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80" yWindow="24" windowWidth="19116" windowHeight="963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Sheet1!$A$2:$F$327</definedName>
  </definedName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33"/>
  <c r="G234"/>
  <c r="G235"/>
  <c r="G236"/>
  <c r="G237"/>
  <c r="G238"/>
  <c r="G239"/>
  <c r="G240"/>
  <c r="G241"/>
  <c r="G242"/>
  <c r="G243"/>
  <c r="G244"/>
  <c r="G232"/>
  <c r="C87"/>
  <c r="C212"/>
  <c r="C226"/>
  <c r="C167"/>
  <c r="C169"/>
  <c r="C156"/>
  <c r="C246"/>
  <c r="C248"/>
  <c r="C240"/>
  <c r="C151"/>
  <c r="C152"/>
  <c r="C211"/>
  <c r="C213"/>
  <c r="C210"/>
  <c r="C205"/>
  <c r="C225"/>
  <c r="C242"/>
  <c r="C236"/>
  <c r="C243"/>
  <c r="C237"/>
  <c r="C238"/>
  <c r="C241"/>
  <c r="C148"/>
  <c r="C181"/>
  <c r="C107"/>
  <c r="C105"/>
  <c r="C106"/>
  <c r="C206"/>
  <c r="C23"/>
  <c r="C239"/>
  <c r="C244"/>
  <c r="C147"/>
  <c r="C178"/>
  <c r="C95"/>
  <c r="C209"/>
  <c r="C108"/>
  <c r="C170"/>
  <c r="C207"/>
  <c r="C92"/>
  <c r="C155"/>
  <c r="C103"/>
  <c r="C104"/>
  <c r="C153"/>
  <c r="C162"/>
  <c r="C154"/>
  <c r="C166"/>
  <c r="C208"/>
  <c r="C216"/>
  <c r="C145"/>
  <c r="C247"/>
  <c r="C180"/>
  <c r="C228"/>
  <c r="C185"/>
  <c r="C11"/>
  <c r="C16"/>
  <c r="C25"/>
  <c r="C15"/>
  <c r="C5"/>
  <c r="C4"/>
  <c r="C6"/>
  <c r="C7"/>
  <c r="C8"/>
  <c r="C12"/>
  <c r="C13"/>
  <c r="C198"/>
  <c r="C113"/>
  <c r="C38"/>
  <c r="C39"/>
  <c r="C119"/>
  <c r="C120"/>
  <c r="C157"/>
  <c r="C158"/>
  <c r="C174"/>
  <c r="C175"/>
  <c r="C199"/>
  <c r="C186"/>
  <c r="C171"/>
  <c r="C192"/>
  <c r="C218"/>
  <c r="C227"/>
  <c r="C91"/>
  <c r="C26"/>
  <c r="C40"/>
  <c r="C41"/>
  <c r="C42"/>
  <c r="C43"/>
  <c r="C44"/>
  <c r="C45"/>
  <c r="C46"/>
  <c r="C47"/>
  <c r="C48"/>
  <c r="C96"/>
  <c r="C49"/>
  <c r="C50"/>
  <c r="C97"/>
  <c r="C51"/>
  <c r="C52"/>
  <c r="C98"/>
  <c r="C99"/>
  <c r="C53"/>
  <c r="C100"/>
  <c r="C54"/>
  <c r="C55"/>
  <c r="C56"/>
  <c r="C57"/>
  <c r="C94"/>
  <c r="C20"/>
  <c r="C58"/>
  <c r="C59"/>
  <c r="C60"/>
  <c r="C61"/>
  <c r="C93"/>
  <c r="C62"/>
  <c r="C101"/>
  <c r="C102"/>
  <c r="C63"/>
  <c r="C64"/>
  <c r="C65"/>
  <c r="C66"/>
  <c r="C67"/>
  <c r="C68"/>
  <c r="C164"/>
  <c r="C89"/>
  <c r="C69"/>
  <c r="C70"/>
  <c r="C71"/>
  <c r="C72"/>
  <c r="C73"/>
  <c r="C74"/>
  <c r="C75"/>
  <c r="C76"/>
  <c r="C77"/>
  <c r="C88"/>
  <c r="C90"/>
  <c r="C78"/>
  <c r="C21"/>
  <c r="C146"/>
  <c r="C79"/>
  <c r="C165"/>
  <c r="C80"/>
  <c r="C81"/>
  <c r="C82"/>
  <c r="C121"/>
  <c r="C122"/>
  <c r="C200"/>
  <c r="C187"/>
  <c r="C214"/>
  <c r="C215"/>
  <c r="C22"/>
  <c r="C123"/>
  <c r="C124"/>
  <c r="C150"/>
  <c r="C112"/>
  <c r="C163"/>
  <c r="C109"/>
  <c r="C125"/>
  <c r="C126"/>
  <c r="C127"/>
  <c r="C128"/>
  <c r="C129"/>
  <c r="C130"/>
  <c r="C131"/>
  <c r="C132"/>
  <c r="C133"/>
  <c r="C134"/>
  <c r="C135"/>
  <c r="C114"/>
  <c r="C136"/>
  <c r="C111"/>
  <c r="C110"/>
  <c r="C115"/>
  <c r="C137"/>
  <c r="C159"/>
  <c r="C138"/>
  <c r="C139"/>
  <c r="C140"/>
  <c r="C141"/>
  <c r="C142"/>
  <c r="C149"/>
  <c r="C176"/>
  <c r="C177"/>
  <c r="C201"/>
  <c r="C188"/>
  <c r="C189"/>
  <c r="C190"/>
  <c r="C202"/>
  <c r="C193"/>
  <c r="C182"/>
  <c r="C183"/>
  <c r="C184"/>
  <c r="C203"/>
  <c r="C221"/>
  <c r="C222"/>
  <c r="C223"/>
  <c r="C224"/>
  <c r="C230"/>
  <c r="C231"/>
  <c r="C232"/>
  <c r="C233"/>
  <c r="C219"/>
  <c r="C194"/>
  <c r="C27"/>
  <c r="C116"/>
  <c r="C172"/>
  <c r="C229"/>
  <c r="C28"/>
  <c r="C117"/>
  <c r="C173"/>
  <c r="C195"/>
  <c r="C220"/>
  <c r="C83"/>
  <c r="C84"/>
  <c r="C204"/>
  <c r="C191"/>
  <c r="C29"/>
  <c r="C30"/>
  <c r="C17"/>
  <c r="C24"/>
  <c r="C18"/>
  <c r="C19"/>
  <c r="C85"/>
  <c r="C86"/>
  <c r="C143"/>
  <c r="C144"/>
  <c r="C160"/>
  <c r="C161"/>
  <c r="C196"/>
  <c r="C234"/>
  <c r="C245"/>
  <c r="C235"/>
  <c r="C197"/>
  <c r="C118"/>
  <c r="C31"/>
  <c r="C32"/>
  <c r="C33"/>
  <c r="C34"/>
  <c r="C35"/>
  <c r="C36"/>
  <c r="C37"/>
  <c r="C14"/>
  <c r="C179"/>
  <c r="C2"/>
  <c r="C3"/>
  <c r="C10"/>
  <c r="C9"/>
</calcChain>
</file>

<file path=xl/sharedStrings.xml><?xml version="1.0" encoding="utf-8"?>
<sst xmlns="http://schemas.openxmlformats.org/spreadsheetml/2006/main" count="809" uniqueCount="600">
  <si>
    <t>Hash</t>
  </si>
  <si>
    <t>Character Length</t>
  </si>
  <si>
    <t>Character Set</t>
  </si>
  <si>
    <t>Example</t>
  </si>
  <si>
    <t>GOST R 34.11-94</t>
  </si>
  <si>
    <t>Haval-128</t>
  </si>
  <si>
    <t>Haval-160</t>
  </si>
  <si>
    <t>Haval-192</t>
  </si>
  <si>
    <t>Haval-224</t>
  </si>
  <si>
    <t>Haval-256</t>
  </si>
  <si>
    <t>Keccak-224</t>
  </si>
  <si>
    <t>Keccak-256</t>
  </si>
  <si>
    <t>Keccak-384</t>
  </si>
  <si>
    <t>Keccak-512</t>
  </si>
  <si>
    <t>MD2</t>
  </si>
  <si>
    <t>MD4</t>
  </si>
  <si>
    <t>MD5</t>
  </si>
  <si>
    <t>RipeMD-128</t>
  </si>
  <si>
    <t>RipeMD-256</t>
  </si>
  <si>
    <t>RipeMD-320</t>
  </si>
  <si>
    <t>SHA-224</t>
  </si>
  <si>
    <t>SHA-384</t>
  </si>
  <si>
    <t>Skein-256</t>
  </si>
  <si>
    <t>Skein-256(128)</t>
  </si>
  <si>
    <t>Skein-256(160)</t>
  </si>
  <si>
    <t>Skein-256(224)</t>
  </si>
  <si>
    <t>Skein-512</t>
  </si>
  <si>
    <t>Skein-512(128)</t>
  </si>
  <si>
    <t>Skein-512(160)</t>
  </si>
  <si>
    <t>Skein-512(224)</t>
  </si>
  <si>
    <t>Skein-512(256)</t>
  </si>
  <si>
    <t>Skein-512(384)</t>
  </si>
  <si>
    <t>Skein-1024</t>
  </si>
  <si>
    <t>Skein-1024(384)</t>
  </si>
  <si>
    <t>Skein-1024(512)</t>
  </si>
  <si>
    <t>Snefru-128</t>
  </si>
  <si>
    <t>Snefru-256</t>
  </si>
  <si>
    <t>Tiger-128</t>
  </si>
  <si>
    <t>Tiger-160</t>
  </si>
  <si>
    <t>Tiger-192</t>
  </si>
  <si>
    <t>Whirlpool</t>
  </si>
  <si>
    <t>MSSQL(2000)</t>
  </si>
  <si>
    <t>MSSQL(2005)</t>
  </si>
  <si>
    <t>SHA-1(Oracle)</t>
  </si>
  <si>
    <t>DCC2</t>
  </si>
  <si>
    <t>LM</t>
  </si>
  <si>
    <t>NTLM</t>
  </si>
  <si>
    <t>MD5(phpBB3)</t>
  </si>
  <si>
    <t>MD5(Palshop)</t>
  </si>
  <si>
    <t>SHA-1(Django)</t>
  </si>
  <si>
    <t>SHA-1(MaNGOS)</t>
  </si>
  <si>
    <t>SHA-1(MaNGOS2)</t>
  </si>
  <si>
    <t>SHA-256(Django)</t>
  </si>
  <si>
    <t>SHA-384(Django)</t>
  </si>
  <si>
    <t>SHA-512(Drupal)</t>
  </si>
  <si>
    <t>Haval-128(HMAC)</t>
  </si>
  <si>
    <t>Haval-160(HMAC)</t>
  </si>
  <si>
    <t>Haval-192(HMAC)</t>
  </si>
  <si>
    <t>Haval-224(HMAC)</t>
  </si>
  <si>
    <t>Haval-256(HMAC)</t>
  </si>
  <si>
    <t>MD2(HMAC)</t>
  </si>
  <si>
    <t>MD4(HMAC)</t>
  </si>
  <si>
    <t>MD5(HMAC(Wordpress))</t>
  </si>
  <si>
    <t>MD5(HMAC)</t>
  </si>
  <si>
    <t>RipeMD-128(HMAC)</t>
  </si>
  <si>
    <t>RipeMD-160(HMAC)</t>
  </si>
  <si>
    <t>RipeMD-256(HMAC)</t>
  </si>
  <si>
    <t>RipeMD-320(HMAC)</t>
  </si>
  <si>
    <t>SHA-1(HMAC)</t>
  </si>
  <si>
    <t>SHA-224(HMAC)</t>
  </si>
  <si>
    <t>SHA-256(HMAC)</t>
  </si>
  <si>
    <t>SHA-384(HMAC)</t>
  </si>
  <si>
    <t>SHA-512(HMAC)</t>
  </si>
  <si>
    <t>Snefru-128(HMAC)</t>
  </si>
  <si>
    <t>Snefru-256(HMAC)</t>
  </si>
  <si>
    <t>Tiger-128(HMAC)</t>
  </si>
  <si>
    <t>Tiger-160(HMAC)</t>
  </si>
  <si>
    <t>Tiger-192(HMAC)</t>
  </si>
  <si>
    <t>Whirlpool(HMAC)</t>
  </si>
  <si>
    <t>md5($pass.$salt)</t>
  </si>
  <si>
    <t>md5($pass.$salt.$pass)</t>
  </si>
  <si>
    <t>md5($pass.md5($pass))</t>
  </si>
  <si>
    <t>md5($salt.'-'.md5($pass))</t>
  </si>
  <si>
    <t>md5($salt.$pass)</t>
  </si>
  <si>
    <t>md5($salt.$pass.$salt)</t>
  </si>
  <si>
    <t>md5($salt.$pass.$username)</t>
  </si>
  <si>
    <t>md5($salt.md5($pass))</t>
  </si>
  <si>
    <t>md5($salt.md5($pass).$salt)</t>
  </si>
  <si>
    <t>md5($salt.md5($pass.$salt))</t>
  </si>
  <si>
    <t>md5($salt.md5($salt.$pass))</t>
  </si>
  <si>
    <t>md5($salt.md5(md5($pass).$salt))</t>
  </si>
  <si>
    <t>md5($username.md5($pass).$salt)</t>
  </si>
  <si>
    <t>md5(md5($pass).$pass)</t>
  </si>
  <si>
    <t>md5(md5($pass).md5($pass))</t>
  </si>
  <si>
    <t>md5(md5($pass).md5($salt))</t>
  </si>
  <si>
    <t>md5(md5($salt).$pass)</t>
  </si>
  <si>
    <t>md5(md5($salt).md5($pass))</t>
  </si>
  <si>
    <t>md5(md5($username.$pass).$salt)</t>
  </si>
  <si>
    <t>md5(md5(base64_encode($pass)))</t>
  </si>
  <si>
    <t>md5(md5(md5($pass)))</t>
  </si>
  <si>
    <t>md5(md5(md5(md5($pass))))</t>
  </si>
  <si>
    <t>md5(md5(md5(md5(md5($pass)))))</t>
  </si>
  <si>
    <t>md5(sha1($pass))</t>
  </si>
  <si>
    <t>md5(sha1(base64_encode($pass)))</t>
  </si>
  <si>
    <t>md5(sha1(md5($pass)))</t>
  </si>
  <si>
    <t>md5(sha1(md5($pass)).sha1($pass))</t>
  </si>
  <si>
    <t>md5(sha1(md5(sha1($pass))))</t>
  </si>
  <si>
    <t>md5(strrev($pass))</t>
  </si>
  <si>
    <t>md5(strrev(md5($pass)))</t>
  </si>
  <si>
    <t>md5(strtoupper(md5($pass)))</t>
  </si>
  <si>
    <t>md5(strtoupper(md5(strtoupper(md5(strtoupper(md5($pass)))))))</t>
  </si>
  <si>
    <t>sha1($pass.$salt)</t>
  </si>
  <si>
    <t>sha1($pass.$username.$salt)</t>
  </si>
  <si>
    <t>sha1($salt.$pass)</t>
  </si>
  <si>
    <t>sha1($salt.$pass.$salt)</t>
  </si>
  <si>
    <t>sha1($salt.$username.$pass.$salt)</t>
  </si>
  <si>
    <t>sha1($salt.md5($pass))</t>
  </si>
  <si>
    <t>sha1($salt.md5($pass).$salt)</t>
  </si>
  <si>
    <t>sha1($salt.sha1($pass))</t>
  </si>
  <si>
    <t>sha1($salt.sha1($salt.sha1($pass)))</t>
  </si>
  <si>
    <t>sha1($username.$pass)</t>
  </si>
  <si>
    <t>sha1($username.$pass.$salt)</t>
  </si>
  <si>
    <t>sha1(md5($pass))</t>
  </si>
  <si>
    <t>sha1(md5($pass).$pass)</t>
  </si>
  <si>
    <t>sha1(md5($pass).$salt)</t>
  </si>
  <si>
    <t>sha1(md5($pass).$userdate.$salt)</t>
  </si>
  <si>
    <t>sha1(md5($pass.$salt))</t>
  </si>
  <si>
    <t>sha1(md5(sha1($pass)))</t>
  </si>
  <si>
    <t>sha1(md5(sha1(md5($pass))))</t>
  </si>
  <si>
    <t>sha1(sha1($pass))</t>
  </si>
  <si>
    <t>sha1(sha1($pass).$salt)</t>
  </si>
  <si>
    <t>sha1(sha1($pass).substr($pass,0,3))</t>
  </si>
  <si>
    <t>sha1(sha1($salt.$pass))</t>
  </si>
  <si>
    <t>sha1(sha1(sha1($pass)))</t>
  </si>
  <si>
    <t>strrev(md5($pass))</t>
  </si>
  <si>
    <t>strrev(md5(strrev(md5($pass))))</t>
  </si>
  <si>
    <t>substr(md5($pass),0,16)</t>
  </si>
  <si>
    <t>substr(md5($pass),12,20)</t>
  </si>
  <si>
    <t>substr(md5($pass),16,16)</t>
  </si>
  <si>
    <t>substr(md5($pass),8,16)</t>
  </si>
  <si>
    <t>6 x md5($pass)</t>
  </si>
  <si>
    <t>7 x md5($pass)</t>
  </si>
  <si>
    <t>8 x md5($pass)</t>
  </si>
  <si>
    <t>9 x md5($pass)</t>
  </si>
  <si>
    <t>10 x md5($pass)</t>
  </si>
  <si>
    <t>11 x md5($pass)</t>
  </si>
  <si>
    <t>12 x md5($pass)</t>
  </si>
  <si>
    <t>Blowfish(Eggdrop)</t>
  </si>
  <si>
    <t>HAS-160</t>
  </si>
  <si>
    <t>Lineage II C4</t>
  </si>
  <si>
    <t>md4($pass.$salt)</t>
  </si>
  <si>
    <t>md4($salt.$pass)</t>
  </si>
  <si>
    <t>md5($salt.MD5($pass).$username)</t>
  </si>
  <si>
    <t>md5($username.0.$pass)</t>
  </si>
  <si>
    <t>md5($username.LF.$pass)</t>
  </si>
  <si>
    <t>md5(1.$pass.$salt)</t>
  </si>
  <si>
    <t>MD5(ZipMonster)</t>
  </si>
  <si>
    <t>RAdmin v2.x</t>
  </si>
  <si>
    <t>SAPB</t>
  </si>
  <si>
    <t>SAPG</t>
  </si>
  <si>
    <t>SHA-256(AuthMe)</t>
  </si>
  <si>
    <t>SHA-256(RuneScape)</t>
  </si>
  <si>
    <t>sha256($pass.$salt)</t>
  </si>
  <si>
    <t>sha256($salt.$pass)</t>
  </si>
  <si>
    <t>sha256(md5($pass))</t>
  </si>
  <si>
    <t>sha256(md5($pass).$pass))</t>
  </si>
  <si>
    <t>sha256(md5($pass.$salt))</t>
  </si>
  <si>
    <t>sha256(md5($salt.$pass))</t>
  </si>
  <si>
    <t>sha256(sha1($pass))</t>
  </si>
  <si>
    <t>sha256(sha256($pass).$salt)</t>
  </si>
  <si>
    <t>sha384($pass.$salt)</t>
  </si>
  <si>
    <t>sha384($salt.$pass)</t>
  </si>
  <si>
    <t>sha512($pass.$salt)</t>
  </si>
  <si>
    <t>sha512($salt.$pass)</t>
  </si>
  <si>
    <t>Ventrilo</t>
  </si>
  <si>
    <t>Whirlpool(Double)</t>
  </si>
  <si>
    <t>WPA-PSK PMK</t>
  </si>
  <si>
    <t>xsha1(strtolower($pass))</t>
  </si>
  <si>
    <t>Adler-32</t>
  </si>
  <si>
    <t>CRC-16</t>
  </si>
  <si>
    <t>CRC-16-CCITT</t>
  </si>
  <si>
    <t>CRC-32</t>
  </si>
  <si>
    <t>CRC-96(ZIP)</t>
  </si>
  <si>
    <t>CRC-32B</t>
  </si>
  <si>
    <t>CRC-64</t>
  </si>
  <si>
    <t>ELF-32</t>
  </si>
  <si>
    <t>FCS-16</t>
  </si>
  <si>
    <t>FCS-32</t>
  </si>
  <si>
    <t>Fletcher-32</t>
  </si>
  <si>
    <t>FNV-32</t>
  </si>
  <si>
    <t>GHash-32-3</t>
  </si>
  <si>
    <t>GHash-32-5</t>
  </si>
  <si>
    <t>Palshop</t>
  </si>
  <si>
    <t xml:space="preserve">md5(3 x strtoupper(md5($pass))) </t>
  </si>
  <si>
    <t>Notes</t>
  </si>
  <si>
    <t>hexadecimal (0-9, A-F)</t>
  </si>
  <si>
    <t>Starts with asterisk. All uppercase.</t>
  </si>
  <si>
    <t>Starts with $P$.</t>
  </si>
  <si>
    <t>Starts with $H$.</t>
  </si>
  <si>
    <t>sa3tHJ3/KuYvI</t>
  </si>
  <si>
    <t>$1$[8 char from salt]$[22 char]</t>
  </si>
  <si>
    <t>$apr1$[8 char from salt]$[22 char]</t>
  </si>
  <si>
    <t>alphanumeric (0-9, a-z, A-Z), '/', '.'</t>
  </si>
  <si>
    <t>67a1e09bb1f83f5007dc119c14d663aa</t>
  </si>
  <si>
    <t>5403910e</t>
  </si>
  <si>
    <t>24ca</t>
  </si>
  <si>
    <t>90ed</t>
  </si>
  <si>
    <t>9abfd710</t>
  </si>
  <si>
    <t>8324b4cc</t>
  </si>
  <si>
    <t>e351</t>
  </si>
  <si>
    <t>1a55c7c3</t>
  </si>
  <si>
    <t>1408f613</t>
  </si>
  <si>
    <t>243674170a09e1e5fc9aafae4ba426841efc9ad55a5c013d1277f204e3ecfa04</t>
  </si>
  <si>
    <t>cc9d382aa8baab1a9269884f006671d0</t>
  </si>
  <si>
    <t>77c1d83eb149d7a2de14dc1b395230b6</t>
  </si>
  <si>
    <t>b842c85a8787c5607b66d1f30c271be333ac7f24</t>
  </si>
  <si>
    <t>3a8b861fc108ace54ded437d1d097ca27afd2ff3</t>
  </si>
  <si>
    <t>3e498ff29c77e0109f68da80e42542ac1937df4b87361763</t>
  </si>
  <si>
    <t>a640b91044d2ed1822f4ec4190f46792dcf43c7f212290d3</t>
  </si>
  <si>
    <t>9d1f99b4c9a1bec268d68f7ad8fce18187c0ebb4cd25ddcc6e36b3cc</t>
  </si>
  <si>
    <t>8e43c57c0d975907d1dbdcdf32bae81848f40506e383a3ebb4219166</t>
  </si>
  <si>
    <t>269dd4fca53c68c42a17f2cb9961e210c2f865028236b91da32e4b3d8b866150</t>
  </si>
  <si>
    <t>bb89a583bc35175a97e1e5c275c32dd504779891267fcc728b17fdaf270e38d7</t>
  </si>
  <si>
    <t>0xb509ddec516074e8dd446262af351313</t>
  </si>
  <si>
    <t>9dc7dd5f9b5f681a133e64c0089330e7</t>
  </si>
  <si>
    <t>51bef5d2db7bdb6fe8e43fc9c9651a57</t>
  </si>
  <si>
    <t>f15abd57801840f3348ddccafb677f6a</t>
  </si>
  <si>
    <t>81b55496d2a7fde99eb1d34ebb3bcf7e</t>
  </si>
  <si>
    <t>dc647eb65e6711e155375218212b3964</t>
  </si>
  <si>
    <t>$apr1$qq9Eiheg$8hFnce5o4laFkRCOe8KiE.</t>
  </si>
  <si>
    <t>c63746bc3a09dd137b1b64c1d6bf8a02</t>
  </si>
  <si>
    <t>257dddfc24899d69c35a8c695bd179b5</t>
  </si>
  <si>
    <t>$H$9w17RO4dguqrhQvh9Dv1G/Ju7SeeOs1</t>
  </si>
  <si>
    <t>$1$Fftr/oS7$occiCUliFT28DRFfTCN5N0</t>
  </si>
  <si>
    <t>$P$B.04iNOK8YcBl325haguHw//Selu6i1</t>
  </si>
  <si>
    <t>2f18d4d923ccae07</t>
  </si>
  <si>
    <t>*FBA7C2D27C9D05F3FD4C469A1BBAF557114E5594</t>
  </si>
  <si>
    <t>a4f49c406510bdcab6824ee7c30fd852</t>
  </si>
  <si>
    <t>c48330f314a411804ec840f131fc44df6445e88075340d8c3a5</t>
  </si>
  <si>
    <t>72e0bed54f5ca36712dc0bc5c772fd8c</t>
  </si>
  <si>
    <t>35c2ebff598d117b8a32909b0ed77e3a</t>
  </si>
  <si>
    <t>36c5e46f65c6461028f2d59fe4f4953d</t>
  </si>
  <si>
    <t>3a9a1d441e7b3ec02240dcb72f376b122b96e097</t>
  </si>
  <si>
    <t>899f9b6c9a967328bf50ba1cd02cfdfbef5ffe37510dcd825bf057cbf9462a44</t>
  </si>
  <si>
    <t>897eb6985b652016ab0784745264c675e8e664a81d1c2707930db5ef505072f6</t>
  </si>
  <si>
    <t>7d582eabceaf2d297fafb156bf5081145673e84f798bcc9e509c84408c73e259d42ece29e311a452</t>
  </si>
  <si>
    <t>0d57d8c17af44d047694fe0dba6e0f332bc326c387b5fd08238531d63b70d443eda147617e8c49c0</t>
  </si>
  <si>
    <t>8be3c943b1609fffbfc51aad666d0a04adf83c9d</t>
  </si>
  <si>
    <t>sha1$Salt$9ecad57e44aa0adde549eeced151102f1df9d711</t>
  </si>
  <si>
    <t>6171130541f65625b316cda76058324128eaf798</t>
  </si>
  <si>
    <t>979366c228bbbb10d429ac18c074b3c69d54ad16</t>
  </si>
  <si>
    <t>c7974c4e743e4ba7c94852b55e88af5e34f45e05</t>
  </si>
  <si>
    <t>a1308b7983fef7def9ffd06bed7ff767fa4216baf9d9d911af1e7e2e</t>
  </si>
  <si>
    <t>20043a6b0bc7e4f0dfaa4af4229944bde575a56e11df0004d96b1902</t>
  </si>
  <si>
    <t>e7cf3ef4f17c3999a94f2c6f612e8a888e5b1026878e4e19398b23bd38ec221a</t>
  </si>
  <si>
    <t>sha256$Salt$7c0673382e8590bd52fddfcc0213f4c0dad75f2fb68af0daa199923e458474f6</t>
  </si>
  <si>
    <t>3bc4bec3bca3720e3e3db47edb8015c575fe0b4706815e507f1d143890b40965</t>
  </si>
  <si>
    <t>d3a1ad34a5f0d265d8c0441d85532a95d02fcca0450646c21f1585cfc521843cd423d02f53e9205390706cc15f3a06fe</t>
  </si>
  <si>
    <t>sha384$Salt$9a4ebc944ced14e9ffdabd9cd5ed8db37203d7bc81ea9f195f865a9dfd976ceb31da94e49404a27c72dd55ddc1b9b51e</t>
  </si>
  <si>
    <t>5bf75e38b326e922271517e6557c7b2dfa4166c583891abffe8532913cfab53bfb787ca826720c2c817f4f5a4072101f</t>
  </si>
  <si>
    <t>e6c83b282aeb2e022844595721cc00bbda47cb24537c1779f9bb84f04039e1676e6ba8573e588da1052510e3aa0a32a9e55879ae22b0c2d62136fc0a3e85f8bb</t>
  </si>
  <si>
    <t>f81e4c7ca0f916b790e71c513445a3fd45304bd57cb9a6627652f3d4f1ca58dc444e96dcda682a513e074e375303c710a5b745189005b32a7a4dccb327780023</t>
  </si>
  <si>
    <t>09320947c507ff1874044214ab8bb06f</t>
  </si>
  <si>
    <t>826e090bb2a26aa97e33a912cb3f07c2</t>
  </si>
  <si>
    <t>e93bdb01bd8f29328e8141e65ec6eab30099d3e667f41f849320b60e132ce586</t>
  </si>
  <si>
    <t>b80832a486e84ff0cbc2956eeb671e3ef51d41543c031802c1657bf01d7507bb</t>
  </si>
  <si>
    <t>78db95bcce175ab632095962774965d1</t>
  </si>
  <si>
    <t>30cc88fddbccbb73b80cc59cc0a7f1e3</t>
  </si>
  <si>
    <t>78db95bcce175ab632095962774965d1151e1f17</t>
  </si>
  <si>
    <t>1480be8e1c69a8b38fe223766f394c4c97130dd7</t>
  </si>
  <si>
    <t>78db95bcce175ab632095962774965d1151e1f1727c63f3d</t>
  </si>
  <si>
    <t>64989d51abca52b9ff67683002132f581b6882823e290212</t>
  </si>
  <si>
    <t>154902804692d6e79a6afcc2f4e1f80219d99366cd9d173e045b811d56cac6161539fa997cf9ecdef591f5db0068841ad842e4adfda86f3d5d742357963ea179</t>
  </si>
  <si>
    <t>2d15a1b3b17dcf285db5eebfbf6047c2</t>
  </si>
  <si>
    <t>94da16867362e6ab37519eb9aad3d784</t>
  </si>
  <si>
    <t>d69d8ffc69e7aaa51db8cfe286483388</t>
  </si>
  <si>
    <t>18c548b21931b81ab554856ba457cdee</t>
  </si>
  <si>
    <t>6a0df7f5a61df888724d57241a86cace</t>
  </si>
  <si>
    <t>7d32606e406fd16162f86568ff32a829</t>
  </si>
  <si>
    <t>7578e6df3de943738805f92b64e9f74d</t>
  </si>
  <si>
    <t>7dc3021a5b97a2c8ee6ec932f51a2257</t>
  </si>
  <si>
    <t>c43e53248d1fed3b35dc84a5bf6849c4</t>
  </si>
  <si>
    <t>a120666360142feff6f0941de157a9e5</t>
  </si>
  <si>
    <t>83648b90f2ee2968ddcec4bab445f7a8</t>
  </si>
  <si>
    <t>2d291961b0b7ce3a8fa1ddb133e5fadf</t>
  </si>
  <si>
    <t>Itn9sO/yhumXJ7Jv</t>
  </si>
  <si>
    <t>b8498ee29e56e711a268ae8cc461ae94</t>
  </si>
  <si>
    <t>b48552e03b110a985830aae376bbb215</t>
  </si>
  <si>
    <t>3ddeb742da0ee879eefe9331b3a02605</t>
  </si>
  <si>
    <t>9d521b8284ff9edc876b3f6e96941934</t>
  </si>
  <si>
    <t>41a47072068c76bc83c47b63673bde71</t>
  </si>
  <si>
    <t>74be16979710d4c4e7c6647856088456</t>
  </si>
  <si>
    <t>e5e79fac774f77000a0e5c1e6404ac1b</t>
  </si>
  <si>
    <t>fe9ca65247fdfa34ae6127b9cd975017</t>
  </si>
  <si>
    <t>320a34b6add29edcd04eb724b756b729780018c3a10a74263d9</t>
  </si>
  <si>
    <t>0144712dd81be0c3d9724f5e56ce6685</t>
  </si>
  <si>
    <t>3d097b207c7edef8d765e346ee2454cb</t>
  </si>
  <si>
    <t>5c1474e26e2ccfe4c367e1c25fd895d4</t>
  </si>
  <si>
    <t>492ad3ddc341be639b80828588fd532e</t>
  </si>
  <si>
    <t>d41d8cd98f00b204e9800998ecf8427e</t>
  </si>
  <si>
    <t>0fa279018c5ba89b5e2b0170222984d3</t>
  </si>
  <si>
    <t>9e437346eba2cb75ff37234ec8ee35d0</t>
  </si>
  <si>
    <t>1c4edec5ed8932dc0b7fd23995bec3f1</t>
  </si>
  <si>
    <t>4c4b489b3d3e3ee5</t>
  </si>
  <si>
    <t>4f972ce5da680c70079e7366c126be1a63ba1862</t>
  </si>
  <si>
    <t>dd95a50e49a26af4d9901f2b10b630caa3b244ad</t>
  </si>
  <si>
    <t>81d9dfc34abaea0cf8544331b7a98ab2bf34d56b</t>
  </si>
  <si>
    <t>62f172e7a8efaffdb393d60bc46eeffa977d0e3d</t>
  </si>
  <si>
    <t>e73283794d4c341da68c0ba9d794f18cfc45847f</t>
  </si>
  <si>
    <t>b9453e21dd222bba0e292ab1cc252a51a09409d1</t>
  </si>
  <si>
    <t>d1d5959127f0b7c1bd316624bde074448254e007</t>
  </si>
  <si>
    <t>d1cd71acb5adc748d9a8afee7e119c058896a0e3</t>
  </si>
  <si>
    <t>31df5bd7282353e53002355c389fa3b2eb39590f</t>
  </si>
  <si>
    <t>9d42958ddf703650b99823a1289ad5f04ac8eac7</t>
  </si>
  <si>
    <t>49f8edc3eb21c8ef5d93ba9dfc2e27c34c23bf0653616c74</t>
  </si>
  <si>
    <t>8ab1d02c99cc852e9de3f82d96435d674f46f899</t>
  </si>
  <si>
    <t>04882d92e8e2d5ee7e07ca72dcff393be5c7e482</t>
  </si>
  <si>
    <t>958bf562d4463593e8222433ea3a97871243c2f4</t>
  </si>
  <si>
    <t>efe6de899fb469a1da59c5ddec4cbe07f1740103abaa5edd5b28243752a9eb3a</t>
  </si>
  <si>
    <t>7c0673382e8590bd52fddfcc0213f4c0dad75f2fb68af0daa199923e458474f6</t>
  </si>
  <si>
    <t>$SHA$0123456789abcdef$a94fc6db0ac27700804ba21b403de8f5ff34a1c1ecb0f292da341b098be30df2</t>
  </si>
  <si>
    <t>e765e47fd32132c38dd4826f75556fc0e9038d775bf705f76c147b352362695b</t>
  </si>
  <si>
    <t>7c9c8a46c869b9a811bb1e6f9ff678998621a74443c2b49bb74672581caaf03a</t>
  </si>
  <si>
    <t>6c0704c20e0b58d37b5cebeb90dd46c26c1175d1bd01a53237669831dcb5cc996e0c24763b9c9d30077bc4c3e345e7d6</t>
  </si>
  <si>
    <t>9a4ebc944ced14e9ffdabd9cd5ed8db37203d7bc81ea9f195f865a9dfd976ceb31da94e49404a27c72dd55ddc1b9b51e</t>
  </si>
  <si>
    <t>90668e67e68bbbebc8310f435ee4cd667d43c1cc7be78a882093db461e8bc2ac54da81b54ad4bdd804b838fbef6a42a0de24ed0daa578361ec75748b32bce9af</t>
  </si>
  <si>
    <t>ed993cc3412014a126e5afeb1b5bb1520aac6424fc68dd968a22166f2a25e2a2146123236e6b4e6eb553fa53627b4d8cef692b2af5558a7d2f0fdb45df676663</t>
  </si>
  <si>
    <t>1f16a6c017f12c1539c4947e234de78a</t>
  </si>
  <si>
    <t>02a161a8fb9666ad1de7029668df86c1</t>
  </si>
  <si>
    <t>b9d10f268fdc769283fb585b34c93901</t>
  </si>
  <si>
    <t>0f62265227df1b6d6deec36ab4bc5e76</t>
  </si>
  <si>
    <t>670df58df5a2ec63b0a33e054418105a</t>
  </si>
  <si>
    <t>6a0d8f756dfa9c1cd69fed28423ec8ca</t>
  </si>
  <si>
    <t>628f7643f52b6d6c34accad8a8dc2867</t>
  </si>
  <si>
    <t>+E0CJq1BGmDn/</t>
  </si>
  <si>
    <t>Starts with +</t>
  </si>
  <si>
    <t>hexadecimal (0-9, a-f, A-F)</t>
  </si>
  <si>
    <t>Starts with 0x</t>
  </si>
  <si>
    <t>Starts with 0x0100[Salt]</t>
  </si>
  <si>
    <t>Starts with sha1$[Salt]</t>
  </si>
  <si>
    <t>0x0100saltfc9def6a4f847576458241bf11c2a906140b1db2</t>
  </si>
  <si>
    <t>0x0100saltfc9def6a4f847576458241bf11c2a906140b1db2fc9def6a4f847576458241bf11c2a906140b1db2</t>
  </si>
  <si>
    <t>$2a$12$VqmDAGUb4lsmcXuphUGTnu1Sn27DJUBXmUUChMxQf7pF3hBFQfrGG</t>
  </si>
  <si>
    <t>Starts with $2$, $2a$, $2y$</t>
  </si>
  <si>
    <t>3461b5f4e1840c46</t>
  </si>
  <si>
    <t>45b9d237daacd099c58a0384</t>
  </si>
  <si>
    <t>32+</t>
  </si>
  <si>
    <t>be9327af42397eb7e897e1c44f3fc1b9</t>
  </si>
  <si>
    <t>32 char hash or Username:[32 char hash]</t>
  </si>
  <si>
    <t>Oracle 11g</t>
  </si>
  <si>
    <t>16+</t>
  </si>
  <si>
    <t>01E7789E37CB2C95</t>
  </si>
  <si>
    <t>16 char hash or Username:[16 char hash]</t>
  </si>
  <si>
    <t>05678ae8</t>
  </si>
  <si>
    <t>11cd82ed</t>
  </si>
  <si>
    <t>a4013807</t>
  </si>
  <si>
    <t>043ef075</t>
  </si>
  <si>
    <t>6746df56b6210ed660ab01b8d8886a8237389bd5</t>
  </si>
  <si>
    <t>be2ec6c1cce305a0ba88300bfcad0ab0b9f480f964be34b2cd253199</t>
  </si>
  <si>
    <t>48bed44d1bcd124a28c27f343a817e5f5243190d3c52bf347daf876de1dbbf77</t>
  </si>
  <si>
    <t>9954ac5a81f6192ea07b91bf790cce46b3bb96805f3a3b9826855968fc28c8c6bbdfc2067593fa6277f72720aa137abb</t>
  </si>
  <si>
    <t>228ad7d4b3c353672f34cf5cb7cf9c6736efc9a1360c36516919b907fbcc830648e27bb1521819e54735628378afdfdb4e20e9096678afec90ec2799b2c0e4d2</t>
  </si>
  <si>
    <t>f40722f25bd1cf99a74f3289190ea32a</t>
  </si>
  <si>
    <t>5f36397765d326ee2370333af98d6f66</t>
  </si>
  <si>
    <t>32 char hash or [32 char hash]:Salt</t>
  </si>
  <si>
    <t>72619710c365cbe3d068681fa3e2fd5c</t>
  </si>
  <si>
    <t>1e012cb9aae1fdb4ad0fc3bac064670fc6f24b9c</t>
  </si>
  <si>
    <t>40 char hash or User:[40 char hash]:Salt</t>
  </si>
  <si>
    <t>aab04277ffba1dee47288b05fa58d25e49a1935e</t>
  </si>
  <si>
    <t>40 char hash or [40 char hash]:Salt</t>
  </si>
  <si>
    <t>093d031450f591a362b11ca1ddb15d432bb73512</t>
  </si>
  <si>
    <t>2e5a332995eaaeffbcc3d48dce07ec9d388aea84</t>
  </si>
  <si>
    <t>40 char hash or Date:[40 char hash]:Salt</t>
  </si>
  <si>
    <t>716bd825be9a16610f6c35545d7eede741c45bfe</t>
  </si>
  <si>
    <t>2b0135c6fdd6b9149f2f8cecc799243a85b95aa5</t>
  </si>
  <si>
    <t>74c5598646af30d97dd73ad27e5a78af881140ea6e151452affd7cac699408d8</t>
  </si>
  <si>
    <t>ded98e5b67b6aeca827dfe6a0cbc48e950e6b1845df264e1158707bb35ff5351</t>
  </si>
  <si>
    <t>64 char hash or [64 char hash]:Salt</t>
  </si>
  <si>
    <t>29ec100e5e96b85b9207bff91ef1b8b38afae016915bc2bdc97478d6eb9d04ae</t>
  </si>
  <si>
    <t>a3e7ca2aa331457481f84f174d1cc101757e4784e214f9f5cccf63cc007582a9</t>
  </si>
  <si>
    <t>608020750f10174dbcec5a593bd648c738fa2e65fe8f4e08821f943829fe3548</t>
  </si>
  <si>
    <t>$5$12345678$.HyoD5rKr323EFaYphs1fdfWCCzEk7P6k0DJaT/MJg2</t>
  </si>
  <si>
    <t>47-91</t>
  </si>
  <si>
    <t>Starts with $5$</t>
  </si>
  <si>
    <t>$S$C12345678DZ5MRSrL1r2lsmcx47tViKr9s/gaIJN5ruRSS.X6BRk</t>
  </si>
  <si>
    <t>47-63</t>
  </si>
  <si>
    <t>$6$12345678$QVQOdGAbBeNuQxcdIGKZUFvrf5FWFHOxEqGdQYM6Wzv6h05r45/gcV9xuGJH763.lCwMenMyTVmmXx2j6AZTB0</t>
  </si>
  <si>
    <t>Starts with $S$</t>
  </si>
  <si>
    <t>Starts with $6$</t>
  </si>
  <si>
    <t>90-134</t>
  </si>
  <si>
    <t>62b6c4521a646a099850699ea262d3f5a73290959fd34734b4015097eb7b2700e964236f0b213193f0a15b82eb08a0bf330d60421fc81e9a9383df72172ce9787fde19ea0813a566cb62c55d042d0d9a0f86d87ae40de85a9b247225968aea29ba878cf0c30c44a181f3ef8e47975da80ca21f244b81504ebfb446924dcd7061</t>
  </si>
  <si>
    <t>9e5c86653868f1d2a4a208eae807a031371dcaac17ce3ef74845a0602b9ac16ee52e95afc58c993161ea3223c63a486b</t>
  </si>
  <si>
    <t>b132215e3fd6aebcdff044cf3824eee6de27de9e994dac41a65d28279c08cbd7e69b21bef892475265d7958e2e6ef59012e9a8ec4de38e774b17bbb9fce2f94a</t>
  </si>
  <si>
    <t>1f90960e7b9fff4d90928854167091e2c92c8800a44941c668b9d034e0ab8043</t>
  </si>
  <si>
    <t>8a33fdcc414954540140569b9ca04969</t>
  </si>
  <si>
    <t>46bf45375ab35ca2b35183da91d9cd847542dddf</t>
  </si>
  <si>
    <t>9ac0082bb1b2f3004fffa45300a74f2855f2308426fd5e9f0e4c39ec</t>
  </si>
  <si>
    <t>6a7f3568a6dfc8d74f478d787e10617787ea35557a909152c13cdc9ef3e8cce28560269748e0f2d58ea76cad67f70583e821d73220982fa5c9c68809edd43568</t>
  </si>
  <si>
    <t>e88eba6045f6a00672c398e2e2ce4959</t>
  </si>
  <si>
    <t>4721295b14d704a452a56e948e52ca4ea296ca75</t>
  </si>
  <si>
    <t>bf3e58d8cb9a2dd31215fb3b825896ae8d22514747cda7796f3e8c25</t>
  </si>
  <si>
    <t>2fee3ce07ffef3d2f78a6f7b38a8f294b70e902f9d0f8f514e34d48d93b55f31</t>
  </si>
  <si>
    <t>f7812ca81e535c4ed1b8cda62fad83df61eff6e97c358ed70f3b23172555c036a3c570ef0f85ae8747b0fe0281868bd7</t>
  </si>
  <si>
    <t>f133f7e2dc423f5939ee7274c417cf2e</t>
  </si>
  <si>
    <t>4cb845d113f9c628c3a97551c17d1c96</t>
  </si>
  <si>
    <t>e2fc714c4727ee93</t>
  </si>
  <si>
    <t>ee9395f324cd2e7f331f</t>
  </si>
  <si>
    <t>95f324cd2e7f331f</t>
  </si>
  <si>
    <t>4727ee9395f324cd</t>
  </si>
  <si>
    <t>1621a36cbd1ce49c5810c9b69468cc9c8eb16089cd7ed3493143f92c2d8064fe</t>
  </si>
  <si>
    <t>kf4V/gcQEId4RdY3deM/w3X3qvEvUi/2fU5MCdsKagE2c6i9zVK8ck4jzF5tyCEDL/knHTpd6Mw7QS7fzeFhrg==|yVmGbjnDkyz0FIQVav7A7Jkv4MaRPK2E1uuJ73DlM7y6vqkF2INxLMbomCflJTDA+sr56TaySCwHgCibdit++g==</t>
  </si>
  <si>
    <t>Any char?</t>
  </si>
  <si>
    <t>8f4da464e8af6d894cf4b7cb815b0966c07f1feb8a128470d14258ad34b04a29</t>
  </si>
  <si>
    <t>1409f69363ad1ffc2311de6907d17c6426bceaa0</t>
  </si>
  <si>
    <t>S:023665D51D4644A9B28414F8C9158757637FA0AFD3C7DD309A76D6F2177E</t>
  </si>
  <si>
    <t>Starts with S:</t>
  </si>
  <si>
    <t>46+</t>
  </si>
  <si>
    <t xml:space="preserve">user:500:aad3b435b51404eeaad3b435b51404ee:7d13db5cb2ade3acccf9564d8e251af3:::     </t>
  </si>
  <si>
    <t>Username:ComputerName:LM:NT
Has at least 3 colons ':', sometimes 6 depending on output</t>
  </si>
  <si>
    <t>sha256$Salt$Hash</t>
  </si>
  <si>
    <t>sha384$Salt$Hash</t>
  </si>
  <si>
    <t>$SHA$[Salt]$Hash</t>
  </si>
  <si>
    <t>b89eaac7e61417341b710b727768294d0e6a277b</t>
  </si>
  <si>
    <t>sha1(LinkedIn)</t>
  </si>
  <si>
    <t>Hashcat Mode</t>
  </si>
  <si>
    <t>md5(unicode($pass).$salt)</t>
  </si>
  <si>
    <t>b31d032cfdcf47a399990a71e43c5d2a:144816</t>
  </si>
  <si>
    <t>MD5(Sun)</t>
  </si>
  <si>
    <t>$md5$rounds=904$iPPKEBnEkp3JV8uX$0L6m7rOFTVFn.SGqo2M9W1</t>
  </si>
  <si>
    <t>Starts with $md5$</t>
  </si>
  <si>
    <t>MD5(Chap)</t>
  </si>
  <si>
    <t>afd09efdd6f8ca9f18ec77c5869788c3:01020304050607080910111213141516:01</t>
  </si>
  <si>
    <t>19e0e8d91c722e7091ca7a6a6fb0f4fa:54718031842521651757785603028777</t>
  </si>
  <si>
    <t>Joomla</t>
  </si>
  <si>
    <t>[32 char hash]:[32 char salt]</t>
  </si>
  <si>
    <t>374996a5e8a5e57fd97d893f7df79824:36</t>
  </si>
  <si>
    <t>osCommerce, xt:Commerce</t>
  </si>
  <si>
    <t>[32 char hash]:[2 char salt]</t>
  </si>
  <si>
    <t>md5($salt.unicode($pass))</t>
  </si>
  <si>
    <t>d63d0e21fdc05f618d55ef306c54af82:13288442151473</t>
  </si>
  <si>
    <t>fc741db0a2968c39d9c2a5cc75b05370:1234</t>
  </si>
  <si>
    <t>bfd280436f45fa38eaacac3b00518f29:1234</t>
  </si>
  <si>
    <t>HMAC-MD5 (key = $pass)</t>
  </si>
  <si>
    <t>HMAC-MD5 (key = $salt)</t>
  </si>
  <si>
    <t>SHA1</t>
  </si>
  <si>
    <t>2fc5a684737ce1bf7b3b239df432416e0dd07357:2014</t>
  </si>
  <si>
    <t>cac35ec206d868b7d7cb0b55f31d9425b075082b:5363620024</t>
  </si>
  <si>
    <t>nsldap, SHA-1(Base64), Netscape LDAP SHA</t>
  </si>
  <si>
    <t>{SHA}uJ6qx+YUFzQbcQtyd2gpTQ5qJ3s=</t>
  </si>
  <si>
    <t>Starts with {SHA}</t>
  </si>
  <si>
    <t>nsldaps, SSHA-1(Base64), Netscape LDAP SSHA</t>
  </si>
  <si>
    <t>{SSHA}AZKja92fbuuB9SpRlHqaoXxbTc43Mzc2MDM1Ng==</t>
  </si>
  <si>
    <t>Starts with {SSHA}</t>
  </si>
  <si>
    <t xml:space="preserve">sha1(strtolower($username).$pass),  SMF &gt;= v1.1 </t>
  </si>
  <si>
    <t>User:903d4eb93db5b8e39ca0f5e2e4450e33ff950864</t>
  </si>
  <si>
    <t>OSX v10.4, v10.5, v10.6</t>
  </si>
  <si>
    <t>1430823483d07626ef8be3fda2ff056d0dfd818dbfe47683</t>
  </si>
  <si>
    <t>sha1(unicode($pass).$salt)</t>
  </si>
  <si>
    <t>c57f6ac1b71f45a07dbd91a59fa47c23abcd87c2:631225</t>
  </si>
  <si>
    <t>[40 char hash]:[Salt]</t>
  </si>
  <si>
    <t>sha1($salt.unicode($pass))</t>
  </si>
  <si>
    <t>5db61e4cd8776c7969cfd62456da639a4c87683a:8763434884872</t>
  </si>
  <si>
    <t>EPiServer 6.x &lt; v4</t>
  </si>
  <si>
    <t>$episerver$*0*bEtiVGhPNlZpcUN4a3ExTg==*utkfN0EOgljbv5FoZ6+AcZD5iLk</t>
  </si>
  <si>
    <t>Starts with $episerver$*0*</t>
  </si>
  <si>
    <t>$episerver$*1*MDEyMzQ1Njc4OWFiY2RlZg==*lRjiU46qHA7S6ZE7RfKUcYhB85ofArj1j7TrCtu3u6Y</t>
  </si>
  <si>
    <t>Starts with $episerver$*1*</t>
  </si>
  <si>
    <t>EPiServer 6.x &gt; v4</t>
  </si>
  <si>
    <t>HMAC-SHA1 (key = $pass)</t>
  </si>
  <si>
    <t>HMAC-SHA1 (key = $salt)</t>
  </si>
  <si>
    <t>c898896f3f70f61bc3fb19bef222aa860e5ea717:1234</t>
  </si>
  <si>
    <t>d89c92b4400b15c39e462a8caa939ab40c3aeeea:1234</t>
  </si>
  <si>
    <t>MySQL, MySQL323</t>
  </si>
  <si>
    <t>MySQL4.1/MySQL5</t>
  </si>
  <si>
    <t>phpass, MD5(Wordpress)</t>
  </si>
  <si>
    <t>md5crypt, MD5(Unix), FreeBSD MD5, Cisco-IOS MD5</t>
  </si>
  <si>
    <t>Domain Cached Credentials, mscash</t>
  </si>
  <si>
    <t>SHA256</t>
  </si>
  <si>
    <t>sha256(unicode($pass).$salt)</t>
  </si>
  <si>
    <t>4cc8eb60476c33edac52b5a7548c2c50ef0f9e31ce656c6f4b213f901bc87421:890128</t>
  </si>
  <si>
    <t>sha256($salt.unicode($pass))</t>
  </si>
  <si>
    <t>a4bd99e1e0aba51814e81388badb23ecc560312c4324b2018ea76393ea1caca9:12345678</t>
  </si>
  <si>
    <t>HMAC-SHA256 (key = $pass)</t>
  </si>
  <si>
    <t>HMAC-SHA256 (key = $salt)</t>
  </si>
  <si>
    <t>abaf88d66bf2334a4a8b207cc61a96fb46c3e38e882e6f6f886742f688b8588c:1234</t>
  </si>
  <si>
    <t>8efbef4cec28f228fa948daaf4893ac3638fbae81358ff9020be1d7a9a509fc6</t>
  </si>
  <si>
    <t>descrypt, DES(Unix), Traditional DES</t>
  </si>
  <si>
    <t>md5apr1, MD5(APR), Apache MD5</t>
  </si>
  <si>
    <t>SHA512</t>
  </si>
  <si>
    <t>SSHA-512(Base64), LDAP {SSHA512}</t>
  </si>
  <si>
    <t>{SSHA512}ALtwKGBdRgD+U0fPAy31C28RyKYx7+a8kmfksccsOeLknLHv2DBXYI7TDnTolQMBuPkWDISgZr2cHfnNPFjGZTEyNDU4OTkw</t>
  </si>
  <si>
    <t>Starts with {SSHA512}</t>
  </si>
  <si>
    <t>OSX v10.7</t>
  </si>
  <si>
    <t>648742485c9b0acd786a233b2330197223118111b481abfa0ab8b3e8ede5f014fc7c523991c007db6882680b09962d16fd9c45568260531bdb34804a5e31c22b4cfeb32d</t>
  </si>
  <si>
    <t>sha512(unicode($pass).$salt)</t>
  </si>
  <si>
    <t>13070359002b6fbb3d28e50fba55efcf3d7cc115fe6e3f6c98bf0e3210f1c6923427a1e1a3b214c1de92c467683f6466727ba3a51684022be5cc2ffcb78457d2</t>
  </si>
  <si>
    <t>MSSQL(2012)</t>
  </si>
  <si>
    <t>0x02000102030434ea1b17802fd95ea6316bd61d2c94622ca3812793e8fb1672487b5c904a45a31b2ab4a78890d563d2fcf5663e46fe797d71550494be50cf4915d3f4d55ec375</t>
  </si>
  <si>
    <t>Starts with 0x02</t>
  </si>
  <si>
    <t>sha512($salt.unicode($pass))</t>
  </si>
  <si>
    <t>bae3a3358b3459c761a3ed40d34022f0609a02d90a0d7274610b16147e58ece00cd849a0bd5cf6a92ee5eb5687075b4e754324dfa70deca6993a85b2ca865bc8</t>
  </si>
  <si>
    <t>HMAC-SHA512 (key = $pass)</t>
  </si>
  <si>
    <t>HMAC-SHA512 (key = $salt)</t>
  </si>
  <si>
    <t>94cb9e31137913665dbea7b058e10be5f050cc356062a2c9679ed0ad6119648e7be620e9d4e1199220cd02b9efb2b1c78234fa1000c728f82bf9f14ed82c1976</t>
  </si>
  <si>
    <t>7cce966f5503e292a51381f238d071971ad5442488f340f98e379b3aeae2f33778e3e732fcc2f7bdc04f3d460eebf6f8cb77da32df25500c09160dd3bf7d2a6b:1234</t>
  </si>
  <si>
    <t>sha512crypt, SHA512(Unix)</t>
  </si>
  <si>
    <t>Domain Cached Credentials2, mscash2</t>
  </si>
  <si>
    <t>Cisco-PIX MD5</t>
  </si>
  <si>
    <t>WPA/WPA2</t>
  </si>
  <si>
    <t>.hccap file</t>
  </si>
  <si>
    <t>md5(md5($pass)), Double MD5</t>
  </si>
  <si>
    <t>16780ba78d2d5f02f3202901c1b6d975:568</t>
  </si>
  <si>
    <t>[32 char hash]:[Salt]</t>
  </si>
  <si>
    <t>vBulletin &gt; v3.8.5</t>
  </si>
  <si>
    <t>bf366348c53ddcfbd16e63edfdd1eee6:181264250056774603641874043270</t>
  </si>
  <si>
    <t>md5(md5($pass).$salt), vBulletin &lt; v3.8.5</t>
  </si>
  <si>
    <t>IPB2+, MyBB1.2+</t>
  </si>
  <si>
    <t>8d2129083ef35f4b365d5d87487e1207:47204</t>
  </si>
  <si>
    <t>Oracle 7-10g, DES(Oracle)</t>
  </si>
  <si>
    <t>bcrypt, Blowfish(OpenBSD)</t>
  </si>
  <si>
    <t>9882d0778518b095917eb589f6998441</t>
  </si>
  <si>
    <t>7b57255a15958ef898543ea6cc3313bc:1234</t>
  </si>
  <si>
    <t>95248989ec91f6d0439dbde2bd0140be:1234</t>
  </si>
  <si>
    <t>md5($pass.md5($salt))</t>
  </si>
  <si>
    <t>10ce488714fdbde9453670e0e4cbe99c:1234</t>
  </si>
  <si>
    <t>WebEdition CMS</t>
  </si>
  <si>
    <t>fa01af9f0de5f377ae8befb03865178e:5678</t>
  </si>
  <si>
    <t>2e45c4b99396c6cb2db8bda0d3df669f:1234</t>
  </si>
  <si>
    <t>250920b3a5e31318806a032a4674df7e:1234</t>
  </si>
  <si>
    <t>30d0cf4a5d7ed831084c5b8b0ba75b46:1234</t>
  </si>
  <si>
    <t>b4cb5c551a30f6c25d648560408df68a:1234</t>
  </si>
  <si>
    <t>09ea048c345ad336ebe38ae5b6c4de24:1234</t>
  </si>
  <si>
    <t>b8c385461bb9f9d733d3af832cf60b27</t>
  </si>
  <si>
    <t>288496df99b33f8f75a7ce4837d1b480</t>
  </si>
  <si>
    <t>3db9184f5da4e463832b086211af8d2314919951</t>
  </si>
  <si>
    <t>dc57f246485e62d99a5110afc9264b4ccbfcf3cc</t>
  </si>
  <si>
    <t>92d85978d884eb1d99a51652b1139c8279fa8663</t>
  </si>
  <si>
    <t>SHA-3(Keccak)</t>
  </si>
  <si>
    <t>203f88777f18bb4ee1226627b547808f38d90d3e106262b5de9ca943b57137b6</t>
  </si>
  <si>
    <t>Half MD5</t>
  </si>
  <si>
    <t>8743b52063cd8409</t>
  </si>
  <si>
    <t>Password Safe SHA-256</t>
  </si>
  <si>
    <t>.psafe3 file</t>
  </si>
  <si>
    <t>IKE-PSK MD5</t>
  </si>
  <si>
    <t>IKE-PSK SHA1</t>
  </si>
  <si>
    <t>.ikemd5 file</t>
  </si>
  <si>
    <t>.ikesha1 file</t>
  </si>
  <si>
    <t>NetNTLMv1-VANILLA / NetNTLMv1+ESS</t>
  </si>
  <si>
    <t>NetNTLMv2</t>
  </si>
  <si>
    <t>u4-netntlm::kNS:338d08f8e26de93300000000000000000000000000000000:9526fb8c23a90751cdd619b6cea564742e1e4bf33006ba41:cb8086049ec4736c</t>
  </si>
  <si>
    <t>admin::N46iSNekpT:08ca45b7d7ea58ee:88dcbe4446168966a153a0064958dac6:5c7830315c7830310000000000000b45c67103d07d7b95acd12ffa11230e0000000052920b85f78d013c31cdb3b92f5d765c783030</t>
  </si>
  <si>
    <t>Cisco-IOS SHA256</t>
  </si>
  <si>
    <t>2btjjy78REtmYkkW0csHUbJZOstRXoWdX1mGrmmfeHI</t>
  </si>
  <si>
    <t>Samsung Android Password/PIN</t>
  </si>
  <si>
    <t>0223b799d526b596fe4ba5628b9e65068227e68e:f6d45822728ddb2c</t>
  </si>
  <si>
    <t>RipeMD160</t>
  </si>
  <si>
    <t>012cb9b334ec1aeb71a9c8ce85586082467f7eb6</t>
  </si>
  <si>
    <t>7ca8eaaaa15eaa4c038b4c47b9313e92da827c06940e69947f85bc0fbef3eb8fd254da220ad9e208b6b28f6bb9be31dd760f1fdb26112d83f87d96b416a4d258</t>
  </si>
  <si>
    <t>621Y</t>
  </si>
  <si>
    <t>622Y</t>
  </si>
  <si>
    <t>623Y</t>
  </si>
  <si>
    <t>624Y</t>
  </si>
  <si>
    <t>62XY</t>
  </si>
  <si>
    <t>TrueCrypt 5.0+ PBKDF2-HMAC-RipeMD160</t>
  </si>
  <si>
    <t>TrueCrypt 5.0+ PBKDF2-HMAC-SHA512</t>
  </si>
  <si>
    <t>TrueCrypt 5.0+ PBKDF2-HMAC-Whirlpool</t>
  </si>
  <si>
    <t>TrueCrypt 5.0+ PBKDF2-HMAC-RipeMD160 boot-mode</t>
  </si>
  <si>
    <t>TrueCrypt 5.0+</t>
  </si>
  <si>
    <t>.tc file</t>
  </si>
  <si>
    <t>AIX {smd5}</t>
  </si>
  <si>
    <t>{smd5}a5/yTL/u$VfvgyHx1xUlXZYBocQpQY0</t>
  </si>
  <si>
    <t>Starts with {smd5}</t>
  </si>
  <si>
    <t>AIX {ssha256}</t>
  </si>
  <si>
    <t>AIX {ssha512}</t>
  </si>
  <si>
    <t>{ssha256}06$aJckFGJAB30LTe10$ohUsB7LBPlgclE3hJg9x042DLJvQyxVCX.nZZLEz.g2</t>
  </si>
  <si>
    <t xml:space="preserve">{ssha512}06$bJbkFGJAB30L2e23$bXiXjyH5YGIyoWWmEVwq67nCU5t7GLy9HkCzrodRCQCx3r9VvG98o7O3V0r9cVrX3LPPGuHqT5LLn0oGCuI1.. </t>
  </si>
  <si>
    <t>1Password</t>
  </si>
  <si>
    <t>.1password file</t>
  </si>
  <si>
    <t>{ssha1}06$bJbkFGJAB30L2e23$dCESGOsP7jaIIAJ1QAcmaGeG.kr</t>
  </si>
  <si>
    <t>AIX {ssha1}</t>
  </si>
  <si>
    <t>Starts with {ssha1}</t>
  </si>
  <si>
    <t>Lastpass</t>
  </si>
  <si>
    <t>265f92cc8dac35bf09694ff921228ef8:500:lp@trash-mail.com</t>
  </si>
  <si>
    <t>Fortigate (FortiOS)</t>
  </si>
  <si>
    <t>AK1AAECAwQFBgcICRARNGqgeC3is8gv2xWWRony9NJnDgEA</t>
  </si>
  <si>
    <t>OSX v10.8</t>
  </si>
  <si>
    <t>$ml$35460$93a94bd24b5de64d79a5e49fa372827e739f4d7b6975c752c9a0ff1e5cf72e05$752351df64dd2ce9dc9c64a72ad91de6581a15c19176266b44d98919dfa81f0f96cbcb20a1ffb400718c20382030f637892f776627d34e021bad4f81b7de8222</t>
  </si>
  <si>
    <t>Starts with $ml$</t>
  </si>
  <si>
    <t>GRUB 2</t>
  </si>
  <si>
    <t>grub.pbkdf2.sha512.10000.7d391ef48645f626b427b1fae06a7219b5b54f4f02b2621f86b5e36e83ae492bd1db60871e45bc07925cecb46ff8ba3db31c723c0c6acbd4f06f60c5b246ecbf.26d59c52b50df90d043f070bd9cbcd92a74424da42b3666fdeb08f1a54b8f1d2f4f56cf436f9382419c26798dc2c209a86003982b1e5a9fcef905f4dfaa4c524</t>
  </si>
  <si>
    <t>Starts with grub</t>
  </si>
  <si>
    <t>IPMI2 RAKP HMAC-SHA1</t>
  </si>
  <si>
    <t>b7c2d6f13a43dce2e44ad120a9cd8a13d0ca23f0414275c0bbe1070d2d1299b1c04da0f1a0f1e4e2537300263a2200000000000000000000140768617368636174</t>
  </si>
  <si>
    <t>sha256crypt, SHA256(Unix)</t>
  </si>
  <si>
    <t>alphanumeric (0-9, a-z, A-Z)</t>
  </si>
  <si>
    <t>[Username]:[40 char hash]</t>
  </si>
  <si>
    <t>fe778f07253e423f2090105b08a6c69b:username</t>
  </si>
  <si>
    <t>[hash]:[Username]</t>
  </si>
  <si>
    <t>Starts with {ssha512}</t>
  </si>
  <si>
    <t>Starts with {ssha256}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</si>
</sst>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3" borderId="0" xfId="0" applyFill="1" applyAlignment="1">
      <alignment horizontal="right"/>
    </xf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0" fillId="6" borderId="0" xfId="0" applyFill="1"/>
    <xf numFmtId="0" fontId="2" fillId="3" borderId="0" xfId="0" applyFont="1" applyFill="1"/>
    <xf numFmtId="0" fontId="0" fillId="3" borderId="0" xfId="0" applyFill="1" applyAlignment="1">
      <alignment wrapText="1"/>
    </xf>
    <xf numFmtId="11" fontId="0" fillId="3" borderId="0" xfId="0" applyNumberFormat="1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0"/>
  <sheetViews>
    <sheetView tabSelected="1" topLeftCell="B250" zoomScaleNormal="100" workbookViewId="0">
      <selection activeCell="D258" sqref="D258"/>
    </sheetView>
  </sheetViews>
  <sheetFormatPr defaultRowHeight="14.4"/>
  <cols>
    <col min="1" max="1" width="32.21875" customWidth="1"/>
    <col min="2" max="2" width="8.21875" customWidth="1"/>
    <col min="3" max="3" width="9.21875" customWidth="1"/>
    <col min="4" max="4" width="23.33203125" customWidth="1"/>
    <col min="5" max="5" width="34.44140625" customWidth="1"/>
    <col min="6" max="6" width="99.5546875" customWidth="1"/>
  </cols>
  <sheetData>
    <row r="1" spans="1:7">
      <c r="A1" s="3" t="s">
        <v>0</v>
      </c>
      <c r="B1" s="3" t="s">
        <v>424</v>
      </c>
      <c r="C1" s="3" t="s">
        <v>1</v>
      </c>
      <c r="D1" s="3" t="s">
        <v>2</v>
      </c>
      <c r="E1" s="3" t="s">
        <v>194</v>
      </c>
      <c r="F1" s="3" t="s">
        <v>3</v>
      </c>
      <c r="G1" s="2"/>
    </row>
    <row r="2" spans="1:7" s="1" customFormat="1">
      <c r="A2" s="2" t="s">
        <v>179</v>
      </c>
      <c r="B2" s="2"/>
      <c r="C2" s="2">
        <f t="shared" ref="C2:C33" si="0">LEN(F2)</f>
        <v>4</v>
      </c>
      <c r="D2" s="2" t="s">
        <v>336</v>
      </c>
      <c r="E2" s="2"/>
      <c r="F2" s="2" t="s">
        <v>205</v>
      </c>
      <c r="G2" s="2">
        <f t="shared" ref="G2:G65" si="1">LEN(F2)-LEN(SUBSTITUTE(F2,":",""))</f>
        <v>0</v>
      </c>
    </row>
    <row r="3" spans="1:7" s="1" customFormat="1">
      <c r="A3" s="2" t="s">
        <v>180</v>
      </c>
      <c r="B3" s="2"/>
      <c r="C3" s="2">
        <f t="shared" si="0"/>
        <v>4</v>
      </c>
      <c r="D3" s="2" t="s">
        <v>336</v>
      </c>
      <c r="E3" s="2"/>
      <c r="F3" s="2" t="s">
        <v>206</v>
      </c>
      <c r="G3" s="2">
        <f t="shared" si="1"/>
        <v>0</v>
      </c>
    </row>
    <row r="4" spans="1:7">
      <c r="A4" s="2" t="s">
        <v>186</v>
      </c>
      <c r="B4" s="2"/>
      <c r="C4" s="2">
        <f t="shared" si="0"/>
        <v>4</v>
      </c>
      <c r="D4" s="2" t="s">
        <v>336</v>
      </c>
      <c r="E4" s="2"/>
      <c r="F4" s="2" t="s">
        <v>209</v>
      </c>
      <c r="G4" s="2">
        <f t="shared" si="1"/>
        <v>0</v>
      </c>
    </row>
    <row r="5" spans="1:7">
      <c r="A5" s="2" t="s">
        <v>185</v>
      </c>
      <c r="B5" s="2"/>
      <c r="C5" s="2">
        <f t="shared" si="0"/>
        <v>8</v>
      </c>
      <c r="D5" s="2" t="s">
        <v>336</v>
      </c>
      <c r="E5" s="2"/>
      <c r="F5" s="2" t="s">
        <v>353</v>
      </c>
      <c r="G5" s="2">
        <f t="shared" si="1"/>
        <v>0</v>
      </c>
    </row>
    <row r="6" spans="1:7" s="1" customFormat="1">
      <c r="A6" s="2" t="s">
        <v>187</v>
      </c>
      <c r="B6" s="2"/>
      <c r="C6" s="2">
        <f t="shared" si="0"/>
        <v>8</v>
      </c>
      <c r="D6" s="2" t="s">
        <v>336</v>
      </c>
      <c r="E6" s="2"/>
      <c r="F6" s="2" t="s">
        <v>354</v>
      </c>
      <c r="G6" s="2">
        <f t="shared" si="1"/>
        <v>0</v>
      </c>
    </row>
    <row r="7" spans="1:7" s="1" customFormat="1">
      <c r="A7" s="2" t="s">
        <v>188</v>
      </c>
      <c r="B7" s="2"/>
      <c r="C7" s="2">
        <f t="shared" si="0"/>
        <v>8</v>
      </c>
      <c r="D7" s="2" t="s">
        <v>336</v>
      </c>
      <c r="E7" s="2"/>
      <c r="F7" s="2" t="s">
        <v>355</v>
      </c>
      <c r="G7" s="2">
        <f t="shared" si="1"/>
        <v>0</v>
      </c>
    </row>
    <row r="8" spans="1:7" s="1" customFormat="1">
      <c r="A8" s="2" t="s">
        <v>189</v>
      </c>
      <c r="B8" s="2"/>
      <c r="C8" s="2">
        <f t="shared" si="0"/>
        <v>8</v>
      </c>
      <c r="D8" s="2" t="s">
        <v>336</v>
      </c>
      <c r="E8" s="2"/>
      <c r="F8" s="2" t="s">
        <v>356</v>
      </c>
      <c r="G8" s="2">
        <f t="shared" si="1"/>
        <v>0</v>
      </c>
    </row>
    <row r="9" spans="1:7" s="1" customFormat="1">
      <c r="A9" s="2" t="s">
        <v>178</v>
      </c>
      <c r="B9" s="2"/>
      <c r="C9" s="2">
        <f t="shared" si="0"/>
        <v>8</v>
      </c>
      <c r="D9" s="2" t="s">
        <v>336</v>
      </c>
      <c r="E9" s="2"/>
      <c r="F9" s="2" t="s">
        <v>204</v>
      </c>
      <c r="G9" s="2">
        <f t="shared" si="1"/>
        <v>0</v>
      </c>
    </row>
    <row r="10" spans="1:7" s="1" customFormat="1">
      <c r="A10" s="2" t="s">
        <v>181</v>
      </c>
      <c r="B10" s="2"/>
      <c r="C10" s="2">
        <f t="shared" si="0"/>
        <v>8</v>
      </c>
      <c r="D10" s="2" t="s">
        <v>336</v>
      </c>
      <c r="E10" s="2"/>
      <c r="F10" s="2" t="s">
        <v>207</v>
      </c>
      <c r="G10" s="2">
        <f t="shared" si="1"/>
        <v>0</v>
      </c>
    </row>
    <row r="11" spans="1:7" s="1" customFormat="1">
      <c r="A11" s="2" t="s">
        <v>183</v>
      </c>
      <c r="B11" s="2"/>
      <c r="C11" s="2">
        <f t="shared" si="0"/>
        <v>8</v>
      </c>
      <c r="D11" s="2" t="s">
        <v>336</v>
      </c>
      <c r="E11" s="2"/>
      <c r="F11" s="2" t="s">
        <v>208</v>
      </c>
      <c r="G11" s="2">
        <f t="shared" si="1"/>
        <v>0</v>
      </c>
    </row>
    <row r="12" spans="1:7" s="1" customFormat="1">
      <c r="A12" s="2" t="s">
        <v>190</v>
      </c>
      <c r="B12" s="2"/>
      <c r="C12" s="2">
        <f t="shared" si="0"/>
        <v>8</v>
      </c>
      <c r="D12" s="2" t="s">
        <v>336</v>
      </c>
      <c r="E12" s="2"/>
      <c r="F12" s="2" t="s">
        <v>210</v>
      </c>
      <c r="G12" s="2">
        <f t="shared" si="1"/>
        <v>0</v>
      </c>
    </row>
    <row r="13" spans="1:7" s="1" customFormat="1">
      <c r="A13" s="2" t="s">
        <v>191</v>
      </c>
      <c r="B13" s="2"/>
      <c r="C13" s="2">
        <f t="shared" si="0"/>
        <v>8</v>
      </c>
      <c r="D13" s="2" t="s">
        <v>336</v>
      </c>
      <c r="E13" s="2"/>
      <c r="F13" s="2" t="s">
        <v>211</v>
      </c>
      <c r="G13" s="2">
        <f t="shared" si="1"/>
        <v>0</v>
      </c>
    </row>
    <row r="14" spans="1:7" s="1" customFormat="1" ht="15">
      <c r="A14" s="2" t="s">
        <v>147</v>
      </c>
      <c r="B14" s="2"/>
      <c r="C14" s="2">
        <f t="shared" si="0"/>
        <v>13</v>
      </c>
      <c r="D14" s="2" t="s">
        <v>202</v>
      </c>
      <c r="E14" s="2" t="s">
        <v>335</v>
      </c>
      <c r="F14" s="9" t="s">
        <v>334</v>
      </c>
      <c r="G14" s="2">
        <f t="shared" si="1"/>
        <v>0</v>
      </c>
    </row>
    <row r="15" spans="1:7" s="1" customFormat="1">
      <c r="A15" s="2" t="s">
        <v>486</v>
      </c>
      <c r="B15" s="2">
        <v>1500</v>
      </c>
      <c r="C15" s="2">
        <f t="shared" si="0"/>
        <v>13</v>
      </c>
      <c r="D15" s="2" t="s">
        <v>202</v>
      </c>
      <c r="E15" s="2"/>
      <c r="F15" s="2" t="s">
        <v>199</v>
      </c>
      <c r="G15" s="2">
        <f t="shared" si="1"/>
        <v>0</v>
      </c>
    </row>
    <row r="16" spans="1:7" s="1" customFormat="1">
      <c r="A16" s="2" t="s">
        <v>184</v>
      </c>
      <c r="B16" s="2"/>
      <c r="C16" s="2">
        <f t="shared" si="0"/>
        <v>16</v>
      </c>
      <c r="D16" s="2" t="s">
        <v>336</v>
      </c>
      <c r="E16" s="2"/>
      <c r="F16" s="2" t="s">
        <v>344</v>
      </c>
      <c r="G16" s="2">
        <f t="shared" si="1"/>
        <v>0</v>
      </c>
    </row>
    <row r="17" spans="1:7" s="1" customFormat="1">
      <c r="A17" s="2" t="s">
        <v>136</v>
      </c>
      <c r="B17" s="2"/>
      <c r="C17" s="2">
        <f t="shared" si="0"/>
        <v>16</v>
      </c>
      <c r="D17" s="2" t="s">
        <v>336</v>
      </c>
      <c r="E17" s="2"/>
      <c r="F17" s="2" t="s">
        <v>405</v>
      </c>
      <c r="G17" s="2">
        <f t="shared" si="1"/>
        <v>0</v>
      </c>
    </row>
    <row r="18" spans="1:7" s="1" customFormat="1">
      <c r="A18" s="2" t="s">
        <v>138</v>
      </c>
      <c r="B18" s="2"/>
      <c r="C18" s="2">
        <f t="shared" si="0"/>
        <v>16</v>
      </c>
      <c r="D18" s="2" t="s">
        <v>336</v>
      </c>
      <c r="E18" s="2"/>
      <c r="F18" s="2" t="s">
        <v>407</v>
      </c>
      <c r="G18" s="2">
        <f t="shared" si="1"/>
        <v>0</v>
      </c>
    </row>
    <row r="19" spans="1:7" s="1" customFormat="1">
      <c r="A19" s="2" t="s">
        <v>139</v>
      </c>
      <c r="B19" s="2"/>
      <c r="C19" s="2">
        <f t="shared" si="0"/>
        <v>16</v>
      </c>
      <c r="D19" s="2" t="s">
        <v>336</v>
      </c>
      <c r="E19" s="2"/>
      <c r="F19" s="2" t="s">
        <v>408</v>
      </c>
      <c r="G19" s="2">
        <f t="shared" si="1"/>
        <v>0</v>
      </c>
    </row>
    <row r="20" spans="1:7" s="1" customFormat="1">
      <c r="A20" s="2" t="s">
        <v>507</v>
      </c>
      <c r="B20" s="2">
        <v>2400</v>
      </c>
      <c r="C20" s="2">
        <f t="shared" si="0"/>
        <v>16</v>
      </c>
      <c r="D20" s="2" t="s">
        <v>202</v>
      </c>
      <c r="E20" s="2"/>
      <c r="F20" s="2" t="s">
        <v>285</v>
      </c>
      <c r="G20" s="2">
        <f t="shared" si="1"/>
        <v>0</v>
      </c>
    </row>
    <row r="21" spans="1:7" s="1" customFormat="1">
      <c r="A21" s="2" t="s">
        <v>472</v>
      </c>
      <c r="B21" s="2">
        <v>200</v>
      </c>
      <c r="C21" s="2">
        <f t="shared" si="0"/>
        <v>16</v>
      </c>
      <c r="D21" s="2" t="s">
        <v>336</v>
      </c>
      <c r="E21" s="2"/>
      <c r="F21" s="2" t="s">
        <v>235</v>
      </c>
      <c r="G21" s="2">
        <f t="shared" si="1"/>
        <v>0</v>
      </c>
    </row>
    <row r="22" spans="1:7" s="1" customFormat="1">
      <c r="A22" s="2" t="s">
        <v>158</v>
      </c>
      <c r="B22" s="2"/>
      <c r="C22" s="2">
        <f t="shared" si="0"/>
        <v>16</v>
      </c>
      <c r="D22" s="2" t="s">
        <v>336</v>
      </c>
      <c r="E22" s="2"/>
      <c r="F22" s="2" t="s">
        <v>303</v>
      </c>
      <c r="G22" s="2">
        <f t="shared" si="1"/>
        <v>0</v>
      </c>
    </row>
    <row r="23" spans="1:7" s="1" customFormat="1">
      <c r="A23" s="2" t="s">
        <v>539</v>
      </c>
      <c r="B23" s="2">
        <v>5100</v>
      </c>
      <c r="C23" s="2">
        <f t="shared" si="0"/>
        <v>16</v>
      </c>
      <c r="D23" s="2" t="s">
        <v>336</v>
      </c>
      <c r="E23" s="2"/>
      <c r="F23" s="2" t="s">
        <v>540</v>
      </c>
      <c r="G23" s="2">
        <f t="shared" si="1"/>
        <v>0</v>
      </c>
    </row>
    <row r="24" spans="1:7" s="1" customFormat="1">
      <c r="A24" s="2" t="s">
        <v>137</v>
      </c>
      <c r="B24" s="2"/>
      <c r="C24" s="2">
        <f t="shared" si="0"/>
        <v>20</v>
      </c>
      <c r="D24" s="2" t="s">
        <v>336</v>
      </c>
      <c r="E24" s="2"/>
      <c r="F24" s="2" t="s">
        <v>406</v>
      </c>
      <c r="G24" s="2">
        <f t="shared" si="1"/>
        <v>0</v>
      </c>
    </row>
    <row r="25" spans="1:7" s="1" customFormat="1">
      <c r="A25" s="2" t="s">
        <v>182</v>
      </c>
      <c r="B25" s="2"/>
      <c r="C25" s="2">
        <f t="shared" si="0"/>
        <v>24</v>
      </c>
      <c r="D25" s="2" t="s">
        <v>336</v>
      </c>
      <c r="E25" s="2"/>
      <c r="F25" s="2" t="s">
        <v>345</v>
      </c>
      <c r="G25" s="2">
        <f t="shared" si="1"/>
        <v>0</v>
      </c>
    </row>
    <row r="26" spans="1:7" s="1" customFormat="1">
      <c r="A26" s="2" t="s">
        <v>45</v>
      </c>
      <c r="B26" s="2">
        <v>3000</v>
      </c>
      <c r="C26" s="2">
        <f t="shared" si="0"/>
        <v>32</v>
      </c>
      <c r="D26" s="2" t="s">
        <v>336</v>
      </c>
      <c r="E26" s="2"/>
      <c r="F26" s="2" t="s">
        <v>362</v>
      </c>
      <c r="G26" s="2">
        <f t="shared" si="1"/>
        <v>0</v>
      </c>
    </row>
    <row r="27" spans="1:7" s="1" customFormat="1" ht="16.2" customHeight="1">
      <c r="A27" s="2" t="s">
        <v>23</v>
      </c>
      <c r="B27" s="2"/>
      <c r="C27" s="2">
        <f t="shared" si="0"/>
        <v>32</v>
      </c>
      <c r="D27" s="2" t="s">
        <v>336</v>
      </c>
      <c r="E27" s="2"/>
      <c r="F27" s="2" t="s">
        <v>394</v>
      </c>
      <c r="G27" s="2">
        <f t="shared" si="1"/>
        <v>0</v>
      </c>
    </row>
    <row r="28" spans="1:7" s="1" customFormat="1">
      <c r="A28" s="2" t="s">
        <v>27</v>
      </c>
      <c r="B28" s="2"/>
      <c r="C28" s="2">
        <f t="shared" si="0"/>
        <v>32</v>
      </c>
      <c r="D28" s="2" t="s">
        <v>336</v>
      </c>
      <c r="E28" s="2"/>
      <c r="F28" s="2" t="s">
        <v>398</v>
      </c>
      <c r="G28" s="2">
        <f t="shared" si="1"/>
        <v>0</v>
      </c>
    </row>
    <row r="29" spans="1:7" s="1" customFormat="1">
      <c r="A29" s="2" t="s">
        <v>134</v>
      </c>
      <c r="B29" s="2"/>
      <c r="C29" s="2">
        <f t="shared" si="0"/>
        <v>32</v>
      </c>
      <c r="D29" s="2" t="s">
        <v>336</v>
      </c>
      <c r="E29" s="2"/>
      <c r="F29" s="2" t="s">
        <v>403</v>
      </c>
      <c r="G29" s="2">
        <f t="shared" si="1"/>
        <v>0</v>
      </c>
    </row>
    <row r="30" spans="1:7" s="1" customFormat="1">
      <c r="A30" s="2" t="s">
        <v>135</v>
      </c>
      <c r="B30" s="2"/>
      <c r="C30" s="2">
        <f t="shared" si="0"/>
        <v>32</v>
      </c>
      <c r="D30" s="2" t="s">
        <v>336</v>
      </c>
      <c r="E30" s="2"/>
      <c r="F30" s="2" t="s">
        <v>404</v>
      </c>
      <c r="G30" s="2">
        <f t="shared" si="1"/>
        <v>0</v>
      </c>
    </row>
    <row r="31" spans="1:7" s="1" customFormat="1" ht="15">
      <c r="A31" s="2" t="s">
        <v>144</v>
      </c>
      <c r="B31" s="2"/>
      <c r="C31" s="2">
        <f t="shared" si="0"/>
        <v>32</v>
      </c>
      <c r="D31" s="2" t="s">
        <v>336</v>
      </c>
      <c r="E31" s="2"/>
      <c r="F31" s="9" t="s">
        <v>327</v>
      </c>
      <c r="G31" s="2">
        <f t="shared" si="1"/>
        <v>0</v>
      </c>
    </row>
    <row r="32" spans="1:7" s="1" customFormat="1" ht="15">
      <c r="A32" s="2" t="s">
        <v>145</v>
      </c>
      <c r="B32" s="2"/>
      <c r="C32" s="2">
        <f t="shared" si="0"/>
        <v>32</v>
      </c>
      <c r="D32" s="2" t="s">
        <v>336</v>
      </c>
      <c r="E32" s="2"/>
      <c r="F32" s="9" t="s">
        <v>328</v>
      </c>
      <c r="G32" s="2">
        <f t="shared" si="1"/>
        <v>0</v>
      </c>
    </row>
    <row r="33" spans="1:7" s="1" customFormat="1" ht="15">
      <c r="A33" s="2" t="s">
        <v>146</v>
      </c>
      <c r="B33" s="2"/>
      <c r="C33" s="2">
        <f t="shared" si="0"/>
        <v>32</v>
      </c>
      <c r="D33" s="2" t="s">
        <v>336</v>
      </c>
      <c r="E33" s="2"/>
      <c r="F33" s="9" t="s">
        <v>329</v>
      </c>
      <c r="G33" s="2">
        <f t="shared" si="1"/>
        <v>0</v>
      </c>
    </row>
    <row r="34" spans="1:7" s="1" customFormat="1" ht="15">
      <c r="A34" s="2" t="s">
        <v>140</v>
      </c>
      <c r="B34" s="2"/>
      <c r="C34" s="2">
        <f t="shared" ref="C34:C65" si="2">LEN(F34)</f>
        <v>32</v>
      </c>
      <c r="D34" s="2" t="s">
        <v>336</v>
      </c>
      <c r="E34" s="2"/>
      <c r="F34" s="9" t="s">
        <v>330</v>
      </c>
      <c r="G34" s="2">
        <f t="shared" si="1"/>
        <v>0</v>
      </c>
    </row>
    <row r="35" spans="1:7" s="1" customFormat="1" ht="15">
      <c r="A35" s="2" t="s">
        <v>141</v>
      </c>
      <c r="B35" s="2"/>
      <c r="C35" s="2">
        <f t="shared" si="2"/>
        <v>32</v>
      </c>
      <c r="D35" s="2" t="s">
        <v>336</v>
      </c>
      <c r="E35" s="2"/>
      <c r="F35" s="9" t="s">
        <v>331</v>
      </c>
      <c r="G35" s="2">
        <f t="shared" si="1"/>
        <v>0</v>
      </c>
    </row>
    <row r="36" spans="1:7" s="1" customFormat="1" ht="15">
      <c r="A36" s="2" t="s">
        <v>142</v>
      </c>
      <c r="B36" s="2"/>
      <c r="C36" s="2">
        <f t="shared" si="2"/>
        <v>32</v>
      </c>
      <c r="D36" s="2" t="s">
        <v>336</v>
      </c>
      <c r="E36" s="2"/>
      <c r="F36" s="9" t="s">
        <v>332</v>
      </c>
      <c r="G36" s="2">
        <f t="shared" si="1"/>
        <v>0</v>
      </c>
    </row>
    <row r="37" spans="1:7" s="1" customFormat="1" ht="15">
      <c r="A37" s="2" t="s">
        <v>143</v>
      </c>
      <c r="B37" s="2"/>
      <c r="C37" s="2">
        <f t="shared" si="2"/>
        <v>32</v>
      </c>
      <c r="D37" s="2" t="s">
        <v>336</v>
      </c>
      <c r="E37" s="2"/>
      <c r="F37" s="9" t="s">
        <v>333</v>
      </c>
      <c r="G37" s="2">
        <f t="shared" si="1"/>
        <v>0</v>
      </c>
    </row>
    <row r="38" spans="1:7" s="1" customFormat="1">
      <c r="A38" s="2" t="s">
        <v>5</v>
      </c>
      <c r="B38" s="2"/>
      <c r="C38" s="2">
        <f t="shared" si="2"/>
        <v>32</v>
      </c>
      <c r="D38" s="2" t="s">
        <v>336</v>
      </c>
      <c r="E38" s="2"/>
      <c r="F38" s="2" t="s">
        <v>213</v>
      </c>
      <c r="G38" s="2">
        <f t="shared" si="1"/>
        <v>0</v>
      </c>
    </row>
    <row r="39" spans="1:7" s="1" customFormat="1">
      <c r="A39" s="2" t="s">
        <v>55</v>
      </c>
      <c r="B39" s="2"/>
      <c r="C39" s="2">
        <f t="shared" si="2"/>
        <v>32</v>
      </c>
      <c r="D39" s="2" t="s">
        <v>336</v>
      </c>
      <c r="E39" s="2"/>
      <c r="F39" s="2" t="s">
        <v>214</v>
      </c>
      <c r="G39" s="2">
        <f t="shared" si="1"/>
        <v>0</v>
      </c>
    </row>
    <row r="40" spans="1:7" s="1" customFormat="1">
      <c r="A40" s="2" t="s">
        <v>14</v>
      </c>
      <c r="B40" s="2"/>
      <c r="C40" s="2">
        <f t="shared" si="2"/>
        <v>32</v>
      </c>
      <c r="D40" s="2" t="s">
        <v>336</v>
      </c>
      <c r="E40" s="2"/>
      <c r="F40" s="2" t="s">
        <v>224</v>
      </c>
      <c r="G40" s="2">
        <f t="shared" si="1"/>
        <v>0</v>
      </c>
    </row>
    <row r="41" spans="1:7" s="1" customFormat="1">
      <c r="A41" s="2" t="s">
        <v>60</v>
      </c>
      <c r="B41" s="2"/>
      <c r="C41" s="2">
        <f t="shared" si="2"/>
        <v>32</v>
      </c>
      <c r="D41" s="2" t="s">
        <v>336</v>
      </c>
      <c r="E41" s="2"/>
      <c r="F41" s="2" t="s">
        <v>225</v>
      </c>
      <c r="G41" s="2">
        <f t="shared" si="1"/>
        <v>0</v>
      </c>
    </row>
    <row r="42" spans="1:7" s="1" customFormat="1">
      <c r="A42" s="2" t="s">
        <v>15</v>
      </c>
      <c r="B42" s="2">
        <v>900</v>
      </c>
      <c r="C42" s="2">
        <f t="shared" si="2"/>
        <v>32</v>
      </c>
      <c r="D42" s="2" t="s">
        <v>336</v>
      </c>
      <c r="E42" s="2"/>
      <c r="F42" s="2" t="s">
        <v>226</v>
      </c>
      <c r="G42" s="2">
        <f t="shared" si="1"/>
        <v>0</v>
      </c>
    </row>
    <row r="43" spans="1:7" s="1" customFormat="1">
      <c r="A43" s="2" t="s">
        <v>61</v>
      </c>
      <c r="B43" s="2"/>
      <c r="C43" s="2">
        <f t="shared" si="2"/>
        <v>32</v>
      </c>
      <c r="D43" s="2" t="s">
        <v>336</v>
      </c>
      <c r="E43" s="2"/>
      <c r="F43" s="2" t="s">
        <v>227</v>
      </c>
      <c r="G43" s="2">
        <f t="shared" si="1"/>
        <v>0</v>
      </c>
    </row>
    <row r="44" spans="1:7" s="1" customFormat="1">
      <c r="A44" s="2" t="s">
        <v>16</v>
      </c>
      <c r="B44" s="2">
        <v>0</v>
      </c>
      <c r="C44" s="2">
        <f t="shared" si="2"/>
        <v>32</v>
      </c>
      <c r="D44" s="2" t="s">
        <v>336</v>
      </c>
      <c r="E44" s="2"/>
      <c r="F44" s="2" t="s">
        <v>228</v>
      </c>
      <c r="G44" s="2">
        <f t="shared" si="1"/>
        <v>0</v>
      </c>
    </row>
    <row r="45" spans="1:7" s="1" customFormat="1">
      <c r="A45" s="2" t="s">
        <v>79</v>
      </c>
      <c r="B45" s="2">
        <v>10</v>
      </c>
      <c r="C45" s="2">
        <f t="shared" si="2"/>
        <v>32</v>
      </c>
      <c r="D45" s="2" t="s">
        <v>336</v>
      </c>
      <c r="E45" s="2"/>
      <c r="F45" s="2" t="s">
        <v>273</v>
      </c>
      <c r="G45" s="2">
        <f t="shared" si="1"/>
        <v>0</v>
      </c>
    </row>
    <row r="46" spans="1:7" s="1" customFormat="1">
      <c r="A46" s="2" t="s">
        <v>80</v>
      </c>
      <c r="B46" s="2"/>
      <c r="C46" s="2">
        <f t="shared" si="2"/>
        <v>32</v>
      </c>
      <c r="D46" s="2" t="s">
        <v>336</v>
      </c>
      <c r="E46" s="2"/>
      <c r="F46" s="2" t="s">
        <v>274</v>
      </c>
      <c r="G46" s="2">
        <f t="shared" si="1"/>
        <v>0</v>
      </c>
    </row>
    <row r="47" spans="1:7" s="1" customFormat="1">
      <c r="A47" s="2" t="s">
        <v>81</v>
      </c>
      <c r="B47" s="2"/>
      <c r="C47" s="2">
        <f t="shared" si="2"/>
        <v>32</v>
      </c>
      <c r="D47" s="2" t="s">
        <v>336</v>
      </c>
      <c r="E47" s="2"/>
      <c r="F47" s="2" t="s">
        <v>275</v>
      </c>
      <c r="G47" s="2">
        <f t="shared" si="1"/>
        <v>0</v>
      </c>
    </row>
    <row r="48" spans="1:7" s="1" customFormat="1">
      <c r="A48" s="2" t="s">
        <v>83</v>
      </c>
      <c r="B48" s="2">
        <v>20</v>
      </c>
      <c r="C48" s="2">
        <f t="shared" si="2"/>
        <v>32</v>
      </c>
      <c r="D48" s="2" t="s">
        <v>336</v>
      </c>
      <c r="E48" s="2"/>
      <c r="F48" s="2" t="s">
        <v>203</v>
      </c>
      <c r="G48" s="2">
        <f t="shared" si="1"/>
        <v>0</v>
      </c>
    </row>
    <row r="49" spans="1:7" s="1" customFormat="1">
      <c r="A49" s="2" t="s">
        <v>85</v>
      </c>
      <c r="B49" s="2"/>
      <c r="C49" s="2">
        <f t="shared" si="2"/>
        <v>32</v>
      </c>
      <c r="D49" s="2" t="s">
        <v>336</v>
      </c>
      <c r="E49" s="2"/>
      <c r="F49" s="2" t="s">
        <v>277</v>
      </c>
      <c r="G49" s="2">
        <f t="shared" si="1"/>
        <v>0</v>
      </c>
    </row>
    <row r="50" spans="1:7" s="1" customFormat="1">
      <c r="A50" s="2" t="s">
        <v>82</v>
      </c>
      <c r="B50" s="2"/>
      <c r="C50" s="2">
        <f t="shared" si="2"/>
        <v>32</v>
      </c>
      <c r="D50" s="2" t="s">
        <v>336</v>
      </c>
      <c r="E50" s="2"/>
      <c r="F50" s="2" t="s">
        <v>276</v>
      </c>
      <c r="G50" s="2">
        <f t="shared" si="1"/>
        <v>0</v>
      </c>
    </row>
    <row r="51" spans="1:7" s="1" customFormat="1">
      <c r="A51" s="2" t="s">
        <v>87</v>
      </c>
      <c r="B51" s="2"/>
      <c r="C51" s="2">
        <f t="shared" si="2"/>
        <v>32</v>
      </c>
      <c r="D51" s="2" t="s">
        <v>336</v>
      </c>
      <c r="E51" s="2"/>
      <c r="F51" s="2" t="s">
        <v>278</v>
      </c>
      <c r="G51" s="2">
        <f t="shared" si="1"/>
        <v>0</v>
      </c>
    </row>
    <row r="52" spans="1:7" s="1" customFormat="1">
      <c r="A52" s="2" t="s">
        <v>152</v>
      </c>
      <c r="B52" s="2"/>
      <c r="C52" s="2">
        <f t="shared" si="2"/>
        <v>32</v>
      </c>
      <c r="D52" s="2" t="s">
        <v>336</v>
      </c>
      <c r="E52" s="2"/>
      <c r="F52" s="2" t="s">
        <v>279</v>
      </c>
      <c r="G52" s="2">
        <f t="shared" si="1"/>
        <v>0</v>
      </c>
    </row>
    <row r="53" spans="1:7" s="1" customFormat="1">
      <c r="A53" s="2" t="s">
        <v>90</v>
      </c>
      <c r="B53" s="2"/>
      <c r="C53" s="2">
        <f t="shared" si="2"/>
        <v>32</v>
      </c>
      <c r="D53" s="2" t="s">
        <v>336</v>
      </c>
      <c r="E53" s="2"/>
      <c r="F53" s="2" t="s">
        <v>280</v>
      </c>
      <c r="G53" s="2">
        <f t="shared" si="1"/>
        <v>0</v>
      </c>
    </row>
    <row r="54" spans="1:7" s="1" customFormat="1">
      <c r="A54" s="2" t="s">
        <v>154</v>
      </c>
      <c r="B54" s="2"/>
      <c r="C54" s="2">
        <f t="shared" si="2"/>
        <v>32</v>
      </c>
      <c r="D54" s="2" t="s">
        <v>336</v>
      </c>
      <c r="E54" s="2"/>
      <c r="F54" s="2" t="s">
        <v>281</v>
      </c>
      <c r="G54" s="2">
        <f t="shared" si="1"/>
        <v>0</v>
      </c>
    </row>
    <row r="55" spans="1:7" s="1" customFormat="1">
      <c r="A55" s="2" t="s">
        <v>91</v>
      </c>
      <c r="B55" s="2"/>
      <c r="C55" s="2">
        <f t="shared" si="2"/>
        <v>32</v>
      </c>
      <c r="D55" s="2" t="s">
        <v>336</v>
      </c>
      <c r="E55" s="2"/>
      <c r="F55" s="2" t="s">
        <v>282</v>
      </c>
      <c r="G55" s="2">
        <f t="shared" si="1"/>
        <v>0</v>
      </c>
    </row>
    <row r="56" spans="1:7" s="1" customFormat="1">
      <c r="A56" s="2" t="s">
        <v>155</v>
      </c>
      <c r="B56" s="2"/>
      <c r="C56" s="2">
        <f t="shared" si="2"/>
        <v>32</v>
      </c>
      <c r="D56" s="2" t="s">
        <v>336</v>
      </c>
      <c r="E56" s="2"/>
      <c r="F56" s="2" t="s">
        <v>283</v>
      </c>
      <c r="G56" s="2">
        <f t="shared" si="1"/>
        <v>0</v>
      </c>
    </row>
    <row r="57" spans="1:7" s="1" customFormat="1">
      <c r="A57" s="2" t="s">
        <v>193</v>
      </c>
      <c r="B57" s="2"/>
      <c r="C57" s="2">
        <f t="shared" si="2"/>
        <v>32</v>
      </c>
      <c r="D57" s="2" t="s">
        <v>336</v>
      </c>
      <c r="E57" s="2"/>
      <c r="F57" s="2" t="s">
        <v>284</v>
      </c>
      <c r="G57" s="2">
        <f t="shared" si="1"/>
        <v>0</v>
      </c>
    </row>
    <row r="58" spans="1:7" s="1" customFormat="1">
      <c r="A58" s="2" t="s">
        <v>62</v>
      </c>
      <c r="B58" s="2"/>
      <c r="C58" s="2">
        <f t="shared" si="2"/>
        <v>32</v>
      </c>
      <c r="D58" s="2" t="s">
        <v>336</v>
      </c>
      <c r="E58" s="2"/>
      <c r="F58" s="2" t="s">
        <v>231</v>
      </c>
      <c r="G58" s="2">
        <f t="shared" si="1"/>
        <v>0</v>
      </c>
    </row>
    <row r="59" spans="1:7" s="1" customFormat="1">
      <c r="A59" s="2" t="s">
        <v>63</v>
      </c>
      <c r="B59" s="2"/>
      <c r="C59" s="2">
        <f t="shared" si="2"/>
        <v>32</v>
      </c>
      <c r="D59" s="2" t="s">
        <v>336</v>
      </c>
      <c r="E59" s="2"/>
      <c r="F59" s="2" t="s">
        <v>230</v>
      </c>
      <c r="G59" s="2">
        <f t="shared" si="1"/>
        <v>0</v>
      </c>
    </row>
    <row r="60" spans="1:7" s="1" customFormat="1">
      <c r="A60" s="2" t="s">
        <v>510</v>
      </c>
      <c r="B60" s="2">
        <v>2600</v>
      </c>
      <c r="C60" s="2">
        <f t="shared" si="2"/>
        <v>32</v>
      </c>
      <c r="D60" s="2" t="s">
        <v>336</v>
      </c>
      <c r="E60" s="2"/>
      <c r="F60" s="2" t="s">
        <v>286</v>
      </c>
      <c r="G60" s="2">
        <f t="shared" si="1"/>
        <v>0</v>
      </c>
    </row>
    <row r="61" spans="1:7" s="1" customFormat="1">
      <c r="A61" s="2" t="s">
        <v>92</v>
      </c>
      <c r="B61" s="2"/>
      <c r="C61" s="2">
        <f t="shared" si="2"/>
        <v>32</v>
      </c>
      <c r="D61" s="2" t="s">
        <v>336</v>
      </c>
      <c r="E61" s="2"/>
      <c r="F61" s="2" t="s">
        <v>287</v>
      </c>
      <c r="G61" s="2">
        <f t="shared" si="1"/>
        <v>0</v>
      </c>
    </row>
    <row r="62" spans="1:7" s="1" customFormat="1">
      <c r="A62" s="2" t="s">
        <v>93</v>
      </c>
      <c r="B62" s="2"/>
      <c r="C62" s="2">
        <f t="shared" si="2"/>
        <v>32</v>
      </c>
      <c r="D62" s="2" t="s">
        <v>336</v>
      </c>
      <c r="E62" s="2"/>
      <c r="F62" s="2" t="s">
        <v>288</v>
      </c>
      <c r="G62" s="2">
        <f t="shared" si="1"/>
        <v>0</v>
      </c>
    </row>
    <row r="63" spans="1:7" s="1" customFormat="1">
      <c r="A63" s="2" t="s">
        <v>96</v>
      </c>
      <c r="B63" s="2"/>
      <c r="C63" s="2">
        <f t="shared" si="2"/>
        <v>32</v>
      </c>
      <c r="D63" s="2" t="s">
        <v>336</v>
      </c>
      <c r="E63" s="2"/>
      <c r="F63" s="2" t="s">
        <v>289</v>
      </c>
      <c r="G63" s="2">
        <f t="shared" si="1"/>
        <v>0</v>
      </c>
    </row>
    <row r="64" spans="1:7" s="1" customFormat="1">
      <c r="A64" s="2" t="s">
        <v>97</v>
      </c>
      <c r="B64" s="2"/>
      <c r="C64" s="2">
        <f t="shared" si="2"/>
        <v>32</v>
      </c>
      <c r="D64" s="2" t="s">
        <v>336</v>
      </c>
      <c r="E64" s="2"/>
      <c r="F64" s="2" t="s">
        <v>290</v>
      </c>
      <c r="G64" s="2">
        <f t="shared" si="1"/>
        <v>0</v>
      </c>
    </row>
    <row r="65" spans="1:7" s="1" customFormat="1">
      <c r="A65" s="2" t="s">
        <v>98</v>
      </c>
      <c r="B65" s="2"/>
      <c r="C65" s="2">
        <f t="shared" si="2"/>
        <v>32</v>
      </c>
      <c r="D65" s="2" t="s">
        <v>336</v>
      </c>
      <c r="E65" s="2"/>
      <c r="F65" s="2" t="s">
        <v>291</v>
      </c>
      <c r="G65" s="2">
        <f t="shared" si="1"/>
        <v>0</v>
      </c>
    </row>
    <row r="66" spans="1:7" s="1" customFormat="1">
      <c r="A66" s="2" t="s">
        <v>99</v>
      </c>
      <c r="B66" s="2">
        <v>3500</v>
      </c>
      <c r="C66" s="2">
        <f t="shared" ref="C66:C97" si="3">LEN(F66)</f>
        <v>32</v>
      </c>
      <c r="D66" s="2" t="s">
        <v>336</v>
      </c>
      <c r="E66" s="2"/>
      <c r="F66" s="2" t="s">
        <v>520</v>
      </c>
      <c r="G66" s="2">
        <f t="shared" ref="G66:G129" si="4">LEN(F66)-LEN(SUBSTITUTE(F66,":",""))</f>
        <v>0</v>
      </c>
    </row>
    <row r="67" spans="1:7" s="1" customFormat="1">
      <c r="A67" s="2" t="s">
        <v>100</v>
      </c>
      <c r="B67" s="2"/>
      <c r="C67" s="2">
        <f t="shared" si="3"/>
        <v>32</v>
      </c>
      <c r="D67" s="2" t="s">
        <v>336</v>
      </c>
      <c r="E67" s="2"/>
      <c r="F67" s="2" t="s">
        <v>292</v>
      </c>
      <c r="G67" s="2">
        <f t="shared" si="4"/>
        <v>0</v>
      </c>
    </row>
    <row r="68" spans="1:7" s="1" customFormat="1">
      <c r="A68" s="2" t="s">
        <v>101</v>
      </c>
      <c r="B68" s="2"/>
      <c r="C68" s="2">
        <f t="shared" si="3"/>
        <v>32</v>
      </c>
      <c r="D68" s="2" t="s">
        <v>336</v>
      </c>
      <c r="E68" s="2"/>
      <c r="F68" s="2" t="s">
        <v>293</v>
      </c>
      <c r="G68" s="2">
        <f t="shared" si="4"/>
        <v>0</v>
      </c>
    </row>
    <row r="69" spans="1:7" s="1" customFormat="1">
      <c r="A69" s="2" t="s">
        <v>102</v>
      </c>
      <c r="B69" s="2">
        <v>4400</v>
      </c>
      <c r="C69" s="2">
        <f t="shared" si="3"/>
        <v>32</v>
      </c>
      <c r="D69" s="2" t="s">
        <v>336</v>
      </c>
      <c r="E69" s="2"/>
      <c r="F69" s="2" t="s">
        <v>533</v>
      </c>
      <c r="G69" s="2">
        <f t="shared" si="4"/>
        <v>0</v>
      </c>
    </row>
    <row r="70" spans="1:7" s="1" customFormat="1">
      <c r="A70" s="2" t="s">
        <v>103</v>
      </c>
      <c r="B70" s="2"/>
      <c r="C70" s="2">
        <f t="shared" si="3"/>
        <v>32</v>
      </c>
      <c r="D70" s="2" t="s">
        <v>336</v>
      </c>
      <c r="E70" s="2"/>
      <c r="F70" s="2" t="s">
        <v>295</v>
      </c>
      <c r="G70" s="2">
        <f t="shared" si="4"/>
        <v>0</v>
      </c>
    </row>
    <row r="71" spans="1:7" s="1" customFormat="1">
      <c r="A71" s="2" t="s">
        <v>104</v>
      </c>
      <c r="B71" s="2"/>
      <c r="C71" s="2">
        <f t="shared" si="3"/>
        <v>32</v>
      </c>
      <c r="D71" s="2" t="s">
        <v>336</v>
      </c>
      <c r="E71" s="2"/>
      <c r="F71" s="2" t="s">
        <v>296</v>
      </c>
      <c r="G71" s="2">
        <f t="shared" si="4"/>
        <v>0</v>
      </c>
    </row>
    <row r="72" spans="1:7" s="1" customFormat="1">
      <c r="A72" s="2" t="s">
        <v>105</v>
      </c>
      <c r="B72" s="2"/>
      <c r="C72" s="2">
        <f t="shared" si="3"/>
        <v>32</v>
      </c>
      <c r="D72" s="2" t="s">
        <v>336</v>
      </c>
      <c r="E72" s="2"/>
      <c r="F72" s="2" t="s">
        <v>297</v>
      </c>
      <c r="G72" s="2">
        <f t="shared" si="4"/>
        <v>0</v>
      </c>
    </row>
    <row r="73" spans="1:7" s="1" customFormat="1">
      <c r="A73" s="2" t="s">
        <v>106</v>
      </c>
      <c r="B73" s="2"/>
      <c r="C73" s="2">
        <f t="shared" si="3"/>
        <v>32</v>
      </c>
      <c r="D73" s="2" t="s">
        <v>336</v>
      </c>
      <c r="E73" s="2"/>
      <c r="F73" s="2" t="s">
        <v>298</v>
      </c>
      <c r="G73" s="2">
        <f t="shared" si="4"/>
        <v>0</v>
      </c>
    </row>
    <row r="74" spans="1:7" s="1" customFormat="1">
      <c r="A74" s="2" t="s">
        <v>107</v>
      </c>
      <c r="B74" s="2"/>
      <c r="C74" s="2">
        <f t="shared" si="3"/>
        <v>32</v>
      </c>
      <c r="D74" s="2" t="s">
        <v>336</v>
      </c>
      <c r="E74" s="2"/>
      <c r="F74" s="2" t="s">
        <v>299</v>
      </c>
      <c r="G74" s="2">
        <f t="shared" si="4"/>
        <v>0</v>
      </c>
    </row>
    <row r="75" spans="1:7" s="1" customFormat="1">
      <c r="A75" s="2" t="s">
        <v>108</v>
      </c>
      <c r="B75" s="2"/>
      <c r="C75" s="2">
        <f t="shared" si="3"/>
        <v>32</v>
      </c>
      <c r="D75" s="2" t="s">
        <v>336</v>
      </c>
      <c r="E75" s="2"/>
      <c r="F75" s="2" t="s">
        <v>300</v>
      </c>
      <c r="G75" s="2">
        <f t="shared" si="4"/>
        <v>0</v>
      </c>
    </row>
    <row r="76" spans="1:7" s="1" customFormat="1">
      <c r="A76" s="2" t="s">
        <v>109</v>
      </c>
      <c r="B76" s="2">
        <v>4300</v>
      </c>
      <c r="C76" s="2">
        <f t="shared" si="3"/>
        <v>32</v>
      </c>
      <c r="D76" s="2" t="s">
        <v>336</v>
      </c>
      <c r="E76" s="10"/>
      <c r="F76" s="10" t="s">
        <v>532</v>
      </c>
      <c r="G76" s="2">
        <f t="shared" si="4"/>
        <v>0</v>
      </c>
    </row>
    <row r="77" spans="1:7" s="1" customFormat="1">
      <c r="A77" s="2" t="s">
        <v>110</v>
      </c>
      <c r="B77" s="2"/>
      <c r="C77" s="2">
        <f t="shared" si="3"/>
        <v>32</v>
      </c>
      <c r="D77" s="2" t="s">
        <v>336</v>
      </c>
      <c r="E77" s="2"/>
      <c r="F77" s="11" t="s">
        <v>301</v>
      </c>
      <c r="G77" s="2">
        <f t="shared" si="4"/>
        <v>0</v>
      </c>
    </row>
    <row r="78" spans="1:7" s="1" customFormat="1">
      <c r="A78" s="2" t="s">
        <v>156</v>
      </c>
      <c r="B78" s="2"/>
      <c r="C78" s="2">
        <f t="shared" si="3"/>
        <v>32</v>
      </c>
      <c r="D78" s="2" t="s">
        <v>336</v>
      </c>
      <c r="E78" s="2"/>
      <c r="F78" s="2" t="s">
        <v>302</v>
      </c>
      <c r="G78" s="2">
        <f t="shared" si="4"/>
        <v>0</v>
      </c>
    </row>
    <row r="79" spans="1:7" s="1" customFormat="1">
      <c r="A79" s="2" t="s">
        <v>46</v>
      </c>
      <c r="B79" s="2">
        <v>1000</v>
      </c>
      <c r="C79" s="2">
        <f t="shared" si="3"/>
        <v>32</v>
      </c>
      <c r="D79" s="2" t="s">
        <v>336</v>
      </c>
      <c r="E79" s="2"/>
      <c r="F79" s="2" t="s">
        <v>237</v>
      </c>
      <c r="G79" s="2">
        <f t="shared" si="4"/>
        <v>0</v>
      </c>
    </row>
    <row r="80" spans="1:7" s="1" customFormat="1">
      <c r="A80" s="2" t="s">
        <v>157</v>
      </c>
      <c r="B80" s="2"/>
      <c r="C80" s="2">
        <f t="shared" si="3"/>
        <v>32</v>
      </c>
      <c r="D80" s="2" t="s">
        <v>336</v>
      </c>
      <c r="E80" s="2"/>
      <c r="F80" s="2" t="s">
        <v>239</v>
      </c>
      <c r="G80" s="2">
        <f t="shared" si="4"/>
        <v>0</v>
      </c>
    </row>
    <row r="81" spans="1:7" s="1" customFormat="1">
      <c r="A81" s="2" t="s">
        <v>17</v>
      </c>
      <c r="B81" s="2"/>
      <c r="C81" s="2">
        <f t="shared" si="3"/>
        <v>32</v>
      </c>
      <c r="D81" s="2" t="s">
        <v>336</v>
      </c>
      <c r="E81" s="2"/>
      <c r="F81" s="2" t="s">
        <v>240</v>
      </c>
      <c r="G81" s="2">
        <f t="shared" si="4"/>
        <v>0</v>
      </c>
    </row>
    <row r="82" spans="1:7" s="1" customFormat="1">
      <c r="A82" s="2" t="s">
        <v>64</v>
      </c>
      <c r="B82" s="2"/>
      <c r="C82" s="2">
        <f t="shared" si="3"/>
        <v>32</v>
      </c>
      <c r="D82" s="2" t="s">
        <v>336</v>
      </c>
      <c r="E82" s="2"/>
      <c r="F82" s="2" t="s">
        <v>241</v>
      </c>
      <c r="G82" s="2">
        <f t="shared" si="4"/>
        <v>0</v>
      </c>
    </row>
    <row r="83" spans="1:7" s="1" customFormat="1">
      <c r="A83" s="2" t="s">
        <v>35</v>
      </c>
      <c r="B83" s="2"/>
      <c r="C83" s="2">
        <f t="shared" si="3"/>
        <v>32</v>
      </c>
      <c r="D83" s="2" t="s">
        <v>336</v>
      </c>
      <c r="E83" s="2"/>
      <c r="F83" s="2" t="s">
        <v>262</v>
      </c>
      <c r="G83" s="2">
        <f t="shared" si="4"/>
        <v>0</v>
      </c>
    </row>
    <row r="84" spans="1:7" s="1" customFormat="1">
      <c r="A84" s="2" t="s">
        <v>73</v>
      </c>
      <c r="B84" s="2"/>
      <c r="C84" s="2">
        <f t="shared" si="3"/>
        <v>32</v>
      </c>
      <c r="D84" s="2" t="s">
        <v>336</v>
      </c>
      <c r="E84" s="2"/>
      <c r="F84" s="2" t="s">
        <v>263</v>
      </c>
      <c r="G84" s="2">
        <f t="shared" si="4"/>
        <v>0</v>
      </c>
    </row>
    <row r="85" spans="1:7" s="1" customFormat="1">
      <c r="A85" s="2" t="s">
        <v>37</v>
      </c>
      <c r="B85" s="2"/>
      <c r="C85" s="2">
        <f t="shared" si="3"/>
        <v>32</v>
      </c>
      <c r="D85" s="2" t="s">
        <v>336</v>
      </c>
      <c r="E85" s="2"/>
      <c r="F85" s="2" t="s">
        <v>266</v>
      </c>
      <c r="G85" s="2">
        <f t="shared" si="4"/>
        <v>0</v>
      </c>
    </row>
    <row r="86" spans="1:7" s="1" customFormat="1">
      <c r="A86" s="2" t="s">
        <v>75</v>
      </c>
      <c r="B86" s="2"/>
      <c r="C86" s="2">
        <f t="shared" si="3"/>
        <v>32</v>
      </c>
      <c r="D86" s="2" t="s">
        <v>336</v>
      </c>
      <c r="E86" s="2"/>
      <c r="F86" s="2" t="s">
        <v>267</v>
      </c>
      <c r="G86" s="2">
        <f t="shared" si="4"/>
        <v>0</v>
      </c>
    </row>
    <row r="87" spans="1:7" s="1" customFormat="1">
      <c r="A87" s="2" t="s">
        <v>447</v>
      </c>
      <c r="B87" s="2">
        <v>101</v>
      </c>
      <c r="C87" s="2">
        <f t="shared" si="3"/>
        <v>33</v>
      </c>
      <c r="D87" s="2"/>
      <c r="E87" s="10" t="s">
        <v>449</v>
      </c>
      <c r="F87" s="2" t="s">
        <v>448</v>
      </c>
      <c r="G87" s="2">
        <f t="shared" si="4"/>
        <v>0</v>
      </c>
    </row>
    <row r="88" spans="1:7" s="1" customFormat="1">
      <c r="A88" s="2" t="s">
        <v>475</v>
      </c>
      <c r="B88" s="2">
        <v>500</v>
      </c>
      <c r="C88" s="2">
        <f t="shared" si="3"/>
        <v>34</v>
      </c>
      <c r="D88" s="2" t="s">
        <v>202</v>
      </c>
      <c r="E88" s="2" t="s">
        <v>200</v>
      </c>
      <c r="F88" s="2" t="s">
        <v>233</v>
      </c>
      <c r="G88" s="2">
        <f t="shared" si="4"/>
        <v>0</v>
      </c>
    </row>
    <row r="89" spans="1:7" s="1" customFormat="1">
      <c r="A89" s="2" t="s">
        <v>47</v>
      </c>
      <c r="B89" s="2">
        <v>400</v>
      </c>
      <c r="C89" s="2">
        <f t="shared" si="3"/>
        <v>34</v>
      </c>
      <c r="D89" s="2" t="s">
        <v>202</v>
      </c>
      <c r="E89" s="2" t="s">
        <v>198</v>
      </c>
      <c r="F89" s="2" t="s">
        <v>232</v>
      </c>
      <c r="G89" s="2">
        <f t="shared" si="4"/>
        <v>0</v>
      </c>
    </row>
    <row r="90" spans="1:7" s="1" customFormat="1">
      <c r="A90" s="2" t="s">
        <v>474</v>
      </c>
      <c r="B90" s="2">
        <v>400</v>
      </c>
      <c r="C90" s="2">
        <f t="shared" si="3"/>
        <v>34</v>
      </c>
      <c r="D90" s="2" t="s">
        <v>202</v>
      </c>
      <c r="E90" s="2" t="s">
        <v>197</v>
      </c>
      <c r="F90" s="2" t="s">
        <v>234</v>
      </c>
      <c r="G90" s="2">
        <f t="shared" si="4"/>
        <v>0</v>
      </c>
    </row>
    <row r="91" spans="1:7" s="1" customFormat="1">
      <c r="A91" s="2" t="s">
        <v>149</v>
      </c>
      <c r="B91" s="2"/>
      <c r="C91" s="2">
        <f t="shared" si="3"/>
        <v>34</v>
      </c>
      <c r="D91" s="2" t="s">
        <v>336</v>
      </c>
      <c r="E91" s="2" t="s">
        <v>337</v>
      </c>
      <c r="F91" s="2" t="s">
        <v>223</v>
      </c>
      <c r="G91" s="2">
        <f t="shared" si="4"/>
        <v>0</v>
      </c>
    </row>
    <row r="92" spans="1:7" s="1" customFormat="1">
      <c r="A92" s="10" t="s">
        <v>436</v>
      </c>
      <c r="B92" s="2">
        <v>21</v>
      </c>
      <c r="C92" s="2">
        <f t="shared" si="3"/>
        <v>35</v>
      </c>
      <c r="D92" s="2"/>
      <c r="E92" s="2" t="s">
        <v>437</v>
      </c>
      <c r="F92" s="2" t="s">
        <v>435</v>
      </c>
      <c r="G92" s="2">
        <f t="shared" si="4"/>
        <v>1</v>
      </c>
    </row>
    <row r="93" spans="1:7" s="1" customFormat="1">
      <c r="A93" s="2" t="s">
        <v>515</v>
      </c>
      <c r="B93" s="2">
        <v>2611</v>
      </c>
      <c r="C93" s="2">
        <f t="shared" si="3"/>
        <v>36</v>
      </c>
      <c r="D93" s="2" t="s">
        <v>336</v>
      </c>
      <c r="E93" s="2" t="s">
        <v>512</v>
      </c>
      <c r="F93" s="2" t="s">
        <v>511</v>
      </c>
      <c r="G93" s="2">
        <f t="shared" si="4"/>
        <v>1</v>
      </c>
    </row>
    <row r="94" spans="1:7" s="1" customFormat="1">
      <c r="A94" s="2" t="s">
        <v>487</v>
      </c>
      <c r="B94" s="2">
        <v>1600</v>
      </c>
      <c r="C94" s="2">
        <f t="shared" si="3"/>
        <v>37</v>
      </c>
      <c r="D94" s="2" t="s">
        <v>202</v>
      </c>
      <c r="E94" s="2" t="s">
        <v>201</v>
      </c>
      <c r="F94" s="2" t="s">
        <v>229</v>
      </c>
      <c r="G94" s="2">
        <f t="shared" si="4"/>
        <v>0</v>
      </c>
    </row>
    <row r="95" spans="1:7" s="1" customFormat="1">
      <c r="A95" s="2" t="s">
        <v>569</v>
      </c>
      <c r="B95" s="2">
        <v>6300</v>
      </c>
      <c r="C95" s="2">
        <f t="shared" si="3"/>
        <v>37</v>
      </c>
      <c r="D95" s="2"/>
      <c r="E95" s="2" t="s">
        <v>571</v>
      </c>
      <c r="F95" s="2" t="s">
        <v>570</v>
      </c>
      <c r="G95" s="2">
        <f t="shared" si="4"/>
        <v>0</v>
      </c>
    </row>
    <row r="96" spans="1:7" s="6" customFormat="1">
      <c r="A96" s="2" t="s">
        <v>84</v>
      </c>
      <c r="B96" s="2">
        <v>3810</v>
      </c>
      <c r="C96" s="2">
        <f t="shared" si="3"/>
        <v>37</v>
      </c>
      <c r="D96" s="2"/>
      <c r="E96" s="2"/>
      <c r="F96" s="2" t="s">
        <v>527</v>
      </c>
      <c r="G96" s="2">
        <f t="shared" si="4"/>
        <v>1</v>
      </c>
    </row>
    <row r="97" spans="1:7" s="6" customFormat="1">
      <c r="A97" s="2" t="s">
        <v>86</v>
      </c>
      <c r="B97" s="2">
        <v>3710</v>
      </c>
      <c r="C97" s="2">
        <f t="shared" si="3"/>
        <v>37</v>
      </c>
      <c r="D97" s="2"/>
      <c r="E97" s="2"/>
      <c r="F97" s="2" t="s">
        <v>522</v>
      </c>
      <c r="G97" s="2">
        <f t="shared" si="4"/>
        <v>1</v>
      </c>
    </row>
    <row r="98" spans="1:7" s="6" customFormat="1">
      <c r="A98" s="2" t="s">
        <v>88</v>
      </c>
      <c r="B98" s="2">
        <v>4110</v>
      </c>
      <c r="C98" s="2">
        <f t="shared" ref="C98:C129" si="5">LEN(F98)</f>
        <v>37</v>
      </c>
      <c r="D98" s="2"/>
      <c r="E98" s="2"/>
      <c r="F98" s="2" t="s">
        <v>530</v>
      </c>
      <c r="G98" s="2">
        <f t="shared" si="4"/>
        <v>1</v>
      </c>
    </row>
    <row r="99" spans="1:7" s="6" customFormat="1">
      <c r="A99" s="2" t="s">
        <v>89</v>
      </c>
      <c r="B99" s="2">
        <v>4010</v>
      </c>
      <c r="C99" s="2">
        <f t="shared" si="5"/>
        <v>37</v>
      </c>
      <c r="D99" s="2"/>
      <c r="E99" s="2"/>
      <c r="F99" s="2" t="s">
        <v>529</v>
      </c>
      <c r="G99" s="2">
        <f t="shared" si="4"/>
        <v>1</v>
      </c>
    </row>
    <row r="100" spans="1:7" s="6" customFormat="1">
      <c r="A100" s="2" t="s">
        <v>153</v>
      </c>
      <c r="B100" s="2">
        <v>4210</v>
      </c>
      <c r="C100" s="2">
        <f t="shared" si="5"/>
        <v>37</v>
      </c>
      <c r="D100" s="2"/>
      <c r="E100" s="2"/>
      <c r="F100" s="2" t="s">
        <v>531</v>
      </c>
      <c r="G100" s="2">
        <f t="shared" si="4"/>
        <v>1</v>
      </c>
    </row>
    <row r="101" spans="1:7" s="6" customFormat="1">
      <c r="A101" s="2" t="s">
        <v>94</v>
      </c>
      <c r="B101" s="2">
        <v>3910</v>
      </c>
      <c r="C101" s="2">
        <f t="shared" si="5"/>
        <v>37</v>
      </c>
      <c r="D101" s="2"/>
      <c r="E101" s="2"/>
      <c r="F101" s="2" t="s">
        <v>528</v>
      </c>
      <c r="G101" s="2">
        <f t="shared" si="4"/>
        <v>1</v>
      </c>
    </row>
    <row r="102" spans="1:7" s="6" customFormat="1">
      <c r="A102" s="2" t="s">
        <v>95</v>
      </c>
      <c r="B102" s="2">
        <v>3610</v>
      </c>
      <c r="C102" s="2">
        <f t="shared" si="5"/>
        <v>37</v>
      </c>
      <c r="D102" s="2"/>
      <c r="E102" s="2"/>
      <c r="F102" s="2" t="s">
        <v>521</v>
      </c>
      <c r="G102" s="2">
        <f t="shared" si="4"/>
        <v>1</v>
      </c>
    </row>
    <row r="103" spans="1:7" s="6" customFormat="1">
      <c r="A103" s="2" t="s">
        <v>442</v>
      </c>
      <c r="B103" s="2">
        <v>50</v>
      </c>
      <c r="C103" s="2">
        <f t="shared" si="5"/>
        <v>37</v>
      </c>
      <c r="D103" s="2"/>
      <c r="E103" s="2"/>
      <c r="F103" s="2" t="s">
        <v>440</v>
      </c>
      <c r="G103" s="2">
        <f t="shared" si="4"/>
        <v>1</v>
      </c>
    </row>
    <row r="104" spans="1:7" s="6" customFormat="1">
      <c r="A104" s="2" t="s">
        <v>443</v>
      </c>
      <c r="B104" s="2">
        <v>60</v>
      </c>
      <c r="C104" s="2">
        <f t="shared" si="5"/>
        <v>37</v>
      </c>
      <c r="D104" s="2"/>
      <c r="E104" s="2"/>
      <c r="F104" s="2" t="s">
        <v>441</v>
      </c>
      <c r="G104" s="2">
        <f t="shared" si="4"/>
        <v>1</v>
      </c>
    </row>
    <row r="105" spans="1:7" s="6" customFormat="1">
      <c r="A105" s="2" t="s">
        <v>523</v>
      </c>
      <c r="B105" s="2">
        <v>3720</v>
      </c>
      <c r="C105" s="2">
        <f t="shared" si="5"/>
        <v>37</v>
      </c>
      <c r="D105" s="2"/>
      <c r="E105" s="2"/>
      <c r="F105" s="2" t="s">
        <v>524</v>
      </c>
      <c r="G105" s="2">
        <f t="shared" si="4"/>
        <v>1</v>
      </c>
    </row>
    <row r="106" spans="1:7" s="6" customFormat="1">
      <c r="A106" s="2" t="s">
        <v>525</v>
      </c>
      <c r="B106" s="2">
        <v>3721</v>
      </c>
      <c r="C106" s="2">
        <f t="shared" si="5"/>
        <v>37</v>
      </c>
      <c r="D106" s="2"/>
      <c r="E106" s="2"/>
      <c r="F106" s="2" t="s">
        <v>526</v>
      </c>
      <c r="G106" s="2">
        <f t="shared" si="4"/>
        <v>1</v>
      </c>
    </row>
    <row r="107" spans="1:7" s="6" customFormat="1">
      <c r="A107" s="2" t="s">
        <v>516</v>
      </c>
      <c r="B107" s="2">
        <v>2811</v>
      </c>
      <c r="C107" s="2">
        <f t="shared" si="5"/>
        <v>38</v>
      </c>
      <c r="D107" s="2"/>
      <c r="E107" s="2"/>
      <c r="F107" s="2" t="s">
        <v>517</v>
      </c>
      <c r="G107" s="2">
        <f t="shared" si="4"/>
        <v>1</v>
      </c>
    </row>
    <row r="108" spans="1:7" s="6" customFormat="1">
      <c r="A108" s="10" t="s">
        <v>425</v>
      </c>
      <c r="B108" s="2">
        <v>30</v>
      </c>
      <c r="C108" s="2">
        <f t="shared" si="5"/>
        <v>39</v>
      </c>
      <c r="D108" s="2"/>
      <c r="E108" s="2" t="s">
        <v>364</v>
      </c>
      <c r="F108" s="10" t="s">
        <v>426</v>
      </c>
      <c r="G108" s="2">
        <f t="shared" si="4"/>
        <v>1</v>
      </c>
    </row>
    <row r="109" spans="1:7" s="5" customFormat="1">
      <c r="A109" s="2" t="s">
        <v>114</v>
      </c>
      <c r="B109" s="2"/>
      <c r="C109" s="2">
        <f t="shared" si="5"/>
        <v>40</v>
      </c>
      <c r="D109" s="2"/>
      <c r="E109" s="2" t="s">
        <v>369</v>
      </c>
      <c r="F109" s="2" t="s">
        <v>368</v>
      </c>
      <c r="G109" s="2">
        <f t="shared" si="4"/>
        <v>0</v>
      </c>
    </row>
    <row r="110" spans="1:7" s="5" customFormat="1">
      <c r="A110" s="2" t="s">
        <v>126</v>
      </c>
      <c r="B110" s="2"/>
      <c r="C110" s="2">
        <f t="shared" si="5"/>
        <v>40</v>
      </c>
      <c r="D110" s="2"/>
      <c r="E110" s="2" t="s">
        <v>369</v>
      </c>
      <c r="F110" s="2" t="s">
        <v>373</v>
      </c>
      <c r="G110" s="2">
        <f t="shared" si="4"/>
        <v>0</v>
      </c>
    </row>
    <row r="111" spans="1:7" s="5" customFormat="1">
      <c r="A111" s="2" t="s">
        <v>125</v>
      </c>
      <c r="B111" s="2"/>
      <c r="C111" s="2">
        <f t="shared" si="5"/>
        <v>40</v>
      </c>
      <c r="D111" s="2"/>
      <c r="E111" s="2" t="s">
        <v>372</v>
      </c>
      <c r="F111" s="2" t="s">
        <v>371</v>
      </c>
      <c r="G111" s="2">
        <f t="shared" si="4"/>
        <v>0</v>
      </c>
    </row>
    <row r="112" spans="1:7" s="5" customFormat="1">
      <c r="A112" s="2" t="s">
        <v>112</v>
      </c>
      <c r="B112" s="2"/>
      <c r="C112" s="2">
        <f t="shared" si="5"/>
        <v>40</v>
      </c>
      <c r="D112" s="2"/>
      <c r="E112" s="2" t="s">
        <v>367</v>
      </c>
      <c r="F112" s="2" t="s">
        <v>366</v>
      </c>
      <c r="G112" s="2">
        <f t="shared" si="4"/>
        <v>0</v>
      </c>
    </row>
    <row r="113" spans="1:7" s="1" customFormat="1">
      <c r="A113" s="2" t="s">
        <v>148</v>
      </c>
      <c r="B113" s="2"/>
      <c r="C113" s="2">
        <f t="shared" si="5"/>
        <v>40</v>
      </c>
      <c r="D113" s="2" t="s">
        <v>336</v>
      </c>
      <c r="E113" s="2"/>
      <c r="F113" s="2" t="s">
        <v>357</v>
      </c>
      <c r="G113" s="2">
        <f t="shared" si="4"/>
        <v>0</v>
      </c>
    </row>
    <row r="114" spans="1:7" s="1" customFormat="1">
      <c r="A114" s="2" t="s">
        <v>123</v>
      </c>
      <c r="B114" s="2"/>
      <c r="C114" s="2">
        <f t="shared" si="5"/>
        <v>40</v>
      </c>
      <c r="D114" s="2" t="s">
        <v>336</v>
      </c>
      <c r="E114" s="2"/>
      <c r="F114" s="2" t="s">
        <v>370</v>
      </c>
      <c r="G114" s="2">
        <f t="shared" si="4"/>
        <v>0</v>
      </c>
    </row>
    <row r="115" spans="1:7" s="1" customFormat="1">
      <c r="A115" s="2" t="s">
        <v>127</v>
      </c>
      <c r="B115" s="2"/>
      <c r="C115" s="2">
        <f t="shared" si="5"/>
        <v>40</v>
      </c>
      <c r="D115" s="2" t="s">
        <v>336</v>
      </c>
      <c r="E115" s="2"/>
      <c r="F115" s="2" t="s">
        <v>374</v>
      </c>
      <c r="G115" s="2">
        <f t="shared" si="4"/>
        <v>0</v>
      </c>
    </row>
    <row r="116" spans="1:7" s="1" customFormat="1">
      <c r="A116" s="2" t="s">
        <v>24</v>
      </c>
      <c r="B116" s="2"/>
      <c r="C116" s="2">
        <f t="shared" si="5"/>
        <v>40</v>
      </c>
      <c r="D116" s="2" t="s">
        <v>336</v>
      </c>
      <c r="E116" s="2"/>
      <c r="F116" s="2" t="s">
        <v>395</v>
      </c>
      <c r="G116" s="2">
        <f t="shared" si="4"/>
        <v>0</v>
      </c>
    </row>
    <row r="117" spans="1:7" s="1" customFormat="1">
      <c r="A117" s="2" t="s">
        <v>28</v>
      </c>
      <c r="B117" s="2"/>
      <c r="C117" s="2">
        <f t="shared" si="5"/>
        <v>40</v>
      </c>
      <c r="D117" s="2" t="s">
        <v>336</v>
      </c>
      <c r="E117" s="2"/>
      <c r="F117" s="2" t="s">
        <v>399</v>
      </c>
      <c r="G117" s="2">
        <f t="shared" si="4"/>
        <v>0</v>
      </c>
    </row>
    <row r="118" spans="1:7" s="1" customFormat="1">
      <c r="A118" s="2" t="s">
        <v>177</v>
      </c>
      <c r="B118" s="2"/>
      <c r="C118" s="2">
        <f t="shared" si="5"/>
        <v>40</v>
      </c>
      <c r="D118" s="2" t="s">
        <v>336</v>
      </c>
      <c r="E118" s="2"/>
      <c r="F118" s="2" t="s">
        <v>413</v>
      </c>
      <c r="G118" s="2">
        <f t="shared" si="4"/>
        <v>0</v>
      </c>
    </row>
    <row r="119" spans="1:7" s="1" customFormat="1">
      <c r="A119" s="2" t="s">
        <v>6</v>
      </c>
      <c r="B119" s="2"/>
      <c r="C119" s="2">
        <f t="shared" si="5"/>
        <v>40</v>
      </c>
      <c r="D119" s="2" t="s">
        <v>336</v>
      </c>
      <c r="E119" s="2"/>
      <c r="F119" s="2" t="s">
        <v>215</v>
      </c>
      <c r="G119" s="2">
        <f t="shared" si="4"/>
        <v>0</v>
      </c>
    </row>
    <row r="120" spans="1:7" s="1" customFormat="1">
      <c r="A120" s="2" t="s">
        <v>56</v>
      </c>
      <c r="B120" s="2"/>
      <c r="C120" s="2">
        <f t="shared" si="5"/>
        <v>40</v>
      </c>
      <c r="D120" s="2" t="s">
        <v>336</v>
      </c>
      <c r="E120" s="2"/>
      <c r="F120" s="2" t="s">
        <v>216</v>
      </c>
      <c r="G120" s="2">
        <f t="shared" si="4"/>
        <v>0</v>
      </c>
    </row>
    <row r="121" spans="1:7" s="1" customFormat="1">
      <c r="A121" s="2" t="s">
        <v>555</v>
      </c>
      <c r="B121" s="2">
        <v>6000</v>
      </c>
      <c r="C121" s="2">
        <f t="shared" si="5"/>
        <v>40</v>
      </c>
      <c r="D121" s="2" t="s">
        <v>336</v>
      </c>
      <c r="E121" s="2"/>
      <c r="F121" s="2" t="s">
        <v>556</v>
      </c>
      <c r="G121" s="2">
        <f t="shared" si="4"/>
        <v>0</v>
      </c>
    </row>
    <row r="122" spans="1:7" s="1" customFormat="1">
      <c r="A122" s="2" t="s">
        <v>65</v>
      </c>
      <c r="B122" s="2"/>
      <c r="C122" s="2">
        <f t="shared" si="5"/>
        <v>40</v>
      </c>
      <c r="D122" s="2" t="s">
        <v>336</v>
      </c>
      <c r="E122" s="2"/>
      <c r="F122" s="2" t="s">
        <v>242</v>
      </c>
      <c r="G122" s="2">
        <f t="shared" si="4"/>
        <v>0</v>
      </c>
    </row>
    <row r="123" spans="1:7" s="1" customFormat="1">
      <c r="A123" s="2" t="s">
        <v>159</v>
      </c>
      <c r="B123" s="2"/>
      <c r="C123" s="2">
        <f t="shared" si="5"/>
        <v>40</v>
      </c>
      <c r="D123" s="2" t="s">
        <v>336</v>
      </c>
      <c r="E123" s="2"/>
      <c r="F123" s="2" t="s">
        <v>304</v>
      </c>
      <c r="G123" s="2">
        <f t="shared" si="4"/>
        <v>0</v>
      </c>
    </row>
    <row r="124" spans="1:7" s="1" customFormat="1">
      <c r="A124" s="2" t="s">
        <v>444</v>
      </c>
      <c r="B124" s="2">
        <v>100</v>
      </c>
      <c r="C124" s="2">
        <f t="shared" si="5"/>
        <v>40</v>
      </c>
      <c r="D124" s="2" t="s">
        <v>336</v>
      </c>
      <c r="E124" s="2"/>
      <c r="F124" s="2" t="s">
        <v>247</v>
      </c>
      <c r="G124" s="2">
        <f t="shared" si="4"/>
        <v>0</v>
      </c>
    </row>
    <row r="125" spans="1:7" s="1" customFormat="1">
      <c r="A125" s="2" t="s">
        <v>115</v>
      </c>
      <c r="B125" s="2"/>
      <c r="C125" s="2">
        <f t="shared" si="5"/>
        <v>40</v>
      </c>
      <c r="D125" s="2" t="s">
        <v>336</v>
      </c>
      <c r="E125" s="2"/>
      <c r="F125" s="2" t="s">
        <v>305</v>
      </c>
      <c r="G125" s="2">
        <f t="shared" si="4"/>
        <v>0</v>
      </c>
    </row>
    <row r="126" spans="1:7" s="1" customFormat="1">
      <c r="A126" s="2" t="s">
        <v>116</v>
      </c>
      <c r="B126" s="2"/>
      <c r="C126" s="2">
        <f t="shared" si="5"/>
        <v>40</v>
      </c>
      <c r="D126" s="2" t="s">
        <v>336</v>
      </c>
      <c r="E126" s="2"/>
      <c r="F126" s="2" t="s">
        <v>306</v>
      </c>
      <c r="G126" s="2">
        <f t="shared" si="4"/>
        <v>0</v>
      </c>
    </row>
    <row r="127" spans="1:7" s="1" customFormat="1">
      <c r="A127" s="2" t="s">
        <v>117</v>
      </c>
      <c r="B127" s="2"/>
      <c r="C127" s="2">
        <f t="shared" si="5"/>
        <v>40</v>
      </c>
      <c r="D127" s="2" t="s">
        <v>336</v>
      </c>
      <c r="E127" s="2"/>
      <c r="F127" s="2" t="s">
        <v>307</v>
      </c>
      <c r="G127" s="2">
        <f t="shared" si="4"/>
        <v>0</v>
      </c>
    </row>
    <row r="128" spans="1:7" s="1" customFormat="1">
      <c r="A128" s="2" t="s">
        <v>118</v>
      </c>
      <c r="B128" s="2"/>
      <c r="C128" s="2">
        <f t="shared" si="5"/>
        <v>40</v>
      </c>
      <c r="D128" s="2" t="s">
        <v>336</v>
      </c>
      <c r="E128" s="2"/>
      <c r="F128" s="2" t="s">
        <v>308</v>
      </c>
      <c r="G128" s="2">
        <f t="shared" si="4"/>
        <v>0</v>
      </c>
    </row>
    <row r="129" spans="1:7" s="1" customFormat="1">
      <c r="A129" s="2" t="s">
        <v>119</v>
      </c>
      <c r="B129" s="2"/>
      <c r="C129" s="2">
        <f t="shared" si="5"/>
        <v>40</v>
      </c>
      <c r="D129" s="2" t="s">
        <v>336</v>
      </c>
      <c r="E129" s="2"/>
      <c r="F129" s="2" t="s">
        <v>309</v>
      </c>
      <c r="G129" s="2">
        <f t="shared" si="4"/>
        <v>0</v>
      </c>
    </row>
    <row r="130" spans="1:7" s="1" customFormat="1">
      <c r="A130" s="2" t="s">
        <v>120</v>
      </c>
      <c r="B130" s="2"/>
      <c r="C130" s="2">
        <f t="shared" ref="C130:C161" si="6">LEN(F130)</f>
        <v>40</v>
      </c>
      <c r="D130" s="2" t="s">
        <v>336</v>
      </c>
      <c r="E130" s="2"/>
      <c r="F130" s="2" t="s">
        <v>310</v>
      </c>
      <c r="G130" s="2">
        <f t="shared" ref="G130:G193" si="7">LEN(F130)-LEN(SUBSTITUTE(F130,":",""))</f>
        <v>0</v>
      </c>
    </row>
    <row r="131" spans="1:7" s="1" customFormat="1">
      <c r="A131" s="2" t="s">
        <v>121</v>
      </c>
      <c r="B131" s="2"/>
      <c r="C131" s="2">
        <f t="shared" si="6"/>
        <v>40</v>
      </c>
      <c r="D131" s="2" t="s">
        <v>336</v>
      </c>
      <c r="E131" s="2"/>
      <c r="F131" s="2" t="s">
        <v>311</v>
      </c>
      <c r="G131" s="2">
        <f t="shared" si="7"/>
        <v>0</v>
      </c>
    </row>
    <row r="132" spans="1:7" s="1" customFormat="1">
      <c r="A132" s="2" t="s">
        <v>68</v>
      </c>
      <c r="B132" s="2"/>
      <c r="C132" s="2">
        <f t="shared" si="6"/>
        <v>40</v>
      </c>
      <c r="D132" s="2" t="s">
        <v>336</v>
      </c>
      <c r="E132" s="2"/>
      <c r="F132" s="2" t="s">
        <v>249</v>
      </c>
      <c r="G132" s="2">
        <f t="shared" si="7"/>
        <v>0</v>
      </c>
    </row>
    <row r="133" spans="1:7" s="1" customFormat="1">
      <c r="A133" s="2" t="s">
        <v>50</v>
      </c>
      <c r="B133" s="2"/>
      <c r="C133" s="2">
        <f t="shared" si="6"/>
        <v>40</v>
      </c>
      <c r="D133" s="2" t="s">
        <v>336</v>
      </c>
      <c r="E133" s="2"/>
      <c r="F133" s="2" t="s">
        <v>250</v>
      </c>
      <c r="G133" s="2">
        <f t="shared" si="7"/>
        <v>0</v>
      </c>
    </row>
    <row r="134" spans="1:7" s="1" customFormat="1">
      <c r="A134" s="2" t="s">
        <v>51</v>
      </c>
      <c r="B134" s="2"/>
      <c r="C134" s="2">
        <f t="shared" si="6"/>
        <v>40</v>
      </c>
      <c r="D134" s="2" t="s">
        <v>336</v>
      </c>
      <c r="E134" s="2"/>
      <c r="F134" s="2" t="s">
        <v>251</v>
      </c>
      <c r="G134" s="2">
        <f t="shared" si="7"/>
        <v>0</v>
      </c>
    </row>
    <row r="135" spans="1:7" s="1" customFormat="1">
      <c r="A135" s="2" t="s">
        <v>122</v>
      </c>
      <c r="B135" s="2">
        <v>4700</v>
      </c>
      <c r="C135" s="2">
        <f t="shared" si="6"/>
        <v>40</v>
      </c>
      <c r="D135" s="2" t="s">
        <v>336</v>
      </c>
      <c r="E135" s="2"/>
      <c r="F135" s="2" t="s">
        <v>536</v>
      </c>
      <c r="G135" s="2">
        <f t="shared" si="7"/>
        <v>0</v>
      </c>
    </row>
    <row r="136" spans="1:7" s="1" customFormat="1">
      <c r="A136" s="2" t="s">
        <v>124</v>
      </c>
      <c r="B136" s="2"/>
      <c r="C136" s="2">
        <f t="shared" si="6"/>
        <v>40</v>
      </c>
      <c r="D136" s="2" t="s">
        <v>336</v>
      </c>
      <c r="E136" s="2"/>
      <c r="F136" s="2" t="s">
        <v>312</v>
      </c>
      <c r="G136" s="2">
        <f t="shared" si="7"/>
        <v>0</v>
      </c>
    </row>
    <row r="137" spans="1:7" s="1" customFormat="1">
      <c r="A137" s="2" t="s">
        <v>128</v>
      </c>
      <c r="B137" s="2"/>
      <c r="C137" s="2">
        <f t="shared" si="6"/>
        <v>40</v>
      </c>
      <c r="D137" s="2" t="s">
        <v>336</v>
      </c>
      <c r="E137" s="2"/>
      <c r="F137" s="2" t="s">
        <v>313</v>
      </c>
      <c r="G137" s="2">
        <f t="shared" si="7"/>
        <v>0</v>
      </c>
    </row>
    <row r="138" spans="1:7" s="1" customFormat="1">
      <c r="A138" s="2" t="s">
        <v>129</v>
      </c>
      <c r="B138" s="2">
        <v>4500</v>
      </c>
      <c r="C138" s="2">
        <f t="shared" si="6"/>
        <v>40</v>
      </c>
      <c r="D138" s="2" t="s">
        <v>336</v>
      </c>
      <c r="E138" s="2"/>
      <c r="F138" s="2" t="s">
        <v>534</v>
      </c>
      <c r="G138" s="2">
        <f t="shared" si="7"/>
        <v>0</v>
      </c>
    </row>
    <row r="139" spans="1:7" s="1" customFormat="1">
      <c r="A139" s="2" t="s">
        <v>130</v>
      </c>
      <c r="B139" s="2"/>
      <c r="C139" s="2">
        <f t="shared" si="6"/>
        <v>40</v>
      </c>
      <c r="D139" s="2" t="s">
        <v>336</v>
      </c>
      <c r="E139" s="2"/>
      <c r="F139" s="2" t="s">
        <v>315</v>
      </c>
      <c r="G139" s="2">
        <f t="shared" si="7"/>
        <v>0</v>
      </c>
    </row>
    <row r="140" spans="1:7" s="1" customFormat="1">
      <c r="A140" s="2" t="s">
        <v>131</v>
      </c>
      <c r="B140" s="2"/>
      <c r="C140" s="2">
        <f t="shared" si="6"/>
        <v>40</v>
      </c>
      <c r="D140" s="2" t="s">
        <v>336</v>
      </c>
      <c r="E140" s="2"/>
      <c r="F140" s="2" t="s">
        <v>316</v>
      </c>
      <c r="G140" s="2">
        <f t="shared" si="7"/>
        <v>0</v>
      </c>
    </row>
    <row r="141" spans="1:7" s="1" customFormat="1">
      <c r="A141" s="2" t="s">
        <v>132</v>
      </c>
      <c r="B141" s="2"/>
      <c r="C141" s="2">
        <f t="shared" si="6"/>
        <v>40</v>
      </c>
      <c r="D141" s="2" t="s">
        <v>336</v>
      </c>
      <c r="E141" s="2"/>
      <c r="F141" s="2" t="s">
        <v>317</v>
      </c>
      <c r="G141" s="2">
        <f t="shared" si="7"/>
        <v>0</v>
      </c>
    </row>
    <row r="142" spans="1:7" s="1" customFormat="1">
      <c r="A142" s="2" t="s">
        <v>133</v>
      </c>
      <c r="B142" s="2">
        <v>4600</v>
      </c>
      <c r="C142" s="2">
        <f t="shared" si="6"/>
        <v>40</v>
      </c>
      <c r="D142" s="2" t="s">
        <v>336</v>
      </c>
      <c r="E142" s="2"/>
      <c r="F142" s="2" t="s">
        <v>535</v>
      </c>
      <c r="G142" s="2">
        <f t="shared" si="7"/>
        <v>0</v>
      </c>
    </row>
    <row r="143" spans="1:7" s="1" customFormat="1">
      <c r="A143" s="2" t="s">
        <v>38</v>
      </c>
      <c r="B143" s="2"/>
      <c r="C143" s="2">
        <f t="shared" si="6"/>
        <v>40</v>
      </c>
      <c r="D143" s="2" t="s">
        <v>336</v>
      </c>
      <c r="E143" s="2"/>
      <c r="F143" s="2" t="s">
        <v>268</v>
      </c>
      <c r="G143" s="2">
        <f t="shared" si="7"/>
        <v>0</v>
      </c>
    </row>
    <row r="144" spans="1:7" s="1" customFormat="1">
      <c r="A144" s="2" t="s">
        <v>76</v>
      </c>
      <c r="B144" s="2"/>
      <c r="C144" s="2">
        <f t="shared" si="6"/>
        <v>40</v>
      </c>
      <c r="D144" s="2" t="s">
        <v>336</v>
      </c>
      <c r="E144" s="2"/>
      <c r="F144" s="2" t="s">
        <v>269</v>
      </c>
      <c r="G144" s="2">
        <f t="shared" si="7"/>
        <v>0</v>
      </c>
    </row>
    <row r="145" spans="1:7" s="1" customFormat="1">
      <c r="A145" s="10" t="s">
        <v>423</v>
      </c>
      <c r="B145" s="10">
        <v>190</v>
      </c>
      <c r="C145" s="2">
        <f t="shared" si="6"/>
        <v>40</v>
      </c>
      <c r="D145" s="2" t="s">
        <v>336</v>
      </c>
      <c r="E145" s="2"/>
      <c r="F145" s="10" t="s">
        <v>422</v>
      </c>
      <c r="G145" s="2">
        <f t="shared" si="7"/>
        <v>0</v>
      </c>
    </row>
    <row r="146" spans="1:7" s="1" customFormat="1">
      <c r="A146" s="2" t="s">
        <v>473</v>
      </c>
      <c r="B146" s="2">
        <v>300</v>
      </c>
      <c r="C146" s="2">
        <f t="shared" si="6"/>
        <v>41</v>
      </c>
      <c r="D146" s="2" t="s">
        <v>195</v>
      </c>
      <c r="E146" s="2" t="s">
        <v>196</v>
      </c>
      <c r="F146" s="2" t="s">
        <v>236</v>
      </c>
      <c r="G146" s="2">
        <f t="shared" si="7"/>
        <v>0</v>
      </c>
    </row>
    <row r="147" spans="1:7" s="1" customFormat="1">
      <c r="A147" s="2" t="s">
        <v>551</v>
      </c>
      <c r="B147" s="2">
        <v>5700</v>
      </c>
      <c r="C147" s="2">
        <f t="shared" si="6"/>
        <v>43</v>
      </c>
      <c r="D147" s="2" t="s">
        <v>594</v>
      </c>
      <c r="E147" s="2"/>
      <c r="F147" s="2" t="s">
        <v>552</v>
      </c>
      <c r="G147" s="2">
        <f t="shared" si="7"/>
        <v>0</v>
      </c>
    </row>
    <row r="148" spans="1:7" s="7" customFormat="1">
      <c r="A148" s="12" t="s">
        <v>506</v>
      </c>
      <c r="B148" s="12">
        <v>2100</v>
      </c>
      <c r="C148" s="12">
        <f t="shared" si="6"/>
        <v>41</v>
      </c>
      <c r="D148" s="12"/>
      <c r="E148" s="12" t="s">
        <v>597</v>
      </c>
      <c r="F148" s="12" t="s">
        <v>596</v>
      </c>
      <c r="G148" s="2">
        <f t="shared" si="7"/>
        <v>1</v>
      </c>
    </row>
    <row r="149" spans="1:7" s="8" customFormat="1" ht="15">
      <c r="A149" s="2" t="s">
        <v>453</v>
      </c>
      <c r="B149" s="2">
        <v>121</v>
      </c>
      <c r="C149" s="2">
        <f t="shared" si="6"/>
        <v>45</v>
      </c>
      <c r="D149" s="2" t="s">
        <v>336</v>
      </c>
      <c r="E149" s="2" t="s">
        <v>595</v>
      </c>
      <c r="F149" s="9" t="s">
        <v>454</v>
      </c>
      <c r="G149" s="2">
        <f t="shared" si="7"/>
        <v>1</v>
      </c>
    </row>
    <row r="150" spans="1:7" s="5" customFormat="1">
      <c r="A150" s="2" t="s">
        <v>111</v>
      </c>
      <c r="B150" s="2">
        <v>110</v>
      </c>
      <c r="C150" s="2">
        <f t="shared" si="6"/>
        <v>45</v>
      </c>
      <c r="D150" s="2" t="s">
        <v>336</v>
      </c>
      <c r="E150" s="2"/>
      <c r="F150" s="2" t="s">
        <v>445</v>
      </c>
      <c r="G150" s="2">
        <f t="shared" si="7"/>
        <v>1</v>
      </c>
    </row>
    <row r="151" spans="1:7" s="5" customFormat="1">
      <c r="A151" s="2" t="s">
        <v>468</v>
      </c>
      <c r="B151" s="2">
        <v>150</v>
      </c>
      <c r="C151" s="2">
        <f t="shared" si="6"/>
        <v>45</v>
      </c>
      <c r="D151" s="2"/>
      <c r="E151" s="2"/>
      <c r="F151" s="2" t="s">
        <v>470</v>
      </c>
      <c r="G151" s="2">
        <f t="shared" si="7"/>
        <v>1</v>
      </c>
    </row>
    <row r="152" spans="1:7" s="5" customFormat="1">
      <c r="A152" s="2" t="s">
        <v>469</v>
      </c>
      <c r="B152" s="2">
        <v>160</v>
      </c>
      <c r="C152" s="2">
        <f t="shared" si="6"/>
        <v>45</v>
      </c>
      <c r="D152" s="2"/>
      <c r="E152" s="2"/>
      <c r="F152" s="2" t="s">
        <v>471</v>
      </c>
      <c r="G152" s="2">
        <f t="shared" si="7"/>
        <v>1</v>
      </c>
    </row>
    <row r="153" spans="1:7" s="1" customFormat="1">
      <c r="A153" s="2" t="s">
        <v>450</v>
      </c>
      <c r="B153" s="2">
        <v>111</v>
      </c>
      <c r="C153" s="2">
        <f t="shared" si="6"/>
        <v>46</v>
      </c>
      <c r="D153" s="2"/>
      <c r="E153" s="2" t="s">
        <v>452</v>
      </c>
      <c r="F153" s="2" t="s">
        <v>451</v>
      </c>
      <c r="G153" s="2">
        <f t="shared" si="7"/>
        <v>0</v>
      </c>
    </row>
    <row r="154" spans="1:7" s="5" customFormat="1">
      <c r="A154" s="2" t="s">
        <v>457</v>
      </c>
      <c r="B154" s="2">
        <v>130</v>
      </c>
      <c r="C154" s="2">
        <f t="shared" si="6"/>
        <v>47</v>
      </c>
      <c r="D154" s="2"/>
      <c r="E154" s="2" t="s">
        <v>459</v>
      </c>
      <c r="F154" s="2" t="s">
        <v>458</v>
      </c>
      <c r="G154" s="2">
        <f t="shared" si="7"/>
        <v>1</v>
      </c>
    </row>
    <row r="155" spans="1:7" s="6" customFormat="1">
      <c r="A155" s="2" t="s">
        <v>438</v>
      </c>
      <c r="B155" s="2">
        <v>40</v>
      </c>
      <c r="C155" s="2">
        <f t="shared" si="6"/>
        <v>47</v>
      </c>
      <c r="D155" s="2"/>
      <c r="E155" s="10"/>
      <c r="F155" s="10" t="s">
        <v>439</v>
      </c>
      <c r="G155" s="2">
        <f t="shared" si="7"/>
        <v>1</v>
      </c>
    </row>
    <row r="156" spans="1:7" s="1" customFormat="1">
      <c r="A156" s="2" t="s">
        <v>583</v>
      </c>
      <c r="B156" s="2">
        <v>7000</v>
      </c>
      <c r="C156" s="2">
        <f t="shared" si="6"/>
        <v>47</v>
      </c>
      <c r="D156" s="2" t="s">
        <v>594</v>
      </c>
      <c r="E156" s="2"/>
      <c r="F156" s="2" t="s">
        <v>584</v>
      </c>
      <c r="G156" s="2">
        <f t="shared" si="7"/>
        <v>0</v>
      </c>
    </row>
    <row r="157" spans="1:7" s="1" customFormat="1">
      <c r="A157" s="2" t="s">
        <v>7</v>
      </c>
      <c r="B157" s="2"/>
      <c r="C157" s="2">
        <f t="shared" si="6"/>
        <v>48</v>
      </c>
      <c r="D157" s="2" t="s">
        <v>336</v>
      </c>
      <c r="E157" s="2"/>
      <c r="F157" s="11" t="s">
        <v>217</v>
      </c>
      <c r="G157" s="2">
        <f t="shared" si="7"/>
        <v>0</v>
      </c>
    </row>
    <row r="158" spans="1:7" s="1" customFormat="1">
      <c r="A158" s="2" t="s">
        <v>57</v>
      </c>
      <c r="B158" s="2"/>
      <c r="C158" s="2">
        <f t="shared" si="6"/>
        <v>48</v>
      </c>
      <c r="D158" s="2" t="s">
        <v>336</v>
      </c>
      <c r="E158" s="2"/>
      <c r="F158" s="2" t="s">
        <v>218</v>
      </c>
      <c r="G158" s="2">
        <f t="shared" si="7"/>
        <v>0</v>
      </c>
    </row>
    <row r="159" spans="1:7" s="1" customFormat="1">
      <c r="A159" s="2" t="s">
        <v>43</v>
      </c>
      <c r="B159" s="2">
        <v>112</v>
      </c>
      <c r="C159" s="2">
        <f t="shared" si="6"/>
        <v>48</v>
      </c>
      <c r="D159" s="2" t="s">
        <v>336</v>
      </c>
      <c r="E159" s="2"/>
      <c r="F159" s="2" t="s">
        <v>314</v>
      </c>
      <c r="G159" s="2">
        <f t="shared" si="7"/>
        <v>0</v>
      </c>
    </row>
    <row r="160" spans="1:7" s="1" customFormat="1">
      <c r="A160" s="2" t="s">
        <v>39</v>
      </c>
      <c r="B160" s="2"/>
      <c r="C160" s="2">
        <f t="shared" si="6"/>
        <v>48</v>
      </c>
      <c r="D160" s="2" t="s">
        <v>336</v>
      </c>
      <c r="E160" s="2"/>
      <c r="F160" s="2" t="s">
        <v>270</v>
      </c>
      <c r="G160" s="2">
        <f t="shared" si="7"/>
        <v>0</v>
      </c>
    </row>
    <row r="161" spans="1:7" s="1" customFormat="1">
      <c r="A161" s="2" t="s">
        <v>77</v>
      </c>
      <c r="B161" s="2"/>
      <c r="C161" s="2">
        <f t="shared" si="6"/>
        <v>48</v>
      </c>
      <c r="D161" s="2" t="s">
        <v>336</v>
      </c>
      <c r="E161" s="2"/>
      <c r="F161" s="2" t="s">
        <v>271</v>
      </c>
      <c r="G161" s="2">
        <f t="shared" si="7"/>
        <v>0</v>
      </c>
    </row>
    <row r="162" spans="1:7" s="1" customFormat="1">
      <c r="A162" s="2" t="s">
        <v>455</v>
      </c>
      <c r="B162" s="2">
        <v>122</v>
      </c>
      <c r="C162" s="2">
        <f t="shared" ref="C162:C167" si="8">LEN(F162)</f>
        <v>48</v>
      </c>
      <c r="D162" s="2" t="s">
        <v>336</v>
      </c>
      <c r="E162" s="2"/>
      <c r="F162" s="2" t="s">
        <v>456</v>
      </c>
      <c r="G162" s="2">
        <f t="shared" si="7"/>
        <v>0</v>
      </c>
    </row>
    <row r="163" spans="1:7" s="5" customFormat="1">
      <c r="A163" s="2" t="s">
        <v>113</v>
      </c>
      <c r="B163" s="2">
        <v>120</v>
      </c>
      <c r="C163" s="2">
        <f t="shared" si="8"/>
        <v>51</v>
      </c>
      <c r="D163" s="2" t="s">
        <v>336</v>
      </c>
      <c r="E163" s="2"/>
      <c r="F163" s="2" t="s">
        <v>446</v>
      </c>
      <c r="G163" s="2">
        <f t="shared" si="7"/>
        <v>1</v>
      </c>
    </row>
    <row r="164" spans="1:7" s="1" customFormat="1">
      <c r="A164" s="2" t="s">
        <v>48</v>
      </c>
      <c r="B164" s="2"/>
      <c r="C164" s="2">
        <f t="shared" si="8"/>
        <v>51</v>
      </c>
      <c r="D164" s="2" t="s">
        <v>336</v>
      </c>
      <c r="E164" s="2"/>
      <c r="F164" s="2" t="s">
        <v>294</v>
      </c>
      <c r="G164" s="2">
        <f t="shared" si="7"/>
        <v>0</v>
      </c>
    </row>
    <row r="165" spans="1:7" s="1" customFormat="1">
      <c r="A165" s="2" t="s">
        <v>192</v>
      </c>
      <c r="B165" s="2"/>
      <c r="C165" s="2">
        <f t="shared" si="8"/>
        <v>51</v>
      </c>
      <c r="D165" s="2" t="s">
        <v>336</v>
      </c>
      <c r="E165" s="2"/>
      <c r="F165" s="2" t="s">
        <v>238</v>
      </c>
      <c r="G165" s="2">
        <f t="shared" si="7"/>
        <v>0</v>
      </c>
    </row>
    <row r="166" spans="1:7" s="5" customFormat="1">
      <c r="A166" s="2" t="s">
        <v>460</v>
      </c>
      <c r="B166" s="2">
        <v>140</v>
      </c>
      <c r="C166" s="2">
        <f t="shared" si="8"/>
        <v>54</v>
      </c>
      <c r="D166" s="2"/>
      <c r="E166" s="2" t="s">
        <v>459</v>
      </c>
      <c r="F166" s="2" t="s">
        <v>461</v>
      </c>
      <c r="G166" s="2">
        <f t="shared" si="7"/>
        <v>1</v>
      </c>
    </row>
    <row r="167" spans="1:7" s="1" customFormat="1">
      <c r="A167" s="2" t="s">
        <v>579</v>
      </c>
      <c r="B167" s="2">
        <v>6700</v>
      </c>
      <c r="C167" s="2">
        <f t="shared" si="8"/>
        <v>54</v>
      </c>
      <c r="D167" s="2"/>
      <c r="E167" s="2" t="s">
        <v>580</v>
      </c>
      <c r="F167" s="2" t="s">
        <v>578</v>
      </c>
      <c r="G167" s="2">
        <f t="shared" si="7"/>
        <v>0</v>
      </c>
    </row>
    <row r="168" spans="1:7" s="1" customFormat="1">
      <c r="A168" s="2" t="s">
        <v>42</v>
      </c>
      <c r="B168" s="2">
        <v>132</v>
      </c>
      <c r="C168" s="2">
        <v>54</v>
      </c>
      <c r="D168" s="2"/>
      <c r="E168" s="2" t="s">
        <v>338</v>
      </c>
      <c r="F168" s="2" t="s">
        <v>340</v>
      </c>
      <c r="G168" s="2">
        <f t="shared" si="7"/>
        <v>0</v>
      </c>
    </row>
    <row r="169" spans="1:7" s="8" customFormat="1">
      <c r="A169" s="2" t="s">
        <v>581</v>
      </c>
      <c r="B169" s="2">
        <v>6800</v>
      </c>
      <c r="C169" s="2">
        <f t="shared" ref="C169:C216" si="9">LEN(F169)</f>
        <v>54</v>
      </c>
      <c r="D169" s="2"/>
      <c r="E169" s="2"/>
      <c r="F169" s="2" t="s">
        <v>582</v>
      </c>
      <c r="G169" s="2">
        <f t="shared" si="7"/>
        <v>2</v>
      </c>
    </row>
    <row r="170" spans="1:7" s="1" customFormat="1">
      <c r="A170" s="10" t="s">
        <v>427</v>
      </c>
      <c r="B170" s="2">
        <v>3300</v>
      </c>
      <c r="C170" s="2">
        <f t="shared" si="9"/>
        <v>55</v>
      </c>
      <c r="D170" s="2"/>
      <c r="E170" s="2" t="s">
        <v>429</v>
      </c>
      <c r="F170" s="10" t="s">
        <v>428</v>
      </c>
      <c r="G170" s="2">
        <f t="shared" si="7"/>
        <v>0</v>
      </c>
    </row>
    <row r="171" spans="1:7" s="1" customFormat="1" ht="15.6" customHeight="1">
      <c r="A171" s="2" t="s">
        <v>10</v>
      </c>
      <c r="B171" s="2"/>
      <c r="C171" s="2">
        <f t="shared" si="9"/>
        <v>56</v>
      </c>
      <c r="D171" s="2" t="s">
        <v>336</v>
      </c>
      <c r="E171" s="2"/>
      <c r="F171" s="2" t="s">
        <v>358</v>
      </c>
      <c r="G171" s="2">
        <f t="shared" si="7"/>
        <v>0</v>
      </c>
    </row>
    <row r="172" spans="1:7" s="1" customFormat="1" ht="16.8" customHeight="1">
      <c r="A172" s="2" t="s">
        <v>25</v>
      </c>
      <c r="B172" s="2"/>
      <c r="C172" s="2">
        <f t="shared" si="9"/>
        <v>56</v>
      </c>
      <c r="D172" s="2" t="s">
        <v>336</v>
      </c>
      <c r="E172" s="2"/>
      <c r="F172" s="2" t="s">
        <v>396</v>
      </c>
      <c r="G172" s="2">
        <f t="shared" si="7"/>
        <v>0</v>
      </c>
    </row>
    <row r="173" spans="1:7" s="1" customFormat="1">
      <c r="A173" s="2" t="s">
        <v>29</v>
      </c>
      <c r="B173" s="2"/>
      <c r="C173" s="2">
        <f t="shared" si="9"/>
        <v>56</v>
      </c>
      <c r="D173" s="2" t="s">
        <v>336</v>
      </c>
      <c r="E173" s="2"/>
      <c r="F173" s="2" t="s">
        <v>400</v>
      </c>
      <c r="G173" s="2">
        <f t="shared" si="7"/>
        <v>0</v>
      </c>
    </row>
    <row r="174" spans="1:7" s="1" customFormat="1">
      <c r="A174" s="2" t="s">
        <v>8</v>
      </c>
      <c r="B174" s="2"/>
      <c r="C174" s="2">
        <f t="shared" si="9"/>
        <v>56</v>
      </c>
      <c r="D174" s="2" t="s">
        <v>336</v>
      </c>
      <c r="E174" s="2"/>
      <c r="F174" s="2" t="s">
        <v>219</v>
      </c>
      <c r="G174" s="2">
        <f t="shared" si="7"/>
        <v>0</v>
      </c>
    </row>
    <row r="175" spans="1:7" s="1" customFormat="1">
      <c r="A175" s="2" t="s">
        <v>58</v>
      </c>
      <c r="B175" s="2"/>
      <c r="C175" s="2">
        <f t="shared" si="9"/>
        <v>56</v>
      </c>
      <c r="D175" s="2" t="s">
        <v>336</v>
      </c>
      <c r="E175" s="2"/>
      <c r="F175" s="2" t="s">
        <v>220</v>
      </c>
      <c r="G175" s="2">
        <f t="shared" si="7"/>
        <v>0</v>
      </c>
    </row>
    <row r="176" spans="1:7" s="1" customFormat="1">
      <c r="A176" s="2" t="s">
        <v>20</v>
      </c>
      <c r="B176" s="2"/>
      <c r="C176" s="2">
        <f t="shared" si="9"/>
        <v>56</v>
      </c>
      <c r="D176" s="2" t="s">
        <v>336</v>
      </c>
      <c r="E176" s="2"/>
      <c r="F176" s="2" t="s">
        <v>252</v>
      </c>
      <c r="G176" s="2">
        <f t="shared" si="7"/>
        <v>0</v>
      </c>
    </row>
    <row r="177" spans="1:7" s="1" customFormat="1">
      <c r="A177" s="2" t="s">
        <v>69</v>
      </c>
      <c r="B177" s="2"/>
      <c r="C177" s="2">
        <f t="shared" si="9"/>
        <v>56</v>
      </c>
      <c r="D177" s="2" t="s">
        <v>336</v>
      </c>
      <c r="E177" s="2"/>
      <c r="F177" s="2" t="s">
        <v>253</v>
      </c>
      <c r="G177" s="2">
        <f t="shared" si="7"/>
        <v>0</v>
      </c>
    </row>
    <row r="178" spans="1:7" s="5" customFormat="1">
      <c r="A178" s="2" t="s">
        <v>553</v>
      </c>
      <c r="B178" s="2">
        <v>5800</v>
      </c>
      <c r="C178" s="2">
        <f t="shared" si="9"/>
        <v>57</v>
      </c>
      <c r="D178" s="2"/>
      <c r="E178" s="2"/>
      <c r="F178" s="2" t="s">
        <v>554</v>
      </c>
      <c r="G178" s="2">
        <f t="shared" si="7"/>
        <v>1</v>
      </c>
    </row>
    <row r="179" spans="1:7" s="1" customFormat="1">
      <c r="A179" s="2" t="s">
        <v>519</v>
      </c>
      <c r="B179" s="2">
        <v>3200</v>
      </c>
      <c r="C179" s="2">
        <f t="shared" si="9"/>
        <v>60</v>
      </c>
      <c r="D179" s="2" t="s">
        <v>202</v>
      </c>
      <c r="E179" s="2" t="s">
        <v>343</v>
      </c>
      <c r="F179" s="2" t="s">
        <v>342</v>
      </c>
      <c r="G179" s="2">
        <f t="shared" si="7"/>
        <v>0</v>
      </c>
    </row>
    <row r="180" spans="1:7" s="1" customFormat="1">
      <c r="A180" s="2" t="s">
        <v>349</v>
      </c>
      <c r="B180" s="2">
        <v>112</v>
      </c>
      <c r="C180" s="2">
        <f t="shared" si="9"/>
        <v>62</v>
      </c>
      <c r="D180" s="2"/>
      <c r="E180" s="2" t="s">
        <v>415</v>
      </c>
      <c r="F180" s="2" t="s">
        <v>414</v>
      </c>
      <c r="G180" s="2">
        <f t="shared" si="7"/>
        <v>1</v>
      </c>
    </row>
    <row r="181" spans="1:7" s="6" customFormat="1">
      <c r="A181" s="2" t="s">
        <v>513</v>
      </c>
      <c r="B181" s="2">
        <v>2711</v>
      </c>
      <c r="C181" s="2">
        <f t="shared" si="9"/>
        <v>63</v>
      </c>
      <c r="D181" s="2"/>
      <c r="E181" s="2"/>
      <c r="F181" s="2" t="s">
        <v>514</v>
      </c>
      <c r="G181" s="2">
        <f t="shared" si="7"/>
        <v>1</v>
      </c>
    </row>
    <row r="182" spans="1:7" s="8" customFormat="1">
      <c r="A182" s="2" t="s">
        <v>166</v>
      </c>
      <c r="B182" s="2"/>
      <c r="C182" s="2">
        <f t="shared" si="9"/>
        <v>64</v>
      </c>
      <c r="D182" s="2"/>
      <c r="E182" s="2" t="s">
        <v>377</v>
      </c>
      <c r="F182" s="2" t="s">
        <v>376</v>
      </c>
      <c r="G182" s="2">
        <f t="shared" si="7"/>
        <v>0</v>
      </c>
    </row>
    <row r="183" spans="1:7" s="8" customFormat="1">
      <c r="A183" s="2" t="s">
        <v>167</v>
      </c>
      <c r="B183" s="2"/>
      <c r="C183" s="2">
        <f t="shared" si="9"/>
        <v>64</v>
      </c>
      <c r="D183" s="2"/>
      <c r="E183" s="2" t="s">
        <v>377</v>
      </c>
      <c r="F183" s="2" t="s">
        <v>378</v>
      </c>
      <c r="G183" s="2">
        <f t="shared" si="7"/>
        <v>0</v>
      </c>
    </row>
    <row r="184" spans="1:7" s="8" customFormat="1">
      <c r="A184" s="2" t="s">
        <v>161</v>
      </c>
      <c r="B184" s="2"/>
      <c r="C184" s="2">
        <f t="shared" si="9"/>
        <v>64</v>
      </c>
      <c r="D184" s="2"/>
      <c r="E184" s="2" t="s">
        <v>377</v>
      </c>
      <c r="F184" s="2" t="s">
        <v>379</v>
      </c>
      <c r="G184" s="2">
        <f t="shared" si="7"/>
        <v>0</v>
      </c>
    </row>
    <row r="185" spans="1:7" s="8" customFormat="1">
      <c r="A185" s="2" t="s">
        <v>169</v>
      </c>
      <c r="B185" s="2"/>
      <c r="C185" s="2">
        <f t="shared" si="9"/>
        <v>64</v>
      </c>
      <c r="D185" s="2"/>
      <c r="E185" s="2" t="s">
        <v>377</v>
      </c>
      <c r="F185" s="2" t="s">
        <v>380</v>
      </c>
      <c r="G185" s="2">
        <f t="shared" si="7"/>
        <v>0</v>
      </c>
    </row>
    <row r="186" spans="1:7" s="8" customFormat="1">
      <c r="A186" s="2" t="s">
        <v>59</v>
      </c>
      <c r="B186" s="2"/>
      <c r="C186" s="2">
        <f t="shared" si="9"/>
        <v>64</v>
      </c>
      <c r="D186" s="2"/>
      <c r="E186" s="2" t="s">
        <v>377</v>
      </c>
      <c r="F186" s="2" t="s">
        <v>222</v>
      </c>
      <c r="G186" s="2">
        <f t="shared" si="7"/>
        <v>0</v>
      </c>
    </row>
    <row r="187" spans="1:7" s="8" customFormat="1">
      <c r="A187" s="2" t="s">
        <v>66</v>
      </c>
      <c r="B187" s="2"/>
      <c r="C187" s="2">
        <f t="shared" si="9"/>
        <v>64</v>
      </c>
      <c r="D187" s="2"/>
      <c r="E187" s="2" t="s">
        <v>377</v>
      </c>
      <c r="F187" s="2" t="s">
        <v>244</v>
      </c>
      <c r="G187" s="2">
        <f t="shared" si="7"/>
        <v>0</v>
      </c>
    </row>
    <row r="188" spans="1:7" s="8" customFormat="1">
      <c r="A188" s="2" t="s">
        <v>162</v>
      </c>
      <c r="B188" s="2">
        <v>1410</v>
      </c>
      <c r="C188" s="2">
        <f t="shared" si="9"/>
        <v>64</v>
      </c>
      <c r="D188" s="2"/>
      <c r="E188" s="2" t="s">
        <v>377</v>
      </c>
      <c r="F188" s="2" t="s">
        <v>318</v>
      </c>
      <c r="G188" s="2">
        <f t="shared" si="7"/>
        <v>0</v>
      </c>
    </row>
    <row r="189" spans="1:7" s="8" customFormat="1">
      <c r="A189" s="2" t="s">
        <v>163</v>
      </c>
      <c r="B189" s="2">
        <v>1420</v>
      </c>
      <c r="C189" s="2">
        <f t="shared" si="9"/>
        <v>64</v>
      </c>
      <c r="D189" s="2"/>
      <c r="E189" s="2" t="s">
        <v>377</v>
      </c>
      <c r="F189" s="2" t="s">
        <v>319</v>
      </c>
      <c r="G189" s="2">
        <f t="shared" si="7"/>
        <v>0</v>
      </c>
    </row>
    <row r="190" spans="1:7" s="8" customFormat="1">
      <c r="A190" s="2" t="s">
        <v>70</v>
      </c>
      <c r="B190" s="2"/>
      <c r="C190" s="2">
        <f t="shared" si="9"/>
        <v>64</v>
      </c>
      <c r="D190" s="2"/>
      <c r="E190" s="2" t="s">
        <v>377</v>
      </c>
      <c r="F190" s="2" t="s">
        <v>256</v>
      </c>
      <c r="G190" s="2">
        <f t="shared" si="7"/>
        <v>0</v>
      </c>
    </row>
    <row r="191" spans="1:7" s="8" customFormat="1">
      <c r="A191" s="2" t="s">
        <v>74</v>
      </c>
      <c r="B191" s="2"/>
      <c r="C191" s="2">
        <f t="shared" si="9"/>
        <v>64</v>
      </c>
      <c r="D191" s="2"/>
      <c r="E191" s="2" t="s">
        <v>377</v>
      </c>
      <c r="F191" s="2" t="s">
        <v>265</v>
      </c>
      <c r="G191" s="2">
        <f t="shared" si="7"/>
        <v>0</v>
      </c>
    </row>
    <row r="192" spans="1:7" s="1" customFormat="1">
      <c r="A192" s="2" t="s">
        <v>11</v>
      </c>
      <c r="B192" s="2"/>
      <c r="C192" s="2">
        <f t="shared" si="9"/>
        <v>64</v>
      </c>
      <c r="D192" s="2" t="s">
        <v>336</v>
      </c>
      <c r="E192" s="2"/>
      <c r="F192" s="2" t="s">
        <v>359</v>
      </c>
      <c r="G192" s="2">
        <f t="shared" si="7"/>
        <v>0</v>
      </c>
    </row>
    <row r="193" spans="1:7" s="1" customFormat="1">
      <c r="A193" s="2" t="s">
        <v>165</v>
      </c>
      <c r="B193" s="2"/>
      <c r="C193" s="2">
        <f t="shared" si="9"/>
        <v>64</v>
      </c>
      <c r="D193" s="2" t="s">
        <v>336</v>
      </c>
      <c r="E193" s="2"/>
      <c r="F193" s="2" t="s">
        <v>375</v>
      </c>
      <c r="G193" s="2">
        <f t="shared" si="7"/>
        <v>0</v>
      </c>
    </row>
    <row r="194" spans="1:7" s="1" customFormat="1">
      <c r="A194" s="2" t="s">
        <v>22</v>
      </c>
      <c r="B194" s="2"/>
      <c r="C194" s="2">
        <f t="shared" si="9"/>
        <v>64</v>
      </c>
      <c r="D194" s="2" t="s">
        <v>336</v>
      </c>
      <c r="E194" s="2"/>
      <c r="F194" s="2" t="s">
        <v>393</v>
      </c>
      <c r="G194" s="2">
        <f t="shared" ref="G194:G231" si="10">LEN(F194)-LEN(SUBSTITUTE(F194,":",""))</f>
        <v>0</v>
      </c>
    </row>
    <row r="195" spans="1:7" s="1" customFormat="1">
      <c r="A195" s="2" t="s">
        <v>30</v>
      </c>
      <c r="B195" s="2"/>
      <c r="C195" s="2">
        <f t="shared" si="9"/>
        <v>64</v>
      </c>
      <c r="D195" s="2" t="s">
        <v>336</v>
      </c>
      <c r="E195" s="2"/>
      <c r="F195" s="2" t="s">
        <v>401</v>
      </c>
      <c r="G195" s="2">
        <f t="shared" si="10"/>
        <v>0</v>
      </c>
    </row>
    <row r="196" spans="1:7" s="1" customFormat="1">
      <c r="A196" s="2" t="s">
        <v>174</v>
      </c>
      <c r="B196" s="2"/>
      <c r="C196" s="2">
        <f t="shared" si="9"/>
        <v>64</v>
      </c>
      <c r="D196" s="2" t="s">
        <v>336</v>
      </c>
      <c r="E196" s="2"/>
      <c r="F196" s="2" t="s">
        <v>409</v>
      </c>
      <c r="G196" s="2">
        <f t="shared" si="10"/>
        <v>0</v>
      </c>
    </row>
    <row r="197" spans="1:7" s="1" customFormat="1">
      <c r="A197" s="2" t="s">
        <v>176</v>
      </c>
      <c r="B197" s="2"/>
      <c r="C197" s="2">
        <f t="shared" si="9"/>
        <v>64</v>
      </c>
      <c r="D197" s="2" t="s">
        <v>336</v>
      </c>
      <c r="E197" s="2"/>
      <c r="F197" s="2" t="s">
        <v>412</v>
      </c>
      <c r="G197" s="2">
        <f t="shared" si="10"/>
        <v>0</v>
      </c>
    </row>
    <row r="198" spans="1:7" s="1" customFormat="1">
      <c r="A198" s="2" t="s">
        <v>4</v>
      </c>
      <c r="B198" s="2">
        <v>6900</v>
      </c>
      <c r="C198" s="2">
        <f t="shared" si="9"/>
        <v>64</v>
      </c>
      <c r="D198" s="2" t="s">
        <v>336</v>
      </c>
      <c r="E198" s="2"/>
      <c r="F198" s="2" t="s">
        <v>212</v>
      </c>
      <c r="G198" s="2">
        <f t="shared" si="10"/>
        <v>0</v>
      </c>
    </row>
    <row r="199" spans="1:7" s="1" customFormat="1">
      <c r="A199" s="2" t="s">
        <v>9</v>
      </c>
      <c r="B199" s="2"/>
      <c r="C199" s="2">
        <f t="shared" si="9"/>
        <v>64</v>
      </c>
      <c r="D199" s="2" t="s">
        <v>336</v>
      </c>
      <c r="E199" s="2"/>
      <c r="F199" s="2" t="s">
        <v>221</v>
      </c>
      <c r="G199" s="2">
        <f t="shared" si="10"/>
        <v>0</v>
      </c>
    </row>
    <row r="200" spans="1:7" s="1" customFormat="1">
      <c r="A200" s="2" t="s">
        <v>18</v>
      </c>
      <c r="B200" s="2"/>
      <c r="C200" s="2">
        <f t="shared" si="9"/>
        <v>64</v>
      </c>
      <c r="D200" s="2" t="s">
        <v>336</v>
      </c>
      <c r="E200" s="2"/>
      <c r="F200" s="2" t="s">
        <v>243</v>
      </c>
      <c r="G200" s="2">
        <f t="shared" si="10"/>
        <v>0</v>
      </c>
    </row>
    <row r="201" spans="1:7" s="1" customFormat="1">
      <c r="A201" s="2" t="s">
        <v>477</v>
      </c>
      <c r="B201" s="2">
        <v>1400</v>
      </c>
      <c r="C201" s="2">
        <f t="shared" si="9"/>
        <v>64</v>
      </c>
      <c r="D201" s="2" t="s">
        <v>336</v>
      </c>
      <c r="E201" s="2"/>
      <c r="F201" s="2" t="s">
        <v>254</v>
      </c>
      <c r="G201" s="2">
        <f t="shared" si="10"/>
        <v>0</v>
      </c>
    </row>
    <row r="202" spans="1:7" s="1" customFormat="1">
      <c r="A202" s="2" t="s">
        <v>164</v>
      </c>
      <c r="B202" s="2"/>
      <c r="C202" s="2">
        <f t="shared" si="9"/>
        <v>64</v>
      </c>
      <c r="D202" s="2" t="s">
        <v>336</v>
      </c>
      <c r="E202" s="2"/>
      <c r="F202" s="2" t="s">
        <v>321</v>
      </c>
      <c r="G202" s="2">
        <f t="shared" si="10"/>
        <v>0</v>
      </c>
    </row>
    <row r="203" spans="1:7" s="1" customFormat="1">
      <c r="A203" s="2" t="s">
        <v>168</v>
      </c>
      <c r="B203" s="2"/>
      <c r="C203" s="2">
        <f t="shared" si="9"/>
        <v>64</v>
      </c>
      <c r="D203" s="2" t="s">
        <v>336</v>
      </c>
      <c r="E203" s="2"/>
      <c r="F203" s="2" t="s">
        <v>322</v>
      </c>
      <c r="G203" s="2">
        <f t="shared" si="10"/>
        <v>0</v>
      </c>
    </row>
    <row r="204" spans="1:7" s="1" customFormat="1">
      <c r="A204" s="2" t="s">
        <v>36</v>
      </c>
      <c r="B204" s="2"/>
      <c r="C204" s="2">
        <f t="shared" si="9"/>
        <v>64</v>
      </c>
      <c r="D204" s="2" t="s">
        <v>336</v>
      </c>
      <c r="E204" s="2"/>
      <c r="F204" s="2" t="s">
        <v>264</v>
      </c>
      <c r="G204" s="2">
        <f t="shared" si="10"/>
        <v>0</v>
      </c>
    </row>
    <row r="205" spans="1:7" s="1" customFormat="1">
      <c r="A205" s="2" t="s">
        <v>483</v>
      </c>
      <c r="B205" s="2">
        <v>1460</v>
      </c>
      <c r="C205" s="2">
        <f t="shared" si="9"/>
        <v>64</v>
      </c>
      <c r="D205" s="2" t="s">
        <v>336</v>
      </c>
      <c r="E205" s="2"/>
      <c r="F205" s="2" t="s">
        <v>485</v>
      </c>
      <c r="G205" s="2">
        <f t="shared" si="10"/>
        <v>0</v>
      </c>
    </row>
    <row r="206" spans="1:7" s="1" customFormat="1">
      <c r="A206" s="2" t="s">
        <v>537</v>
      </c>
      <c r="B206" s="2">
        <v>5000</v>
      </c>
      <c r="C206" s="2">
        <f t="shared" si="9"/>
        <v>64</v>
      </c>
      <c r="D206" s="2" t="s">
        <v>336</v>
      </c>
      <c r="E206" s="2"/>
      <c r="F206" s="2" t="s">
        <v>538</v>
      </c>
      <c r="G206" s="2">
        <f t="shared" si="10"/>
        <v>0</v>
      </c>
    </row>
    <row r="207" spans="1:7" s="1" customFormat="1">
      <c r="A207" s="10" t="s">
        <v>433</v>
      </c>
      <c r="B207" s="2">
        <v>11</v>
      </c>
      <c r="C207" s="2">
        <f t="shared" si="9"/>
        <v>65</v>
      </c>
      <c r="D207" s="2"/>
      <c r="E207" s="2" t="s">
        <v>434</v>
      </c>
      <c r="F207" s="2" t="s">
        <v>432</v>
      </c>
      <c r="G207" s="2">
        <f t="shared" si="10"/>
        <v>1</v>
      </c>
    </row>
    <row r="208" spans="1:7" s="1" customFormat="1">
      <c r="A208" s="2" t="s">
        <v>462</v>
      </c>
      <c r="B208" s="2">
        <v>141</v>
      </c>
      <c r="C208" s="2">
        <f t="shared" si="9"/>
        <v>66</v>
      </c>
      <c r="D208" s="2"/>
      <c r="E208" s="2" t="s">
        <v>464</v>
      </c>
      <c r="F208" s="2" t="s">
        <v>463</v>
      </c>
      <c r="G208" s="2">
        <f t="shared" si="10"/>
        <v>0</v>
      </c>
    </row>
    <row r="209" spans="1:7" s="6" customFormat="1">
      <c r="A209" s="10" t="s">
        <v>430</v>
      </c>
      <c r="B209" s="2">
        <v>4800</v>
      </c>
      <c r="C209" s="2">
        <f t="shared" si="9"/>
        <v>68</v>
      </c>
      <c r="D209" s="2"/>
      <c r="E209" s="2"/>
      <c r="F209" s="10" t="s">
        <v>431</v>
      </c>
      <c r="G209" s="2">
        <f t="shared" si="10"/>
        <v>2</v>
      </c>
    </row>
    <row r="210" spans="1:7" s="5" customFormat="1">
      <c r="A210" s="2" t="s">
        <v>482</v>
      </c>
      <c r="B210" s="2">
        <v>1450</v>
      </c>
      <c r="C210" s="2">
        <f t="shared" si="9"/>
        <v>69</v>
      </c>
      <c r="D210" s="2"/>
      <c r="E210" s="2"/>
      <c r="F210" s="2" t="s">
        <v>484</v>
      </c>
      <c r="G210" s="2">
        <f t="shared" si="10"/>
        <v>1</v>
      </c>
    </row>
    <row r="211" spans="1:7" s="5" customFormat="1">
      <c r="A211" s="2" t="s">
        <v>478</v>
      </c>
      <c r="B211" s="2">
        <v>1430</v>
      </c>
      <c r="C211" s="2">
        <f t="shared" si="9"/>
        <v>71</v>
      </c>
      <c r="D211" s="2"/>
      <c r="E211" s="2"/>
      <c r="F211" s="2" t="s">
        <v>479</v>
      </c>
      <c r="G211" s="2">
        <f t="shared" si="10"/>
        <v>1</v>
      </c>
    </row>
    <row r="212" spans="1:7" s="1" customFormat="1">
      <c r="A212" s="2" t="s">
        <v>572</v>
      </c>
      <c r="B212" s="2">
        <v>6400</v>
      </c>
      <c r="C212" s="2">
        <f t="shared" si="9"/>
        <v>72</v>
      </c>
      <c r="D212" s="2"/>
      <c r="E212" s="2" t="s">
        <v>599</v>
      </c>
      <c r="F212" s="2" t="s">
        <v>574</v>
      </c>
      <c r="G212" s="2">
        <f t="shared" si="10"/>
        <v>0</v>
      </c>
    </row>
    <row r="213" spans="1:7" s="5" customFormat="1">
      <c r="A213" s="2" t="s">
        <v>480</v>
      </c>
      <c r="B213" s="2">
        <v>1440</v>
      </c>
      <c r="C213" s="2">
        <f t="shared" si="9"/>
        <v>73</v>
      </c>
      <c r="D213" s="2"/>
      <c r="E213" s="2"/>
      <c r="F213" s="2" t="s">
        <v>481</v>
      </c>
      <c r="G213" s="2">
        <f t="shared" si="10"/>
        <v>1</v>
      </c>
    </row>
    <row r="214" spans="1:7" s="1" customFormat="1">
      <c r="A214" s="2" t="s">
        <v>19</v>
      </c>
      <c r="B214" s="2"/>
      <c r="C214" s="2">
        <f t="shared" si="9"/>
        <v>80</v>
      </c>
      <c r="D214" s="2"/>
      <c r="E214" s="2"/>
      <c r="F214" s="2" t="s">
        <v>245</v>
      </c>
      <c r="G214" s="2">
        <f t="shared" si="10"/>
        <v>0</v>
      </c>
    </row>
    <row r="215" spans="1:7" s="1" customFormat="1">
      <c r="A215" s="2" t="s">
        <v>67</v>
      </c>
      <c r="B215" s="2"/>
      <c r="C215" s="2">
        <f t="shared" si="9"/>
        <v>80</v>
      </c>
      <c r="D215" s="2"/>
      <c r="E215" s="2"/>
      <c r="F215" s="2" t="s">
        <v>246</v>
      </c>
      <c r="G215" s="2">
        <f t="shared" si="10"/>
        <v>0</v>
      </c>
    </row>
    <row r="216" spans="1:7" s="1" customFormat="1">
      <c r="A216" s="2" t="s">
        <v>467</v>
      </c>
      <c r="B216" s="2">
        <v>1441</v>
      </c>
      <c r="C216" s="2">
        <f t="shared" si="9"/>
        <v>82</v>
      </c>
      <c r="D216" s="2"/>
      <c r="E216" s="2" t="s">
        <v>466</v>
      </c>
      <c r="F216" s="2" t="s">
        <v>465</v>
      </c>
      <c r="G216" s="2">
        <f t="shared" si="10"/>
        <v>0</v>
      </c>
    </row>
    <row r="217" spans="1:7" s="1" customFormat="1">
      <c r="A217" s="2" t="s">
        <v>41</v>
      </c>
      <c r="B217" s="2">
        <v>131</v>
      </c>
      <c r="C217" s="2">
        <v>94</v>
      </c>
      <c r="D217" s="2"/>
      <c r="E217" s="2" t="s">
        <v>338</v>
      </c>
      <c r="F217" s="2" t="s">
        <v>341</v>
      </c>
      <c r="G217" s="2">
        <f t="shared" si="10"/>
        <v>0</v>
      </c>
    </row>
    <row r="218" spans="1:7" s="1" customFormat="1">
      <c r="A218" s="2" t="s">
        <v>12</v>
      </c>
      <c r="B218" s="2"/>
      <c r="C218" s="2">
        <f t="shared" ref="C218:C248" si="11">LEN(F218)</f>
        <v>96</v>
      </c>
      <c r="D218" s="2" t="s">
        <v>336</v>
      </c>
      <c r="E218" s="2"/>
      <c r="F218" s="2" t="s">
        <v>360</v>
      </c>
      <c r="G218" s="2">
        <f t="shared" si="10"/>
        <v>0</v>
      </c>
    </row>
    <row r="219" spans="1:7" s="1" customFormat="1">
      <c r="A219" s="2" t="s">
        <v>33</v>
      </c>
      <c r="B219" s="2"/>
      <c r="C219" s="2">
        <f t="shared" si="11"/>
        <v>96</v>
      </c>
      <c r="D219" s="2" t="s">
        <v>336</v>
      </c>
      <c r="E219" s="2"/>
      <c r="F219" s="2" t="s">
        <v>391</v>
      </c>
      <c r="G219" s="2">
        <f t="shared" si="10"/>
        <v>0</v>
      </c>
    </row>
    <row r="220" spans="1:7" s="1" customFormat="1">
      <c r="A220" s="2" t="s">
        <v>31</v>
      </c>
      <c r="B220" s="2"/>
      <c r="C220" s="2">
        <f t="shared" si="11"/>
        <v>96</v>
      </c>
      <c r="D220" s="2" t="s">
        <v>336</v>
      </c>
      <c r="E220" s="2"/>
      <c r="F220" s="2" t="s">
        <v>402</v>
      </c>
      <c r="G220" s="2">
        <f t="shared" si="10"/>
        <v>0</v>
      </c>
    </row>
    <row r="221" spans="1:7" s="1" customFormat="1">
      <c r="A221" s="2" t="s">
        <v>21</v>
      </c>
      <c r="B221" s="2"/>
      <c r="C221" s="2">
        <f t="shared" si="11"/>
        <v>96</v>
      </c>
      <c r="D221" s="2" t="s">
        <v>336</v>
      </c>
      <c r="E221" s="2"/>
      <c r="F221" s="2" t="s">
        <v>257</v>
      </c>
      <c r="G221" s="2">
        <f t="shared" si="10"/>
        <v>0</v>
      </c>
    </row>
    <row r="222" spans="1:7" s="1" customFormat="1">
      <c r="A222" s="2" t="s">
        <v>170</v>
      </c>
      <c r="B222" s="2"/>
      <c r="C222" s="2">
        <f t="shared" si="11"/>
        <v>96</v>
      </c>
      <c r="D222" s="2" t="s">
        <v>336</v>
      </c>
      <c r="E222" s="2"/>
      <c r="F222" s="2" t="s">
        <v>323</v>
      </c>
      <c r="G222" s="2">
        <f t="shared" si="10"/>
        <v>0</v>
      </c>
    </row>
    <row r="223" spans="1:7" s="1" customFormat="1">
      <c r="A223" s="2" t="s">
        <v>171</v>
      </c>
      <c r="B223" s="2"/>
      <c r="C223" s="2">
        <f t="shared" si="11"/>
        <v>96</v>
      </c>
      <c r="D223" s="2" t="s">
        <v>336</v>
      </c>
      <c r="E223" s="2"/>
      <c r="F223" s="2" t="s">
        <v>324</v>
      </c>
      <c r="G223" s="2">
        <f t="shared" si="10"/>
        <v>0</v>
      </c>
    </row>
    <row r="224" spans="1:7" s="1" customFormat="1">
      <c r="A224" s="2" t="s">
        <v>71</v>
      </c>
      <c r="B224" s="2"/>
      <c r="C224" s="2">
        <f t="shared" si="11"/>
        <v>96</v>
      </c>
      <c r="D224" s="2" t="s">
        <v>336</v>
      </c>
      <c r="E224" s="2"/>
      <c r="F224" s="2" t="s">
        <v>259</v>
      </c>
      <c r="G224" s="2">
        <f t="shared" si="10"/>
        <v>0</v>
      </c>
    </row>
    <row r="225" spans="1:7" s="1" customFormat="1">
      <c r="A225" s="2" t="s">
        <v>489</v>
      </c>
      <c r="B225" s="2">
        <v>1711</v>
      </c>
      <c r="C225" s="2">
        <f t="shared" si="11"/>
        <v>105</v>
      </c>
      <c r="D225" s="2"/>
      <c r="E225" s="2" t="s">
        <v>491</v>
      </c>
      <c r="F225" s="2" t="s">
        <v>490</v>
      </c>
      <c r="G225" s="2">
        <f t="shared" si="10"/>
        <v>0</v>
      </c>
    </row>
    <row r="226" spans="1:7" s="1" customFormat="1">
      <c r="A226" s="2" t="s">
        <v>573</v>
      </c>
      <c r="B226" s="2">
        <v>6500</v>
      </c>
      <c r="C226" s="2">
        <f t="shared" si="11"/>
        <v>116</v>
      </c>
      <c r="D226" s="2"/>
      <c r="E226" s="2" t="s">
        <v>598</v>
      </c>
      <c r="F226" s="2" t="s">
        <v>575</v>
      </c>
      <c r="G226" s="2">
        <f t="shared" si="10"/>
        <v>0</v>
      </c>
    </row>
    <row r="227" spans="1:7" s="1" customFormat="1">
      <c r="A227" s="2" t="s">
        <v>13</v>
      </c>
      <c r="B227" s="2"/>
      <c r="C227" s="2">
        <f t="shared" si="11"/>
        <v>128</v>
      </c>
      <c r="D227" s="2" t="s">
        <v>336</v>
      </c>
      <c r="E227" s="2"/>
      <c r="F227" s="2" t="s">
        <v>361</v>
      </c>
      <c r="G227" s="2">
        <f t="shared" si="10"/>
        <v>0</v>
      </c>
    </row>
    <row r="228" spans="1:7" s="1" customFormat="1">
      <c r="A228" s="2" t="s">
        <v>34</v>
      </c>
      <c r="B228" s="2"/>
      <c r="C228" s="2">
        <f t="shared" si="11"/>
        <v>128</v>
      </c>
      <c r="D228" s="2" t="s">
        <v>336</v>
      </c>
      <c r="E228" s="2"/>
      <c r="F228" s="2" t="s">
        <v>392</v>
      </c>
      <c r="G228" s="2">
        <f t="shared" si="10"/>
        <v>0</v>
      </c>
    </row>
    <row r="229" spans="1:7" s="1" customFormat="1">
      <c r="A229" s="2" t="s">
        <v>26</v>
      </c>
      <c r="B229" s="2"/>
      <c r="C229" s="2">
        <f t="shared" si="11"/>
        <v>128</v>
      </c>
      <c r="D229" s="2" t="s">
        <v>336</v>
      </c>
      <c r="E229" s="2"/>
      <c r="F229" s="2" t="s">
        <v>397</v>
      </c>
      <c r="G229" s="2">
        <f t="shared" si="10"/>
        <v>0</v>
      </c>
    </row>
    <row r="230" spans="1:7" s="1" customFormat="1">
      <c r="A230" s="2" t="s">
        <v>488</v>
      </c>
      <c r="B230" s="2">
        <v>1700</v>
      </c>
      <c r="C230" s="2">
        <f t="shared" si="11"/>
        <v>128</v>
      </c>
      <c r="D230" s="2" t="s">
        <v>336</v>
      </c>
      <c r="E230" s="2"/>
      <c r="F230" s="2" t="s">
        <v>260</v>
      </c>
      <c r="G230" s="2">
        <f t="shared" si="10"/>
        <v>0</v>
      </c>
    </row>
    <row r="231" spans="1:7" s="1" customFormat="1">
      <c r="A231" s="2" t="s">
        <v>172</v>
      </c>
      <c r="B231" s="2">
        <v>1710</v>
      </c>
      <c r="C231" s="2">
        <f t="shared" si="11"/>
        <v>128</v>
      </c>
      <c r="D231" s="2" t="s">
        <v>336</v>
      </c>
      <c r="E231" s="2"/>
      <c r="F231" s="2" t="s">
        <v>325</v>
      </c>
      <c r="G231" s="2">
        <f t="shared" si="10"/>
        <v>0</v>
      </c>
    </row>
    <row r="232" spans="1:7" s="1" customFormat="1">
      <c r="A232" s="2" t="s">
        <v>173</v>
      </c>
      <c r="B232" s="2">
        <v>1720</v>
      </c>
      <c r="C232" s="2">
        <f t="shared" si="11"/>
        <v>128</v>
      </c>
      <c r="D232" s="2" t="s">
        <v>336</v>
      </c>
      <c r="E232" s="2"/>
      <c r="F232" s="2" t="s">
        <v>326</v>
      </c>
      <c r="G232" s="2">
        <f>LEN(F232)-LEN(SUBSTITUTE(F232,":",""))</f>
        <v>0</v>
      </c>
    </row>
    <row r="233" spans="1:7" s="1" customFormat="1">
      <c r="A233" s="2" t="s">
        <v>72</v>
      </c>
      <c r="B233" s="2"/>
      <c r="C233" s="2">
        <f t="shared" si="11"/>
        <v>128</v>
      </c>
      <c r="D233" s="2" t="s">
        <v>336</v>
      </c>
      <c r="E233" s="2"/>
      <c r="F233" s="2" t="s">
        <v>261</v>
      </c>
      <c r="G233" s="2">
        <f t="shared" ref="G233:G270" si="12">LEN(F233)-LEN(SUBSTITUTE(F233,":",""))</f>
        <v>0</v>
      </c>
    </row>
    <row r="234" spans="1:7" s="1" customFormat="1">
      <c r="A234" s="2" t="s">
        <v>40</v>
      </c>
      <c r="B234" s="2">
        <v>6100</v>
      </c>
      <c r="C234" s="2">
        <f t="shared" si="11"/>
        <v>128</v>
      </c>
      <c r="D234" s="2" t="s">
        <v>336</v>
      </c>
      <c r="E234" s="2"/>
      <c r="F234" s="2" t="s">
        <v>557</v>
      </c>
      <c r="G234" s="2">
        <f t="shared" si="12"/>
        <v>0</v>
      </c>
    </row>
    <row r="235" spans="1:7" s="1" customFormat="1">
      <c r="A235" s="2" t="s">
        <v>78</v>
      </c>
      <c r="B235" s="2"/>
      <c r="C235" s="2">
        <f t="shared" si="11"/>
        <v>128</v>
      </c>
      <c r="D235" s="2" t="s">
        <v>336</v>
      </c>
      <c r="E235" s="2"/>
      <c r="F235" s="2" t="s">
        <v>272</v>
      </c>
      <c r="G235" s="2">
        <f t="shared" si="12"/>
        <v>0</v>
      </c>
    </row>
    <row r="236" spans="1:7" s="1" customFormat="1">
      <c r="A236" s="2" t="s">
        <v>494</v>
      </c>
      <c r="B236" s="2">
        <v>1730</v>
      </c>
      <c r="C236" s="2">
        <f t="shared" si="11"/>
        <v>128</v>
      </c>
      <c r="D236" s="2" t="s">
        <v>336</v>
      </c>
      <c r="E236" s="2"/>
      <c r="F236" s="2" t="s">
        <v>495</v>
      </c>
      <c r="G236" s="2">
        <f t="shared" si="12"/>
        <v>0</v>
      </c>
    </row>
    <row r="237" spans="1:7" s="1" customFormat="1">
      <c r="A237" s="2" t="s">
        <v>499</v>
      </c>
      <c r="B237" s="2">
        <v>1740</v>
      </c>
      <c r="C237" s="2">
        <f t="shared" si="11"/>
        <v>128</v>
      </c>
      <c r="D237" s="2" t="s">
        <v>336</v>
      </c>
      <c r="E237" s="2"/>
      <c r="F237" s="2" t="s">
        <v>500</v>
      </c>
      <c r="G237" s="2">
        <f t="shared" si="12"/>
        <v>0</v>
      </c>
    </row>
    <row r="238" spans="1:7" s="1" customFormat="1">
      <c r="A238" s="2" t="s">
        <v>501</v>
      </c>
      <c r="B238" s="2">
        <v>1750</v>
      </c>
      <c r="C238" s="2">
        <f t="shared" si="11"/>
        <v>128</v>
      </c>
      <c r="D238" s="2" t="s">
        <v>336</v>
      </c>
      <c r="E238" s="2"/>
      <c r="F238" s="2" t="s">
        <v>503</v>
      </c>
      <c r="G238" s="2">
        <f t="shared" si="12"/>
        <v>0</v>
      </c>
    </row>
    <row r="239" spans="1:7" s="8" customFormat="1">
      <c r="A239" s="2" t="s">
        <v>547</v>
      </c>
      <c r="B239" s="2">
        <v>5500</v>
      </c>
      <c r="C239" s="2">
        <f t="shared" si="11"/>
        <v>130</v>
      </c>
      <c r="D239" s="2"/>
      <c r="E239" s="2"/>
      <c r="F239" s="2" t="s">
        <v>549</v>
      </c>
      <c r="G239" s="2">
        <f t="shared" si="12"/>
        <v>5</v>
      </c>
    </row>
    <row r="240" spans="1:7" s="1" customFormat="1">
      <c r="A240" s="2" t="s">
        <v>591</v>
      </c>
      <c r="B240" s="2">
        <v>7300</v>
      </c>
      <c r="C240" s="2">
        <f t="shared" si="11"/>
        <v>130</v>
      </c>
      <c r="D240" s="2" t="s">
        <v>336</v>
      </c>
      <c r="E240" s="2"/>
      <c r="F240" s="2" t="s">
        <v>592</v>
      </c>
      <c r="G240" s="2">
        <f t="shared" si="12"/>
        <v>0</v>
      </c>
    </row>
    <row r="241" spans="1:7" s="8" customFormat="1">
      <c r="A241" s="2" t="s">
        <v>502</v>
      </c>
      <c r="B241" s="2">
        <v>1760</v>
      </c>
      <c r="C241" s="2">
        <f t="shared" si="11"/>
        <v>133</v>
      </c>
      <c r="D241" s="2"/>
      <c r="E241" s="2"/>
      <c r="F241" s="2" t="s">
        <v>504</v>
      </c>
      <c r="G241" s="2">
        <f t="shared" si="12"/>
        <v>1</v>
      </c>
    </row>
    <row r="242" spans="1:7" s="1" customFormat="1">
      <c r="A242" s="2" t="s">
        <v>492</v>
      </c>
      <c r="B242" s="2">
        <v>1722</v>
      </c>
      <c r="C242" s="2">
        <f t="shared" si="11"/>
        <v>136</v>
      </c>
      <c r="D242" s="2" t="s">
        <v>336</v>
      </c>
      <c r="E242" s="2"/>
      <c r="F242" s="2" t="s">
        <v>493</v>
      </c>
      <c r="G242" s="2">
        <f t="shared" si="12"/>
        <v>0</v>
      </c>
    </row>
    <row r="243" spans="1:7" s="1" customFormat="1">
      <c r="A243" s="2" t="s">
        <v>496</v>
      </c>
      <c r="B243" s="2">
        <v>1731</v>
      </c>
      <c r="C243" s="2">
        <f t="shared" si="11"/>
        <v>142</v>
      </c>
      <c r="D243" s="2"/>
      <c r="E243" s="2" t="s">
        <v>498</v>
      </c>
      <c r="F243" s="2" t="s">
        <v>497</v>
      </c>
      <c r="G243" s="2">
        <f t="shared" si="12"/>
        <v>0</v>
      </c>
    </row>
    <row r="244" spans="1:7" s="8" customFormat="1">
      <c r="A244" s="2" t="s">
        <v>548</v>
      </c>
      <c r="B244" s="2">
        <v>5600</v>
      </c>
      <c r="C244" s="2">
        <f t="shared" si="11"/>
        <v>174</v>
      </c>
      <c r="D244" s="2"/>
      <c r="E244" s="2"/>
      <c r="F244" s="2" t="s">
        <v>550</v>
      </c>
      <c r="G244" s="2">
        <f t="shared" si="12"/>
        <v>5</v>
      </c>
    </row>
    <row r="245" spans="1:7" s="1" customFormat="1">
      <c r="A245" s="2" t="s">
        <v>175</v>
      </c>
      <c r="B245" s="2"/>
      <c r="C245" s="2">
        <f t="shared" si="11"/>
        <v>177</v>
      </c>
      <c r="D245" s="2" t="s">
        <v>411</v>
      </c>
      <c r="E245" s="2" t="s">
        <v>411</v>
      </c>
      <c r="F245" s="2" t="s">
        <v>410</v>
      </c>
      <c r="G245" s="2">
        <f t="shared" si="12"/>
        <v>0</v>
      </c>
    </row>
    <row r="246" spans="1:7" s="1" customFormat="1">
      <c r="A246" s="2" t="s">
        <v>585</v>
      </c>
      <c r="B246" s="2">
        <v>7100</v>
      </c>
      <c r="C246" s="2">
        <f t="shared" si="11"/>
        <v>203</v>
      </c>
      <c r="D246" s="2"/>
      <c r="E246" s="2" t="s">
        <v>587</v>
      </c>
      <c r="F246" s="2" t="s">
        <v>586</v>
      </c>
      <c r="G246" s="2">
        <f t="shared" si="12"/>
        <v>0</v>
      </c>
    </row>
    <row r="247" spans="1:7" s="1" customFormat="1">
      <c r="A247" s="2" t="s">
        <v>32</v>
      </c>
      <c r="B247" s="2"/>
      <c r="C247" s="2">
        <f t="shared" si="11"/>
        <v>256</v>
      </c>
      <c r="D247" s="2" t="s">
        <v>336</v>
      </c>
      <c r="E247" s="2"/>
      <c r="F247" s="2" t="s">
        <v>390</v>
      </c>
      <c r="G247" s="2">
        <f t="shared" si="12"/>
        <v>0</v>
      </c>
    </row>
    <row r="248" spans="1:7" s="1" customFormat="1">
      <c r="A248" s="2" t="s">
        <v>588</v>
      </c>
      <c r="B248" s="2">
        <v>7200</v>
      </c>
      <c r="C248" s="2">
        <f t="shared" si="11"/>
        <v>282</v>
      </c>
      <c r="D248" s="2"/>
      <c r="E248" s="2" t="s">
        <v>590</v>
      </c>
      <c r="F248" s="2" t="s">
        <v>589</v>
      </c>
      <c r="G248" s="2">
        <f t="shared" si="12"/>
        <v>0</v>
      </c>
    </row>
    <row r="249" spans="1:7" s="1" customFormat="1">
      <c r="A249" s="2" t="s">
        <v>518</v>
      </c>
      <c r="B249" s="2">
        <v>3100</v>
      </c>
      <c r="C249" s="2" t="s">
        <v>350</v>
      </c>
      <c r="D249" s="2" t="s">
        <v>336</v>
      </c>
      <c r="E249" s="2" t="s">
        <v>352</v>
      </c>
      <c r="F249" s="11" t="s">
        <v>351</v>
      </c>
      <c r="G249" s="2">
        <f t="shared" si="12"/>
        <v>0</v>
      </c>
    </row>
    <row r="250" spans="1:7" s="1" customFormat="1">
      <c r="A250" s="2" t="s">
        <v>150</v>
      </c>
      <c r="B250" s="2">
        <v>910</v>
      </c>
      <c r="C250" s="2" t="s">
        <v>346</v>
      </c>
      <c r="D250" s="2" t="s">
        <v>336</v>
      </c>
      <c r="E250" s="2" t="s">
        <v>364</v>
      </c>
      <c r="F250" s="2" t="s">
        <v>363</v>
      </c>
      <c r="G250" s="2">
        <f t="shared" si="12"/>
        <v>0</v>
      </c>
    </row>
    <row r="251" spans="1:7" s="1" customFormat="1">
      <c r="A251" s="2" t="s">
        <v>151</v>
      </c>
      <c r="B251" s="2"/>
      <c r="C251" s="2" t="s">
        <v>346</v>
      </c>
      <c r="D251" s="2" t="s">
        <v>336</v>
      </c>
      <c r="E251" s="2" t="s">
        <v>364</v>
      </c>
      <c r="F251" s="2" t="s">
        <v>365</v>
      </c>
      <c r="G251" s="2">
        <f t="shared" si="12"/>
        <v>0</v>
      </c>
    </row>
    <row r="252" spans="1:7" s="6" customFormat="1">
      <c r="A252" s="2" t="s">
        <v>44</v>
      </c>
      <c r="B252" s="2"/>
      <c r="C252" s="2" t="s">
        <v>346</v>
      </c>
      <c r="D252" s="2" t="s">
        <v>336</v>
      </c>
      <c r="E252" s="2" t="s">
        <v>348</v>
      </c>
      <c r="F252" s="2" t="s">
        <v>347</v>
      </c>
      <c r="G252" s="2">
        <f t="shared" si="12"/>
        <v>0</v>
      </c>
    </row>
    <row r="253" spans="1:7" s="1" customFormat="1">
      <c r="A253" s="2" t="s">
        <v>49</v>
      </c>
      <c r="B253" s="2">
        <v>800</v>
      </c>
      <c r="C253" s="2" t="s">
        <v>416</v>
      </c>
      <c r="D253" s="2" t="s">
        <v>336</v>
      </c>
      <c r="E253" s="2" t="s">
        <v>339</v>
      </c>
      <c r="F253" s="2" t="s">
        <v>248</v>
      </c>
      <c r="G253" s="2">
        <f t="shared" si="12"/>
        <v>0</v>
      </c>
    </row>
    <row r="254" spans="1:7" s="1" customFormat="1">
      <c r="A254" s="2" t="s">
        <v>54</v>
      </c>
      <c r="B254" s="2"/>
      <c r="C254" s="2" t="s">
        <v>385</v>
      </c>
      <c r="D254" s="2" t="s">
        <v>202</v>
      </c>
      <c r="E254" s="2" t="s">
        <v>387</v>
      </c>
      <c r="F254" s="2" t="s">
        <v>384</v>
      </c>
      <c r="G254" s="2">
        <f t="shared" si="12"/>
        <v>0</v>
      </c>
    </row>
    <row r="255" spans="1:7" s="1" customFormat="1">
      <c r="A255" s="2" t="s">
        <v>593</v>
      </c>
      <c r="B255" s="2">
        <v>7400</v>
      </c>
      <c r="C255" s="2" t="s">
        <v>382</v>
      </c>
      <c r="D255" s="2" t="s">
        <v>202</v>
      </c>
      <c r="E255" s="2" t="s">
        <v>383</v>
      </c>
      <c r="F255" s="2" t="s">
        <v>381</v>
      </c>
      <c r="G255" s="2">
        <f t="shared" si="12"/>
        <v>0</v>
      </c>
    </row>
    <row r="256" spans="1:7" s="1" customFormat="1">
      <c r="A256" s="2" t="s">
        <v>505</v>
      </c>
      <c r="B256" s="2">
        <v>1800</v>
      </c>
      <c r="C256" s="2" t="s">
        <v>389</v>
      </c>
      <c r="D256" s="2" t="s">
        <v>202</v>
      </c>
      <c r="E256" s="2" t="s">
        <v>388</v>
      </c>
      <c r="F256" s="2" t="s">
        <v>386</v>
      </c>
      <c r="G256" s="2">
        <f t="shared" si="12"/>
        <v>0</v>
      </c>
    </row>
    <row r="257" spans="1:7" s="1" customFormat="1">
      <c r="A257" s="2" t="s">
        <v>160</v>
      </c>
      <c r="B257" s="2"/>
      <c r="C257" s="2"/>
      <c r="D257" s="2"/>
      <c r="E257" s="2" t="s">
        <v>421</v>
      </c>
      <c r="F257" s="2" t="s">
        <v>320</v>
      </c>
      <c r="G257" s="2">
        <f t="shared" si="12"/>
        <v>0</v>
      </c>
    </row>
    <row r="258" spans="1:7">
      <c r="A258" s="2" t="s">
        <v>576</v>
      </c>
      <c r="B258" s="2">
        <v>6600</v>
      </c>
      <c r="C258" s="2"/>
      <c r="D258" s="2"/>
      <c r="E258" s="2" t="s">
        <v>577</v>
      </c>
      <c r="F258" s="2"/>
      <c r="G258" s="2">
        <f t="shared" si="12"/>
        <v>0</v>
      </c>
    </row>
    <row r="259" spans="1:7">
      <c r="A259" s="2" t="s">
        <v>508</v>
      </c>
      <c r="B259" s="2">
        <v>2500</v>
      </c>
      <c r="C259" s="2"/>
      <c r="D259" s="2"/>
      <c r="E259" s="2" t="s">
        <v>509</v>
      </c>
      <c r="F259" s="2"/>
      <c r="G259" s="2">
        <f t="shared" si="12"/>
        <v>0</v>
      </c>
    </row>
    <row r="260" spans="1:7">
      <c r="A260" s="2" t="s">
        <v>543</v>
      </c>
      <c r="B260" s="2">
        <v>5300</v>
      </c>
      <c r="C260" s="2"/>
      <c r="D260" s="2"/>
      <c r="E260" s="2" t="s">
        <v>545</v>
      </c>
      <c r="F260" s="2"/>
      <c r="G260" s="2">
        <f t="shared" si="12"/>
        <v>0</v>
      </c>
    </row>
    <row r="261" spans="1:7">
      <c r="A261" s="2" t="s">
        <v>544</v>
      </c>
      <c r="B261" s="2">
        <v>5400</v>
      </c>
      <c r="C261" s="2"/>
      <c r="D261" s="2"/>
      <c r="E261" s="2" t="s">
        <v>546</v>
      </c>
      <c r="F261" s="2"/>
      <c r="G261" s="2">
        <f t="shared" si="12"/>
        <v>0</v>
      </c>
    </row>
    <row r="262" spans="1:7">
      <c r="A262" s="2" t="s">
        <v>541</v>
      </c>
      <c r="B262" s="2">
        <v>5200</v>
      </c>
      <c r="C262" s="2"/>
      <c r="D262" s="2"/>
      <c r="E262" s="2" t="s">
        <v>542</v>
      </c>
      <c r="F262" s="2"/>
      <c r="G262" s="2">
        <f t="shared" si="12"/>
        <v>0</v>
      </c>
    </row>
    <row r="263" spans="1:7">
      <c r="A263" s="2" t="s">
        <v>563</v>
      </c>
      <c r="B263" s="4" t="s">
        <v>558</v>
      </c>
      <c r="C263" s="2"/>
      <c r="D263" s="2"/>
      <c r="E263" s="2" t="s">
        <v>568</v>
      </c>
      <c r="F263" s="2"/>
      <c r="G263" s="2">
        <f t="shared" si="12"/>
        <v>0</v>
      </c>
    </row>
    <row r="264" spans="1:7">
      <c r="A264" s="2" t="s">
        <v>564</v>
      </c>
      <c r="B264" s="4" t="s">
        <v>559</v>
      </c>
      <c r="C264" s="2"/>
      <c r="D264" s="2"/>
      <c r="E264" s="2" t="s">
        <v>568</v>
      </c>
      <c r="F264" s="2"/>
      <c r="G264" s="2">
        <f t="shared" si="12"/>
        <v>0</v>
      </c>
    </row>
    <row r="265" spans="1:7">
      <c r="A265" s="2" t="s">
        <v>565</v>
      </c>
      <c r="B265" s="4" t="s">
        <v>560</v>
      </c>
      <c r="C265" s="2"/>
      <c r="D265" s="2"/>
      <c r="E265" s="2" t="s">
        <v>568</v>
      </c>
      <c r="F265" s="2"/>
      <c r="G265" s="2">
        <f t="shared" si="12"/>
        <v>0</v>
      </c>
    </row>
    <row r="266" spans="1:7">
      <c r="A266" s="2" t="s">
        <v>566</v>
      </c>
      <c r="B266" s="4" t="s">
        <v>561</v>
      </c>
      <c r="C266" s="2"/>
      <c r="D266" s="2"/>
      <c r="E266" s="2" t="s">
        <v>568</v>
      </c>
      <c r="F266" s="2"/>
      <c r="G266" s="2">
        <f t="shared" si="12"/>
        <v>0</v>
      </c>
    </row>
    <row r="267" spans="1:7">
      <c r="A267" s="2" t="s">
        <v>567</v>
      </c>
      <c r="B267" s="4" t="s">
        <v>562</v>
      </c>
      <c r="C267" s="2"/>
      <c r="D267" s="2"/>
      <c r="E267" s="2" t="s">
        <v>568</v>
      </c>
      <c r="F267" s="2"/>
      <c r="G267" s="2">
        <f t="shared" si="12"/>
        <v>0</v>
      </c>
    </row>
    <row r="268" spans="1:7" s="1" customFormat="1">
      <c r="A268" s="2" t="s">
        <v>52</v>
      </c>
      <c r="B268" s="2"/>
      <c r="C268" s="2"/>
      <c r="D268" s="2"/>
      <c r="E268" s="2" t="s">
        <v>419</v>
      </c>
      <c r="F268" s="2" t="s">
        <v>255</v>
      </c>
      <c r="G268" s="2">
        <f t="shared" si="12"/>
        <v>0</v>
      </c>
    </row>
    <row r="269" spans="1:7" s="1" customFormat="1">
      <c r="A269" s="2" t="s">
        <v>53</v>
      </c>
      <c r="B269" s="2"/>
      <c r="C269" s="2"/>
      <c r="D269" s="2"/>
      <c r="E269" s="2" t="s">
        <v>420</v>
      </c>
      <c r="F269" s="2" t="s">
        <v>258</v>
      </c>
      <c r="G269" s="2">
        <f t="shared" si="12"/>
        <v>0</v>
      </c>
    </row>
    <row r="270" spans="1:7" s="8" customFormat="1" ht="44.4" customHeight="1">
      <c r="A270" s="2" t="s">
        <v>476</v>
      </c>
      <c r="B270" s="2">
        <v>1100</v>
      </c>
      <c r="C270" s="2"/>
      <c r="D270" s="2" t="s">
        <v>336</v>
      </c>
      <c r="E270" s="10" t="s">
        <v>418</v>
      </c>
      <c r="F270" s="2" t="s">
        <v>417</v>
      </c>
      <c r="G270" s="2">
        <f t="shared" si="12"/>
        <v>6</v>
      </c>
    </row>
  </sheetData>
  <sortState ref="A2:F280">
    <sortCondition ref="C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2013-11-06T22:55:41Z</dcterms:modified>
</cp:coreProperties>
</file>