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7480" tabRatio="500"/>
  </bookViews>
  <sheets>
    <sheet name="TrackMeNo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7" i="1"/>
  <c r="A1" i="1"/>
  <c r="D2" i="1"/>
  <c r="A3" i="1"/>
  <c r="C7" i="1"/>
  <c r="C5" i="1"/>
  <c r="C9" i="1"/>
  <c r="C11" i="1"/>
  <c r="C13" i="1"/>
  <c r="C15" i="1"/>
  <c r="C17" i="1"/>
  <c r="C19" i="1"/>
  <c r="C21" i="1"/>
  <c r="E3" i="1"/>
  <c r="F2" i="1"/>
  <c r="F3" i="1"/>
  <c r="D4" i="1"/>
  <c r="D3" i="1"/>
  <c r="A4" i="1"/>
  <c r="C22" i="1"/>
  <c r="C20" i="1"/>
  <c r="C18" i="1"/>
  <c r="C16" i="1"/>
  <c r="C14" i="1"/>
  <c r="C12" i="1"/>
  <c r="C10" i="1"/>
  <c r="C8" i="1"/>
  <c r="F4" i="1"/>
  <c r="C6" i="1"/>
  <c r="E4" i="1"/>
  <c r="A5" i="1"/>
  <c r="A22" i="1"/>
  <c r="E2" i="1"/>
  <c r="A6" i="1"/>
</calcChain>
</file>

<file path=xl/sharedStrings.xml><?xml version="1.0" encoding="utf-8"?>
<sst xmlns="http://schemas.openxmlformats.org/spreadsheetml/2006/main" count="2" uniqueCount="2">
  <si>
    <t>Today I want to work for</t>
  </si>
  <si>
    <t>TrackMeNow designed by 
Nacho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</si>
</sst>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[&lt;11]&quot;Low&quot;* 0;[&gt;20]&quot;High&quot;* 0;&quot;Average&quot;* 0"/>
    <numFmt numFmtId="167" formatCode="&quot;which means I will be done by&quot;\ h:mm"/>
    <numFmt numFmtId="169" formatCode="[&lt;0.0416]\([m]\ &quot;min working)&quot;;&quot;(&quot;[h]\:mm\ &quot;hours working)&quot;"/>
    <numFmt numFmtId="170" formatCode="[&lt;0.0416][m]\ &quot;min&quot;;[h]:mm\ &quot;hours&quot;"/>
    <numFmt numFmtId="172" formatCode="[&lt;0.0416]&quot;(&quot;[m]\ &quot;min later)&quot;;&quot;(&quot;[h]\:mm\ &quot;hours later)&quot;"/>
    <numFmt numFmtId="173" formatCode="[&lt;0.0416]\([m]\ &quot;min left)&quot;;\([h]:mm\ &quot;hours left&quot;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orgia"/>
    </font>
    <font>
      <sz val="12"/>
      <name val="Georgia"/>
    </font>
    <font>
      <sz val="12"/>
      <color theme="1" tint="0.34998626667073579"/>
      <name val="Georgia"/>
    </font>
    <font>
      <sz val="9"/>
      <color theme="1" tint="0.34998626667073579"/>
      <name val="Georg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0" fontId="5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72" fontId="5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9" fontId="4" fillId="2" borderId="0" xfId="0" applyNumberFormat="1" applyFont="1" applyFill="1" applyAlignment="1">
      <alignment horizontal="left"/>
    </xf>
    <xf numFmtId="173" fontId="5" fillId="2" borderId="0" xfId="0" applyNumberFormat="1" applyFont="1" applyFill="1" applyAlignment="1">
      <alignment horizontal="left"/>
    </xf>
    <xf numFmtId="20" fontId="4" fillId="2" borderId="0" xfId="0" applyNumberFormat="1" applyFont="1" applyFill="1" applyAlignment="1">
      <alignment horizontal="center"/>
    </xf>
    <xf numFmtId="170" fontId="4" fillId="2" borderId="0" xfId="0" applyNumberFormat="1" applyFont="1" applyFill="1" applyAlignment="1">
      <alignment horizontal="center"/>
    </xf>
    <xf numFmtId="20" fontId="3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right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165" fontId="3" fillId="2" borderId="0" xfId="0" applyNumberFormat="1" applyFont="1" applyFill="1" applyAlignment="1" applyProtection="1">
      <alignment horizontal="center" vertical="center"/>
      <protection locked="0"/>
    </xf>
    <xf numFmtId="0" fontId="6" fillId="2" borderId="0" xfId="219" applyFont="1" applyFill="1" applyAlignment="1">
      <alignment horizontal="right" vertical="top" wrapText="1"/>
    </xf>
    <xf numFmtId="20" fontId="5" fillId="2" borderId="0" xfId="0" applyNumberFormat="1" applyFont="1" applyFill="1" applyAlignment="1" applyProtection="1">
      <alignment horizontal="center" vertical="center"/>
      <protection locked="0"/>
    </xf>
    <xf numFmtId="20" fontId="4" fillId="2" borderId="0" xfId="0" applyNumberFormat="1" applyFont="1" applyFill="1" applyAlignment="1" applyProtection="1">
      <alignment horizontal="center" vertical="center"/>
      <protection locked="0"/>
    </xf>
  </cellXfs>
  <cellStyles count="2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soniam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zoomScalePageLayoutView="130" workbookViewId="0">
      <selection activeCell="B2" sqref="B2"/>
    </sheetView>
  </sheetViews>
  <sheetFormatPr baseColWidth="10" defaultRowHeight="15" x14ac:dyDescent="0"/>
  <cols>
    <col min="1" max="1" width="29.33203125" style="6" customWidth="1"/>
    <col min="2" max="2" width="12.1640625" style="18" customWidth="1"/>
    <col min="3" max="3" width="21.1640625" style="7" bestFit="1" customWidth="1"/>
    <col min="4" max="4" width="6" style="2" customWidth="1"/>
    <col min="5" max="5" width="12" style="6" bestFit="1" customWidth="1"/>
    <col min="6" max="6" width="33.5" style="1" customWidth="1"/>
    <col min="7" max="16384" width="10.83203125" style="1"/>
  </cols>
  <sheetData>
    <row r="1" spans="1:6" ht="33" customHeight="1">
      <c r="A1" s="17" t="str">
        <f>IF(ISBLANK(B2),"(Type how long you'd like to work today, ex: 7:00) ⇘",IF(ISBLANK(B3),"(Type how long you plan to be on break, ex: 2:00) ⇘","(Use Ctrl+Shift+, to add the current time) ⇘"))</f>
        <v>(Type how long you'd like to work today, ex: 7:00) ⇘</v>
      </c>
      <c r="C1" s="8"/>
      <c r="F1" s="20" t="s">
        <v>1</v>
      </c>
    </row>
    <row r="2" spans="1:6">
      <c r="A2" s="5" t="s">
        <v>0</v>
      </c>
      <c r="B2" s="22"/>
      <c r="D2" s="4" t="str">
        <f>IF(NOT(ISBLANK(B2)),"which means I will be done at","")</f>
        <v/>
      </c>
      <c r="E2" s="14" t="str">
        <f ca="1">IF(NOT(ISBLANK(B2)),NOW()+B2+B3,"")</f>
        <v/>
      </c>
      <c r="F2" s="13" t="str">
        <f>IF(NOT(ISBLANK(B2)),IF(NOT(E3=""),IF(B2-E3&gt;0,B2-E3,"(Done, go have fun!)"),B2),"")</f>
        <v/>
      </c>
    </row>
    <row r="3" spans="1:6">
      <c r="A3" s="5" t="str">
        <f>IF(NOT(ISBLANK(B2)),"and take several breaks totaling","")</f>
        <v/>
      </c>
      <c r="B3" s="21"/>
      <c r="D3" s="3" t="str">
        <f>IF(NOT(ISBLANK(B5)),"So far, I have spent","")</f>
        <v/>
      </c>
      <c r="E3" s="15" t="str">
        <f>IF(NOT(ISBLANK(B5)),SUM(C5,C7,C9,C11,C13,C15,C17,C19,C21),"")</f>
        <v/>
      </c>
      <c r="F3" s="8" t="str">
        <f>IF(NOT(ISBLANK(B5)),"working","")</f>
        <v/>
      </c>
    </row>
    <row r="4" spans="1:6">
      <c r="A4" s="10" t="str">
        <f>IF(NOT(ISBLANK(B3)),"I started working at","")</f>
        <v/>
      </c>
      <c r="B4" s="16"/>
      <c r="D4" s="3" t="str">
        <f>IF(NOT(ISBLANK(B6)),"and","")</f>
        <v/>
      </c>
      <c r="E4" s="15" t="str">
        <f>IF(NOT(ISBLANK(B6)),SUM(C6,C8,C10,C12,C14,C16,C18,C20,C22),"")</f>
        <v/>
      </c>
      <c r="F4" s="8" t="str">
        <f>IF(NOT(ISBLANK(B6)),"resting","")</f>
        <v/>
      </c>
    </row>
    <row r="5" spans="1:6">
      <c r="A5" s="5" t="str">
        <f>IF(NOT(ISBLANK(B4)),"and took a break at","")</f>
        <v/>
      </c>
      <c r="B5" s="21"/>
      <c r="C5" s="12" t="str">
        <f>IF(AND(NOT(ISBLANK(B5)),NOT(ISBLANK(B4))),B5-B4,"")</f>
        <v/>
      </c>
    </row>
    <row r="6" spans="1:6">
      <c r="A6" s="11" t="str">
        <f>IF(NOT(ISBLANK(B5)),"Then I went back to work at","")</f>
        <v/>
      </c>
      <c r="B6" s="16"/>
      <c r="C6" s="9" t="str">
        <f>IF(NOT(ISBLANK(B6)),B6-B5,"")</f>
        <v/>
      </c>
    </row>
    <row r="7" spans="1:6">
      <c r="A7" s="5" t="str">
        <f>IF(NOT(ISBLANK(B6)),"and took the next break at","")</f>
        <v/>
      </c>
      <c r="B7" s="21"/>
      <c r="C7" s="12" t="str">
        <f>IF(AND(NOT(ISBLANK(B7)),NOT(ISBLANK(B6))),B7-B6,"")</f>
        <v/>
      </c>
    </row>
    <row r="8" spans="1:6">
      <c r="A8" s="11" t="str">
        <f t="shared" ref="A8:A21" si="0">IF(NOT(ISBLANK(B7)),"Then I went back to work at","")</f>
        <v/>
      </c>
      <c r="B8" s="16"/>
      <c r="C8" s="9" t="str">
        <f>IF(NOT(ISBLANK(B8)),B8-B7,"")</f>
        <v/>
      </c>
    </row>
    <row r="9" spans="1:6">
      <c r="A9" s="5" t="str">
        <f t="shared" ref="A9:A21" si="1">IF(NOT(ISBLANK(B8)),"and took the next break at","")</f>
        <v/>
      </c>
      <c r="B9" s="21"/>
      <c r="C9" s="12" t="str">
        <f>IF(AND(NOT(ISBLANK(B9)),NOT(ISBLANK(B8))),B9-B8,"")</f>
        <v/>
      </c>
    </row>
    <row r="10" spans="1:6">
      <c r="A10" s="11" t="str">
        <f t="shared" ref="A10:A21" si="2">IF(NOT(ISBLANK(B9)),"Then I went back to work at","")</f>
        <v/>
      </c>
      <c r="B10" s="16"/>
      <c r="C10" s="9" t="str">
        <f>IF(NOT(ISBLANK(B10)),B10-B9,"")</f>
        <v/>
      </c>
    </row>
    <row r="11" spans="1:6">
      <c r="A11" s="5" t="str">
        <f t="shared" ref="A11:A21" si="3">IF(NOT(ISBLANK(B10)),"and took the next break at","")</f>
        <v/>
      </c>
      <c r="B11" s="21"/>
      <c r="C11" s="12" t="str">
        <f>IF(AND(NOT(ISBLANK(B11)),NOT(ISBLANK(B10))),B11-B10,"")</f>
        <v/>
      </c>
    </row>
    <row r="12" spans="1:6">
      <c r="A12" s="11" t="str">
        <f t="shared" ref="A12:A21" si="4">IF(NOT(ISBLANK(B11)),"Then I went back to work at","")</f>
        <v/>
      </c>
      <c r="B12" s="16"/>
      <c r="C12" s="9" t="str">
        <f>IF(NOT(ISBLANK(B12)),B12-B11,"")</f>
        <v/>
      </c>
    </row>
    <row r="13" spans="1:6">
      <c r="A13" s="5" t="str">
        <f t="shared" ref="A13:A21" si="5">IF(NOT(ISBLANK(B12)),"and took the next break at","")</f>
        <v/>
      </c>
      <c r="B13" s="21"/>
      <c r="C13" s="12" t="str">
        <f>IF(AND(NOT(ISBLANK(B13)),NOT(ISBLANK(B12))),B13-B12,"")</f>
        <v/>
      </c>
    </row>
    <row r="14" spans="1:6">
      <c r="A14" s="11" t="str">
        <f t="shared" ref="A14:A21" si="6">IF(NOT(ISBLANK(B13)),"Then I went back to work at","")</f>
        <v/>
      </c>
      <c r="B14" s="16"/>
      <c r="C14" s="9" t="str">
        <f>IF(NOT(ISBLANK(B14)),B14-B13,"")</f>
        <v/>
      </c>
    </row>
    <row r="15" spans="1:6">
      <c r="A15" s="5" t="str">
        <f t="shared" ref="A15:A21" si="7">IF(NOT(ISBLANK(B14)),"and took the next break at","")</f>
        <v/>
      </c>
      <c r="B15" s="21"/>
      <c r="C15" s="12" t="str">
        <f>IF(AND(NOT(ISBLANK(B15)),NOT(ISBLANK(B14))),B15-B14,"")</f>
        <v/>
      </c>
      <c r="D15" s="1"/>
    </row>
    <row r="16" spans="1:6">
      <c r="A16" s="11" t="str">
        <f t="shared" ref="A16:A21" si="8">IF(NOT(ISBLANK(B15)),"Then I went back to work at","")</f>
        <v/>
      </c>
      <c r="B16" s="16"/>
      <c r="C16" s="9" t="str">
        <f>IF(NOT(ISBLANK(B16)),B16-B15,"")</f>
        <v/>
      </c>
      <c r="D16" s="1"/>
    </row>
    <row r="17" spans="1:4">
      <c r="A17" s="5" t="str">
        <f t="shared" ref="A17:A21" si="9">IF(NOT(ISBLANK(B16)),"and took the next break at","")</f>
        <v/>
      </c>
      <c r="B17" s="21"/>
      <c r="C17" s="12" t="str">
        <f>IF(AND(NOT(ISBLANK(B17)),NOT(ISBLANK(B16))),B17-B16,"")</f>
        <v/>
      </c>
      <c r="D17" s="1"/>
    </row>
    <row r="18" spans="1:4">
      <c r="A18" s="11" t="str">
        <f t="shared" ref="A18:A21" si="10">IF(NOT(ISBLANK(B17)),"Then I went back to work at","")</f>
        <v/>
      </c>
      <c r="B18" s="16"/>
      <c r="C18" s="9" t="str">
        <f>IF(NOT(ISBLANK(B18)),B18-B17,"")</f>
        <v/>
      </c>
      <c r="D18" s="1"/>
    </row>
    <row r="19" spans="1:4">
      <c r="A19" s="5" t="str">
        <f t="shared" ref="A19:A21" si="11">IF(NOT(ISBLANK(B18)),"and took the next break at","")</f>
        <v/>
      </c>
      <c r="B19" s="21"/>
      <c r="C19" s="12" t="str">
        <f>IF(AND(NOT(ISBLANK(B19)),NOT(ISBLANK(B18))),B19-B18,"")</f>
        <v/>
      </c>
      <c r="D19" s="1"/>
    </row>
    <row r="20" spans="1:4">
      <c r="A20" s="11" t="str">
        <f t="shared" ref="A20:A21" si="12">IF(NOT(ISBLANK(B19)),"Then I went back to work at","")</f>
        <v/>
      </c>
      <c r="B20" s="16"/>
      <c r="C20" s="9" t="str">
        <f>IF(NOT(ISBLANK(B20)),B20-B19,"")</f>
        <v/>
      </c>
      <c r="D20" s="1"/>
    </row>
    <row r="21" spans="1:4">
      <c r="A21" s="5" t="str">
        <f t="shared" ref="A21" si="13">IF(NOT(ISBLANK(B20)),"and took the next break at","")</f>
        <v/>
      </c>
      <c r="B21" s="21"/>
      <c r="C21" s="12" t="str">
        <f>IF(AND(NOT(ISBLANK(B21)),NOT(ISBLANK(B20))),B21-B20,"")</f>
        <v/>
      </c>
      <c r="D21" s="1"/>
    </row>
    <row r="22" spans="1:4">
      <c r="A22" s="11" t="str">
        <f>IF(NOT(ISBLANK(B21)),"Then I went back to work at","")</f>
        <v/>
      </c>
      <c r="B22" s="16"/>
      <c r="C22" s="9" t="str">
        <f>IF(NOT(ISBLANK(B22)),B22-B21,"")</f>
        <v/>
      </c>
      <c r="D22" s="1"/>
    </row>
    <row r="23" spans="1:4">
      <c r="D23" s="1"/>
    </row>
    <row r="32" spans="1:4">
      <c r="B32" s="19"/>
    </row>
  </sheetData>
  <sheetProtection sheet="1" objects="1" scenarios="1"/>
  <conditionalFormatting sqref="B5">
    <cfRule type="expression" dxfId="4" priority="7" stopIfTrue="1">
      <formula>AND(B4&lt;&gt;"",B5="")</formula>
    </cfRule>
  </conditionalFormatting>
  <conditionalFormatting sqref="B6">
    <cfRule type="expression" dxfId="3" priority="4" stopIfTrue="1">
      <formula>AND(B5&lt;&gt;"",B6="")</formula>
    </cfRule>
  </conditionalFormatting>
  <conditionalFormatting sqref="B7:B22">
    <cfRule type="expression" dxfId="2" priority="3" stopIfTrue="1">
      <formula>AND(B6&lt;&gt;"",B7="")</formula>
    </cfRule>
  </conditionalFormatting>
  <conditionalFormatting sqref="B3:B4">
    <cfRule type="expression" dxfId="1" priority="2" stopIfTrue="1">
      <formula>AND(B2&lt;&gt;"",B3="")</formula>
    </cfRule>
  </conditionalFormatting>
  <conditionalFormatting sqref="B2">
    <cfRule type="expression" dxfId="0" priority="1" stopIfTrue="1">
      <formula>AND(B2="")</formula>
    </cfRule>
  </conditionalFormatting>
  <hyperlinks>
    <hyperlink ref="F1" r:id="rId1" display="TrackMeNow designed by Nacho Caballero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TrackMeNow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Caballero</dc:creator>
  <cp:lastModifiedBy>Nacho Caballero</cp:lastModifiedBy>
  <dcterms:created xsi:type="dcterms:W3CDTF">2012-12-31T18:02:54Z</dcterms:created>
  <dcterms:modified xsi:type="dcterms:W3CDTF">2013-01-02T12:24:25Z</dcterms:modified>
</cp:coreProperties>
</file>