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<sst xmlns="http://schemas.openxmlformats.org/spreadsheetml/2006/main" count="218" uniqueCount="217">
  <si>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</si>
  <si>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Indicator-settings in the graph</t>
  </si>
  <si>
    <t>Mean age at 1st marriage of women</t>
  </si>
  <si>
    <t>Afghanistan</t>
  </si>
  <si>
    <t>Albania</t>
  </si>
  <si>
    <t>Algeria</t>
  </si>
  <si>
    <t>Angola</t>
  </si>
  <si>
    <t>Argentina</t>
  </si>
  <si>
    <t>Armenia</t>
  </si>
  <si>
    <t>Australia</t>
  </si>
  <si>
    <t>Austria</t>
  </si>
  <si>
    <t>Azerbaijan</t>
  </si>
  <si>
    <t>Bahamas</t>
  </si>
  <si>
    <t>Bahrain</t>
  </si>
  <si>
    <t>Bangladesh</t>
  </si>
  <si>
    <t>Barbados</t>
  </si>
  <si>
    <t>Belarus</t>
  </si>
  <si>
    <t>Source name</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</si>
  <si>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</si>
  <si>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</si>
  <si>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</si>
  <si>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</si>
  <si>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</si>
  <si>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</si>
  <si>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</si>
  <si>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</si>
  <si>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</si>
  <si>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</si>
  <si>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</si>
  <si>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</si>
  <si>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</si>
  <si>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</si>
  <si>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</si>
  <si>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</si>
  <si>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</si>
  <si>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</si>
  <si>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Chile</t>
  </si>
  <si>
    <t>China</t>
  </si>
  <si>
    <t>Colombia</t>
  </si>
  <si>
    <t>Comoros</t>
  </si>
  <si>
    <t>Congo, Dem. Rep.</t>
  </si>
  <si>
    <t>Congo, Rep.</t>
  </si>
  <si>
    <t>Costa Rica</t>
  </si>
  <si>
    <t>Cote d'Ivoire</t>
  </si>
  <si>
    <t>Croatia</t>
  </si>
  <si>
    <t>Various sources</t>
  </si>
  <si>
    <t>Cuba</t>
  </si>
  <si>
    <t>Cyprus</t>
  </si>
  <si>
    <t>Czech rep.</t>
  </si>
  <si>
    <t>Denmark</t>
  </si>
  <si>
    <t>Dominican rep.</t>
  </si>
  <si>
    <t>Ecuador</t>
  </si>
  <si>
    <t>Egypt</t>
  </si>
  <si>
    <t>El Salvador</t>
  </si>
  <si>
    <t>Equatorial Guinea</t>
  </si>
  <si>
    <t>Eritrea</t>
  </si>
  <si>
    <t>Estonia</t>
  </si>
  <si>
    <t>Ethiopia</t>
  </si>
  <si>
    <t>Fiji</t>
  </si>
  <si>
    <t>Finland</t>
  </si>
  <si>
    <t>France</t>
  </si>
  <si>
    <t>French Guiana</t>
  </si>
  <si>
    <t>Required! Text that will be shown next to the axis in the graph (preferably the same as in  the "Source organization(s)" field in the About-Sheet).</t>
  </si>
  <si>
    <t>French Polynesia</t>
  </si>
  <si>
    <t>Gabon</t>
  </si>
  <si>
    <t>Gambia</t>
  </si>
  <si>
    <t>Georgia</t>
  </si>
  <si>
    <t>Germany</t>
  </si>
  <si>
    <t>Ghana</t>
  </si>
  <si>
    <t>Greece</t>
  </si>
  <si>
    <t>Guadeloupe</t>
  </si>
  <si>
    <t>Source link</t>
  </si>
  <si>
    <t>Guam</t>
  </si>
  <si>
    <t>Guatemala</t>
  </si>
  <si>
    <t>Guinea</t>
  </si>
  <si>
    <t>Guyana</t>
  </si>
  <si>
    <t>Haiti</t>
  </si>
  <si>
    <t>Honduras</t>
  </si>
  <si>
    <t>Hong Kong, China</t>
  </si>
  <si>
    <t>Hungary</t>
  </si>
  <si>
    <t>Iceland</t>
  </si>
  <si>
    <t>Definition and explanations</t>
  </si>
  <si>
    <t>India</t>
  </si>
  <si>
    <t>Indonesia</t>
  </si>
  <si>
    <t>Iran</t>
  </si>
  <si>
    <t>Iraq</t>
  </si>
  <si>
    <t>Ireland</t>
  </si>
  <si>
    <t>Israel</t>
  </si>
  <si>
    <t>Italy</t>
  </si>
  <si>
    <t>Jamaica</t>
  </si>
  <si>
    <t>Japan</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</si>
  <si>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</si>
  <si>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</si>
  <si>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</si>
  <si>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Jordan</t>
  </si>
  <si>
    <t>Kazakhstan</t>
  </si>
  <si>
    <t>Kenya</t>
  </si>
  <si>
    <t>Korea, Rep.</t>
  </si>
  <si>
    <t>Kuwait</t>
  </si>
  <si>
    <t>Kyrgyzstan</t>
  </si>
  <si>
    <t>Latvia</t>
  </si>
  <si>
    <t>Required! Type "lin" for linear scale or "log" for logarithmic scale. Users will be able to change it in the graph.</t>
  </si>
  <si>
    <t>Lebanon</t>
  </si>
  <si>
    <t>Lesotho</t>
  </si>
  <si>
    <t>Liberia</t>
  </si>
  <si>
    <t>Indicator name</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</si>
  <si>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</si>
  <si>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</si>
  <si>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</si>
  <si>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</si>
  <si>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</si>
  <si>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</si>
  <si>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</si>
  <si>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</si>
  <si>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</si>
  <si>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</si>
  <si>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</si>
  <si>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</si>
  <si>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</si>
  <si>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</si>
  <si>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</si>
  <si>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</si>
  <si>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</si>
  <si>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Definition of indicator</t>
  </si>
  <si>
    <t>Montenegro</t>
  </si>
  <si>
    <t>Morocco</t>
  </si>
  <si>
    <t>Mozambique</t>
  </si>
  <si>
    <t>The average age, in years, of first marriage for women. Women who never married are excluded. Cohabitation is excluded. The data are based on multple sources and definitions might vary.</t>
  </si>
  <si>
    <t>Myanmar</t>
  </si>
  <si>
    <t>Namibia</t>
  </si>
  <si>
    <t>Nepal</t>
  </si>
  <si>
    <t>Netherlands</t>
  </si>
  <si>
    <t>Netherlands Antilles</t>
  </si>
  <si>
    <t>New Caledonia</t>
  </si>
  <si>
    <t>New Zealand</t>
  </si>
  <si>
    <t>Nicaragua</t>
  </si>
  <si>
    <t>Niger</t>
  </si>
  <si>
    <t>Nigeria</t>
  </si>
  <si>
    <t>Norway</t>
  </si>
  <si>
    <t>We discourage the use of this dataset for statistical analysis. Please consult the full documentation for more details.</t>
  </si>
  <si>
    <t>Oman</t>
  </si>
  <si>
    <t>Pakistan</t>
  </si>
  <si>
    <t>Panama</t>
  </si>
  <si>
    <t>Papua New Guinea</t>
  </si>
  <si>
    <t>Paraguay</t>
  </si>
  <si>
    <t>Peru</t>
  </si>
  <si>
    <t>Download (coming soon)</t>
  </si>
  <si>
    <t>Philippines</t>
  </si>
  <si>
    <t>Poland</t>
  </si>
  <si>
    <t xml:space="preserve">Link to full documentation of this indicator </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</si>
  <si>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</si>
  <si>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</si>
  <si>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</si>
  <si>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</si>
  <si>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</si>
  <si>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</si>
  <si>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</si>
  <si>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</si>
  <si>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</si>
  <si>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</si>
  <si>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</si>
  <si>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</si>
  <si>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</si>
  <si>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</si>
  <si>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</si>
  <si>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</si>
  <si>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</si>
  <si>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</si>
  <si>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</si>
  <si>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</si>
  <si>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</si>
  <si>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</si>
  <si>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</si>
  <si>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</si>
  <si>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</si>
  <si>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</si>
  <si>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Dowload this indicator including the data</t>
  </si>
  <si>
    <t>Switzerland</t>
  </si>
  <si>
    <t>Syria</t>
  </si>
  <si>
    <t>Taiwan</t>
  </si>
  <si>
    <t>Specific information about this indicator</t>
  </si>
  <si>
    <t>Tajikistan</t>
  </si>
  <si>
    <t>Tanzania</t>
  </si>
  <si>
    <t>Thailand</t>
  </si>
  <si>
    <t>Togo</t>
  </si>
  <si>
    <t>Tonga</t>
  </si>
  <si>
    <t>Trinidad and Tobago</t>
  </si>
  <si>
    <t>Tunisia</t>
  </si>
  <si>
    <t>Turkey</t>
  </si>
  <si>
    <t>Turkmenistan</t>
  </si>
  <si>
    <t>Uganda</t>
  </si>
  <si>
    <t>Ukraine</t>
  </si>
  <si>
    <t>United Arab Emirates</t>
  </si>
  <si>
    <t>United Kingdom</t>
  </si>
  <si>
    <t>Uploader</t>
  </si>
  <si>
    <t>United States</t>
  </si>
  <si>
    <t>As XLS (Excel-file)</t>
  </si>
  <si>
    <t>Uruguay</t>
  </si>
  <si>
    <t>Uzbekistan</t>
  </si>
  <si>
    <t>Vanuatu</t>
  </si>
  <si>
    <t>Venezuela</t>
  </si>
  <si>
    <t>Gapminder, Mattias Lindgren</t>
  </si>
  <si>
    <t>West Bank and Gaza</t>
  </si>
  <si>
    <t>Western Sahara</t>
  </si>
  <si>
    <t>VietNam</t>
  </si>
  <si>
    <t>Virgin Islands (U.S.)</t>
  </si>
  <si>
    <t>Yemen, Rep.</t>
  </si>
  <si>
    <t>Zambia</t>
  </si>
  <si>
    <t>Zimbabwe</t>
  </si>
  <si>
    <t>This version uploaded</t>
  </si>
  <si>
    <t>[Download xls]  Not available yet!</t>
  </si>
  <si>
    <t>VERSION</t>
  </si>
  <si>
    <t>As CSV (comma separeted file)</t>
  </si>
  <si>
    <t>[Download csv]  Not available yet!</t>
  </si>
  <si>
    <t>As PDF</t>
  </si>
  <si>
    <t>[Download pdf]  Not available yet!</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</si>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</sst>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b/>
      <sz val="10.0"/>
      <color rgb="FF010000"/>
    </font>
    <font>
      <b/>
      <sz val="11.0"/>
      <color rgb="FF010000"/>
    </font>
    <font>
      <sz val="12.0"/>
      <color rgb="FF010000"/>
      <name val="Times New Roman"/>
    </font>
    <font>
      <b/>
      <sz val="18.0"/>
      <color rgb="FF010000"/>
      <name val="Times New Roman"/>
    </font>
    <font>
      <b/>
      <sz val="24.0"/>
      <color rgb="FF010000"/>
    </font>
    <font>
      <sz val="10.0"/>
      <color rgb="FF000000"/>
    </font>
    <font>
      <sz val="10.0"/>
      <color rgb="FF010000"/>
    </font>
    <font>
      <i/>
      <sz val="10.0"/>
      <color rgb="FF3366FF"/>
    </font>
    <font>
      <i/>
      <sz val="10.0"/>
      <color rgb="FF010000"/>
    </font>
    <font>
      <b/>
      <sz val="12.0"/>
      <color rgb="FF010000"/>
      <name val="Times New Roman"/>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border>
    <border>
      <left/>
      <right style="thin">
        <color rgb="FF000000"/>
      </right>
      <top/>
      <bottom style="thin">
        <color rgb="FF000000"/>
      </bottom>
    </border>
    <border>
      <left style="thin">
        <color rgb="FF000000"/>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65">
    <xf borderId="0" fillId="0" fontId="0" numFmtId="0" xfId="0" applyAlignment="1" applyFont="1">
      <alignment wrapText="1"/>
    </xf>
    <xf borderId="0" fillId="2" fontId="1" numFmtId="0" xfId="0" applyAlignment="1" applyFill="1" applyFont="1">
      <alignment wrapText="1"/>
    </xf>
    <xf borderId="0" fillId="0" fontId="2" numFmtId="0" xfId="0" applyAlignment="1" applyFont="1">
      <alignment horizontal="left" wrapText="1"/>
    </xf>
    <xf borderId="1" fillId="2" fontId="1" numFmtId="0" xfId="0" applyAlignment="1" applyBorder="1" applyFont="1">
      <alignment wrapText="1"/>
    </xf>
    <xf borderId="1" fillId="2" fontId="1" numFmtId="0" xfId="0" applyAlignment="1" applyBorder="1" applyFont="1">
      <alignment horizontal="left" wrapText="1"/>
    </xf>
    <xf borderId="0" fillId="0" fontId="3" numFmtId="0" xfId="0" applyAlignment="1" applyFont="1">
      <alignment horizontal="right"/>
    </xf>
    <xf borderId="2" fillId="2" fontId="4" numFmtId="0" xfId="0" applyAlignment="1" applyBorder="1" applyFont="1">
      <alignment horizontal="left"/>
    </xf>
    <xf borderId="3" fillId="3" fontId="5" numFmtId="0" xfId="0" applyAlignment="1" applyBorder="1" applyFill="1" applyFont="1">
      <alignment horizontal="left" vertical="top" wrapText="1"/>
    </xf>
    <xf borderId="3" fillId="4" fontId="6" numFmtId="0" xfId="0" applyAlignment="1" applyBorder="1" applyFill="1" applyFont="1">
      <alignment horizontal="left" wrapText="1"/>
    </xf>
    <xf borderId="0" fillId="0" fontId="7" numFmtId="0" xfId="0" applyAlignment="1" applyFont="1">
      <alignment horizontal="left"/>
    </xf>
    <xf borderId="4" fillId="0" fontId="1" numFmtId="0" xfId="0" applyAlignment="1" applyBorder="1" applyFont="1">
      <alignment wrapText="1"/>
    </xf>
    <xf borderId="0" fillId="0" fontId="7" numFmtId="0" xfId="0" applyAlignment="1" applyFont="1">
      <alignment horizontal="right"/>
    </xf>
    <xf borderId="5" fillId="0" fontId="8" numFmtId="0" xfId="0" applyAlignment="1" applyBorder="1" applyFont="1">
      <alignment horizontal="left"/>
    </xf>
    <xf borderId="6" fillId="4" fontId="8" numFmtId="0" xfId="0" applyAlignment="1" applyBorder="1" applyFont="1">
      <alignment horizontal="left"/>
    </xf>
    <xf borderId="6" fillId="4" fontId="8" numFmtId="0" xfId="0" applyAlignment="1" applyBorder="1" applyFont="1">
      <alignment horizontal="left" wrapText="1"/>
    </xf>
    <xf borderId="7" fillId="0" fontId="1" numFmtId="0" xfId="0" applyAlignment="1" applyBorder="1" applyFont="1">
      <alignment wrapText="1"/>
    </xf>
    <xf borderId="5" fillId="2" fontId="4" numFmtId="0" xfId="0" applyAlignment="1" applyBorder="1" applyFont="1">
      <alignment horizontal="left" vertical="top" wrapText="1"/>
    </xf>
    <xf borderId="7" fillId="2" fontId="4" numFmtId="0" xfId="0" applyAlignment="1" applyBorder="1" applyFont="1">
      <alignment horizontal="left"/>
    </xf>
    <xf borderId="5" fillId="2" fontId="4" numFmtId="0" xfId="0" applyAlignment="1" applyBorder="1" applyFont="1">
      <alignment horizontal="left"/>
    </xf>
    <xf borderId="0" fillId="2" fontId="8" numFmtId="0" xfId="0" applyAlignment="1" applyFont="1">
      <alignment horizontal="left"/>
    </xf>
    <xf borderId="6" fillId="4" fontId="2" numFmtId="0" xfId="0" applyAlignment="1" applyBorder="1" applyFont="1">
      <alignment horizontal="left" vertical="top" wrapText="1"/>
    </xf>
    <xf borderId="8" fillId="3" fontId="4" numFmtId="0" xfId="0" applyAlignment="1" applyBorder="1" applyFont="1">
      <alignment horizontal="left" vertical="top" wrapText="1"/>
    </xf>
    <xf borderId="9" fillId="0" fontId="1" numFmtId="0" xfId="0" applyAlignment="1" applyBorder="1" applyFont="1">
      <alignment wrapText="1"/>
    </xf>
    <xf borderId="10" fillId="3" fontId="9" numFmtId="0" xfId="0" applyAlignment="1" applyBorder="1" applyFont="1">
      <alignment horizontal="left"/>
    </xf>
    <xf borderId="6" fillId="4" fontId="8" numFmtId="0" xfId="0" applyAlignment="1" applyBorder="1" applyFont="1">
      <alignment horizontal="left" vertical="top"/>
    </xf>
    <xf borderId="9" fillId="2" fontId="4" numFmtId="0" xfId="0" applyAlignment="1" applyBorder="1" applyFont="1">
      <alignment horizontal="left"/>
    </xf>
    <xf borderId="6" fillId="4" fontId="10" numFmtId="0" xfId="0" applyAlignment="1" applyBorder="1" applyFont="1">
      <alignment horizontal="left" vertical="top" wrapText="1"/>
    </xf>
    <xf borderId="5" fillId="3" fontId="4" numFmtId="0" xfId="0" applyAlignment="1" applyBorder="1" applyFont="1">
      <alignment horizontal="left" vertical="top" wrapText="1"/>
    </xf>
    <xf borderId="2" fillId="3" fontId="4" numFmtId="0" xfId="0" applyAlignment="1" applyBorder="1" applyFont="1">
      <alignment horizontal="left" vertical="top" wrapText="1"/>
    </xf>
    <xf borderId="0" fillId="2" fontId="4" numFmtId="0" xfId="0" applyAlignment="1" applyFont="1">
      <alignment horizontal="left"/>
    </xf>
    <xf borderId="2" fillId="2" fontId="8" numFmtId="0" xfId="0" applyAlignment="1" applyBorder="1" applyFont="1">
      <alignment horizontal="left"/>
    </xf>
    <xf borderId="11" fillId="3" fontId="11" numFmtId="0" xfId="0" applyAlignment="1" applyBorder="1" applyFont="1">
      <alignment horizontal="left" vertical="top" wrapText="1"/>
    </xf>
    <xf borderId="12" fillId="0" fontId="12" numFmtId="0" xfId="0" applyAlignment="1" applyBorder="1" applyFont="1">
      <alignment horizontal="left"/>
    </xf>
    <xf borderId="13" fillId="3" fontId="8" numFmtId="0" xfId="0" applyAlignment="1" applyBorder="1" applyFont="1">
      <alignment horizontal="left"/>
    </xf>
    <xf borderId="14" fillId="3" fontId="9" numFmtId="0" xfId="0" applyAlignment="1" applyBorder="1" applyFont="1">
      <alignment horizontal="left" vertical="top" wrapText="1"/>
    </xf>
    <xf borderId="5" fillId="2" fontId="8" numFmtId="0" xfId="0" applyAlignment="1" applyBorder="1" applyFont="1">
      <alignment horizontal="left"/>
    </xf>
    <xf borderId="15" fillId="0" fontId="8" numFmtId="0" xfId="0" applyAlignment="1" applyBorder="1" applyFont="1">
      <alignment horizontal="left"/>
    </xf>
    <xf borderId="15" fillId="0" fontId="8" numFmtId="0" xfId="0" applyAlignment="1" applyBorder="1" applyFont="1">
      <alignment horizontal="left" wrapText="1"/>
    </xf>
    <xf borderId="9" fillId="3" fontId="4" numFmtId="0" xfId="0" applyAlignment="1" applyBorder="1" applyFont="1">
      <alignment horizontal="left" wrapText="1"/>
    </xf>
    <xf borderId="5" fillId="2" fontId="4" numFmtId="0" xfId="0" applyAlignment="1" applyBorder="1" applyFont="1">
      <alignment horizontal="left" wrapText="1"/>
    </xf>
    <xf borderId="5" fillId="3" fontId="4" numFmtId="0" xfId="0" applyAlignment="1" applyBorder="1" applyFont="1">
      <alignment horizontal="left" vertical="top" wrapText="1"/>
    </xf>
    <xf borderId="2" fillId="3" fontId="4" numFmtId="0" xfId="0" applyAlignment="1" applyBorder="1" applyFont="1">
      <alignment horizontal="left" vertical="top" wrapText="1"/>
    </xf>
    <xf borderId="1" fillId="2" fontId="8" numFmtId="0" xfId="0" applyAlignment="1" applyBorder="1" applyFont="1">
      <alignment horizontal="left"/>
    </xf>
    <xf borderId="5" fillId="3" fontId="8" numFmtId="0" xfId="0" applyAlignment="1" applyBorder="1" applyFont="1">
      <alignment horizontal="left"/>
    </xf>
    <xf borderId="2" fillId="3" fontId="8" numFmtId="0" xfId="0" applyAlignment="1" applyBorder="1" applyFont="1">
      <alignment horizontal="left"/>
    </xf>
    <xf borderId="5" fillId="3" fontId="4" numFmtId="0" xfId="0" applyAlignment="1" applyBorder="1" applyFont="1">
      <alignment horizontal="left"/>
    </xf>
    <xf borderId="2" fillId="0" fontId="1" numFmtId="0" xfId="0" applyAlignment="1" applyBorder="1" applyFont="1">
      <alignment wrapText="1"/>
    </xf>
    <xf borderId="3" fillId="4" fontId="6" numFmtId="0" xfId="0" applyAlignment="1" applyBorder="1" applyFont="1">
      <alignment horizontal="left" vertical="top" wrapText="1"/>
    </xf>
    <xf borderId="2" fillId="3" fontId="13" numFmtId="0" xfId="0" applyAlignment="1" applyBorder="1" applyFont="1">
      <alignment horizontal="left"/>
    </xf>
    <xf borderId="6" fillId="4" fontId="8" numFmtId="0" xfId="0" applyAlignment="1" applyBorder="1" applyFont="1">
      <alignment horizontal="left" vertical="top" wrapText="1"/>
    </xf>
    <xf borderId="5" fillId="3" fontId="4" numFmtId="0" xfId="0" applyAlignment="1" applyBorder="1" applyFont="1">
      <alignment horizontal="left" wrapText="1"/>
    </xf>
    <xf borderId="3" fillId="4" fontId="2" numFmtId="0" xfId="0" applyAlignment="1" applyBorder="1" applyFont="1">
      <alignment horizontal="left" vertical="top" wrapText="1"/>
    </xf>
    <xf borderId="11" fillId="3" fontId="11" numFmtId="0" xfId="0" applyAlignment="1" applyBorder="1" applyFont="1">
      <alignment horizontal="left"/>
    </xf>
    <xf borderId="6" fillId="4" fontId="8" numFmtId="0" xfId="0" applyAlignment="1" applyBorder="1" applyFont="1">
      <alignment horizontal="left" vertical="center"/>
    </xf>
    <xf borderId="8" fillId="3" fontId="4" numFmtId="0" xfId="0" applyAlignment="1" applyBorder="1" applyFont="1">
      <alignment horizontal="left"/>
    </xf>
    <xf borderId="9" fillId="3" fontId="4" numFmtId="164" xfId="0" applyAlignment="1" applyBorder="1" applyFont="1" applyNumberFormat="1">
      <alignment horizontal="left"/>
    </xf>
    <xf borderId="6" fillId="3" fontId="8" numFmtId="0" xfId="0" applyAlignment="1" applyBorder="1" applyFont="1">
      <alignment horizontal="left" vertical="center" wrapText="1"/>
    </xf>
    <xf borderId="11" fillId="3" fontId="4" numFmtId="0" xfId="0" applyAlignment="1" applyBorder="1" applyFont="1">
      <alignment horizontal="left"/>
    </xf>
    <xf borderId="6" fillId="3" fontId="14" numFmtId="0" xfId="0" applyAlignment="1" applyBorder="1" applyFont="1">
      <alignment horizontal="left" vertical="center" wrapText="1"/>
    </xf>
    <xf borderId="5" fillId="0" fontId="8" numFmtId="0" xfId="0" applyAlignment="1" applyBorder="1" applyFont="1">
      <alignment horizontal="left" vertical="center"/>
    </xf>
    <xf borderId="0" fillId="0" fontId="8" numFmtId="0" xfId="0" applyAlignment="1" applyFont="1">
      <alignment horizontal="left" wrapText="1"/>
    </xf>
    <xf borderId="6" fillId="3" fontId="8" numFmtId="0" xfId="0" applyAlignment="1" applyBorder="1" applyFont="1">
      <alignment horizontal="left" vertical="center" wrapText="1"/>
    </xf>
    <xf borderId="13" fillId="3" fontId="4" numFmtId="165" xfId="0" applyAlignment="1" applyBorder="1" applyFont="1" applyNumberFormat="1">
      <alignment horizontal="left"/>
    </xf>
    <xf borderId="15" fillId="2" fontId="4" numFmtId="0" xfId="0" applyAlignment="1" applyBorder="1" applyFont="1">
      <alignment horizontal="left"/>
    </xf>
    <xf borderId="0" fillId="2" fontId="1"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4eF8H_jq_xyKCUHAX6VT1g&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117" width="9.29"/>
  </cols>
  <sheetData>
    <row r="1" ht="15.0" customHeight="1">
      <c r="B1" s="5">
        <v>1616.0</v>
      </c>
      <c r="C1" s="5">
        <v>1666.0</v>
      </c>
      <c r="D1" s="5">
        <v>1685.0</v>
      </c>
      <c r="E1" s="5">
        <v>1710.0</v>
      </c>
      <c r="F1" s="5">
        <v>1716.0</v>
      </c>
      <c r="G1" s="5">
        <v>1735.0</v>
      </c>
      <c r="H1" s="5">
        <v>1760.0</v>
      </c>
      <c r="I1" s="5">
        <v>1766.0</v>
      </c>
      <c r="J1" s="5">
        <v>1775.0</v>
      </c>
      <c r="K1" s="5">
        <v>1780.0</v>
      </c>
      <c r="L1" s="5">
        <v>1785.0</v>
      </c>
      <c r="M1" s="5">
        <v>1791.0</v>
      </c>
      <c r="N1" s="5">
        <v>1800.0</v>
      </c>
      <c r="O1" s="5">
        <v>1810.0</v>
      </c>
      <c r="P1" s="5">
        <v>1815.0</v>
      </c>
      <c r="Q1" s="5">
        <v>1825.0</v>
      </c>
      <c r="R1" s="5">
        <v>1835.0</v>
      </c>
      <c r="S1" s="5">
        <v>1840.0</v>
      </c>
      <c r="T1" s="5">
        <v>1845.0</v>
      </c>
      <c r="U1" s="5">
        <v>1855.0</v>
      </c>
      <c r="V1" s="5">
        <v>1860.0</v>
      </c>
      <c r="W1" s="5">
        <v>1865.0</v>
      </c>
      <c r="X1" s="5">
        <v>1866.0</v>
      </c>
      <c r="Y1" s="5">
        <v>1870.0</v>
      </c>
      <c r="Z1" s="5">
        <v>1875.0</v>
      </c>
      <c r="AA1" s="5">
        <v>1879.0</v>
      </c>
      <c r="AB1" s="5">
        <v>1880.0</v>
      </c>
      <c r="AC1" s="5">
        <v>1885.0</v>
      </c>
      <c r="AD1" s="5">
        <v>1887.0</v>
      </c>
      <c r="AE1" s="5">
        <v>1890.0</v>
      </c>
      <c r="AF1" s="5">
        <v>1895.0</v>
      </c>
      <c r="AG1" s="5">
        <v>1897.0</v>
      </c>
      <c r="AH1" s="5">
        <v>1900.0</v>
      </c>
      <c r="AI1" s="5">
        <v>1901.0</v>
      </c>
      <c r="AJ1" s="5">
        <v>1903.0</v>
      </c>
      <c r="AK1" s="5">
        <v>1905.0</v>
      </c>
      <c r="AL1" s="5">
        <v>1906.0</v>
      </c>
      <c r="AM1" s="5">
        <v>1907.0</v>
      </c>
      <c r="AN1" s="5">
        <v>1910.0</v>
      </c>
      <c r="AO1" s="5">
        <v>1911.0</v>
      </c>
      <c r="AP1" s="5">
        <v>1915.0</v>
      </c>
      <c r="AQ1" s="5">
        <v>1920.0</v>
      </c>
      <c r="AR1" s="5">
        <v>1921.0</v>
      </c>
      <c r="AS1" s="5">
        <v>1925.0</v>
      </c>
      <c r="AT1" s="5">
        <v>1928.0</v>
      </c>
      <c r="AU1" s="5">
        <v>1930.0</v>
      </c>
      <c r="AV1" s="5">
        <v>1931.0</v>
      </c>
      <c r="AW1" s="5">
        <v>1935.0</v>
      </c>
      <c r="AX1" s="5">
        <v>1937.0</v>
      </c>
      <c r="AY1" s="5">
        <v>1939.0</v>
      </c>
      <c r="AZ1" s="5">
        <v>1940.0</v>
      </c>
      <c r="BA1" s="5">
        <v>1941.0</v>
      </c>
      <c r="BB1" s="5">
        <v>1942.0</v>
      </c>
      <c r="BC1" s="5">
        <v>1943.0</v>
      </c>
      <c r="BD1" s="5">
        <v>1944.0</v>
      </c>
      <c r="BE1" s="5">
        <v>1945.0</v>
      </c>
      <c r="BF1" s="5">
        <v>1946.0</v>
      </c>
      <c r="BG1" s="5">
        <v>1947.0</v>
      </c>
      <c r="BH1" s="5">
        <v>1948.0</v>
      </c>
      <c r="BI1" s="5">
        <v>1949.0</v>
      </c>
      <c r="BJ1" s="5">
        <v>1950.0</v>
      </c>
      <c r="BK1" s="5">
        <v>1951.0</v>
      </c>
      <c r="BL1" s="5">
        <v>1952.0</v>
      </c>
      <c r="BM1" s="5">
        <v>1953.0</v>
      </c>
      <c r="BN1" s="5">
        <v>1954.0</v>
      </c>
      <c r="BO1" s="5">
        <v>1955.0</v>
      </c>
      <c r="BP1" s="5">
        <v>1956.0</v>
      </c>
      <c r="BQ1" s="5">
        <v>1957.0</v>
      </c>
      <c r="BR1" s="5">
        <v>1958.0</v>
      </c>
      <c r="BS1" s="5">
        <v>1959.0</v>
      </c>
      <c r="BT1" s="5">
        <v>1960.0</v>
      </c>
      <c r="BU1" s="5">
        <v>1961.0</v>
      </c>
      <c r="BV1" s="5">
        <v>1962.0</v>
      </c>
      <c r="BW1" s="5">
        <v>1963.0</v>
      </c>
      <c r="BX1" s="5">
        <v>1964.0</v>
      </c>
      <c r="BY1" s="5">
        <v>1965.0</v>
      </c>
      <c r="BZ1" s="5">
        <v>1966.0</v>
      </c>
      <c r="CA1" s="5">
        <v>1967.0</v>
      </c>
      <c r="CB1" s="5">
        <v>1968.0</v>
      </c>
      <c r="CC1" s="5">
        <v>1969.0</v>
      </c>
      <c r="CD1" s="5">
        <v>1970.0</v>
      </c>
      <c r="CE1" s="5">
        <v>1971.0</v>
      </c>
      <c r="CF1" s="5">
        <v>1972.0</v>
      </c>
      <c r="CG1" s="5">
        <v>1973.0</v>
      </c>
      <c r="CH1" s="5">
        <v>1974.0</v>
      </c>
      <c r="CI1" s="5">
        <v>1975.0</v>
      </c>
      <c r="CJ1" s="5">
        <v>1976.0</v>
      </c>
      <c r="CK1" s="5">
        <v>1977.0</v>
      </c>
      <c r="CL1" s="5">
        <v>1978.0</v>
      </c>
      <c r="CM1" s="5">
        <v>1979.0</v>
      </c>
      <c r="CN1" s="5">
        <v>1980.0</v>
      </c>
      <c r="CO1" s="5">
        <v>1981.0</v>
      </c>
      <c r="CP1" s="5">
        <v>1982.0</v>
      </c>
      <c r="CQ1" s="5">
        <v>1983.0</v>
      </c>
      <c r="CR1" s="5">
        <v>1984.0</v>
      </c>
      <c r="CS1" s="5">
        <v>1985.0</v>
      </c>
      <c r="CT1" s="5">
        <v>1986.0</v>
      </c>
      <c r="CU1" s="5">
        <v>1987.0</v>
      </c>
      <c r="CV1" s="5">
        <v>1988.0</v>
      </c>
      <c r="CW1" s="5">
        <v>1989.0</v>
      </c>
      <c r="CX1" s="5">
        <v>1990.0</v>
      </c>
      <c r="CY1" s="5">
        <v>1991.0</v>
      </c>
      <c r="CZ1" s="5">
        <v>1992.0</v>
      </c>
      <c r="DA1" s="5">
        <v>1993.0</v>
      </c>
      <c r="DB1" s="5">
        <v>1994.0</v>
      </c>
      <c r="DC1" s="5">
        <v>1995.0</v>
      </c>
      <c r="DD1" s="5">
        <v>1996.0</v>
      </c>
      <c r="DE1" s="5">
        <v>1997.0</v>
      </c>
      <c r="DF1" s="5">
        <v>1998.0</v>
      </c>
      <c r="DG1" s="5">
        <v>1999.0</v>
      </c>
      <c r="DH1" s="5">
        <v>2000.0</v>
      </c>
      <c r="DI1" s="5">
        <v>2001.0</v>
      </c>
      <c r="DJ1" s="5">
        <v>2002.0</v>
      </c>
      <c r="DK1" s="5">
        <v>2003.0</v>
      </c>
      <c r="DL1" s="5">
        <v>2004.0</v>
      </c>
      <c r="DM1" s="5">
        <v>2005.0</v>
      </c>
    </row>
    <row r="2">
      <c r="A2" s="9" t="s">
        <v>3</v>
      </c>
      <c r="CM2" s="11">
        <v>17.8396832212604</v>
      </c>
      <c r="DM2" s="11">
        <v>17.8396832212604</v>
      </c>
    </row>
    <row r="3">
      <c r="A3" s="9" t="s">
        <v>4</v>
      </c>
      <c r="BF3" s="11">
        <v>21.52</v>
      </c>
      <c r="BO3" s="11">
        <v>21.0</v>
      </c>
      <c r="CD3" s="11">
        <v>21.5</v>
      </c>
      <c r="CW3" s="11">
        <v>22.47</v>
      </c>
      <c r="DM3" s="11">
        <v>23.326509475708</v>
      </c>
    </row>
    <row r="4">
      <c r="A4" s="9" t="s">
        <v>5</v>
      </c>
      <c r="BH4" s="11">
        <v>20.0</v>
      </c>
      <c r="BN4" s="11">
        <v>19.6</v>
      </c>
      <c r="BZ4" s="11">
        <v>18.0</v>
      </c>
      <c r="CD4" s="11">
        <v>19.3</v>
      </c>
      <c r="CK4" s="11">
        <v>20.9</v>
      </c>
      <c r="CU4" s="11">
        <v>23.8</v>
      </c>
      <c r="CZ4" s="11">
        <v>25.5</v>
      </c>
      <c r="DF4" s="11">
        <v>27.6</v>
      </c>
      <c r="DM4" s="11">
        <v>29.6</v>
      </c>
    </row>
    <row r="5">
      <c r="A5" s="9" t="s">
        <v>6</v>
      </c>
      <c r="CD5" s="11">
        <v>19.3865679534638</v>
      </c>
    </row>
    <row r="6">
      <c r="A6" s="9" t="s">
        <v>7</v>
      </c>
      <c r="CD6" s="11">
        <v>23.1086186893428</v>
      </c>
      <c r="DM6" s="11">
        <v>23.2639617919922</v>
      </c>
    </row>
    <row r="7">
      <c r="A7" s="9" t="s">
        <v>8</v>
      </c>
      <c r="AG7" s="11">
        <v>17.0</v>
      </c>
      <c r="DM7" s="11">
        <v>22.9860343933105</v>
      </c>
    </row>
    <row r="8">
      <c r="A8" s="9" t="s">
        <v>9</v>
      </c>
      <c r="AP8" s="11">
        <v>24.5</v>
      </c>
      <c r="AQ8" s="11">
        <v>24.4</v>
      </c>
      <c r="AS8" s="11">
        <v>24.5</v>
      </c>
      <c r="AU8" s="11">
        <v>24.501</v>
      </c>
      <c r="AW8" s="11">
        <v>24.5</v>
      </c>
      <c r="AZ8" s="11">
        <v>24.2</v>
      </c>
      <c r="BE8" s="11">
        <v>23.3</v>
      </c>
      <c r="BJ8" s="11">
        <v>22.6</v>
      </c>
      <c r="BO8" s="11">
        <v>22.1</v>
      </c>
      <c r="BT8" s="11">
        <v>21.6</v>
      </c>
      <c r="BY8" s="11">
        <v>21.2</v>
      </c>
      <c r="CD8" s="11">
        <v>21.1</v>
      </c>
      <c r="DM8" s="11">
        <v>28.9312553405762</v>
      </c>
    </row>
    <row r="9">
      <c r="A9" s="9" t="s">
        <v>10</v>
      </c>
      <c r="BG9" s="11">
        <v>25.9</v>
      </c>
      <c r="BJ9" s="11">
        <v>25.3</v>
      </c>
      <c r="BT9" s="11">
        <v>24.01</v>
      </c>
      <c r="CD9" s="11">
        <v>22.88</v>
      </c>
      <c r="CN9" s="11">
        <v>23.15</v>
      </c>
      <c r="CX9" s="11">
        <v>24.9</v>
      </c>
      <c r="DM9" s="11">
        <v>28.9375686645508</v>
      </c>
    </row>
    <row r="10">
      <c r="A10" s="9" t="s">
        <v>11</v>
      </c>
      <c r="AG10" s="11">
        <v>16.2</v>
      </c>
      <c r="DM10" s="11">
        <v>23.8863067626953</v>
      </c>
    </row>
    <row r="11">
      <c r="A11" s="9" t="s">
        <v>12</v>
      </c>
      <c r="CD11" s="11">
        <v>22.4460809230886</v>
      </c>
      <c r="DM11" s="11">
        <v>27.1927719116211</v>
      </c>
    </row>
    <row r="12">
      <c r="A12" s="9" t="s">
        <v>13</v>
      </c>
      <c r="DM12" s="11">
        <v>25.9046039581299</v>
      </c>
    </row>
    <row r="13">
      <c r="A13" s="9" t="s">
        <v>14</v>
      </c>
      <c r="P13" s="11">
        <v>12.6</v>
      </c>
      <c r="AV13" s="11">
        <v>12.6</v>
      </c>
      <c r="BA13" s="11">
        <v>13.7</v>
      </c>
      <c r="BK13" s="11">
        <v>14.4</v>
      </c>
      <c r="BU13" s="11">
        <v>13.9</v>
      </c>
      <c r="BY13" s="11">
        <v>14.8</v>
      </c>
      <c r="CH13" s="11">
        <v>16.6</v>
      </c>
      <c r="CI13" s="11">
        <v>16.4</v>
      </c>
      <c r="CN13" s="11">
        <v>16.4</v>
      </c>
      <c r="CP13" s="11">
        <v>17.7</v>
      </c>
      <c r="DM13" s="11">
        <v>18.6699981689453</v>
      </c>
    </row>
    <row r="14">
      <c r="A14" s="9" t="s">
        <v>15</v>
      </c>
      <c r="CD14" s="11">
        <v>28.5170807453416</v>
      </c>
      <c r="DM14" s="11">
        <v>31.7680397033691</v>
      </c>
    </row>
    <row r="15">
      <c r="A15" s="9" t="s">
        <v>16</v>
      </c>
      <c r="AG15" s="11">
        <v>22.7</v>
      </c>
      <c r="DM15" s="11">
        <v>22.7772026062012</v>
      </c>
    </row>
    <row r="16">
      <c r="A16" s="9" t="s">
        <v>18</v>
      </c>
      <c r="K16" s="11">
        <v>24.9</v>
      </c>
      <c r="BN16" s="11">
        <v>23.32</v>
      </c>
      <c r="BT16" s="11">
        <v>22.84</v>
      </c>
      <c r="CD16" s="11">
        <v>22.35</v>
      </c>
      <c r="CN16" s="11">
        <v>22.24</v>
      </c>
      <c r="CW16" s="11">
        <v>23.61</v>
      </c>
      <c r="DM16" s="11">
        <v>30.3419761657715</v>
      </c>
    </row>
    <row r="17">
      <c r="A17" s="9" t="s">
        <v>19</v>
      </c>
      <c r="CD17" s="11">
        <v>22.6178390137781</v>
      </c>
      <c r="DM17" s="11">
        <v>26.1776332855225</v>
      </c>
    </row>
    <row r="18">
      <c r="A18" s="9" t="s">
        <v>20</v>
      </c>
      <c r="CM18" s="11">
        <v>17.7091836734694</v>
      </c>
      <c r="DM18" s="11">
        <v>20.3333320617676</v>
      </c>
    </row>
    <row r="19">
      <c r="A19" s="9" t="s">
        <v>21</v>
      </c>
      <c r="DM19" s="11">
        <v>20.0859298706055</v>
      </c>
    </row>
    <row r="20">
      <c r="A20" s="9" t="s">
        <v>22</v>
      </c>
      <c r="CJ20" s="11">
        <v>22.1285510832652</v>
      </c>
      <c r="DM20" s="11">
        <v>22.595458984375</v>
      </c>
    </row>
    <row r="21">
      <c r="A21" s="9" t="s">
        <v>23</v>
      </c>
      <c r="CE21" s="11">
        <v>24.930840359296</v>
      </c>
      <c r="DM21" s="11">
        <v>27.1115856170654</v>
      </c>
    </row>
    <row r="22">
      <c r="A22" s="9" t="s">
        <v>24</v>
      </c>
      <c r="CD22" s="11">
        <v>22.9627685382585</v>
      </c>
      <c r="DM22" s="11">
        <v>23.0972957611084</v>
      </c>
    </row>
    <row r="23">
      <c r="A23" s="9" t="s">
        <v>25</v>
      </c>
      <c r="BE23" s="11">
        <v>20.0</v>
      </c>
      <c r="BT23" s="11">
        <v>19.7</v>
      </c>
      <c r="CE23" s="11">
        <v>22.3957250958292</v>
      </c>
      <c r="DM23" s="11">
        <v>25.1461029052734</v>
      </c>
    </row>
    <row r="24">
      <c r="A24" s="9" t="s">
        <v>26</v>
      </c>
      <c r="BT24" s="11">
        <v>21.32</v>
      </c>
      <c r="CD24" s="11">
        <v>21.44</v>
      </c>
      <c r="CW24" s="11">
        <v>21.31</v>
      </c>
      <c r="DM24" s="11">
        <v>24.1597919464111</v>
      </c>
    </row>
    <row r="25">
      <c r="A25" s="9" t="s">
        <v>27</v>
      </c>
      <c r="CI25" s="11">
        <v>17.4108560667187</v>
      </c>
      <c r="DM25" s="11">
        <v>19.3993968963623</v>
      </c>
    </row>
    <row r="26">
      <c r="A26" s="9" t="s">
        <v>28</v>
      </c>
      <c r="CE26" s="11">
        <v>21.7</v>
      </c>
      <c r="DM26" s="11">
        <v>22.4630279541016</v>
      </c>
    </row>
    <row r="27">
      <c r="A27" s="9" t="s">
        <v>29</v>
      </c>
      <c r="BV27" s="11">
        <v>21.267772643983</v>
      </c>
      <c r="DM27" s="11">
        <v>22.3000011444092</v>
      </c>
    </row>
    <row r="28">
      <c r="A28" s="9" t="s">
        <v>30</v>
      </c>
      <c r="CJ28" s="11">
        <v>18.8032004366762</v>
      </c>
      <c r="DM28" s="11">
        <v>20.1510601043701</v>
      </c>
    </row>
    <row r="29">
      <c r="A29" s="9" t="s">
        <v>31</v>
      </c>
      <c r="AP29" s="11">
        <v>23.1</v>
      </c>
      <c r="AQ29" s="11">
        <v>23.0</v>
      </c>
      <c r="AS29" s="11">
        <v>23.2</v>
      </c>
      <c r="AU29" s="11">
        <v>23.8</v>
      </c>
      <c r="AW29" s="11">
        <v>24.1</v>
      </c>
      <c r="AZ29" s="11">
        <v>23.9</v>
      </c>
      <c r="BE29" s="11">
        <v>23.3</v>
      </c>
      <c r="BJ29" s="11">
        <v>22.5</v>
      </c>
      <c r="BO29" s="11">
        <v>22.2</v>
      </c>
      <c r="BT29" s="11">
        <v>21.8</v>
      </c>
      <c r="BY29" s="11">
        <v>21.5</v>
      </c>
      <c r="CD29" s="11">
        <v>21.7</v>
      </c>
      <c r="DM29" s="11">
        <v>26.7570552825928</v>
      </c>
    </row>
    <row r="30">
      <c r="A30" s="9" t="s">
        <v>32</v>
      </c>
      <c r="CN30" s="11">
        <v>23.6081936549822</v>
      </c>
      <c r="DM30" s="11">
        <v>25.6869010925293</v>
      </c>
    </row>
    <row r="31">
      <c r="A31" s="9" t="s">
        <v>33</v>
      </c>
      <c r="CI31" s="11">
        <v>18.3726687468079</v>
      </c>
      <c r="DM31" s="11">
        <v>19.4087657928467</v>
      </c>
    </row>
    <row r="32">
      <c r="A32" s="9" t="s">
        <v>34</v>
      </c>
      <c r="BX32" s="11">
        <v>16.4629140510292</v>
      </c>
      <c r="DM32" s="11">
        <v>18.3400001525879</v>
      </c>
    </row>
    <row r="33">
      <c r="A33" s="9" t="s">
        <v>36</v>
      </c>
      <c r="CD33" s="11">
        <v>23.4246677603613</v>
      </c>
      <c r="DM33" s="11">
        <v>23.3717575073242</v>
      </c>
    </row>
    <row r="34">
      <c r="A34" s="9" t="s">
        <v>37</v>
      </c>
      <c r="N34" s="11">
        <v>19.0</v>
      </c>
      <c r="AU34" s="11">
        <v>17.65</v>
      </c>
      <c r="AZ34" s="11">
        <v>18.21</v>
      </c>
      <c r="BA34" s="11">
        <v>18.21</v>
      </c>
      <c r="BB34" s="11">
        <v>18.34</v>
      </c>
      <c r="BC34" s="11">
        <v>18.41</v>
      </c>
      <c r="BD34" s="11">
        <v>18.46</v>
      </c>
      <c r="BE34" s="11">
        <v>18.6</v>
      </c>
      <c r="BF34" s="11">
        <v>18.69</v>
      </c>
      <c r="BG34" s="11">
        <v>18.53</v>
      </c>
      <c r="BH34" s="11">
        <v>18.59</v>
      </c>
      <c r="BI34" s="11">
        <v>18.57</v>
      </c>
      <c r="BJ34" s="11">
        <v>18.68</v>
      </c>
      <c r="BO34" s="11">
        <v>19.07</v>
      </c>
      <c r="BT34" s="11">
        <v>19.57</v>
      </c>
      <c r="BY34" s="11">
        <v>19.74</v>
      </c>
      <c r="CD34" s="11">
        <v>20.19</v>
      </c>
      <c r="CI34" s="11">
        <v>21.74</v>
      </c>
      <c r="CM34" s="11">
        <v>23.12</v>
      </c>
      <c r="CO34" s="11">
        <v>22.82</v>
      </c>
      <c r="CP34" s="11">
        <v>22.62</v>
      </c>
      <c r="DM34" s="11">
        <v>23.3116226196289</v>
      </c>
    </row>
    <row r="35">
      <c r="A35" s="9" t="s">
        <v>38</v>
      </c>
      <c r="CG35" s="11">
        <v>22.4919742079165</v>
      </c>
      <c r="DM35" s="11">
        <v>23.0043640136719</v>
      </c>
    </row>
    <row r="36">
      <c r="A36" s="9" t="s">
        <v>39</v>
      </c>
      <c r="CN36" s="11">
        <v>19.7686407468903</v>
      </c>
      <c r="DM36" s="11">
        <v>23.6149997711182</v>
      </c>
    </row>
    <row r="37">
      <c r="A37" s="9" t="s">
        <v>40</v>
      </c>
      <c r="CD37" s="11">
        <v>20.0235380360048</v>
      </c>
      <c r="CR37" s="11">
        <v>20.0235380360048</v>
      </c>
    </row>
    <row r="38">
      <c r="A38" s="9" t="s">
        <v>41</v>
      </c>
      <c r="CD38" s="11">
        <v>22.5726023382734</v>
      </c>
      <c r="CR38" s="11">
        <v>22.5726023382734</v>
      </c>
    </row>
    <row r="39">
      <c r="A39" s="9" t="s">
        <v>42</v>
      </c>
      <c r="CG39" s="11">
        <v>21.7264492906534</v>
      </c>
      <c r="DM39" s="11">
        <v>23.3900241851807</v>
      </c>
    </row>
    <row r="40">
      <c r="A40" s="9" t="s">
        <v>43</v>
      </c>
      <c r="CD40" s="11">
        <v>18.723867994114</v>
      </c>
      <c r="CL40" s="11">
        <v>18.723867994114</v>
      </c>
      <c r="DG40" s="11">
        <v>22.0029299081391</v>
      </c>
      <c r="DM40" s="11">
        <v>22.0029299081391</v>
      </c>
    </row>
    <row r="41">
      <c r="A41" s="9" t="s">
        <v>44</v>
      </c>
      <c r="DM41" s="11">
        <v>26.2307243347168</v>
      </c>
    </row>
    <row r="42">
      <c r="A42" s="9" t="s">
        <v>46</v>
      </c>
      <c r="CD42" s="11">
        <v>19.4784152055175</v>
      </c>
      <c r="CS42" s="11">
        <v>22.1652065081352</v>
      </c>
    </row>
    <row r="43">
      <c r="A43" s="9" t="s">
        <v>47</v>
      </c>
      <c r="CG43" s="11">
        <v>24.1804719687733</v>
      </c>
      <c r="DM43" s="11">
        <v>25.2196941375732</v>
      </c>
    </row>
    <row r="44">
      <c r="A44" s="9" t="s">
        <v>48</v>
      </c>
      <c r="BE44" s="11">
        <v>24.38</v>
      </c>
      <c r="BT44" s="11">
        <v>21.98</v>
      </c>
      <c r="CD44" s="11">
        <v>21.72</v>
      </c>
      <c r="CW44" s="11">
        <v>21.79</v>
      </c>
      <c r="DM44" s="11">
        <v>27.6232471466064</v>
      </c>
    </row>
    <row r="45">
      <c r="A45" s="9" t="s">
        <v>49</v>
      </c>
      <c r="K45" s="11">
        <v>27.0</v>
      </c>
      <c r="BO45" s="11">
        <v>23.09</v>
      </c>
      <c r="CD45" s="11">
        <v>22.75</v>
      </c>
      <c r="CK45" s="11">
        <v>23.75</v>
      </c>
      <c r="CS45" s="11">
        <v>26.23</v>
      </c>
      <c r="CW45" s="11">
        <v>26.94</v>
      </c>
      <c r="DM45" s="11">
        <v>30.8473587036133</v>
      </c>
    </row>
    <row r="46">
      <c r="A46" s="9" t="s">
        <v>50</v>
      </c>
      <c r="CD46" s="11">
        <v>19.5793136614812</v>
      </c>
      <c r="DM46" s="11">
        <v>21.4746780395508</v>
      </c>
    </row>
    <row r="47">
      <c r="A47" s="9" t="s">
        <v>51</v>
      </c>
      <c r="CH47" s="11">
        <v>21.2413228221406</v>
      </c>
      <c r="DM47" s="11">
        <v>21.5546684265137</v>
      </c>
    </row>
    <row r="48">
      <c r="A48" s="9" t="s">
        <v>52</v>
      </c>
      <c r="N48" s="11">
        <v>17.5</v>
      </c>
      <c r="AX48" s="11">
        <v>18.5</v>
      </c>
      <c r="BT48" s="11">
        <v>19.0</v>
      </c>
      <c r="CJ48" s="11">
        <v>21.3865274293603</v>
      </c>
      <c r="DH48" s="11">
        <v>22.7055854797363</v>
      </c>
      <c r="DM48" s="11">
        <v>23.6300695549011</v>
      </c>
    </row>
    <row r="49">
      <c r="A49" s="9" t="s">
        <v>53</v>
      </c>
      <c r="CE49" s="11">
        <v>19.042852346442</v>
      </c>
      <c r="DM49" s="11">
        <v>22.2862110137939</v>
      </c>
    </row>
    <row r="50">
      <c r="A50" s="9" t="s">
        <v>54</v>
      </c>
      <c r="CD50" s="11">
        <v>21.6914996755856</v>
      </c>
      <c r="CQ50" s="11">
        <v>21.6914996755856</v>
      </c>
    </row>
    <row r="51">
      <c r="A51" s="9" t="s">
        <v>55</v>
      </c>
      <c r="DM51" s="11">
        <v>20.5549964904785</v>
      </c>
    </row>
    <row r="52">
      <c r="A52" s="9" t="s">
        <v>56</v>
      </c>
      <c r="AG52" s="11">
        <v>26.8</v>
      </c>
      <c r="DM52" s="11">
        <v>27.5829658508301</v>
      </c>
    </row>
    <row r="53">
      <c r="A53" s="9" t="s">
        <v>57</v>
      </c>
      <c r="CR53" s="11">
        <v>17.1</v>
      </c>
      <c r="DM53" s="11">
        <v>20.5055027008057</v>
      </c>
    </row>
    <row r="54">
      <c r="A54" s="9" t="s">
        <v>58</v>
      </c>
      <c r="CJ54" s="11">
        <v>21.7331430223465</v>
      </c>
      <c r="DM54" s="11">
        <v>22.8952884674072</v>
      </c>
    </row>
    <row r="55">
      <c r="A55" s="9" t="s">
        <v>59</v>
      </c>
      <c r="J55" s="11">
        <v>24.0</v>
      </c>
      <c r="AB55" s="11">
        <v>25.0</v>
      </c>
      <c r="BO55" s="11">
        <v>24.03</v>
      </c>
      <c r="CI55" s="11">
        <v>23.5</v>
      </c>
      <c r="CW55" s="11">
        <v>25.76</v>
      </c>
      <c r="DM55" s="11">
        <v>30.5371894836426</v>
      </c>
    </row>
    <row r="56">
      <c r="A56" s="9" t="s">
        <v>60</v>
      </c>
      <c r="K56" s="11">
        <v>25.3</v>
      </c>
      <c r="BE56" s="11">
        <v>24.56</v>
      </c>
      <c r="BF56" s="11">
        <v>24.23</v>
      </c>
      <c r="BH56" s="11">
        <v>23.77</v>
      </c>
      <c r="BJ56" s="11">
        <v>23.32</v>
      </c>
      <c r="CD56" s="11">
        <v>22.61</v>
      </c>
      <c r="CN56" s="11">
        <v>22.97</v>
      </c>
      <c r="CX56" s="11">
        <v>25.52</v>
      </c>
      <c r="DM56" s="11">
        <v>30.9642658233643</v>
      </c>
    </row>
    <row r="57">
      <c r="A57" s="9" t="s">
        <v>61</v>
      </c>
      <c r="CA57" s="11">
        <v>24.4315684222029</v>
      </c>
      <c r="DM57" s="11">
        <v>31.6989803314209</v>
      </c>
    </row>
    <row r="58">
      <c r="A58" s="9" t="s">
        <v>63</v>
      </c>
      <c r="CK58" s="11">
        <v>25.8307597282273</v>
      </c>
      <c r="DM58" s="11">
        <v>29.8670692443848</v>
      </c>
    </row>
    <row r="59">
      <c r="A59" s="9" t="s">
        <v>64</v>
      </c>
      <c r="BU59" s="11">
        <v>17.6608609605473</v>
      </c>
      <c r="DM59" s="11">
        <v>22.1028518676758</v>
      </c>
    </row>
    <row r="60">
      <c r="A60" s="9" t="s">
        <v>65</v>
      </c>
      <c r="DM60" s="11">
        <v>19.6466960906982</v>
      </c>
    </row>
    <row r="61">
      <c r="A61" s="9" t="s">
        <v>66</v>
      </c>
      <c r="AG61" s="11">
        <v>19.6</v>
      </c>
      <c r="CM61" s="11">
        <v>23.1702127659574</v>
      </c>
      <c r="DM61" s="11">
        <v>22.4673881530762</v>
      </c>
    </row>
    <row r="62">
      <c r="A62" s="9" t="s">
        <v>67</v>
      </c>
      <c r="N62" s="11">
        <v>26.8375380517504</v>
      </c>
      <c r="BN62" s="11">
        <v>23.925</v>
      </c>
      <c r="CI62" s="11">
        <v>22.115</v>
      </c>
      <c r="CV62" s="11">
        <v>24.31</v>
      </c>
      <c r="DM62" s="11">
        <v>30.1288509368896</v>
      </c>
    </row>
    <row r="63">
      <c r="A63" s="9" t="s">
        <v>68</v>
      </c>
      <c r="CE63" s="11">
        <v>19.4070351758794</v>
      </c>
      <c r="DM63" s="11">
        <v>22.4497985839844</v>
      </c>
    </row>
    <row r="64">
      <c r="A64" s="9" t="s">
        <v>69</v>
      </c>
      <c r="AM64" s="11">
        <v>22.2</v>
      </c>
      <c r="AQ64" s="11">
        <v>25.0</v>
      </c>
      <c r="AT64" s="11">
        <v>24.0</v>
      </c>
      <c r="BK64" s="11">
        <v>25.9</v>
      </c>
      <c r="BU64" s="11">
        <v>25.5</v>
      </c>
      <c r="CO64" s="11">
        <v>22.4588437035114</v>
      </c>
      <c r="CY64" s="11">
        <v>24.6</v>
      </c>
      <c r="DM64" s="11">
        <v>26.9438533782959</v>
      </c>
    </row>
    <row r="65">
      <c r="A65" s="9" t="s">
        <v>70</v>
      </c>
      <c r="CA65" s="11">
        <v>25.4470122895022</v>
      </c>
      <c r="DM65" s="11">
        <v>31.5742797851562</v>
      </c>
    </row>
    <row r="66">
      <c r="A66" s="9" t="s">
        <v>72</v>
      </c>
      <c r="CN66" s="11">
        <v>22.1736583861485</v>
      </c>
      <c r="DM66" s="11">
        <v>24.3624839782715</v>
      </c>
    </row>
    <row r="67">
      <c r="A67" s="9" t="s">
        <v>73</v>
      </c>
      <c r="CG67" s="11">
        <v>19.7194911755388</v>
      </c>
      <c r="DM67" s="11">
        <v>20.4507350921631</v>
      </c>
    </row>
    <row r="68">
      <c r="A68" s="9" t="s">
        <v>74</v>
      </c>
      <c r="DM68" s="11">
        <v>18.7199993133545</v>
      </c>
    </row>
    <row r="69">
      <c r="A69" s="9" t="s">
        <v>75</v>
      </c>
      <c r="CD69" s="11">
        <v>21.5139154162778</v>
      </c>
      <c r="DM69" s="11">
        <v>27.7958927154541</v>
      </c>
    </row>
    <row r="70">
      <c r="A70" s="9" t="s">
        <v>76</v>
      </c>
      <c r="CE70" s="11">
        <v>22.4117152398692</v>
      </c>
      <c r="DM70" s="11">
        <v>22.2755107879639</v>
      </c>
    </row>
    <row r="71">
      <c r="A71" s="9" t="s">
        <v>77</v>
      </c>
      <c r="CH71" s="11">
        <v>19.9972944621251</v>
      </c>
      <c r="DM71" s="11">
        <v>20.3504180908203</v>
      </c>
    </row>
    <row r="72">
      <c r="A72" s="9" t="s">
        <v>78</v>
      </c>
      <c r="AU72" s="11">
        <v>20.7</v>
      </c>
      <c r="BT72" s="11">
        <v>21.9</v>
      </c>
      <c r="BY72" s="11">
        <v>22.5</v>
      </c>
      <c r="CE72" s="11">
        <v>23.7959853305037</v>
      </c>
      <c r="DM72" s="11">
        <v>28.6178035736084</v>
      </c>
    </row>
    <row r="73">
      <c r="A73" s="9" t="s">
        <v>79</v>
      </c>
      <c r="BG73" s="11">
        <v>23.32</v>
      </c>
      <c r="BT73" s="11">
        <v>21.99</v>
      </c>
      <c r="CI73" s="11">
        <v>21.11</v>
      </c>
      <c r="CW73" s="11">
        <v>21.82</v>
      </c>
      <c r="DM73" s="11">
        <v>27.8507633209228</v>
      </c>
    </row>
    <row r="74">
      <c r="A74" s="9" t="s">
        <v>80</v>
      </c>
      <c r="AE74" s="11">
        <v>28.0</v>
      </c>
      <c r="CH74" s="11">
        <v>21.9165727170237</v>
      </c>
      <c r="DM74" s="11">
        <v>27.5123825073242</v>
      </c>
    </row>
    <row r="75">
      <c r="A75" s="9" t="s">
        <v>82</v>
      </c>
      <c r="P75" s="11">
        <v>13.04</v>
      </c>
      <c r="AK75" s="11">
        <v>13.04</v>
      </c>
      <c r="AP75" s="11">
        <v>13.52</v>
      </c>
      <c r="AS75" s="11">
        <v>12.5</v>
      </c>
      <c r="AW75" s="11">
        <v>14.39</v>
      </c>
      <c r="BE75" s="11">
        <v>15.38</v>
      </c>
      <c r="BO75" s="11">
        <v>15.43</v>
      </c>
      <c r="BY75" s="11">
        <v>17.1</v>
      </c>
      <c r="CI75" s="11">
        <v>18.39</v>
      </c>
      <c r="DM75" s="11">
        <v>19.9395790100098</v>
      </c>
    </row>
    <row r="76">
      <c r="A76" s="9" t="s">
        <v>83</v>
      </c>
      <c r="BT76" s="11">
        <v>18.6</v>
      </c>
      <c r="CE76" s="11">
        <v>19.2826819987516</v>
      </c>
      <c r="CX76" s="11">
        <v>21.6</v>
      </c>
      <c r="DM76" s="11">
        <v>22.1122436523438</v>
      </c>
    </row>
    <row r="77">
      <c r="A77" s="9" t="s">
        <v>84</v>
      </c>
      <c r="BZ77" s="11">
        <v>18.4</v>
      </c>
      <c r="CJ77" s="11">
        <v>19.7</v>
      </c>
      <c r="CT77" s="11">
        <v>19.9</v>
      </c>
      <c r="CY77" s="11">
        <v>21.0</v>
      </c>
      <c r="DD77" s="11">
        <v>22.0</v>
      </c>
      <c r="DM77" s="11">
        <v>22.1446647644043</v>
      </c>
    </row>
    <row r="78">
      <c r="A78" s="9" t="s">
        <v>85</v>
      </c>
      <c r="CK78" s="11">
        <v>20.8467423488188</v>
      </c>
      <c r="DM78" s="11">
        <v>24.8413105010986</v>
      </c>
    </row>
    <row r="79">
      <c r="A79" s="9" t="s">
        <v>86</v>
      </c>
      <c r="CE79" s="11">
        <v>23.5328207160465</v>
      </c>
      <c r="DM79" s="11">
        <v>30.7126808166504</v>
      </c>
    </row>
    <row r="80">
      <c r="A80" s="9" t="s">
        <v>87</v>
      </c>
      <c r="CF80" s="11">
        <v>22.7955374032849</v>
      </c>
      <c r="DM80" s="11">
        <v>25.8736038208008</v>
      </c>
    </row>
    <row r="81">
      <c r="A81" s="9" t="s">
        <v>88</v>
      </c>
      <c r="BL81" s="11">
        <v>25.08</v>
      </c>
      <c r="CD81" s="11">
        <v>23.94</v>
      </c>
      <c r="DM81" s="11">
        <v>29.1675796508789</v>
      </c>
    </row>
    <row r="82">
      <c r="A82" s="9" t="s">
        <v>89</v>
      </c>
      <c r="CD82" s="11">
        <v>21.0555714574019</v>
      </c>
      <c r="DM82" s="11">
        <v>33.2029190063477</v>
      </c>
    </row>
    <row r="83">
      <c r="A83" s="9" t="s">
        <v>90</v>
      </c>
      <c r="D83" s="11">
        <v>17.925</v>
      </c>
      <c r="E83" s="11">
        <v>16.95</v>
      </c>
      <c r="G83" s="11">
        <v>18.185</v>
      </c>
      <c r="H83" s="11">
        <v>18.25</v>
      </c>
      <c r="L83" s="11">
        <v>19.03</v>
      </c>
      <c r="N83" s="11">
        <v>21.11</v>
      </c>
      <c r="O83" s="11">
        <v>20.2</v>
      </c>
      <c r="V83" s="11">
        <v>20.785</v>
      </c>
      <c r="AA83" s="11">
        <v>20.6</v>
      </c>
      <c r="AQ83" s="11">
        <v>21.1</v>
      </c>
      <c r="AU83" s="11">
        <v>21.8</v>
      </c>
      <c r="AZ83" s="11">
        <v>23.3</v>
      </c>
      <c r="BJ83" s="11">
        <v>23.6</v>
      </c>
      <c r="BO83" s="11">
        <v>24.7</v>
      </c>
      <c r="BT83" s="11">
        <v>25.0</v>
      </c>
      <c r="BY83" s="11">
        <v>24.8</v>
      </c>
      <c r="CD83" s="11">
        <v>24.6539282917614</v>
      </c>
      <c r="CI83" s="11">
        <v>24.4</v>
      </c>
      <c r="CX83" s="11">
        <v>26.7</v>
      </c>
      <c r="DM83" s="11">
        <v>28.5721893310547</v>
      </c>
    </row>
    <row r="84">
      <c r="A84" s="9" t="s">
        <v>94</v>
      </c>
      <c r="CI84" s="11">
        <v>21.5</v>
      </c>
      <c r="DM84" s="11">
        <v>25.864782333374</v>
      </c>
    </row>
    <row r="85">
      <c r="A85" s="9" t="s">
        <v>95</v>
      </c>
      <c r="AG85" s="11">
        <v>18.2</v>
      </c>
      <c r="DM85" s="11">
        <v>23.3592510223389</v>
      </c>
    </row>
    <row r="86">
      <c r="A86" s="9" t="s">
        <v>96</v>
      </c>
      <c r="CC86" s="11">
        <v>19.2038761840587</v>
      </c>
      <c r="DM86" s="11">
        <v>21.4477787017822</v>
      </c>
    </row>
    <row r="87">
      <c r="A87" s="9" t="s">
        <v>97</v>
      </c>
      <c r="AS87" s="11">
        <v>16.5</v>
      </c>
      <c r="AU87" s="11">
        <v>16.7</v>
      </c>
      <c r="BT87" s="11">
        <v>21.7</v>
      </c>
      <c r="CD87" s="11">
        <v>23.2782937632907</v>
      </c>
      <c r="DM87" s="11">
        <v>27.068962097168</v>
      </c>
    </row>
    <row r="88">
      <c r="A88" s="9" t="s">
        <v>98</v>
      </c>
      <c r="CD88" s="11">
        <v>19.5532125933921</v>
      </c>
      <c r="DM88" s="11">
        <v>25.0653419494629</v>
      </c>
    </row>
    <row r="89">
      <c r="A89" s="9" t="s">
        <v>99</v>
      </c>
      <c r="DM89" s="11">
        <v>21.8441143035889</v>
      </c>
    </row>
    <row r="90">
      <c r="A90" s="9" t="s">
        <v>100</v>
      </c>
      <c r="AG90" s="11">
        <v>25.7</v>
      </c>
      <c r="DM90" s="11">
        <v>28.1573181152344</v>
      </c>
    </row>
    <row r="91">
      <c r="A91" s="9" t="s">
        <v>102</v>
      </c>
      <c r="CD91" s="11">
        <v>23.1754574811625</v>
      </c>
    </row>
    <row r="92">
      <c r="A92" s="9" t="s">
        <v>103</v>
      </c>
      <c r="CJ92" s="11">
        <v>20.0701079087055</v>
      </c>
      <c r="DM92" s="11">
        <v>21.3099536895752</v>
      </c>
    </row>
    <row r="93">
      <c r="A93" s="9" t="s">
        <v>104</v>
      </c>
      <c r="CD93" s="11">
        <v>18.7300664465072</v>
      </c>
      <c r="DM93" s="11">
        <v>20.1608028411865</v>
      </c>
    </row>
    <row r="94">
      <c r="A94" s="9" t="s">
        <v>106</v>
      </c>
      <c r="CG94" s="11">
        <v>18.7309865503669</v>
      </c>
      <c r="DM94" s="11">
        <v>29.1911010742188</v>
      </c>
    </row>
    <row r="95">
      <c r="A95" s="9" t="s">
        <v>107</v>
      </c>
      <c r="AG95" s="11">
        <v>24.7</v>
      </c>
      <c r="DM95" s="11">
        <v>26.1340484619141</v>
      </c>
    </row>
    <row r="96">
      <c r="A96" s="9" t="s">
        <v>108</v>
      </c>
      <c r="CD96" s="11">
        <v>21.4041551456486</v>
      </c>
      <c r="DM96" s="11">
        <v>27.8359394073486</v>
      </c>
    </row>
    <row r="97">
      <c r="A97" s="9" t="s">
        <v>109</v>
      </c>
      <c r="BT97" s="11">
        <v>24.1</v>
      </c>
      <c r="CD97" s="11">
        <v>25.6239686435262</v>
      </c>
      <c r="DM97" s="11">
        <v>26.3622303009033</v>
      </c>
    </row>
    <row r="98">
      <c r="A98" s="9" t="s">
        <v>110</v>
      </c>
      <c r="DM98" s="11">
        <v>22.8783988952637</v>
      </c>
    </row>
    <row r="99">
      <c r="A99" s="9" t="s">
        <v>111</v>
      </c>
      <c r="CI99" s="11">
        <v>20.2841273289683</v>
      </c>
      <c r="DM99" s="11">
        <v>19.8491153717041</v>
      </c>
    </row>
    <row r="100">
      <c r="A100" s="9" t="s">
        <v>112</v>
      </c>
      <c r="CK100" s="11">
        <v>17.8</v>
      </c>
      <c r="DM100" s="11">
        <v>18.9449996948242</v>
      </c>
    </row>
    <row r="101">
      <c r="A101" s="9" t="s">
        <v>113</v>
      </c>
      <c r="AZ101" s="11">
        <v>18.3</v>
      </c>
      <c r="BO101" s="11">
        <v>19.4</v>
      </c>
      <c r="CD101" s="11">
        <v>22.0621711836856</v>
      </c>
      <c r="DM101" s="11">
        <v>25.1178607940674</v>
      </c>
    </row>
    <row r="102">
      <c r="A102" s="9" t="s">
        <v>114</v>
      </c>
      <c r="CK102" s="11">
        <v>17.549045491346</v>
      </c>
      <c r="DM102" s="11">
        <v>21.8209266662598</v>
      </c>
    </row>
    <row r="103">
      <c r="A103" s="9" t="s">
        <v>115</v>
      </c>
      <c r="BJ103" s="11">
        <v>18.0</v>
      </c>
      <c r="CJ103" s="11">
        <v>18.0723942828694</v>
      </c>
      <c r="DM103" s="11">
        <v>18.4899997711182</v>
      </c>
    </row>
    <row r="104">
      <c r="A104" s="9" t="s">
        <v>116</v>
      </c>
      <c r="CA104" s="11">
        <v>24.0081643649996</v>
      </c>
      <c r="CS104" s="11">
        <v>22.1652065081352</v>
      </c>
    </row>
    <row r="105">
      <c r="A105" s="9" t="s">
        <v>117</v>
      </c>
      <c r="CA105" s="11">
        <v>26.1615507630494</v>
      </c>
      <c r="DM105" s="11">
        <v>33.2695350646973</v>
      </c>
    </row>
    <row r="106">
      <c r="A106" s="9" t="s">
        <v>118</v>
      </c>
      <c r="CK106" s="11">
        <v>19.4651056874806</v>
      </c>
      <c r="DM106" s="11">
        <v>21.7755107879639</v>
      </c>
    </row>
    <row r="107">
      <c r="A107" s="9" t="s">
        <v>119</v>
      </c>
      <c r="CF107" s="11">
        <v>22.4515257945355</v>
      </c>
      <c r="DM107" s="11">
        <v>22.5515747070312</v>
      </c>
    </row>
    <row r="108">
      <c r="A108" s="9" t="s">
        <v>120</v>
      </c>
      <c r="CD108" s="11">
        <v>21.1896731571114</v>
      </c>
      <c r="DM108" s="11">
        <v>22.7302284240723</v>
      </c>
    </row>
    <row r="109">
      <c r="A109" s="9" t="s">
        <v>121</v>
      </c>
      <c r="AG109" s="11">
        <v>20.2</v>
      </c>
      <c r="DM109" s="11">
        <v>20.8733386993408</v>
      </c>
    </row>
    <row r="110">
      <c r="A110" s="9" t="s">
        <v>122</v>
      </c>
      <c r="DM110" s="11">
        <v>23.6585369110107</v>
      </c>
    </row>
    <row r="111">
      <c r="A111" s="9" t="s">
        <v>124</v>
      </c>
      <c r="DM111" s="11">
        <v>25.9379901885986</v>
      </c>
    </row>
    <row r="112">
      <c r="A112" s="9" t="s">
        <v>125</v>
      </c>
      <c r="BT112" s="11">
        <v>18.0</v>
      </c>
      <c r="CE112" s="11">
        <v>19.6</v>
      </c>
      <c r="CM112" s="11">
        <v>21.6</v>
      </c>
      <c r="CP112" s="11">
        <v>22.2</v>
      </c>
      <c r="CU112" s="11">
        <v>23.5</v>
      </c>
      <c r="DB112" s="11">
        <v>25.0</v>
      </c>
      <c r="DK112" s="11">
        <v>26.9</v>
      </c>
      <c r="DM112" s="11">
        <v>26.4412994384766</v>
      </c>
    </row>
    <row r="113">
      <c r="A113" s="9" t="s">
        <v>126</v>
      </c>
      <c r="CD113" s="11">
        <v>19.8803952158086</v>
      </c>
      <c r="DM113" s="11">
        <v>18.7386016845703</v>
      </c>
    </row>
    <row r="114">
      <c r="A114" s="9" t="s">
        <v>128</v>
      </c>
      <c r="CG114" s="11">
        <v>21.2579617834395</v>
      </c>
      <c r="DM114" s="11">
        <v>24.544469833374</v>
      </c>
    </row>
    <row r="115">
      <c r="A115" s="9" t="s">
        <v>129</v>
      </c>
      <c r="BT115" s="11">
        <v>21.7501387209283</v>
      </c>
      <c r="DM115" s="11">
        <v>27.5258922576904</v>
      </c>
    </row>
    <row r="116">
      <c r="A116" s="9" t="s">
        <v>130</v>
      </c>
      <c r="BF116" s="11">
        <v>15.9</v>
      </c>
      <c r="BT116" s="11">
        <v>15.8</v>
      </c>
      <c r="CE116" s="11">
        <v>17.4570456656349</v>
      </c>
      <c r="DM116" s="11">
        <v>18.975658416748</v>
      </c>
    </row>
    <row r="117">
      <c r="A117" s="9" t="s">
        <v>131</v>
      </c>
      <c r="K117" s="11">
        <v>26.5</v>
      </c>
      <c r="P117" s="11">
        <v>26.461</v>
      </c>
      <c r="Q117" s="11">
        <v>26.566</v>
      </c>
      <c r="R117" s="11">
        <v>27.1155</v>
      </c>
      <c r="T117" s="11">
        <v>26.787</v>
      </c>
      <c r="U117" s="11">
        <v>27.649</v>
      </c>
      <c r="W117" s="11">
        <v>27.4735</v>
      </c>
      <c r="Z117" s="11">
        <v>26.6545</v>
      </c>
      <c r="AC117" s="11">
        <v>26.022</v>
      </c>
      <c r="AF117" s="11">
        <v>25.6495</v>
      </c>
      <c r="AL117" s="11">
        <v>25.758</v>
      </c>
      <c r="BH117" s="11">
        <v>26.14</v>
      </c>
      <c r="BJ117" s="11">
        <v>25.9</v>
      </c>
      <c r="CD117" s="11">
        <v>24.2</v>
      </c>
      <c r="CN117" s="11">
        <v>25.05</v>
      </c>
      <c r="CT117" s="11">
        <v>26.27</v>
      </c>
      <c r="DM117" s="11">
        <v>30.5145397186279</v>
      </c>
    </row>
    <row r="118">
      <c r="A118" s="9" t="s">
        <v>132</v>
      </c>
      <c r="CE118" s="11">
        <v>24.8561990847025</v>
      </c>
      <c r="DM118" s="11">
        <v>30.2259426116943</v>
      </c>
    </row>
    <row r="119">
      <c r="A119" s="9" t="s">
        <v>133</v>
      </c>
      <c r="CC119" s="11">
        <v>21.6256828025783</v>
      </c>
      <c r="DM119" s="11">
        <v>30.3737201690674</v>
      </c>
    </row>
    <row r="120">
      <c r="A120" s="9" t="s">
        <v>134</v>
      </c>
      <c r="AP120" s="11">
        <v>24.7</v>
      </c>
      <c r="AQ120" s="11">
        <v>24.5</v>
      </c>
      <c r="AS120" s="11">
        <v>24.4</v>
      </c>
      <c r="AU120" s="11">
        <v>24.6</v>
      </c>
      <c r="AW120" s="11">
        <v>24.7</v>
      </c>
      <c r="AZ120" s="11">
        <v>24.4</v>
      </c>
      <c r="BE120" s="11">
        <v>23.8</v>
      </c>
      <c r="BJ120" s="11">
        <v>23.3</v>
      </c>
      <c r="BO120" s="11">
        <v>22.3</v>
      </c>
      <c r="BT120" s="11">
        <v>21.8</v>
      </c>
      <c r="BY120" s="11">
        <v>21.5</v>
      </c>
      <c r="CD120" s="11">
        <v>21.4</v>
      </c>
      <c r="DM120" s="11">
        <v>30.0053806304932</v>
      </c>
    </row>
    <row r="121">
      <c r="A121" s="9" t="s">
        <v>135</v>
      </c>
      <c r="CE121" s="11">
        <v>20.2197479051198</v>
      </c>
      <c r="DM121" s="11">
        <v>20.448917388916</v>
      </c>
    </row>
    <row r="122">
      <c r="A122" s="9" t="s">
        <v>136</v>
      </c>
      <c r="BS122" s="11">
        <v>15.7858504674993</v>
      </c>
      <c r="DM122" s="11">
        <v>17.6001987457275</v>
      </c>
    </row>
    <row r="123">
      <c r="A123" s="9" t="s">
        <v>137</v>
      </c>
      <c r="DM123" s="11">
        <v>20.9081726074219</v>
      </c>
    </row>
    <row r="124">
      <c r="A124" s="9" t="s">
        <v>138</v>
      </c>
      <c r="J124" s="11">
        <v>27.0</v>
      </c>
      <c r="S124" s="11">
        <v>28.0</v>
      </c>
      <c r="BF124" s="11">
        <v>26.59</v>
      </c>
      <c r="BT124" s="11">
        <v>23.67</v>
      </c>
      <c r="CD124" s="11">
        <v>22.77</v>
      </c>
      <c r="CN124" s="11">
        <v>23.52</v>
      </c>
      <c r="CX124" s="11">
        <v>26.25</v>
      </c>
      <c r="DM124" s="11">
        <v>31.6225337982178</v>
      </c>
    </row>
    <row r="125">
      <c r="A125" s="9" t="s">
        <v>140</v>
      </c>
      <c r="DM125" s="11">
        <v>21.671703338623</v>
      </c>
    </row>
    <row r="126">
      <c r="A126" s="9" t="s">
        <v>141</v>
      </c>
      <c r="P126" s="11">
        <v>16.5</v>
      </c>
      <c r="AU126" s="11">
        <v>17.0</v>
      </c>
      <c r="BT126" s="11">
        <v>18.4</v>
      </c>
      <c r="CF126" s="11">
        <v>19.7055837563452</v>
      </c>
      <c r="CN126" s="11">
        <v>20.3</v>
      </c>
      <c r="DM126" s="11">
        <v>22.1284122467041</v>
      </c>
    </row>
    <row r="127">
      <c r="A127" s="9" t="s">
        <v>142</v>
      </c>
      <c r="CD127" s="11">
        <v>20.4337646083952</v>
      </c>
      <c r="DM127" s="11">
        <v>21.9186382293701</v>
      </c>
    </row>
    <row r="128">
      <c r="A128" s="9" t="s">
        <v>143</v>
      </c>
      <c r="CD128" s="11">
        <v>20.6175837208039</v>
      </c>
      <c r="CN128" s="11">
        <v>20.6175837208039</v>
      </c>
      <c r="DD128" s="11">
        <v>20.8016032064128</v>
      </c>
      <c r="DM128" s="11">
        <v>20.8016032064128</v>
      </c>
    </row>
    <row r="129">
      <c r="A129" s="9" t="s">
        <v>144</v>
      </c>
      <c r="CF129" s="11">
        <v>21.6693662270501</v>
      </c>
      <c r="DM129" s="11">
        <v>22.695650100708</v>
      </c>
    </row>
    <row r="130">
      <c r="A130" s="9" t="s">
        <v>145</v>
      </c>
      <c r="CF130" s="11">
        <v>21.8069168593411</v>
      </c>
      <c r="DM130" s="11">
        <v>23.5653114318848</v>
      </c>
    </row>
    <row r="131">
      <c r="A131" s="9" t="s">
        <v>147</v>
      </c>
      <c r="AJ131" s="11">
        <v>20.9</v>
      </c>
      <c r="AY131" s="11">
        <v>21.9</v>
      </c>
      <c r="BH131" s="11">
        <v>22.1</v>
      </c>
      <c r="BT131" s="11">
        <v>22.3</v>
      </c>
      <c r="CD131" s="11">
        <v>22.8248974722227</v>
      </c>
      <c r="CI131" s="11">
        <v>23.2</v>
      </c>
      <c r="CN131" s="11">
        <v>22.4</v>
      </c>
      <c r="DM131" s="11">
        <v>23.1832485198975</v>
      </c>
    </row>
    <row r="132">
      <c r="A132" s="9" t="s">
        <v>148</v>
      </c>
      <c r="BJ132" s="11">
        <v>24.23</v>
      </c>
      <c r="BY132" s="11">
        <v>23.43</v>
      </c>
      <c r="CD132" s="11">
        <v>22.89</v>
      </c>
      <c r="CW132" s="11">
        <v>22.7</v>
      </c>
      <c r="DM132" s="11">
        <v>25.2997341156006</v>
      </c>
    </row>
    <row r="133">
      <c r="A133" s="9" t="s">
        <v>150</v>
      </c>
      <c r="CD133" s="11">
        <v>23.2478999209932</v>
      </c>
      <c r="CY133" s="11">
        <v>23.930186610987</v>
      </c>
      <c r="DM133" s="11">
        <v>23.930186610987</v>
      </c>
    </row>
    <row r="134">
      <c r="A134" s="9" t="s">
        <v>151</v>
      </c>
      <c r="CD134" s="11">
        <v>22.1367587392182</v>
      </c>
      <c r="DD134" s="11">
        <v>22.5851041881576</v>
      </c>
      <c r="DM134" s="11">
        <v>22.5851041881576</v>
      </c>
    </row>
    <row r="135">
      <c r="A135" s="9" t="s">
        <v>152</v>
      </c>
      <c r="CP135" s="11">
        <v>21.4388120839734</v>
      </c>
      <c r="DM135" s="11">
        <v>25.7856025695801</v>
      </c>
    </row>
    <row r="136">
      <c r="A136" s="9" t="s">
        <v>153</v>
      </c>
      <c r="CH136" s="11">
        <v>22.4658774782878</v>
      </c>
      <c r="DM136" s="11">
        <v>30.5081558227539</v>
      </c>
    </row>
    <row r="137">
      <c r="A137" s="9" t="s">
        <v>154</v>
      </c>
      <c r="BQ137" s="11">
        <v>22.56</v>
      </c>
      <c r="CD137" s="11">
        <v>21.81</v>
      </c>
      <c r="CJ137" s="11">
        <v>22.3</v>
      </c>
      <c r="CR137" s="11">
        <v>22.25</v>
      </c>
      <c r="DM137" s="11">
        <v>25.30126953125</v>
      </c>
    </row>
    <row r="138">
      <c r="A138" s="9" t="s">
        <v>155</v>
      </c>
      <c r="E138" s="11">
        <v>17.5</v>
      </c>
      <c r="AG138" s="11">
        <v>20.4</v>
      </c>
      <c r="DM138" s="11">
        <v>23.5897407531738</v>
      </c>
    </row>
    <row r="139">
      <c r="A139" s="9" t="s">
        <v>156</v>
      </c>
      <c r="CD139" s="11">
        <v>20.1046601457148</v>
      </c>
      <c r="DM139" s="11">
        <v>22.5783634185791</v>
      </c>
    </row>
    <row r="140">
      <c r="A140" s="9" t="s">
        <v>157</v>
      </c>
      <c r="CD140" s="11">
        <v>28.679749183773</v>
      </c>
      <c r="CY140" s="11">
        <v>33.6553897558188</v>
      </c>
      <c r="DM140" s="11">
        <v>32.26</v>
      </c>
    </row>
    <row r="141">
      <c r="A141" s="9" t="s">
        <v>158</v>
      </c>
      <c r="CD141" s="11">
        <v>28.3626239392686</v>
      </c>
      <c r="CY141" s="11">
        <v>30.9276502721991</v>
      </c>
      <c r="DM141" s="11">
        <v>30.9276502721991</v>
      </c>
    </row>
    <row r="142">
      <c r="A142" s="9" t="s">
        <v>159</v>
      </c>
      <c r="CE142" s="11">
        <v>21.986445114861</v>
      </c>
      <c r="DM142" s="11">
        <v>23.9495315551758</v>
      </c>
    </row>
    <row r="143">
      <c r="A143" s="9" t="s">
        <v>160</v>
      </c>
      <c r="CO143" s="11">
        <v>15.5571124983044</v>
      </c>
      <c r="DM143" s="11">
        <v>17.7586193084717</v>
      </c>
    </row>
    <row r="144">
      <c r="A144" s="9" t="s">
        <v>161</v>
      </c>
      <c r="DM144" s="11">
        <v>25.8379764556885</v>
      </c>
    </row>
    <row r="145">
      <c r="A145" s="9" t="s">
        <v>162</v>
      </c>
      <c r="CD145" s="11">
        <v>18.6679512894824</v>
      </c>
      <c r="DM145" s="11">
        <v>21.5365371704102</v>
      </c>
    </row>
    <row r="146">
      <c r="A146" s="9" t="s">
        <v>163</v>
      </c>
      <c r="DM146" s="11">
        <v>25.9379901885986</v>
      </c>
    </row>
    <row r="147">
      <c r="A147" s="9" t="s">
        <v>164</v>
      </c>
      <c r="DM147" s="11">
        <v>19.7557220458984</v>
      </c>
    </row>
    <row r="148">
      <c r="A148" s="9" t="s">
        <v>165</v>
      </c>
      <c r="AU148" s="11">
        <v>19.4</v>
      </c>
      <c r="BE148" s="11">
        <v>20.8</v>
      </c>
      <c r="BY148" s="11">
        <v>23.6</v>
      </c>
      <c r="CD148" s="11">
        <v>24.2481698705288</v>
      </c>
      <c r="CX148" s="11">
        <v>27.1</v>
      </c>
      <c r="DM148" s="11">
        <v>26.5067749023438</v>
      </c>
    </row>
    <row r="149">
      <c r="A149" s="9" t="s">
        <v>166</v>
      </c>
      <c r="BE149" s="11">
        <v>24.38</v>
      </c>
      <c r="BT149" s="11">
        <v>21.98</v>
      </c>
      <c r="CD149" s="11">
        <v>21.72</v>
      </c>
      <c r="CW149" s="11">
        <v>21.79</v>
      </c>
      <c r="DM149" s="11">
        <v>26.3646183013916</v>
      </c>
    </row>
    <row r="150">
      <c r="A150" s="9" t="s">
        <v>167</v>
      </c>
      <c r="DM150" s="11">
        <v>30.2951374053955</v>
      </c>
    </row>
    <row r="151">
      <c r="A151" s="9" t="s">
        <v>168</v>
      </c>
      <c r="CD151" s="11">
        <v>22.3080205075543</v>
      </c>
      <c r="DM151" s="11">
        <v>21.2281646728516</v>
      </c>
    </row>
    <row r="152">
      <c r="A152" s="9" t="s">
        <v>169</v>
      </c>
      <c r="CN152" s="11">
        <v>25.7485672179884</v>
      </c>
      <c r="DM152" s="11">
        <v>27.9038009643555</v>
      </c>
    </row>
    <row r="153">
      <c r="A153" s="9" t="s">
        <v>170</v>
      </c>
      <c r="AD153" s="11">
        <v>24.19</v>
      </c>
      <c r="AH153" s="11">
        <v>24.47</v>
      </c>
      <c r="AN153" s="11">
        <v>25.06</v>
      </c>
      <c r="AQ153" s="11">
        <v>25.76</v>
      </c>
      <c r="AU153" s="11">
        <v>25.83</v>
      </c>
      <c r="AZ153" s="11">
        <v>26.65</v>
      </c>
      <c r="BJ153" s="11">
        <v>26.43</v>
      </c>
      <c r="CE153" s="11">
        <v>24.52</v>
      </c>
      <c r="CM153" s="11">
        <v>23.4</v>
      </c>
      <c r="CU153" s="11">
        <v>24.6</v>
      </c>
      <c r="DM153" s="11">
        <v>29.3057842254639</v>
      </c>
    </row>
    <row r="154">
      <c r="A154" s="9" t="s">
        <v>171</v>
      </c>
      <c r="N154" s="11">
        <v>16.9</v>
      </c>
      <c r="Y154" s="11">
        <v>16.9</v>
      </c>
      <c r="AI154" s="11">
        <v>18.3</v>
      </c>
      <c r="AO154" s="11">
        <v>20.8</v>
      </c>
      <c r="AR154" s="11">
        <v>21.4</v>
      </c>
      <c r="BF154" s="11">
        <v>20.7</v>
      </c>
      <c r="BM154" s="11">
        <v>20.9</v>
      </c>
      <c r="BW154" s="11">
        <v>22.1</v>
      </c>
      <c r="CE154" s="11">
        <v>23.4960748286743</v>
      </c>
      <c r="CI154" s="11">
        <v>25.1</v>
      </c>
      <c r="CR154" s="11">
        <v>24.7</v>
      </c>
      <c r="DM154" s="11">
        <v>25.2637119293213</v>
      </c>
    </row>
    <row r="155">
      <c r="A155" s="9" t="s">
        <v>172</v>
      </c>
      <c r="CG155" s="11">
        <v>18.7073176227478</v>
      </c>
      <c r="DM155" s="11">
        <v>22.6663284301758</v>
      </c>
    </row>
    <row r="156">
      <c r="A156" s="9" t="s">
        <v>173</v>
      </c>
      <c r="BX156" s="11">
        <v>18.6180375680173</v>
      </c>
      <c r="CD156" s="11">
        <v>18.6180375680173</v>
      </c>
    </row>
    <row r="157">
      <c r="A157" s="9" t="s">
        <v>174</v>
      </c>
      <c r="BT157" s="11">
        <v>21.2</v>
      </c>
      <c r="CC157" s="11">
        <v>23.9</v>
      </c>
      <c r="CD157" s="11">
        <v>24.3</v>
      </c>
      <c r="CE157" s="11">
        <v>24.7</v>
      </c>
      <c r="CF157" s="11">
        <v>24.6</v>
      </c>
      <c r="CG157" s="11">
        <v>24.9</v>
      </c>
      <c r="CH157" s="11">
        <v>24.6</v>
      </c>
      <c r="CI157" s="11">
        <v>24.6</v>
      </c>
      <c r="CJ157" s="11">
        <v>24.7</v>
      </c>
      <c r="CK157" s="11">
        <v>24.7</v>
      </c>
      <c r="CL157" s="11">
        <v>25.4</v>
      </c>
      <c r="CM157" s="11">
        <v>24.7</v>
      </c>
      <c r="DM157" s="11">
        <v>25.9596500396728</v>
      </c>
    </row>
    <row r="158">
      <c r="A158" s="9" t="s">
        <v>175</v>
      </c>
      <c r="J158" s="11">
        <v>26.0</v>
      </c>
      <c r="Y158" s="11">
        <v>27.1</v>
      </c>
      <c r="AB158" s="11">
        <v>27.1</v>
      </c>
      <c r="AE158" s="11">
        <v>26.8</v>
      </c>
      <c r="AH158" s="11">
        <v>26.8</v>
      </c>
      <c r="AN158" s="11">
        <v>26.4</v>
      </c>
      <c r="AQ158" s="11">
        <v>26.5</v>
      </c>
      <c r="AU158" s="11">
        <v>26.5</v>
      </c>
      <c r="AZ158" s="11">
        <v>26.5</v>
      </c>
      <c r="BH158" s="11">
        <v>25.9</v>
      </c>
      <c r="BT158" s="11">
        <v>25.0</v>
      </c>
      <c r="CD158" s="11">
        <v>23.7</v>
      </c>
      <c r="CN158" s="11">
        <v>25.2</v>
      </c>
      <c r="CX158" s="11">
        <v>27.7</v>
      </c>
      <c r="DM158" s="11">
        <v>32.4049835205078</v>
      </c>
    </row>
    <row r="159">
      <c r="A159" s="9" t="s">
        <v>177</v>
      </c>
      <c r="BF159" s="11">
        <v>26.26</v>
      </c>
      <c r="BH159" s="11">
        <v>25.94</v>
      </c>
      <c r="BJ159" s="11">
        <v>25.59</v>
      </c>
      <c r="CD159" s="11">
        <v>22.87</v>
      </c>
      <c r="CN159" s="11">
        <v>23.14</v>
      </c>
      <c r="CX159" s="11">
        <v>25.87</v>
      </c>
      <c r="DM159" s="11">
        <v>29.1151905059814</v>
      </c>
    </row>
    <row r="160">
      <c r="A160" s="9" t="s">
        <v>178</v>
      </c>
      <c r="CD160" s="11">
        <v>20.668661418578</v>
      </c>
    </row>
    <row r="161">
      <c r="A161" s="9" t="s">
        <v>179</v>
      </c>
      <c r="AK161" s="11">
        <v>18.1</v>
      </c>
      <c r="AP161" s="11">
        <v>19.1</v>
      </c>
      <c r="AQ161" s="11">
        <v>19.2</v>
      </c>
      <c r="AS161" s="11">
        <v>19.2</v>
      </c>
      <c r="AU161" s="11">
        <v>19.4</v>
      </c>
      <c r="AW161" s="11">
        <v>19.7</v>
      </c>
      <c r="AZ161" s="11">
        <v>19.6</v>
      </c>
      <c r="BO161" s="11">
        <v>21.1</v>
      </c>
      <c r="BY161" s="11">
        <v>21.8</v>
      </c>
      <c r="CI161" s="11">
        <v>23.3</v>
      </c>
      <c r="CN161" s="11">
        <v>23.8</v>
      </c>
      <c r="CX161" s="11">
        <v>25.9</v>
      </c>
      <c r="DM161" s="11">
        <v>27.8</v>
      </c>
    </row>
    <row r="162">
      <c r="A162" s="9" t="s">
        <v>181</v>
      </c>
      <c r="DM162" s="11">
        <v>20.9141407012939</v>
      </c>
    </row>
    <row r="163">
      <c r="A163" s="9" t="s">
        <v>182</v>
      </c>
      <c r="CL163" s="11">
        <v>19.1285754164781</v>
      </c>
      <c r="DM163" s="11">
        <v>19.9692649841309</v>
      </c>
    </row>
    <row r="164">
      <c r="A164" s="9" t="s">
        <v>183</v>
      </c>
      <c r="BE164" s="11">
        <v>21.1</v>
      </c>
      <c r="BO164" s="11">
        <v>22.1</v>
      </c>
      <c r="BT164" s="11">
        <v>21.6</v>
      </c>
      <c r="CD164" s="11">
        <v>21.9669917191437</v>
      </c>
      <c r="CN164" s="11">
        <v>22.8</v>
      </c>
      <c r="DM164" s="11">
        <v>24.056095123291</v>
      </c>
    </row>
    <row r="165">
      <c r="A165" s="9" t="s">
        <v>184</v>
      </c>
      <c r="DM165" s="11">
        <v>21.3490467071533</v>
      </c>
    </row>
    <row r="166">
      <c r="A166" s="9" t="s">
        <v>185</v>
      </c>
      <c r="CJ166" s="11">
        <v>24.3085974923986</v>
      </c>
      <c r="DM166" s="11">
        <v>25.5024166107178</v>
      </c>
    </row>
    <row r="167">
      <c r="A167" s="9" t="s">
        <v>186</v>
      </c>
      <c r="CD167" s="11">
        <v>24.0075541466629</v>
      </c>
      <c r="DM167" s="11">
        <v>26.7806072235107</v>
      </c>
    </row>
    <row r="168">
      <c r="A168" s="9" t="s">
        <v>187</v>
      </c>
      <c r="BP168" s="11">
        <v>19.5</v>
      </c>
      <c r="BZ168" s="11">
        <v>20.8</v>
      </c>
      <c r="CI168" s="11">
        <v>22.7</v>
      </c>
      <c r="CR168" s="11">
        <v>24.3</v>
      </c>
      <c r="CW168" s="11">
        <v>25.2</v>
      </c>
      <c r="DB168" s="11">
        <v>26.3</v>
      </c>
      <c r="DI168" s="11">
        <v>29.2</v>
      </c>
      <c r="DM168" s="11">
        <v>29.2</v>
      </c>
    </row>
    <row r="169">
      <c r="A169" s="9" t="s">
        <v>188</v>
      </c>
      <c r="CI169" s="11">
        <v>20.1</v>
      </c>
      <c r="DM169" s="11">
        <v>23.047908782959</v>
      </c>
    </row>
    <row r="170">
      <c r="A170" s="9" t="s">
        <v>189</v>
      </c>
      <c r="DM170" s="11">
        <v>23.3668346405029</v>
      </c>
    </row>
    <row r="171">
      <c r="A171" s="9" t="s">
        <v>190</v>
      </c>
      <c r="CC171" s="11">
        <v>17.7</v>
      </c>
      <c r="DM171" s="11">
        <v>20.2470417022705</v>
      </c>
    </row>
    <row r="172">
      <c r="A172" s="9" t="s">
        <v>191</v>
      </c>
      <c r="AG172" s="11">
        <v>20.8</v>
      </c>
      <c r="CM172" s="11">
        <v>21.4459745762712</v>
      </c>
      <c r="DM172" s="11">
        <v>22.8165378570557</v>
      </c>
    </row>
    <row r="173">
      <c r="A173" s="9" t="s">
        <v>192</v>
      </c>
      <c r="CI173" s="11">
        <v>18.0</v>
      </c>
      <c r="DM173" s="11">
        <v>23.0867366790772</v>
      </c>
    </row>
    <row r="174">
      <c r="A174" s="9" t="s">
        <v>193</v>
      </c>
      <c r="B174" s="11">
        <v>25.6</v>
      </c>
      <c r="C174" s="11">
        <v>26.6</v>
      </c>
      <c r="F174" s="11">
        <v>25.3</v>
      </c>
      <c r="I174" s="11">
        <v>23.5</v>
      </c>
      <c r="M174" s="11">
        <v>22.6</v>
      </c>
      <c r="S174" s="11">
        <v>24.3</v>
      </c>
      <c r="X174" s="11">
        <v>24.6</v>
      </c>
      <c r="AS174" s="11">
        <v>25.64</v>
      </c>
      <c r="AU174" s="11">
        <v>26.12</v>
      </c>
      <c r="AW174" s="11">
        <v>25.67</v>
      </c>
      <c r="AZ174" s="11">
        <v>25.09</v>
      </c>
      <c r="BE174" s="11">
        <v>24.08</v>
      </c>
      <c r="BH174" s="11">
        <v>24.17</v>
      </c>
      <c r="BI174" s="11">
        <v>24.0</v>
      </c>
      <c r="BJ174" s="11">
        <v>23.93</v>
      </c>
      <c r="BK174" s="11">
        <v>23.78</v>
      </c>
      <c r="BL174" s="11">
        <v>23.7</v>
      </c>
      <c r="BR174" s="11">
        <v>22.76</v>
      </c>
      <c r="CB174" s="11">
        <v>22.17</v>
      </c>
      <c r="CE174" s="11">
        <v>22.35</v>
      </c>
      <c r="CN174" s="11">
        <v>22.98</v>
      </c>
      <c r="CW174" s="11">
        <v>24.79</v>
      </c>
      <c r="DM174" s="11">
        <v>29.7516212463379</v>
      </c>
    </row>
    <row r="175">
      <c r="A175" s="9" t="s">
        <v>195</v>
      </c>
      <c r="K175" s="11">
        <v>23.0</v>
      </c>
      <c r="V175" s="11">
        <v>22.8</v>
      </c>
      <c r="AE175" s="11">
        <v>22.0</v>
      </c>
      <c r="AH175" s="11">
        <v>21.9</v>
      </c>
      <c r="AN175" s="11">
        <v>21.6</v>
      </c>
      <c r="AQ175" s="11">
        <v>21.2</v>
      </c>
      <c r="AU175" s="11">
        <v>21.3</v>
      </c>
      <c r="AZ175" s="11">
        <v>21.5</v>
      </c>
      <c r="BJ175" s="11">
        <v>20.3</v>
      </c>
      <c r="BT175" s="11">
        <v>20.3</v>
      </c>
      <c r="CD175" s="11">
        <v>20.8</v>
      </c>
      <c r="CN175" s="11">
        <v>22.0</v>
      </c>
      <c r="CX175" s="11">
        <v>23.9</v>
      </c>
      <c r="CY175" s="11">
        <v>24.1</v>
      </c>
      <c r="CZ175" s="11">
        <v>24.4</v>
      </c>
      <c r="DA175" s="11">
        <v>24.5</v>
      </c>
      <c r="DB175" s="11">
        <v>24.5</v>
      </c>
      <c r="DC175" s="11">
        <v>24.5</v>
      </c>
      <c r="DD175" s="11">
        <v>24.8</v>
      </c>
      <c r="DE175" s="11">
        <v>25.0</v>
      </c>
      <c r="DF175" s="11">
        <v>25.0</v>
      </c>
      <c r="DG175" s="11">
        <v>25.1</v>
      </c>
      <c r="DH175" s="11">
        <v>25.1</v>
      </c>
      <c r="DI175" s="11">
        <v>25.1</v>
      </c>
      <c r="DJ175" s="11">
        <v>25.3</v>
      </c>
      <c r="DK175" s="11">
        <v>25.3</v>
      </c>
      <c r="DL175" s="11">
        <v>25.3</v>
      </c>
      <c r="DM175" s="11">
        <v>25.3</v>
      </c>
    </row>
    <row r="176">
      <c r="A176" s="9" t="s">
        <v>197</v>
      </c>
      <c r="CI176" s="11">
        <v>22.4820887286143</v>
      </c>
      <c r="DM176" s="11">
        <v>23.3004932403564</v>
      </c>
    </row>
    <row r="177">
      <c r="A177" s="9" t="s">
        <v>198</v>
      </c>
      <c r="DM177" s="11">
        <v>20.5831623077393</v>
      </c>
    </row>
    <row r="178">
      <c r="A178" s="9" t="s">
        <v>199</v>
      </c>
      <c r="CM178" s="11">
        <v>22.0384459901841</v>
      </c>
      <c r="DM178" s="11">
        <v>22.6080265045166</v>
      </c>
    </row>
    <row r="179">
      <c r="A179" s="9" t="s">
        <v>200</v>
      </c>
      <c r="CE179" s="11">
        <v>20.1489576049675</v>
      </c>
      <c r="DM179" s="11">
        <v>22.7484035491943</v>
      </c>
    </row>
    <row r="180">
      <c r="A180" s="9" t="s">
        <v>202</v>
      </c>
      <c r="CA180" s="11">
        <v>21.9272705324473</v>
      </c>
      <c r="DM180" s="11">
        <v>22.8644924163818</v>
      </c>
    </row>
    <row r="181">
      <c r="A181" s="9" t="s">
        <v>203</v>
      </c>
      <c r="CD181" s="11">
        <v>17.974962184131</v>
      </c>
    </row>
    <row r="182">
      <c r="A182" s="9" t="s">
        <v>204</v>
      </c>
      <c r="DM182" s="11">
        <v>23.2139110565186</v>
      </c>
    </row>
    <row r="183">
      <c r="A183" s="9" t="s">
        <v>205</v>
      </c>
      <c r="BT183" s="11">
        <v>20.828148638441</v>
      </c>
      <c r="DM183" s="11">
        <v>29.9101161956787</v>
      </c>
    </row>
    <row r="184">
      <c r="A184" s="9" t="s">
        <v>206</v>
      </c>
      <c r="BQ184" s="11">
        <v>16.7</v>
      </c>
      <c r="CM184" s="11">
        <v>16.9</v>
      </c>
      <c r="DE184" s="11">
        <v>20.6703662872314</v>
      </c>
      <c r="DM184" s="11">
        <v>21.67</v>
      </c>
    </row>
    <row r="185">
      <c r="A185" s="9" t="s">
        <v>207</v>
      </c>
      <c r="CC185" s="11">
        <v>18.2344836461533</v>
      </c>
      <c r="DM185" s="11">
        <v>20.5310611724854</v>
      </c>
    </row>
    <row r="186">
      <c r="A186" s="9" t="s">
        <v>208</v>
      </c>
      <c r="CP186" s="11">
        <v>20.301701412548</v>
      </c>
      <c r="DM186" s="11">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3"/>
      <c r="C1" s="4"/>
      <c r="D1" s="1"/>
      <c r="E1" s="3"/>
      <c r="F1" s="1"/>
      <c r="G1" s="1"/>
      <c r="H1" s="1"/>
      <c r="I1" s="1"/>
      <c r="J1" s="1"/>
      <c r="K1" s="1"/>
      <c r="L1" s="1"/>
      <c r="M1" s="1"/>
    </row>
    <row r="2" ht="39.0" customHeight="1">
      <c r="A2" s="6"/>
      <c r="B2" s="7" t="s">
        <v>2</v>
      </c>
      <c r="C2" s="15"/>
      <c r="D2" s="16"/>
      <c r="E2" s="17"/>
      <c r="F2" s="18"/>
      <c r="G2" s="19"/>
      <c r="H2" s="19"/>
      <c r="I2" s="19"/>
      <c r="J2" s="19"/>
      <c r="K2" s="19"/>
      <c r="L2" s="19"/>
      <c r="M2" s="19"/>
    </row>
    <row r="3" ht="64.5" customHeight="1">
      <c r="A3" s="6"/>
      <c r="B3" s="21" t="s">
        <v>35</v>
      </c>
      <c r="C3" s="22"/>
      <c r="D3" s="16"/>
      <c r="E3" s="25"/>
      <c r="F3" s="18"/>
      <c r="G3" s="19"/>
      <c r="H3" s="19"/>
      <c r="I3" s="19"/>
      <c r="J3" s="19"/>
      <c r="K3" s="19"/>
      <c r="L3" s="19"/>
      <c r="M3" s="19"/>
    </row>
    <row r="4">
      <c r="A4" s="6"/>
      <c r="B4" s="27"/>
      <c r="C4" s="28"/>
      <c r="D4" s="16"/>
      <c r="E4" s="29"/>
      <c r="F4" s="29"/>
      <c r="G4" s="19"/>
      <c r="H4" s="19"/>
      <c r="I4" s="19"/>
      <c r="J4" s="19"/>
      <c r="K4" s="19"/>
      <c r="L4" s="19"/>
      <c r="M4" s="19"/>
    </row>
    <row r="5" ht="18.0" customHeight="1">
      <c r="A5" s="30"/>
      <c r="B5" s="31" t="s">
        <v>81</v>
      </c>
      <c r="C5" s="33"/>
      <c r="D5" s="35"/>
      <c r="E5" s="19"/>
      <c r="F5" s="19"/>
      <c r="G5" s="19"/>
      <c r="H5" s="19"/>
      <c r="I5" s="19"/>
      <c r="J5" s="19"/>
      <c r="K5" s="19"/>
      <c r="L5" s="19"/>
      <c r="M5" s="19"/>
    </row>
    <row r="6" ht="15.0" customHeight="1">
      <c r="A6" s="30"/>
      <c r="B6" s="21" t="s">
        <v>105</v>
      </c>
      <c r="C6" s="38" t="s">
        <v>2</v>
      </c>
      <c r="D6" s="39"/>
      <c r="E6" s="19"/>
      <c r="F6" s="19"/>
      <c r="G6" s="19"/>
      <c r="H6" s="19"/>
      <c r="I6" s="19"/>
      <c r="J6" s="19"/>
      <c r="K6" s="19"/>
      <c r="L6" s="19"/>
      <c r="M6" s="19"/>
    </row>
    <row r="7" ht="49.5" customHeight="1">
      <c r="A7" s="30"/>
      <c r="B7" s="40" t="s">
        <v>123</v>
      </c>
      <c r="C7" s="41" t="s">
        <v>127</v>
      </c>
      <c r="D7" s="39"/>
      <c r="E7" s="42"/>
      <c r="F7" s="19"/>
      <c r="G7" s="19"/>
      <c r="H7" s="19"/>
      <c r="I7" s="19"/>
      <c r="J7" s="19"/>
      <c r="K7" s="19"/>
      <c r="L7" s="19"/>
      <c r="M7" s="19"/>
    </row>
    <row r="8" ht="15.0" customHeight="1">
      <c r="A8" s="6"/>
      <c r="B8" s="43"/>
      <c r="C8" s="44"/>
      <c r="D8" s="35"/>
      <c r="E8" s="17"/>
      <c r="F8" s="18"/>
      <c r="G8" s="19"/>
      <c r="H8" s="19"/>
      <c r="I8" s="19"/>
      <c r="J8" s="19"/>
      <c r="K8" s="19"/>
      <c r="L8" s="19"/>
      <c r="M8" s="19"/>
    </row>
    <row r="9" ht="15.0" customHeight="1">
      <c r="A9" s="6"/>
      <c r="B9" s="45" t="s">
        <v>139</v>
      </c>
      <c r="C9" s="46"/>
      <c r="D9" s="35"/>
      <c r="E9" s="17"/>
      <c r="F9" s="18"/>
      <c r="G9" s="19"/>
      <c r="H9" s="19"/>
      <c r="I9" s="19"/>
      <c r="J9" s="19"/>
      <c r="K9" s="19"/>
      <c r="L9" s="19"/>
      <c r="M9" s="19"/>
    </row>
    <row r="10" ht="18.0" customHeight="1">
      <c r="A10" s="6"/>
      <c r="B10" s="45" t="s">
        <v>149</v>
      </c>
      <c r="C10" s="48" t="str">
        <f>HYPERLINK("http://www.gapminder.org/downloads/documentation/gd009","http://www.gapminder.org/downloads/documentation/gd009")</f>
        <v>http://www.gapminder.org/downloads/documentation/gd009</v>
      </c>
      <c r="D10" s="35"/>
      <c r="E10" s="17"/>
      <c r="F10" s="18"/>
      <c r="G10" s="19"/>
      <c r="H10" s="19"/>
      <c r="I10" s="19"/>
      <c r="J10" s="19"/>
      <c r="K10" s="19"/>
      <c r="L10" s="19"/>
      <c r="M10" s="19"/>
    </row>
    <row r="11">
      <c r="A11" s="6"/>
      <c r="B11" s="50"/>
      <c r="C11" s="44"/>
      <c r="D11" s="35"/>
      <c r="E11" s="17"/>
      <c r="F11" s="18"/>
      <c r="G11" s="19"/>
      <c r="H11" s="19"/>
      <c r="I11" s="19"/>
      <c r="J11" s="19"/>
      <c r="K11" s="19"/>
      <c r="L11" s="19"/>
      <c r="M11" s="19"/>
    </row>
    <row r="12" ht="18.0" customHeight="1">
      <c r="A12" s="6"/>
      <c r="B12" s="52" t="s">
        <v>180</v>
      </c>
      <c r="C12" s="33"/>
      <c r="D12" s="35"/>
      <c r="E12" s="17"/>
      <c r="F12" s="18"/>
      <c r="G12" s="19"/>
      <c r="H12" s="19"/>
      <c r="I12" s="19"/>
      <c r="J12" s="19"/>
      <c r="K12" s="19"/>
      <c r="L12" s="19"/>
      <c r="M12" s="19"/>
    </row>
    <row r="13" ht="15.75" customHeight="1">
      <c r="A13" s="6"/>
      <c r="B13" s="54" t="s">
        <v>194</v>
      </c>
      <c r="C13" s="55" t="s">
        <v>201</v>
      </c>
      <c r="D13" s="35"/>
      <c r="E13" s="17"/>
      <c r="F13" s="18"/>
      <c r="G13" s="19"/>
      <c r="H13" s="19"/>
      <c r="I13" s="19"/>
      <c r="J13" s="19"/>
      <c r="K13" s="19"/>
      <c r="L13" s="19"/>
      <c r="M13" s="19"/>
    </row>
    <row r="14" ht="13.5" customHeight="1">
      <c r="A14" s="6"/>
      <c r="B14" s="57" t="s">
        <v>209</v>
      </c>
      <c r="C14" s="62">
        <v>40295.0</v>
      </c>
      <c r="D14" s="35"/>
      <c r="E14" s="17"/>
      <c r="F14" s="18"/>
      <c r="G14" s="19"/>
      <c r="H14" s="19"/>
      <c r="I14" s="19"/>
      <c r="J14" s="19"/>
      <c r="K14" s="19"/>
      <c r="L14" s="19"/>
      <c r="M14" s="19"/>
    </row>
    <row r="15">
      <c r="A15" s="29"/>
      <c r="B15" s="63"/>
      <c r="C15" s="63"/>
      <c r="D15" s="29"/>
      <c r="E15" s="63"/>
      <c r="F15" s="29"/>
      <c r="G15" s="29"/>
      <c r="H15" s="29"/>
      <c r="I15" s="29"/>
      <c r="J15" s="29"/>
      <c r="K15" s="29"/>
      <c r="L15" s="29"/>
      <c r="M15" s="29"/>
    </row>
    <row r="16">
      <c r="A16" s="1"/>
      <c r="B16" s="1"/>
      <c r="C16" s="64"/>
      <c r="D16" s="1"/>
      <c r="E16" s="1"/>
      <c r="F16" s="1"/>
      <c r="G16" s="1"/>
      <c r="H16" s="1"/>
      <c r="I16" s="1"/>
      <c r="J16" s="1"/>
      <c r="K16" s="1"/>
      <c r="L16" s="1"/>
      <c r="M16" s="1"/>
    </row>
    <row r="17">
      <c r="A17" s="1"/>
      <c r="B17" s="1"/>
      <c r="C17" s="64"/>
      <c r="D17" s="1"/>
      <c r="E17" s="1"/>
      <c r="F17" s="1"/>
      <c r="G17" s="1"/>
      <c r="H17" s="1"/>
      <c r="I17" s="1"/>
      <c r="J17" s="1"/>
      <c r="K17" s="1"/>
      <c r="L17" s="1"/>
      <c r="M17" s="1"/>
    </row>
    <row r="18">
      <c r="A18" s="1"/>
      <c r="B18" s="1"/>
      <c r="C18" s="64"/>
      <c r="D18" s="1"/>
      <c r="E18" s="1"/>
      <c r="F18" s="1"/>
      <c r="G18" s="1"/>
      <c r="H18" s="1"/>
      <c r="I18" s="1"/>
      <c r="J18" s="1"/>
      <c r="K18" s="1"/>
      <c r="L18" s="1"/>
      <c r="M18" s="1"/>
    </row>
    <row r="19">
      <c r="A19" s="1"/>
      <c r="B19" s="1"/>
      <c r="C19" s="64"/>
      <c r="D19" s="1"/>
      <c r="E19" s="1"/>
      <c r="F19" s="1"/>
      <c r="G19" s="1"/>
      <c r="H19" s="1"/>
      <c r="I19" s="1"/>
      <c r="J19" s="1"/>
      <c r="K19" s="1"/>
      <c r="L19" s="1"/>
      <c r="M19" s="1"/>
    </row>
    <row r="20">
      <c r="A20" s="1"/>
      <c r="B20" s="1"/>
      <c r="C20" s="64"/>
      <c r="D20" s="1"/>
      <c r="E20" s="1"/>
      <c r="F20" s="1"/>
      <c r="G20" s="1"/>
      <c r="H20" s="1"/>
      <c r="I20" s="1"/>
      <c r="J20" s="1"/>
      <c r="K20" s="1"/>
      <c r="L20" s="1"/>
      <c r="M20" s="1"/>
    </row>
  </sheetData>
  <mergeCells count="3">
    <mergeCell ref="B2:C2"/>
    <mergeCell ref="B3:C3"/>
    <mergeCell ref="B9:C9"/>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2"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8" t="s">
        <v>1</v>
      </c>
      <c r="B1" s="10"/>
      <c r="C1" s="10"/>
      <c r="D1" s="10"/>
      <c r="E1" s="12"/>
    </row>
    <row r="2">
      <c r="A2" s="13"/>
      <c r="B2" s="13"/>
      <c r="C2" s="13"/>
      <c r="D2" s="14"/>
      <c r="E2" s="12"/>
    </row>
    <row r="3" ht="45.0" customHeight="1">
      <c r="A3" s="20" t="s">
        <v>17</v>
      </c>
      <c r="B3" s="23" t="s">
        <v>45</v>
      </c>
      <c r="C3" s="24"/>
      <c r="D3" s="26" t="s">
        <v>62</v>
      </c>
      <c r="E3" s="12"/>
    </row>
    <row r="4" ht="60.0" customHeight="1">
      <c r="A4" s="20" t="s">
        <v>71</v>
      </c>
      <c r="B4" s="32" t="str">
        <f>HYPERLINK("http://spreadsheets.google.com/pub?key=t4eF8H_jq_xyKCUHAX6VT1g&amp;gid=1","http://spreadsheets.google.com/pub?key=t4eF8H_jq_xyKCUHAX6VT1g&amp;gid=1")</f>
        <v>http://spreadsheets.google.com/pub?key=t4eF8H_jq_xyKCUHAX6VT1g&amp;gid=1</v>
      </c>
      <c r="C4" s="24"/>
      <c r="D4" s="26" t="s">
        <v>91</v>
      </c>
      <c r="E4" s="12"/>
    </row>
    <row r="5" ht="30.0" customHeight="1">
      <c r="A5" s="20" t="s">
        <v>92</v>
      </c>
      <c r="B5" s="34" t="s">
        <v>93</v>
      </c>
      <c r="C5" s="24"/>
      <c r="D5" s="26" t="s">
        <v>101</v>
      </c>
      <c r="E5" s="12"/>
    </row>
    <row r="6" ht="30.0" customHeight="1">
      <c r="A6" s="13"/>
      <c r="B6" s="13"/>
      <c r="C6" s="14"/>
      <c r="D6" s="14"/>
      <c r="E6" s="12"/>
    </row>
    <row r="7">
      <c r="A7" s="36"/>
      <c r="B7" s="36"/>
      <c r="C7" s="36"/>
      <c r="D7" s="3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13"/>
      <c r="B1" s="47" t="s">
        <v>146</v>
      </c>
      <c r="C1" s="10"/>
      <c r="D1" s="13"/>
      <c r="E1" s="12"/>
    </row>
    <row r="2">
      <c r="A2" s="13"/>
      <c r="B2" s="49"/>
      <c r="C2" s="49"/>
      <c r="D2" s="13"/>
      <c r="E2" s="12"/>
    </row>
    <row r="3">
      <c r="A3" s="13"/>
      <c r="B3" s="51" t="s">
        <v>176</v>
      </c>
      <c r="C3" s="10"/>
      <c r="D3" s="13"/>
      <c r="E3" s="12"/>
    </row>
    <row r="4" ht="24.0" customHeight="1">
      <c r="A4" s="53"/>
      <c r="B4" s="56" t="s">
        <v>196</v>
      </c>
      <c r="C4" s="58" t="s">
        <v>210</v>
      </c>
      <c r="D4" s="53"/>
      <c r="E4" s="59"/>
    </row>
    <row r="5" ht="24.0" customHeight="1">
      <c r="A5" s="53"/>
      <c r="B5" s="56" t="s">
        <v>212</v>
      </c>
      <c r="C5" s="58" t="s">
        <v>213</v>
      </c>
      <c r="D5" s="53"/>
      <c r="E5" s="59"/>
    </row>
    <row r="6" ht="24.0" customHeight="1">
      <c r="A6" s="53"/>
      <c r="B6" s="56" t="s">
        <v>214</v>
      </c>
      <c r="C6" s="58" t="s">
        <v>215</v>
      </c>
      <c r="D6" s="53"/>
      <c r="E6" s="59"/>
    </row>
    <row r="7" ht="18.0" customHeight="1">
      <c r="A7" s="53"/>
      <c r="B7" s="61"/>
      <c r="C7" s="61"/>
      <c r="D7" s="53"/>
      <c r="E7" s="59"/>
    </row>
    <row r="8">
      <c r="A8" s="13"/>
      <c r="B8" s="49"/>
      <c r="C8" s="49"/>
      <c r="D8" s="13"/>
      <c r="E8" s="12"/>
    </row>
    <row r="9" ht="15.0" customHeight="1">
      <c r="A9" s="36"/>
      <c r="B9" s="36"/>
      <c r="C9" s="36"/>
      <c r="D9" s="3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60" t="s">
        <v>211</v>
      </c>
      <c r="B1" s="60" t="s">
        <v>216</v>
      </c>
    </row>
  </sheetData>
  <drawing r:id="rId1"/>
</worksheet>
</file>