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7500" windowHeight="11760"/>
  </bookViews>
  <sheets>
    <sheet name="Lista" sheetId="1" r:id="rId1"/>
  </sheets>
  <definedNames>
    <definedName name="_xlnm.Print_Titles" localSheetId="0">Lista!$5:$5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2" i="1"/>
</calcChain>
</file>

<file path=xl/sharedStrings.xml><?xml version="1.0" encoding="utf-8"?>
<sst xmlns="http://schemas.openxmlformats.org/spreadsheetml/2006/main" count="16" uniqueCount="15">
  <si>
    <t>=</t>
  </si>
  <si>
    <t xml:space="preserve">Total final </t>
  </si>
  <si>
    <t>Presupuesto  Máquina Enigma</t>
  </si>
  <si>
    <t>Materiales y logística</t>
  </si>
  <si>
    <t>Detalle</t>
  </si>
  <si>
    <t>Total</t>
  </si>
  <si>
    <t>Programación</t>
  </si>
  <si>
    <t>Armado de circuito</t>
  </si>
  <si>
    <t>Chasis</t>
  </si>
  <si>
    <t>Ensamblaje Final / Instalación</t>
  </si>
  <si>
    <t>Gastos extras y útiles</t>
  </si>
  <si>
    <t>Total  =</t>
  </si>
  <si>
    <t>roy@eurekaleg.com.ar</t>
  </si>
  <si>
    <t>diego@eurekaleg.com.ar</t>
  </si>
  <si>
    <t>cristian@eurekaleg.com.ar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</si>
</sst>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64" formatCode="###,000\ [$€-40B]"/>
    <numFmt numFmtId="165" formatCode="#,##0.00\ &quot;€&quot;;[Red]#,##0.00\ &quot;€&quot;"/>
    <numFmt numFmtId="166" formatCode="[$$-47A]\ #,##0.00"/>
    <numFmt numFmtId="167" formatCode="&quot;$&quot;#,##0.00;[Red]&quot;$&quot;#,##0.00"/>
  </numFmts>
  <fonts count="14" x14ac:knownFonts="1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u/>
      <sz val="11"/>
      <color theme="1" tint="0.499984740745262"/>
      <name val="Calibri"/>
      <family val="2"/>
      <scheme val="minor"/>
    </font>
    <font>
      <b/>
      <sz val="28"/>
      <color theme="3" tint="0.249977111117893"/>
      <name val="Calibri"/>
      <family val="2"/>
      <scheme val="major"/>
    </font>
    <font>
      <b/>
      <sz val="11"/>
      <color theme="0" tint="-0.8999908444471571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0" fontId="1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1" fillId="0" borderId="0" xfId="2" applyNumberFormat="1" applyBorder="1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/>
    <xf numFmtId="14" fontId="5" fillId="0" borderId="0" xfId="0" applyNumberFormat="1" applyFont="1" applyAlignment="1">
      <alignment horizontal="right"/>
    </xf>
    <xf numFmtId="0" fontId="0" fillId="0" borderId="0" xfId="0" applyAlignment="1">
      <alignment horizontal="left" vertical="center" wrapText="1"/>
    </xf>
    <xf numFmtId="0" fontId="1" fillId="0" borderId="0" xfId="2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/>
    <xf numFmtId="0" fontId="10" fillId="0" borderId="0" xfId="1" applyFont="1" applyAlignment="1">
      <alignment horizontal="left" vertical="center"/>
    </xf>
    <xf numFmtId="0" fontId="11" fillId="0" borderId="0" xfId="0" applyFont="1" applyAlignment="1"/>
    <xf numFmtId="166" fontId="7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right" vertical="center"/>
    </xf>
    <xf numFmtId="165" fontId="12" fillId="3" borderId="0" xfId="0" applyNumberFormat="1" applyFont="1" applyFill="1" applyAlignment="1">
      <alignment horizontal="right" vertical="center"/>
    </xf>
    <xf numFmtId="6" fontId="9" fillId="4" borderId="0" xfId="0" applyNumberFormat="1" applyFont="1" applyFill="1" applyBorder="1" applyAlignment="1"/>
    <xf numFmtId="0" fontId="13" fillId="0" borderId="0" xfId="5">
      <alignment vertical="center"/>
    </xf>
    <xf numFmtId="165" fontId="0" fillId="0" borderId="0" xfId="0" applyNumberFormat="1" applyAlignment="1">
      <alignment horizontal="right" vertical="center"/>
    </xf>
  </cellXfs>
  <cellStyles count="6">
    <cellStyle name="Hipervínculo" xfId="5" builtinId="8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15">
    <dxf>
      <numFmt numFmtId="165" formatCode="#,##0.00\ &quot;€&quot;;[Red]#,##0.00\ &quot;€&quot;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5" formatCode="#,##0.00\ &quot;€&quot;;[Red]#,##0.00\ &quot;€&quot;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2" defaultTableStyle="Calculated List" defaultPivotStyle="PivotStyleLight16">
    <tableStyle name="Calculated List" pivot="0" count="5">
      <tableStyleElement type="wholeTable" dxfId="14"/>
      <tableStyleElement type="headerRow" dxfId="13"/>
      <tableStyleElement type="totalRow" dxfId="12"/>
      <tableStyleElement type="firstColumn" dxfId="11"/>
      <tableStyleElement type="firstColumnStripe" dxfId="10"/>
    </tableStyle>
    <tableStyle name="Lista calculada" pivot="0" count="5">
      <tableStyleElement type="wholeTable" dxfId="9"/>
      <tableStyleElement type="headerRow" dxfId="8"/>
      <tableStyleElement type="totalRow" dxfId="7"/>
      <tableStyleElement type="firstColumn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" displayName="List" ref="B5:C13" totalsRowCount="1" headerRowDxfId="4">
  <autoFilter ref="B5:C13">
    <filterColumn colId="0" hiddenButton="1"/>
    <filterColumn colId="1" hiddenButton="1"/>
  </autoFilter>
  <tableColumns count="2">
    <tableColumn id="1" name="Detalle" totalsRowLabel="Total" dataDxfId="3" totalsRowDxfId="1"/>
    <tableColumn id="4" name="Total" totalsRowFunction="custom" dataDxfId="2" totalsRowDxfId="0">
      <totalsRowFormula>C12/2</totalsRowFormula>
    </tableColumn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="Tabla de tareas" altTextSummary="Introduce las tareas en esta tabla. Incluye la fecha de vencimiento, el porcentaje total y las notas.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an@eurekaleg.com.ar" TargetMode="External"/><Relationship Id="rId2" Type="http://schemas.openxmlformats.org/officeDocument/2006/relationships/hyperlink" Target="mailto:diego@eurekaleg.com.ar" TargetMode="External"/><Relationship Id="rId1" Type="http://schemas.openxmlformats.org/officeDocument/2006/relationships/hyperlink" Target="mailto:roy@eurekaleg.com.ar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I13"/>
  <sheetViews>
    <sheetView showGridLines="0" tabSelected="1" topLeftCell="A5" zoomScale="125" zoomScaleNormal="125" zoomScalePageLayoutView="125" workbookViewId="0">
      <selection activeCell="C13" sqref="C13"/>
    </sheetView>
  </sheetViews>
  <sheetFormatPr baseColWidth="10" defaultColWidth="9.125" defaultRowHeight="30" customHeight="1" x14ac:dyDescent="0.25"/>
  <cols>
    <col min="1" max="1" width="2.75" customWidth="1"/>
    <col min="2" max="2" width="24" style="5" customWidth="1"/>
    <col min="3" max="3" width="15.375" style="9" customWidth="1"/>
    <col min="4" max="4" width="2.75" style="2" customWidth="1"/>
  </cols>
  <sheetData>
    <row r="1" spans="2:9" ht="34.5" customHeight="1" x14ac:dyDescent="0.25">
      <c r="B1" s="12" t="s">
        <v>2</v>
      </c>
      <c r="D1" s="1"/>
    </row>
    <row r="2" spans="2:9" s="3" customFormat="1" ht="26.25" customHeight="1" x14ac:dyDescent="0.25">
      <c r="B2" s="6" t="s">
        <v>1</v>
      </c>
      <c r="C2" s="10"/>
      <c r="F2" s="13"/>
      <c r="G2" s="11"/>
    </row>
    <row r="3" spans="2:9" s="3" customFormat="1" ht="39" customHeight="1" x14ac:dyDescent="0.5">
      <c r="B3" s="14">
        <v>22700</v>
      </c>
      <c r="C3" s="10"/>
      <c r="F3" s="17"/>
    </row>
    <row r="4" spans="2:9" s="3" customFormat="1" ht="7.5" customHeight="1" x14ac:dyDescent="0.25">
      <c r="B4" s="7" t="s">
        <v>0</v>
      </c>
      <c r="C4" s="10"/>
    </row>
    <row r="5" spans="2:9" ht="30" customHeight="1" x14ac:dyDescent="0.25">
      <c r="B5" s="8" t="s">
        <v>4</v>
      </c>
      <c r="C5" s="4" t="s">
        <v>5</v>
      </c>
      <c r="D5"/>
      <c r="G5" s="18" t="s">
        <v>12</v>
      </c>
      <c r="H5" s="18" t="s">
        <v>13</v>
      </c>
      <c r="I5" s="18" t="s">
        <v>14</v>
      </c>
    </row>
    <row r="6" spans="2:9" ht="30" customHeight="1" x14ac:dyDescent="0.25">
      <c r="B6" s="5" t="s">
        <v>3</v>
      </c>
      <c r="C6" s="15">
        <v>7900</v>
      </c>
      <c r="D6"/>
    </row>
    <row r="7" spans="2:9" ht="30" customHeight="1" x14ac:dyDescent="0.25">
      <c r="B7" s="5" t="s">
        <v>6</v>
      </c>
      <c r="C7" s="15">
        <v>5000</v>
      </c>
      <c r="D7"/>
    </row>
    <row r="8" spans="2:9" ht="30" customHeight="1" x14ac:dyDescent="0.25">
      <c r="B8" s="5" t="s">
        <v>7</v>
      </c>
      <c r="C8" s="15">
        <v>2000</v>
      </c>
      <c r="D8"/>
    </row>
    <row r="9" spans="2:9" ht="30" customHeight="1" x14ac:dyDescent="0.25">
      <c r="B9" s="5" t="s">
        <v>8</v>
      </c>
      <c r="C9" s="15">
        <v>5000</v>
      </c>
    </row>
    <row r="10" spans="2:9" ht="30" customHeight="1" x14ac:dyDescent="0.25">
      <c r="B10" s="5" t="s">
        <v>9</v>
      </c>
      <c r="C10" s="15">
        <v>2000</v>
      </c>
    </row>
    <row r="11" spans="2:9" ht="30" customHeight="1" x14ac:dyDescent="0.25">
      <c r="B11" s="5" t="s">
        <v>10</v>
      </c>
      <c r="C11" s="15">
        <v>800</v>
      </c>
    </row>
    <row r="12" spans="2:9" ht="30" customHeight="1" x14ac:dyDescent="0.25">
      <c r="B12" s="5" t="s">
        <v>11</v>
      </c>
      <c r="C12" s="16">
        <f>SUM(C6:C11)-7900</f>
        <v>14800</v>
      </c>
    </row>
    <row r="13" spans="2:9" ht="30" customHeight="1" x14ac:dyDescent="0.25">
      <c r="B13" s="5" t="s">
        <v>5</v>
      </c>
      <c r="C13" s="19">
        <f>C12/2</f>
        <v>7400</v>
      </c>
    </row>
  </sheetData>
  <hyperlinks>
    <hyperlink ref="G5" r:id="rId1"/>
    <hyperlink ref="H5" r:id="rId2"/>
    <hyperlink ref="I5" r:id="rId3"/>
  </hyperlinks>
  <printOptions horizontalCentered="1"/>
  <pageMargins left="0.7" right="0.7" top="0.75" bottom="0.75" header="0.3" footer="0.3"/>
  <pageSetup paperSize="9" fitToHeight="0" orientation="portrait" horizontalDpi="4294967293" r:id="rId4"/>
  <headerFooter differentFirst="1">
    <oddFooter>Page &amp;P of &amp;N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</vt:lpstr>
      <vt:lpstr>Lista!Títulos_a_imprimir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Fourmentel</cp:lastModifiedBy>
  <dcterms:created xsi:type="dcterms:W3CDTF">2017-01-29T02:40:54Z</dcterms:created>
  <dcterms:modified xsi:type="dcterms:W3CDTF">2017-09-18T23:23:15Z</dcterms:modified>
</cp:coreProperties>
</file>