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nacio\Desktop\TFM\TFM_repositorio\BD_meteo\"/>
    </mc:Choice>
  </mc:AlternateContent>
  <xr:revisionPtr revIDLastSave="0" documentId="13_ncr:1_{8EC1BE15-EA21-4E5E-94B2-ADDCA2753E3D}" xr6:coauthVersionLast="47" xr6:coauthVersionMax="47" xr10:uidLastSave="{00000000-0000-0000-0000-000000000000}"/>
  <bookViews>
    <workbookView xWindow="-108" yWindow="-108" windowWidth="23256" windowHeight="12576" xr2:uid="{28FD5157-3517-460D-912A-4E18C3DCE1C1}"/>
  </bookViews>
  <sheets>
    <sheet name="Cadiar_meteo" sheetId="2" r:id="rId1"/>
  </sheets>
  <definedNames>
    <definedName name="DatosExternos_1" localSheetId="0" hidden="1">'Cadiar_meteo'!$A$2:$G$337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2" l="1"/>
  <c r="E2" i="2" s="1"/>
  <c r="D3" i="2"/>
  <c r="E3" i="2" s="1"/>
  <c r="D4" i="2"/>
  <c r="E4" i="2" s="1"/>
  <c r="D5" i="2"/>
  <c r="E5" i="2" s="1"/>
  <c r="D6" i="2"/>
  <c r="E6" i="2" s="1"/>
  <c r="D7" i="2"/>
  <c r="E7" i="2" s="1"/>
  <c r="D8" i="2"/>
  <c r="E8" i="2" s="1"/>
  <c r="D9" i="2"/>
  <c r="E9" i="2" s="1"/>
  <c r="D10" i="2"/>
  <c r="E10" i="2" s="1"/>
  <c r="D11" i="2"/>
  <c r="E11" i="2" s="1"/>
  <c r="D12" i="2"/>
  <c r="E12" i="2" s="1"/>
  <c r="D13" i="2"/>
  <c r="E13" i="2" s="1"/>
  <c r="D14" i="2"/>
  <c r="E14" i="2" s="1"/>
  <c r="D15" i="2"/>
  <c r="E15" i="2" s="1"/>
  <c r="D16" i="2"/>
  <c r="E16" i="2" s="1"/>
  <c r="D17" i="2"/>
  <c r="E17" i="2" s="1"/>
  <c r="D18" i="2"/>
  <c r="E18" i="2" s="1"/>
  <c r="D19" i="2"/>
  <c r="E19" i="2" s="1"/>
  <c r="D20" i="2"/>
  <c r="E20" i="2" s="1"/>
  <c r="D21" i="2"/>
  <c r="E21" i="2" s="1"/>
  <c r="D22" i="2"/>
  <c r="E22" i="2" s="1"/>
  <c r="D23" i="2"/>
  <c r="E23" i="2" s="1"/>
  <c r="D24" i="2"/>
  <c r="E24" i="2" s="1"/>
  <c r="D25" i="2"/>
  <c r="E25" i="2" s="1"/>
  <c r="D26" i="2"/>
  <c r="E26" i="2" s="1"/>
  <c r="D27" i="2"/>
  <c r="E27" i="2" s="1"/>
  <c r="D28" i="2"/>
  <c r="E28" i="2" s="1"/>
  <c r="D29" i="2"/>
  <c r="E29" i="2" s="1"/>
  <c r="D30" i="2"/>
  <c r="E30" i="2" s="1"/>
  <c r="D31" i="2"/>
  <c r="E31" i="2" s="1"/>
  <c r="D32" i="2"/>
  <c r="E32" i="2" s="1"/>
  <c r="D33" i="2"/>
  <c r="E33" i="2" s="1"/>
  <c r="D34" i="2"/>
  <c r="E34" i="2" s="1"/>
  <c r="D35" i="2"/>
  <c r="E35" i="2" s="1"/>
  <c r="D36" i="2"/>
  <c r="E36" i="2" s="1"/>
  <c r="D37" i="2"/>
  <c r="E37" i="2" s="1"/>
  <c r="D38" i="2"/>
  <c r="E38" i="2" s="1"/>
  <c r="D39" i="2"/>
  <c r="E39" i="2" s="1"/>
  <c r="D40" i="2"/>
  <c r="E40" i="2" s="1"/>
  <c r="D41" i="2"/>
  <c r="E41" i="2" s="1"/>
  <c r="D42" i="2"/>
  <c r="E42" i="2" s="1"/>
  <c r="D43" i="2"/>
  <c r="E43" i="2" s="1"/>
  <c r="D44" i="2"/>
  <c r="E44" i="2" s="1"/>
  <c r="D45" i="2"/>
  <c r="E45" i="2" s="1"/>
  <c r="D46" i="2"/>
  <c r="E46" i="2" s="1"/>
  <c r="D47" i="2"/>
  <c r="E47" i="2" s="1"/>
  <c r="D48" i="2"/>
  <c r="E48" i="2" s="1"/>
  <c r="D49" i="2"/>
  <c r="E49" i="2" s="1"/>
  <c r="D50" i="2"/>
  <c r="E50" i="2" s="1"/>
  <c r="D51" i="2"/>
  <c r="E51" i="2" s="1"/>
  <c r="D52" i="2"/>
  <c r="E52" i="2" s="1"/>
  <c r="D53" i="2"/>
  <c r="E53" i="2" s="1"/>
  <c r="D54" i="2"/>
  <c r="E54" i="2" s="1"/>
  <c r="D55" i="2"/>
  <c r="E55" i="2" s="1"/>
  <c r="D56" i="2"/>
  <c r="E56" i="2" s="1"/>
  <c r="D57" i="2"/>
  <c r="E57" i="2" s="1"/>
  <c r="D58" i="2"/>
  <c r="E58" i="2" s="1"/>
  <c r="D59" i="2"/>
  <c r="E59" i="2" s="1"/>
  <c r="D60" i="2"/>
  <c r="E60" i="2" s="1"/>
  <c r="D61" i="2"/>
  <c r="E61" i="2" s="1"/>
  <c r="D62" i="2"/>
  <c r="E62" i="2" s="1"/>
  <c r="D63" i="2"/>
  <c r="E63" i="2" s="1"/>
  <c r="D64" i="2"/>
  <c r="E64" i="2" s="1"/>
  <c r="D65" i="2"/>
  <c r="E65" i="2" s="1"/>
  <c r="D66" i="2"/>
  <c r="E66" i="2" s="1"/>
  <c r="D67" i="2"/>
  <c r="E67" i="2" s="1"/>
  <c r="D68" i="2"/>
  <c r="E68" i="2" s="1"/>
  <c r="D69" i="2"/>
  <c r="E69" i="2" s="1"/>
  <c r="D70" i="2"/>
  <c r="E70" i="2" s="1"/>
  <c r="D71" i="2"/>
  <c r="E71" i="2" s="1"/>
  <c r="D72" i="2"/>
  <c r="E72" i="2" s="1"/>
  <c r="D73" i="2"/>
  <c r="E73" i="2" s="1"/>
  <c r="D74" i="2"/>
  <c r="E74" i="2" s="1"/>
  <c r="D75" i="2"/>
  <c r="E75" i="2" s="1"/>
  <c r="D76" i="2"/>
  <c r="E76" i="2" s="1"/>
  <c r="D77" i="2"/>
  <c r="E77" i="2" s="1"/>
  <c r="D78" i="2"/>
  <c r="E78" i="2" s="1"/>
  <c r="D79" i="2"/>
  <c r="E79" i="2" s="1"/>
  <c r="D80" i="2"/>
  <c r="E80" i="2" s="1"/>
  <c r="D81" i="2"/>
  <c r="E81" i="2" s="1"/>
  <c r="D82" i="2"/>
  <c r="E82" i="2" s="1"/>
  <c r="D83" i="2"/>
  <c r="E83" i="2" s="1"/>
  <c r="D84" i="2"/>
  <c r="E84" i="2" s="1"/>
  <c r="D85" i="2"/>
  <c r="E85" i="2" s="1"/>
  <c r="D86" i="2"/>
  <c r="E86" i="2" s="1"/>
  <c r="D87" i="2"/>
  <c r="E87" i="2" s="1"/>
  <c r="D88" i="2"/>
  <c r="E88" i="2" s="1"/>
  <c r="D89" i="2"/>
  <c r="E89" i="2" s="1"/>
  <c r="D90" i="2"/>
  <c r="E90" i="2" s="1"/>
  <c r="D91" i="2"/>
  <c r="E91" i="2" s="1"/>
  <c r="D92" i="2"/>
  <c r="E92" i="2" s="1"/>
  <c r="D93" i="2"/>
  <c r="E93" i="2" s="1"/>
  <c r="D94" i="2"/>
  <c r="E94" i="2" s="1"/>
  <c r="D95" i="2"/>
  <c r="E95" i="2" s="1"/>
  <c r="D96" i="2"/>
  <c r="E96" i="2" s="1"/>
  <c r="D97" i="2"/>
  <c r="E97" i="2" s="1"/>
  <c r="D98" i="2"/>
  <c r="E98" i="2" s="1"/>
  <c r="D99" i="2"/>
  <c r="E99" i="2" s="1"/>
  <c r="D100" i="2"/>
  <c r="E100" i="2" s="1"/>
  <c r="D101" i="2"/>
  <c r="E101" i="2" s="1"/>
  <c r="D102" i="2"/>
  <c r="E102" i="2" s="1"/>
  <c r="D103" i="2"/>
  <c r="E103" i="2" s="1"/>
  <c r="D104" i="2"/>
  <c r="E104" i="2" s="1"/>
  <c r="D105" i="2"/>
  <c r="E105" i="2" s="1"/>
  <c r="D106" i="2"/>
  <c r="E106" i="2" s="1"/>
  <c r="D107" i="2"/>
  <c r="E107" i="2" s="1"/>
  <c r="D108" i="2"/>
  <c r="E108" i="2" s="1"/>
  <c r="D109" i="2"/>
  <c r="E109" i="2" s="1"/>
  <c r="D110" i="2"/>
  <c r="E110" i="2" s="1"/>
  <c r="D111" i="2"/>
  <c r="E111" i="2" s="1"/>
  <c r="D112" i="2"/>
  <c r="E112" i="2" s="1"/>
  <c r="D113" i="2"/>
  <c r="E113" i="2" s="1"/>
  <c r="D114" i="2"/>
  <c r="E114" i="2" s="1"/>
  <c r="D115" i="2"/>
  <c r="E115" i="2" s="1"/>
  <c r="D116" i="2"/>
  <c r="E116" i="2" s="1"/>
  <c r="D117" i="2"/>
  <c r="E117" i="2" s="1"/>
  <c r="D118" i="2"/>
  <c r="E118" i="2" s="1"/>
  <c r="D119" i="2"/>
  <c r="E119" i="2" s="1"/>
  <c r="D120" i="2"/>
  <c r="E120" i="2" s="1"/>
  <c r="D121" i="2"/>
  <c r="E121" i="2" s="1"/>
  <c r="D122" i="2"/>
  <c r="E122" i="2" s="1"/>
  <c r="D123" i="2"/>
  <c r="E123" i="2" s="1"/>
  <c r="D124" i="2"/>
  <c r="E124" i="2" s="1"/>
  <c r="D125" i="2"/>
  <c r="E125" i="2" s="1"/>
  <c r="D126" i="2"/>
  <c r="E126" i="2" s="1"/>
  <c r="D127" i="2"/>
  <c r="E127" i="2" s="1"/>
  <c r="D128" i="2"/>
  <c r="E128" i="2" s="1"/>
  <c r="D129" i="2"/>
  <c r="E129" i="2" s="1"/>
  <c r="D130" i="2"/>
  <c r="E130" i="2" s="1"/>
  <c r="D131" i="2"/>
  <c r="E131" i="2" s="1"/>
  <c r="D132" i="2"/>
  <c r="E132" i="2" s="1"/>
  <c r="D133" i="2"/>
  <c r="E133" i="2" s="1"/>
  <c r="D134" i="2"/>
  <c r="E134" i="2" s="1"/>
  <c r="D135" i="2"/>
  <c r="E135" i="2" s="1"/>
  <c r="D136" i="2"/>
  <c r="E136" i="2" s="1"/>
  <c r="D137" i="2"/>
  <c r="E137" i="2" s="1"/>
  <c r="D138" i="2"/>
  <c r="E138" i="2" s="1"/>
  <c r="D139" i="2"/>
  <c r="E139" i="2" s="1"/>
  <c r="D140" i="2"/>
  <c r="E140" i="2" s="1"/>
  <c r="D141" i="2"/>
  <c r="E141" i="2" s="1"/>
  <c r="D142" i="2"/>
  <c r="E142" i="2" s="1"/>
  <c r="D143" i="2"/>
  <c r="E143" i="2" s="1"/>
  <c r="D144" i="2"/>
  <c r="E144" i="2" s="1"/>
  <c r="D145" i="2"/>
  <c r="E145" i="2" s="1"/>
  <c r="D146" i="2"/>
  <c r="E146" i="2" s="1"/>
  <c r="D147" i="2"/>
  <c r="E147" i="2" s="1"/>
  <c r="D148" i="2"/>
  <c r="E148" i="2" s="1"/>
  <c r="D149" i="2"/>
  <c r="E149" i="2" s="1"/>
  <c r="D150" i="2"/>
  <c r="E150" i="2" s="1"/>
  <c r="D151" i="2"/>
  <c r="E151" i="2" s="1"/>
  <c r="D152" i="2"/>
  <c r="E152" i="2" s="1"/>
  <c r="D153" i="2"/>
  <c r="E153" i="2" s="1"/>
  <c r="D154" i="2"/>
  <c r="E154" i="2" s="1"/>
  <c r="D155" i="2"/>
  <c r="E155" i="2" s="1"/>
  <c r="D156" i="2"/>
  <c r="E156" i="2" s="1"/>
  <c r="D157" i="2"/>
  <c r="E157" i="2" s="1"/>
  <c r="D158" i="2"/>
  <c r="E158" i="2" s="1"/>
  <c r="D159" i="2"/>
  <c r="E159" i="2" s="1"/>
  <c r="D160" i="2"/>
  <c r="E160" i="2" s="1"/>
  <c r="D161" i="2"/>
  <c r="E161" i="2" s="1"/>
  <c r="D162" i="2"/>
  <c r="E162" i="2" s="1"/>
  <c r="D163" i="2"/>
  <c r="E163" i="2" s="1"/>
  <c r="D164" i="2"/>
  <c r="E164" i="2" s="1"/>
  <c r="D165" i="2"/>
  <c r="E165" i="2" s="1"/>
  <c r="D166" i="2"/>
  <c r="E166" i="2" s="1"/>
  <c r="D167" i="2"/>
  <c r="E167" i="2" s="1"/>
  <c r="D168" i="2"/>
  <c r="E168" i="2" s="1"/>
  <c r="D169" i="2"/>
  <c r="E169" i="2" s="1"/>
  <c r="D170" i="2"/>
  <c r="E170" i="2" s="1"/>
  <c r="D171" i="2"/>
  <c r="E171" i="2" s="1"/>
  <c r="D172" i="2"/>
  <c r="E172" i="2" s="1"/>
  <c r="D173" i="2"/>
  <c r="E173" i="2" s="1"/>
  <c r="D174" i="2"/>
  <c r="E174" i="2" s="1"/>
  <c r="D175" i="2"/>
  <c r="E175" i="2" s="1"/>
  <c r="D176" i="2"/>
  <c r="E176" i="2" s="1"/>
  <c r="D177" i="2"/>
  <c r="E177" i="2" s="1"/>
  <c r="D178" i="2"/>
  <c r="E178" i="2" s="1"/>
  <c r="D179" i="2"/>
  <c r="E179" i="2" s="1"/>
  <c r="D180" i="2"/>
  <c r="E180" i="2" s="1"/>
  <c r="D181" i="2"/>
  <c r="E181" i="2" s="1"/>
  <c r="D182" i="2"/>
  <c r="E182" i="2" s="1"/>
  <c r="D183" i="2"/>
  <c r="E183" i="2" s="1"/>
  <c r="D184" i="2"/>
  <c r="E184" i="2" s="1"/>
  <c r="D185" i="2"/>
  <c r="E185" i="2" s="1"/>
  <c r="D186" i="2"/>
  <c r="E186" i="2" s="1"/>
  <c r="D187" i="2"/>
  <c r="E187" i="2" s="1"/>
  <c r="D188" i="2"/>
  <c r="E188" i="2" s="1"/>
  <c r="D189" i="2"/>
  <c r="E189" i="2" s="1"/>
  <c r="D190" i="2"/>
  <c r="E190" i="2" s="1"/>
  <c r="D191" i="2"/>
  <c r="E191" i="2" s="1"/>
  <c r="D192" i="2"/>
  <c r="E192" i="2" s="1"/>
  <c r="D193" i="2"/>
  <c r="E193" i="2" s="1"/>
  <c r="D194" i="2"/>
  <c r="E194" i="2" s="1"/>
  <c r="D195" i="2"/>
  <c r="E195" i="2" s="1"/>
  <c r="D196" i="2"/>
  <c r="E196" i="2" s="1"/>
  <c r="D197" i="2"/>
  <c r="E197" i="2" s="1"/>
  <c r="D198" i="2"/>
  <c r="E198" i="2" s="1"/>
  <c r="D199" i="2"/>
  <c r="E199" i="2" s="1"/>
  <c r="D200" i="2"/>
  <c r="E200" i="2" s="1"/>
  <c r="D201" i="2"/>
  <c r="E201" i="2" s="1"/>
  <c r="D202" i="2"/>
  <c r="E202" i="2" s="1"/>
  <c r="D203" i="2"/>
  <c r="E203" i="2" s="1"/>
  <c r="D204" i="2"/>
  <c r="E204" i="2" s="1"/>
  <c r="D205" i="2"/>
  <c r="E205" i="2" s="1"/>
  <c r="D206" i="2"/>
  <c r="E206" i="2" s="1"/>
  <c r="D207" i="2"/>
  <c r="E207" i="2" s="1"/>
  <c r="D208" i="2"/>
  <c r="E208" i="2" s="1"/>
  <c r="D209" i="2"/>
  <c r="E209" i="2" s="1"/>
  <c r="D210" i="2"/>
  <c r="E210" i="2" s="1"/>
  <c r="D211" i="2"/>
  <c r="E211" i="2" s="1"/>
  <c r="D212" i="2"/>
  <c r="E212" i="2" s="1"/>
  <c r="D213" i="2"/>
  <c r="E213" i="2" s="1"/>
  <c r="D214" i="2"/>
  <c r="E214" i="2" s="1"/>
  <c r="D215" i="2"/>
  <c r="E215" i="2" s="1"/>
  <c r="D216" i="2"/>
  <c r="E216" i="2" s="1"/>
  <c r="D217" i="2"/>
  <c r="E217" i="2" s="1"/>
  <c r="D218" i="2"/>
  <c r="E218" i="2" s="1"/>
  <c r="D219" i="2"/>
  <c r="E219" i="2" s="1"/>
  <c r="D220" i="2"/>
  <c r="E220" i="2" s="1"/>
  <c r="D221" i="2"/>
  <c r="E221" i="2" s="1"/>
  <c r="D222" i="2"/>
  <c r="E222" i="2" s="1"/>
  <c r="D223" i="2"/>
  <c r="E223" i="2" s="1"/>
  <c r="D224" i="2"/>
  <c r="E224" i="2" s="1"/>
  <c r="D225" i="2"/>
  <c r="E225" i="2" s="1"/>
  <c r="D226" i="2"/>
  <c r="E226" i="2" s="1"/>
  <c r="D227" i="2"/>
  <c r="E227" i="2" s="1"/>
  <c r="D228" i="2"/>
  <c r="E228" i="2" s="1"/>
  <c r="D229" i="2"/>
  <c r="E229" i="2" s="1"/>
  <c r="D230" i="2"/>
  <c r="E230" i="2" s="1"/>
  <c r="D231" i="2"/>
  <c r="E231" i="2" s="1"/>
  <c r="D232" i="2"/>
  <c r="E232" i="2" s="1"/>
  <c r="D233" i="2"/>
  <c r="E233" i="2" s="1"/>
  <c r="D234" i="2"/>
  <c r="E234" i="2" s="1"/>
  <c r="D235" i="2"/>
  <c r="E235" i="2" s="1"/>
  <c r="D236" i="2"/>
  <c r="E236" i="2" s="1"/>
  <c r="D237" i="2"/>
  <c r="E237" i="2" s="1"/>
  <c r="D238" i="2"/>
  <c r="E238" i="2" s="1"/>
  <c r="D239" i="2"/>
  <c r="E239" i="2" s="1"/>
  <c r="D240" i="2"/>
  <c r="E240" i="2" s="1"/>
  <c r="D241" i="2"/>
  <c r="E241" i="2" s="1"/>
  <c r="D242" i="2"/>
  <c r="E242" i="2" s="1"/>
  <c r="D243" i="2"/>
  <c r="E243" i="2" s="1"/>
  <c r="D244" i="2"/>
  <c r="E244" i="2" s="1"/>
  <c r="D245" i="2"/>
  <c r="E245" i="2" s="1"/>
  <c r="D246" i="2"/>
  <c r="E246" i="2" s="1"/>
  <c r="D247" i="2"/>
  <c r="E247" i="2" s="1"/>
  <c r="D248" i="2"/>
  <c r="E248" i="2" s="1"/>
  <c r="D249" i="2"/>
  <c r="E249" i="2" s="1"/>
  <c r="D250" i="2"/>
  <c r="E250" i="2" s="1"/>
  <c r="D251" i="2"/>
  <c r="E251" i="2" s="1"/>
  <c r="D252" i="2"/>
  <c r="E252" i="2" s="1"/>
  <c r="D253" i="2"/>
  <c r="E253" i="2" s="1"/>
  <c r="D254" i="2"/>
  <c r="E254" i="2" s="1"/>
  <c r="D255" i="2"/>
  <c r="E255" i="2" s="1"/>
  <c r="D256" i="2"/>
  <c r="E256" i="2" s="1"/>
  <c r="D257" i="2"/>
  <c r="E257" i="2" s="1"/>
  <c r="D258" i="2"/>
  <c r="E258" i="2" s="1"/>
  <c r="D259" i="2"/>
  <c r="E259" i="2" s="1"/>
  <c r="D260" i="2"/>
  <c r="E260" i="2" s="1"/>
  <c r="D261" i="2"/>
  <c r="E261" i="2" s="1"/>
  <c r="D262" i="2"/>
  <c r="E262" i="2" s="1"/>
  <c r="D263" i="2"/>
  <c r="E263" i="2" s="1"/>
  <c r="D264" i="2"/>
  <c r="E264" i="2" s="1"/>
  <c r="D265" i="2"/>
  <c r="E265" i="2" s="1"/>
  <c r="D266" i="2"/>
  <c r="E266" i="2" s="1"/>
  <c r="D267" i="2"/>
  <c r="E267" i="2" s="1"/>
  <c r="D268" i="2"/>
  <c r="E268" i="2" s="1"/>
  <c r="D269" i="2"/>
  <c r="E269" i="2" s="1"/>
  <c r="D270" i="2"/>
  <c r="E270" i="2" s="1"/>
  <c r="D271" i="2"/>
  <c r="E271" i="2" s="1"/>
  <c r="D272" i="2"/>
  <c r="E272" i="2" s="1"/>
  <c r="D273" i="2"/>
  <c r="E273" i="2" s="1"/>
  <c r="D274" i="2"/>
  <c r="E274" i="2" s="1"/>
  <c r="D275" i="2"/>
  <c r="E275" i="2" s="1"/>
  <c r="D276" i="2"/>
  <c r="E276" i="2" s="1"/>
  <c r="D277" i="2"/>
  <c r="E277" i="2" s="1"/>
  <c r="D278" i="2"/>
  <c r="E278" i="2" s="1"/>
  <c r="D279" i="2"/>
  <c r="E279" i="2" s="1"/>
  <c r="D280" i="2"/>
  <c r="E280" i="2" s="1"/>
  <c r="D281" i="2"/>
  <c r="E281" i="2" s="1"/>
  <c r="D282" i="2"/>
  <c r="E282" i="2" s="1"/>
  <c r="D283" i="2"/>
  <c r="E283" i="2" s="1"/>
  <c r="D284" i="2"/>
  <c r="E284" i="2" s="1"/>
  <c r="D285" i="2"/>
  <c r="E285" i="2" s="1"/>
  <c r="D286" i="2"/>
  <c r="E286" i="2" s="1"/>
  <c r="D287" i="2"/>
  <c r="E287" i="2" s="1"/>
  <c r="D288" i="2"/>
  <c r="E288" i="2" s="1"/>
  <c r="D289" i="2"/>
  <c r="E289" i="2" s="1"/>
  <c r="D290" i="2"/>
  <c r="E290" i="2" s="1"/>
  <c r="D291" i="2"/>
  <c r="E291" i="2" s="1"/>
  <c r="D292" i="2"/>
  <c r="E292" i="2" s="1"/>
  <c r="D293" i="2"/>
  <c r="E293" i="2" s="1"/>
  <c r="D294" i="2"/>
  <c r="E294" i="2" s="1"/>
  <c r="D295" i="2"/>
  <c r="E295" i="2" s="1"/>
  <c r="D296" i="2"/>
  <c r="E296" i="2" s="1"/>
  <c r="D297" i="2"/>
  <c r="E297" i="2" s="1"/>
  <c r="D298" i="2"/>
  <c r="E298" i="2" s="1"/>
  <c r="D299" i="2"/>
  <c r="E299" i="2" s="1"/>
  <c r="D300" i="2"/>
  <c r="E300" i="2" s="1"/>
  <c r="D301" i="2"/>
  <c r="E301" i="2" s="1"/>
  <c r="D302" i="2"/>
  <c r="E302" i="2" s="1"/>
  <c r="D303" i="2"/>
  <c r="E303" i="2" s="1"/>
  <c r="D304" i="2"/>
  <c r="E304" i="2" s="1"/>
  <c r="D305" i="2"/>
  <c r="E305" i="2" s="1"/>
  <c r="D306" i="2"/>
  <c r="E306" i="2" s="1"/>
  <c r="D307" i="2"/>
  <c r="E307" i="2" s="1"/>
  <c r="D308" i="2"/>
  <c r="E308" i="2" s="1"/>
  <c r="D309" i="2"/>
  <c r="E309" i="2" s="1"/>
  <c r="D310" i="2"/>
  <c r="E310" i="2" s="1"/>
  <c r="D311" i="2"/>
  <c r="E311" i="2" s="1"/>
  <c r="D312" i="2"/>
  <c r="E312" i="2" s="1"/>
  <c r="D313" i="2"/>
  <c r="E313" i="2" s="1"/>
  <c r="D314" i="2"/>
  <c r="E314" i="2" s="1"/>
  <c r="D315" i="2"/>
  <c r="E315" i="2" s="1"/>
  <c r="D316" i="2"/>
  <c r="E316" i="2" s="1"/>
  <c r="D317" i="2"/>
  <c r="E317" i="2" s="1"/>
  <c r="D318" i="2"/>
  <c r="E318" i="2" s="1"/>
  <c r="D319" i="2"/>
  <c r="E319" i="2" s="1"/>
  <c r="D320" i="2"/>
  <c r="E320" i="2" s="1"/>
  <c r="D321" i="2"/>
  <c r="E321" i="2" s="1"/>
  <c r="D322" i="2"/>
  <c r="E322" i="2" s="1"/>
  <c r="D323" i="2"/>
  <c r="E323" i="2" s="1"/>
  <c r="D324" i="2"/>
  <c r="E324" i="2" s="1"/>
  <c r="D325" i="2"/>
  <c r="E325" i="2" s="1"/>
  <c r="D326" i="2"/>
  <c r="E326" i="2" s="1"/>
  <c r="D327" i="2"/>
  <c r="E327" i="2" s="1"/>
  <c r="D328" i="2"/>
  <c r="E328" i="2" s="1"/>
  <c r="D329" i="2"/>
  <c r="E329" i="2" s="1"/>
  <c r="D330" i="2"/>
  <c r="E330" i="2" s="1"/>
  <c r="D331" i="2"/>
  <c r="E331" i="2" s="1"/>
  <c r="D332" i="2"/>
  <c r="E332" i="2" s="1"/>
  <c r="D333" i="2"/>
  <c r="E333" i="2" s="1"/>
  <c r="D334" i="2"/>
  <c r="E334" i="2" s="1"/>
  <c r="D335" i="2"/>
  <c r="E335" i="2" s="1"/>
  <c r="D336" i="2"/>
  <c r="E336" i="2" s="1"/>
  <c r="D337" i="2"/>
  <c r="E337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387F5D1-F3C6-49B9-8F60-7A3A06F08482}" keepAlive="1" name="Consulta - Cadiar_meteo" description="Conexión a la consulta 'Cadiar_meteo' en el libro." type="5" refreshedVersion="8" background="1" saveData="1">
    <dbPr connection="Provider=Microsoft.Mashup.OleDb.1;Data Source=$Workbook$;Location=Cadiar_meteo;Extended Properties=&quot;&quot;" command="SELECT * FROM [Cadiar_meteo]"/>
  </connection>
  <connection id="2" xr16:uid="{D17AB945-9430-4B0E-B9CE-BF9BB14947C6}" keepAlive="1" name="Consulta - Cadiar_meteo (2)" description="Conexión a la consulta 'Cadiar_meteo (2)' en el libro." type="5" refreshedVersion="0" background="1">
    <dbPr connection="Provider=Microsoft.Mashup.OleDb.1;Data Source=$Workbook$;Location=&quot;Cadiar_meteo (2)&quot;;Extended Properties=&quot;&quot;" command="SELECT * FROM [Cadiar_meteo (2)]"/>
  </connection>
</connections>
</file>

<file path=xl/sharedStrings.xml><?xml version="1.0" encoding="utf-8"?>
<sst xmlns="http://schemas.openxmlformats.org/spreadsheetml/2006/main" count="681" uniqueCount="346">
  <si>
    <t>DIA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</si>
  <si>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</si>
  <si>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</si>
  <si>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</si>
  <si>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</si>
  <si>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</si>
  <si>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</si>
  <si>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</si>
  <si>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</si>
  <si>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</si>
  <si>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</si>
  <si>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</si>
  <si>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</si>
  <si>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</si>
  <si>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</si>
  <si>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</si>
  <si>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</si>
  <si>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</si>
  <si>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</si>
  <si>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</si>
  <si>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</si>
  <si>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</si>
  <si>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</si>
  <si>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</si>
  <si>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</si>
  <si>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</si>
  <si>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</si>
  <si>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</si>
  <si>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</si>
  <si>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</si>
  <si>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</si>
  <si>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</si>
  <si>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</si>
  <si>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</si>
  <si>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</si>
  <si>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</si>
  <si>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</si>
  <si>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</si>
  <si>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</si>
  <si>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</si>
  <si>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</si>
  <si>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</si>
  <si>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</si>
  <si>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</si>
  <si>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</si>
  <si>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</si>
  <si>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</si>
  <si>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</si>
  <si>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</si>
  <si>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</si>
  <si>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</si>
  <si>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</si>
  <si>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</si>
  <si>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</si>
  <si>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</si>
  <si>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</si>
  <si>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</si>
  <si>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</si>
  <si>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</si>
  <si>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</si>
  <si>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</si>
  <si>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</si>
  <si>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</si>
  <si>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</si>
  <si>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</si>
  <si>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</si>
  <si>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</si>
  <si>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</si>
  <si>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</si>
  <si>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</si>
  <si>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</si>
  <si>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</si>
  <si>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</si>
  <si>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</si>
  <si>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</si>
  <si>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</si>
  <si>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</si>
  <si>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</si>
  <si>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</si>
  <si>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</si>
  <si>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</si>
  <si>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</si>
  <si>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</si>
  <si>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</si>
  <si>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</si>
  <si>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</si>
  <si>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</si>
  <si>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</si>
  <si>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</si>
  <si>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</si>
  <si>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</si>
  <si>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</si>
  <si>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</si>
  <si>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</si>
  <si>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</si>
  <si>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</si>
  <si>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</si>
  <si>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</si>
  <si>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</si>
  <si>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</si>
  <si>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</si>
  <si>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</si>
  <si>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</si>
  <si>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</si>
  <si>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</si>
  <si>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</si>
  <si>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</si>
  <si>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</si>
  <si>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</si>
  <si>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</si>
  <si>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</si>
  <si>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</si>
  <si>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</si>
  <si>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</si>
  <si>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</si>
  <si>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</si>
  <si>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</si>
  <si>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</si>
  <si>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</si>
  <si>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</si>
  <si>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</si>
  <si>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</si>
  <si>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</si>
  <si>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</si>
  <si>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</si>
  <si>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</si>
  <si>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</si>
  <si>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</si>
  <si>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</si>
  <si>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</si>
  <si>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</si>
  <si>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</si>
  <si>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</si>
  <si>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</si>
  <si>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</si>
  <si>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</si>
  <si>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</si>
  <si>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</si>
  <si>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</si>
  <si>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</si>
  <si>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</si>
  <si>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</si>
  <si>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</si>
  <si>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</si>
  <si>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</si>
  <si>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</si>
  <si>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</si>
  <si>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</si>
  <si>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</si>
  <si>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</si>
  <si>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</si>
  <si>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</si>
  <si>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</si>
  <si>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</si>
  <si>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</si>
  <si>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</si>
  <si>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</si>
  <si>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</si>
  <si>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</si>
  <si>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</si>
  <si>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</si>
  <si>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</si>
  <si>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</si>
  <si>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</si>
  <si>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</si>
  <si>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</si>
  <si>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</si>
  <si>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</si>
  <si>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</si>
  <si>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</si>
  <si>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</si>
  <si>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</si>
  <si>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</si>
  <si>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</si>
  <si>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</si>
  <si>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</si>
  <si>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</si>
  <si>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</si>
  <si>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</si>
  <si>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</si>
  <si>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</si>
  <si>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</si>
  <si>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</si>
  <si>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</si>
  <si>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</si>
  <si>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</si>
  <si>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</si>
  <si>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</si>
  <si>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</si>
  <si>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</si>
  <si>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</si>
  <si>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</si>
  <si>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</si>
  <si>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</si>
  <si>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</si>
  <si>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</si>
  <si>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</si>
  <si>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</si>
  <si>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</si>
  <si>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</si>
  <si>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</si>
  <si>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</si>
  <si>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</si>
  <si>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</si>
  <si>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</si>
  <si>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</si>
  <si>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</si>
  <si>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</si>
  <si>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</si>
  <si>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</si>
  <si>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</si>
  <si>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</si>
  <si>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</si>
  <si>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</si>
  <si>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</si>
  <si>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</si>
  <si>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</si>
  <si>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</si>
  <si>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</si>
  <si>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</si>
  <si>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</si>
  <si>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</si>
  <si>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</si>
  <si>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</si>
  <si>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</si>
  <si>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</si>
  <si>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</si>
  <si>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</si>
  <si>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</si>
  <si>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</si>
  <si>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</si>
  <si>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</si>
  <si>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</si>
  <si>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</si>
  <si>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</si>
  <si>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</si>
  <si>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</si>
  <si>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</si>
  <si>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</si>
  <si>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</si>
  <si>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</si>
  <si>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</si>
  <si>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</si>
  <si>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</si>
  <si>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</si>
  <si>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</si>
  <si>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</si>
  <si>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</si>
  <si>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</si>
  <si>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</si>
  <si>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</si>
  <si>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</si>
  <si>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</si>
  <si>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</si>
  <si>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</si>
  <si>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</si>
  <si>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</si>
  <si>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</si>
  <si>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</si>
  <si>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</si>
  <si>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</si>
  <si>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</si>
  <si>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</si>
  <si>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</si>
  <si>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</si>
  <si>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</si>
  <si>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</si>
  <si>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</si>
  <si>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</si>
  <si>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</si>
  <si>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</si>
  <si>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</si>
  <si>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</si>
  <si>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</si>
  <si>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</si>
  <si>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</si>
  <si>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</si>
  <si>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</si>
  <si>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</si>
  <si>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</si>
  <si>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</si>
  <si>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</si>
  <si>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</si>
  <si>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</si>
  <si>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</si>
  <si>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</si>
  <si>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</si>
  <si>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</si>
  <si>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</si>
  <si>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</si>
  <si>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</si>
  <si>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</si>
  <si>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</si>
  <si>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</si>
  <si>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</si>
  <si>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</si>
  <si>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</si>
  <si>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</si>
  <si>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</si>
  <si>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</si>
  <si>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</si>
  <si>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</si>
  <si>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</si>
  <si>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</si>
  <si>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</si>
  <si>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</si>
  <si>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</si>
  <si>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</si>
  <si>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</si>
  <si>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</si>
  <si>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</si>
  <si>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</si>
  <si>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</si>
  <si>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</si>
  <si>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</si>
  <si>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</si>
  <si>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</si>
  <si>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</si>
  <si>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</si>
  <si>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</si>
  <si>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</si>
  <si>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</si>
  <si>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</si>
  <si>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</si>
  <si>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</si>
  <si>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</si>
  <si>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</si>
  <si>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</si>
  <si>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</si>
  <si>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</si>
  <si>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</si>
  <si>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</si>
  <si>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</si>
  <si>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</si>
  <si>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</si>
  <si>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</si>
  <si>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</si>
  <si>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TMax</t>
  </si>
  <si>
    <t>TMin</t>
  </si>
  <si>
    <t>Precip</t>
  </si>
  <si>
    <t>MES_CUENTA</t>
  </si>
  <si>
    <t>Tmed</t>
  </si>
  <si>
    <t>FECHA_original</t>
  </si>
  <si>
    <t>Location</t>
  </si>
  <si>
    <t>canar</t>
  </si>
  <si>
    <t>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</si>
</sst>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7">
    <dxf>
      <numFmt numFmtId="19" formatCode="dd/mm/yyyy"/>
    </dxf>
    <dxf>
      <numFmt numFmtId="164" formatCode="[$-F800]dddd\,\ mmmm\ dd\,\ 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headers="0" connectionId="1" xr16:uid="{E1B95E74-EEC8-445E-9CA8-F42592BAE38F}" autoFormatId="16" applyNumberFormats="0" applyBorderFormats="0" applyFontFormats="0" applyPatternFormats="0" applyAlignmentFormats="0" applyWidthHeightFormats="0">
  <queryTableRefresh headersInLastRefresh="0" nextId="19">
    <queryTableFields count="7">
      <queryTableField id="1" name="Column1" tableColumnId="1"/>
      <queryTableField id="18" dataBound="0" tableColumnId="4"/>
      <queryTableField id="2" name="Column2" tableColumnId="2"/>
      <queryTableField id="16" dataBound="0" tableColumnId="17"/>
      <queryTableField id="17" dataBound="0" tableColumnId="18"/>
      <queryTableField id="3" name="Column3" tableColumnId="3"/>
      <queryTableField id="5" name="Column5" tableColumnId="5"/>
    </queryTableFields>
    <queryTableDeletedFields count="11">
      <deletedField name="Column4"/>
      <deletedField name="Column6"/>
      <deletedField name="Column7"/>
      <deletedField name="Column8"/>
      <deletedField name="Column9"/>
      <deletedField name="Column10"/>
      <deletedField name="Column11"/>
      <deletedField name="Column12"/>
      <deletedField name="Column13"/>
      <deletedField name="Column15"/>
      <deletedField name="Column14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992A02-777D-453C-A7CA-ECE1BA731F61}" name="Cadiar_meteo" displayName="Cadiar_meteo" ref="A2:G337" tableType="queryTable" headerRowCount="0" totalsRowShown="0">
  <sortState xmlns:xlrd2="http://schemas.microsoft.com/office/spreadsheetml/2017/richdata2" ref="A2:G337">
    <sortCondition ref="A3:A337"/>
  </sortState>
  <tableColumns count="7">
    <tableColumn id="1" xr3:uid="{A0D4AD96-20EA-4538-B5D9-AAC3DDA0B36C}" uniqueName="1" name="Column1" queryTableFieldId="1" dataDxfId="0"/>
    <tableColumn id="4" xr3:uid="{B6972428-66BB-4B6D-8793-4F8C50044D2E}" uniqueName="4" name="Columna3" queryTableFieldId="18" dataDxfId="1"/>
    <tableColumn id="2" xr3:uid="{DD4AD580-55C6-4B61-969C-C627E39DDB99}" uniqueName="2" name="Column2" queryTableFieldId="2" dataDxfId="6"/>
    <tableColumn id="17" xr3:uid="{453C7AC6-2117-4904-958E-F7EF1DC2B345}" uniqueName="17" name="Columna1" queryTableFieldId="16" dataDxfId="5">
      <calculatedColumnFormula>MONTH(Cadiar_meteo[[#This Row],[Column1]])</calculatedColumnFormula>
    </tableColumn>
    <tableColumn id="18" xr3:uid="{F7F65104-7297-4312-8FAD-C44E918AE20B}" uniqueName="18" name="Columna2" queryTableFieldId="17" dataDxfId="4">
      <calculatedColumnFormula>Cadiar_meteo[[#This Row],[Columna1]]</calculatedColumnFormula>
    </tableColumn>
    <tableColumn id="3" xr3:uid="{D1531A06-5203-43EC-8A64-55C3E98BB052}" uniqueName="3" name="Column3" queryTableFieldId="3" dataDxfId="3"/>
    <tableColumn id="5" xr3:uid="{D9B45912-17B6-4225-BCEE-119E02A549EE}" uniqueName="5" name="Column5" queryTableFieldId="5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D3A5F-98F0-4405-A924-5E87372E8D10}">
  <dimension ref="A1:I337"/>
  <sheetViews>
    <sheetView tabSelected="1" workbookViewId="0">
      <selection sqref="A1:A1048576"/>
    </sheetView>
  </sheetViews>
  <sheetFormatPr baseColWidth="10" defaultRowHeight="14.4" x14ac:dyDescent="0.3"/>
  <cols>
    <col min="1" max="1" width="13.33203125" style="2" bestFit="1" customWidth="1"/>
    <col min="2" max="2" width="13.33203125" style="1" customWidth="1"/>
    <col min="3" max="3" width="10.77734375" bestFit="1" customWidth="1"/>
    <col min="4" max="4" width="10.77734375" customWidth="1"/>
    <col min="5" max="5" width="12.44140625" customWidth="1"/>
    <col min="6" max="7" width="10.77734375" bestFit="1" customWidth="1"/>
  </cols>
  <sheetData>
    <row r="1" spans="1:9" x14ac:dyDescent="0.3">
      <c r="A1" s="2" t="s">
        <v>342</v>
      </c>
      <c r="B1" s="1" t="s">
        <v>343</v>
      </c>
      <c r="C1" t="s">
        <v>0</v>
      </c>
      <c r="D1" t="s">
        <v>345</v>
      </c>
      <c r="E1" t="s">
        <v>340</v>
      </c>
      <c r="F1" t="s">
        <v>337</v>
      </c>
      <c r="G1" t="s">
        <v>338</v>
      </c>
      <c r="H1" t="s">
        <v>341</v>
      </c>
      <c r="I1" t="s">
        <v>339</v>
      </c>
    </row>
    <row r="2" spans="1:9" x14ac:dyDescent="0.3">
      <c r="A2" s="2">
        <v>44698</v>
      </c>
      <c r="B2" s="1" t="s">
        <v>344</v>
      </c>
      <c r="C2" t="s">
        <v>336</v>
      </c>
      <c r="D2">
        <f>MONTH(A2)</f>
        <v>5</v>
      </c>
      <c r="E2">
        <f>Cadiar_meteo[[#This Row],[Columna1]]</f>
        <v>5</v>
      </c>
      <c r="F2">
        <v>27.2</v>
      </c>
      <c r="G2">
        <v>14.4</v>
      </c>
      <c r="H2">
        <v>21.3</v>
      </c>
      <c r="I2">
        <v>0</v>
      </c>
    </row>
    <row r="3" spans="1:9" x14ac:dyDescent="0.3">
      <c r="A3" s="2">
        <v>44699</v>
      </c>
      <c r="B3" s="1" t="s">
        <v>344</v>
      </c>
      <c r="C3" t="s">
        <v>335</v>
      </c>
      <c r="D3">
        <f>MONTH(Cadiar_meteo[[#This Row],[Column1]])</f>
        <v>5</v>
      </c>
      <c r="E3">
        <f>Cadiar_meteo[[#This Row],[Columna1]]</f>
        <v>5</v>
      </c>
      <c r="F3">
        <v>29.6</v>
      </c>
      <c r="G3">
        <v>16.399999999999999</v>
      </c>
      <c r="H3">
        <v>23.2</v>
      </c>
      <c r="I3">
        <v>0</v>
      </c>
    </row>
    <row r="4" spans="1:9" x14ac:dyDescent="0.3">
      <c r="A4" s="2">
        <v>44700</v>
      </c>
      <c r="B4" s="1" t="s">
        <v>344</v>
      </c>
      <c r="C4" t="s">
        <v>334</v>
      </c>
      <c r="D4">
        <f>MONTH(Cadiar_meteo[[#This Row],[Column1]])</f>
        <v>5</v>
      </c>
      <c r="E4">
        <f>Cadiar_meteo[[#This Row],[Columna1]]</f>
        <v>5</v>
      </c>
      <c r="F4">
        <v>30.3</v>
      </c>
      <c r="G4">
        <v>16.899999999999999</v>
      </c>
      <c r="H4">
        <v>24.3</v>
      </c>
      <c r="I4">
        <v>0</v>
      </c>
    </row>
    <row r="5" spans="1:9" x14ac:dyDescent="0.3">
      <c r="A5" s="2">
        <v>44701</v>
      </c>
      <c r="B5" s="1" t="s">
        <v>344</v>
      </c>
      <c r="C5" t="s">
        <v>333</v>
      </c>
      <c r="D5">
        <f>MONTH(Cadiar_meteo[[#This Row],[Column1]])</f>
        <v>5</v>
      </c>
      <c r="E5">
        <f>Cadiar_meteo[[#This Row],[Columna1]]</f>
        <v>5</v>
      </c>
      <c r="F5">
        <v>32.4</v>
      </c>
      <c r="G5">
        <v>20.399999999999999</v>
      </c>
      <c r="H5">
        <v>26.2</v>
      </c>
      <c r="I5">
        <v>0</v>
      </c>
    </row>
    <row r="6" spans="1:9" x14ac:dyDescent="0.3">
      <c r="A6" s="2">
        <v>44702</v>
      </c>
      <c r="B6" s="1" t="s">
        <v>344</v>
      </c>
      <c r="C6" t="s">
        <v>332</v>
      </c>
      <c r="D6">
        <f>MONTH(Cadiar_meteo[[#This Row],[Column1]])</f>
        <v>5</v>
      </c>
      <c r="E6">
        <f>Cadiar_meteo[[#This Row],[Columna1]]</f>
        <v>5</v>
      </c>
      <c r="F6">
        <v>31.9</v>
      </c>
      <c r="G6">
        <v>21.7</v>
      </c>
      <c r="H6">
        <v>26.1</v>
      </c>
      <c r="I6">
        <v>0</v>
      </c>
    </row>
    <row r="7" spans="1:9" x14ac:dyDescent="0.3">
      <c r="A7" s="2">
        <v>44703</v>
      </c>
      <c r="B7" s="1" t="s">
        <v>344</v>
      </c>
      <c r="C7" t="s">
        <v>331</v>
      </c>
      <c r="D7">
        <f>MONTH(Cadiar_meteo[[#This Row],[Column1]])</f>
        <v>5</v>
      </c>
      <c r="E7">
        <f>Cadiar_meteo[[#This Row],[Columna1]]</f>
        <v>5</v>
      </c>
      <c r="F7">
        <v>31</v>
      </c>
      <c r="G7">
        <v>15.9</v>
      </c>
      <c r="H7">
        <v>24.1</v>
      </c>
      <c r="I7">
        <v>0</v>
      </c>
    </row>
    <row r="8" spans="1:9" x14ac:dyDescent="0.3">
      <c r="A8" s="2">
        <v>44704</v>
      </c>
      <c r="B8" s="1" t="s">
        <v>344</v>
      </c>
      <c r="C8" t="s">
        <v>330</v>
      </c>
      <c r="D8">
        <f>MONTH(Cadiar_meteo[[#This Row],[Column1]])</f>
        <v>5</v>
      </c>
      <c r="E8">
        <f>Cadiar_meteo[[#This Row],[Columna1]]</f>
        <v>5</v>
      </c>
      <c r="F8">
        <v>32.700000000000003</v>
      </c>
      <c r="G8">
        <v>13.3</v>
      </c>
      <c r="H8">
        <v>21</v>
      </c>
      <c r="I8">
        <v>0</v>
      </c>
    </row>
    <row r="9" spans="1:9" x14ac:dyDescent="0.3">
      <c r="A9" s="2">
        <v>44705</v>
      </c>
      <c r="B9" s="1" t="s">
        <v>344</v>
      </c>
      <c r="C9" t="s">
        <v>329</v>
      </c>
      <c r="D9">
        <f>MONTH(Cadiar_meteo[[#This Row],[Column1]])</f>
        <v>5</v>
      </c>
      <c r="E9">
        <f>Cadiar_meteo[[#This Row],[Columna1]]</f>
        <v>5</v>
      </c>
      <c r="F9">
        <v>27.1</v>
      </c>
      <c r="G9">
        <v>13.7</v>
      </c>
      <c r="H9">
        <v>20.100000000000001</v>
      </c>
      <c r="I9">
        <v>0</v>
      </c>
    </row>
    <row r="10" spans="1:9" x14ac:dyDescent="0.3">
      <c r="A10" s="2">
        <v>44706</v>
      </c>
      <c r="B10" s="1" t="s">
        <v>344</v>
      </c>
      <c r="C10" t="s">
        <v>328</v>
      </c>
      <c r="D10">
        <f>MONTH(Cadiar_meteo[[#This Row],[Column1]])</f>
        <v>5</v>
      </c>
      <c r="E10">
        <f>Cadiar_meteo[[#This Row],[Columna1]]</f>
        <v>5</v>
      </c>
      <c r="F10">
        <v>21.7</v>
      </c>
      <c r="G10">
        <v>10.4</v>
      </c>
      <c r="H10">
        <v>15.4</v>
      </c>
      <c r="I10">
        <v>0</v>
      </c>
    </row>
    <row r="11" spans="1:9" x14ac:dyDescent="0.3">
      <c r="A11" s="2">
        <v>44707</v>
      </c>
      <c r="B11" s="1" t="s">
        <v>344</v>
      </c>
      <c r="C11" t="s">
        <v>327</v>
      </c>
      <c r="D11">
        <f>MONTH(Cadiar_meteo[[#This Row],[Column1]])</f>
        <v>5</v>
      </c>
      <c r="E11">
        <f>Cadiar_meteo[[#This Row],[Columna1]]</f>
        <v>5</v>
      </c>
      <c r="F11">
        <v>21.1</v>
      </c>
      <c r="G11">
        <v>9</v>
      </c>
      <c r="H11">
        <v>15.2</v>
      </c>
      <c r="I11">
        <v>0</v>
      </c>
    </row>
    <row r="12" spans="1:9" x14ac:dyDescent="0.3">
      <c r="A12" s="2">
        <v>44708</v>
      </c>
      <c r="B12" s="1" t="s">
        <v>344</v>
      </c>
      <c r="C12" t="s">
        <v>326</v>
      </c>
      <c r="D12">
        <f>MONTH(Cadiar_meteo[[#This Row],[Column1]])</f>
        <v>5</v>
      </c>
      <c r="E12">
        <f>Cadiar_meteo[[#This Row],[Columna1]]</f>
        <v>5</v>
      </c>
      <c r="F12">
        <v>26.1</v>
      </c>
      <c r="G12">
        <v>10.8</v>
      </c>
      <c r="H12">
        <v>19.2</v>
      </c>
      <c r="I12">
        <v>0</v>
      </c>
    </row>
    <row r="13" spans="1:9" x14ac:dyDescent="0.3">
      <c r="A13" s="2">
        <v>44709</v>
      </c>
      <c r="B13" s="1" t="s">
        <v>344</v>
      </c>
      <c r="C13" t="s">
        <v>325</v>
      </c>
      <c r="D13">
        <f>MONTH(Cadiar_meteo[[#This Row],[Column1]])</f>
        <v>5</v>
      </c>
      <c r="E13">
        <f>Cadiar_meteo[[#This Row],[Columna1]]</f>
        <v>5</v>
      </c>
      <c r="F13">
        <v>29</v>
      </c>
      <c r="G13">
        <v>16</v>
      </c>
      <c r="H13">
        <v>22.4</v>
      </c>
      <c r="I13">
        <v>0</v>
      </c>
    </row>
    <row r="14" spans="1:9" x14ac:dyDescent="0.3">
      <c r="A14" s="2">
        <v>44710</v>
      </c>
      <c r="B14" s="1" t="s">
        <v>344</v>
      </c>
      <c r="C14" t="s">
        <v>324</v>
      </c>
      <c r="D14">
        <f>MONTH(Cadiar_meteo[[#This Row],[Column1]])</f>
        <v>5</v>
      </c>
      <c r="E14">
        <f>Cadiar_meteo[[#This Row],[Columna1]]</f>
        <v>5</v>
      </c>
      <c r="F14">
        <v>29</v>
      </c>
      <c r="G14">
        <v>14.9</v>
      </c>
      <c r="H14">
        <v>21.9</v>
      </c>
      <c r="I14">
        <v>0</v>
      </c>
    </row>
    <row r="15" spans="1:9" x14ac:dyDescent="0.3">
      <c r="A15" s="2">
        <v>44711</v>
      </c>
      <c r="B15" s="1" t="s">
        <v>344</v>
      </c>
      <c r="C15" t="s">
        <v>323</v>
      </c>
      <c r="D15">
        <f>MONTH(Cadiar_meteo[[#This Row],[Column1]])</f>
        <v>5</v>
      </c>
      <c r="E15">
        <f>Cadiar_meteo[[#This Row],[Columna1]]</f>
        <v>5</v>
      </c>
      <c r="F15">
        <v>28</v>
      </c>
      <c r="G15">
        <v>10.9</v>
      </c>
      <c r="H15">
        <v>19</v>
      </c>
      <c r="I15">
        <v>0</v>
      </c>
    </row>
    <row r="16" spans="1:9" x14ac:dyDescent="0.3">
      <c r="A16" s="2">
        <v>44712</v>
      </c>
      <c r="B16" s="1" t="s">
        <v>344</v>
      </c>
      <c r="C16" t="s">
        <v>322</v>
      </c>
      <c r="D16">
        <f>MONTH(Cadiar_meteo[[#This Row],[Column1]])</f>
        <v>5</v>
      </c>
      <c r="E16">
        <f>Cadiar_meteo[[#This Row],[Columna1]]</f>
        <v>5</v>
      </c>
      <c r="F16">
        <v>30.4</v>
      </c>
      <c r="G16">
        <v>14.6</v>
      </c>
      <c r="H16">
        <v>23.1</v>
      </c>
      <c r="I16">
        <v>0</v>
      </c>
    </row>
    <row r="17" spans="1:9" x14ac:dyDescent="0.3">
      <c r="A17" s="2">
        <v>44713</v>
      </c>
      <c r="B17" s="1" t="s">
        <v>344</v>
      </c>
      <c r="C17" t="s">
        <v>321</v>
      </c>
      <c r="D17">
        <f>MONTH(Cadiar_meteo[[#This Row],[Column1]])</f>
        <v>6</v>
      </c>
      <c r="E17">
        <f>Cadiar_meteo[[#This Row],[Columna1]]</f>
        <v>6</v>
      </c>
      <c r="F17">
        <v>30.6</v>
      </c>
      <c r="G17">
        <v>16.7</v>
      </c>
      <c r="H17">
        <v>23</v>
      </c>
      <c r="I17">
        <v>0</v>
      </c>
    </row>
    <row r="18" spans="1:9" x14ac:dyDescent="0.3">
      <c r="A18" s="2">
        <v>44714</v>
      </c>
      <c r="B18" s="1" t="s">
        <v>344</v>
      </c>
      <c r="C18" t="s">
        <v>320</v>
      </c>
      <c r="D18">
        <f>MONTH(Cadiar_meteo[[#This Row],[Column1]])</f>
        <v>6</v>
      </c>
      <c r="E18">
        <f>Cadiar_meteo[[#This Row],[Columna1]]</f>
        <v>6</v>
      </c>
      <c r="F18">
        <v>27.4</v>
      </c>
      <c r="G18">
        <v>15.2</v>
      </c>
      <c r="H18">
        <v>21.3</v>
      </c>
      <c r="I18">
        <v>0</v>
      </c>
    </row>
    <row r="19" spans="1:9" x14ac:dyDescent="0.3">
      <c r="A19" s="2">
        <v>44715</v>
      </c>
      <c r="B19" s="1" t="s">
        <v>344</v>
      </c>
      <c r="C19" t="s">
        <v>319</v>
      </c>
      <c r="D19">
        <f>MONTH(Cadiar_meteo[[#This Row],[Column1]])</f>
        <v>6</v>
      </c>
      <c r="E19">
        <f>Cadiar_meteo[[#This Row],[Columna1]]</f>
        <v>6</v>
      </c>
      <c r="F19">
        <v>28.1</v>
      </c>
      <c r="G19">
        <v>13.2</v>
      </c>
      <c r="H19">
        <v>20.100000000000001</v>
      </c>
      <c r="I19">
        <v>0</v>
      </c>
    </row>
    <row r="20" spans="1:9" x14ac:dyDescent="0.3">
      <c r="A20" s="2">
        <v>44716</v>
      </c>
      <c r="B20" s="1" t="s">
        <v>344</v>
      </c>
      <c r="C20" t="s">
        <v>318</v>
      </c>
      <c r="D20">
        <f>MONTH(Cadiar_meteo[[#This Row],[Column1]])</f>
        <v>6</v>
      </c>
      <c r="E20">
        <f>Cadiar_meteo[[#This Row],[Columna1]]</f>
        <v>6</v>
      </c>
      <c r="F20">
        <v>27.4</v>
      </c>
      <c r="G20">
        <v>12.6</v>
      </c>
      <c r="H20">
        <v>20</v>
      </c>
      <c r="I20">
        <v>0</v>
      </c>
    </row>
    <row r="21" spans="1:9" x14ac:dyDescent="0.3">
      <c r="A21" s="2">
        <v>44717</v>
      </c>
      <c r="B21" s="1" t="s">
        <v>344</v>
      </c>
      <c r="C21" t="s">
        <v>317</v>
      </c>
      <c r="D21">
        <f>MONTH(Cadiar_meteo[[#This Row],[Column1]])</f>
        <v>6</v>
      </c>
      <c r="E21">
        <f>Cadiar_meteo[[#This Row],[Columna1]]</f>
        <v>6</v>
      </c>
      <c r="F21">
        <v>27.2</v>
      </c>
      <c r="G21">
        <v>12.2</v>
      </c>
      <c r="H21">
        <v>20.100000000000001</v>
      </c>
      <c r="I21">
        <v>0</v>
      </c>
    </row>
    <row r="22" spans="1:9" x14ac:dyDescent="0.3">
      <c r="A22" s="2">
        <v>44718</v>
      </c>
      <c r="B22" s="1" t="s">
        <v>344</v>
      </c>
      <c r="C22" t="s">
        <v>316</v>
      </c>
      <c r="D22">
        <f>MONTH(Cadiar_meteo[[#This Row],[Column1]])</f>
        <v>6</v>
      </c>
      <c r="E22">
        <f>Cadiar_meteo[[#This Row],[Columna1]]</f>
        <v>6</v>
      </c>
      <c r="F22">
        <v>31.4</v>
      </c>
      <c r="G22">
        <v>15.8</v>
      </c>
      <c r="H22">
        <v>23.4</v>
      </c>
      <c r="I22">
        <v>0</v>
      </c>
    </row>
    <row r="23" spans="1:9" x14ac:dyDescent="0.3">
      <c r="A23" s="2">
        <v>44719</v>
      </c>
      <c r="B23" s="1" t="s">
        <v>344</v>
      </c>
      <c r="C23" t="s">
        <v>315</v>
      </c>
      <c r="D23">
        <f>MONTH(Cadiar_meteo[[#This Row],[Column1]])</f>
        <v>6</v>
      </c>
      <c r="E23">
        <f>Cadiar_meteo[[#This Row],[Columna1]]</f>
        <v>6</v>
      </c>
      <c r="F23">
        <v>31.8</v>
      </c>
      <c r="G23">
        <v>17.3</v>
      </c>
      <c r="H23">
        <v>24.5</v>
      </c>
      <c r="I23">
        <v>0</v>
      </c>
    </row>
    <row r="24" spans="1:9" x14ac:dyDescent="0.3">
      <c r="A24" s="2">
        <v>44720</v>
      </c>
      <c r="B24" s="1" t="s">
        <v>344</v>
      </c>
      <c r="C24" t="s">
        <v>314</v>
      </c>
      <c r="D24">
        <f>MONTH(Cadiar_meteo[[#This Row],[Column1]])</f>
        <v>6</v>
      </c>
      <c r="E24">
        <f>Cadiar_meteo[[#This Row],[Columna1]]</f>
        <v>6</v>
      </c>
      <c r="F24">
        <v>32.4</v>
      </c>
      <c r="G24">
        <v>17.3</v>
      </c>
      <c r="H24">
        <v>25</v>
      </c>
      <c r="I24">
        <v>0</v>
      </c>
    </row>
    <row r="25" spans="1:9" x14ac:dyDescent="0.3">
      <c r="A25" s="2">
        <v>44721</v>
      </c>
      <c r="B25" s="1" t="s">
        <v>344</v>
      </c>
      <c r="C25" t="s">
        <v>313</v>
      </c>
      <c r="D25">
        <f>MONTH(Cadiar_meteo[[#This Row],[Column1]])</f>
        <v>6</v>
      </c>
      <c r="E25">
        <f>Cadiar_meteo[[#This Row],[Columna1]]</f>
        <v>6</v>
      </c>
      <c r="F25">
        <v>30.8</v>
      </c>
      <c r="G25">
        <v>18.8</v>
      </c>
      <c r="H25">
        <v>24.6</v>
      </c>
      <c r="I25">
        <v>0</v>
      </c>
    </row>
    <row r="26" spans="1:9" x14ac:dyDescent="0.3">
      <c r="A26" s="2">
        <v>44722</v>
      </c>
      <c r="B26" s="1" t="s">
        <v>344</v>
      </c>
      <c r="C26" t="s">
        <v>312</v>
      </c>
      <c r="D26">
        <f>MONTH(Cadiar_meteo[[#This Row],[Column1]])</f>
        <v>6</v>
      </c>
      <c r="E26">
        <f>Cadiar_meteo[[#This Row],[Columna1]]</f>
        <v>6</v>
      </c>
      <c r="F26">
        <v>28.9</v>
      </c>
      <c r="G26">
        <v>17.8</v>
      </c>
      <c r="H26">
        <v>23.8</v>
      </c>
      <c r="I26">
        <v>0</v>
      </c>
    </row>
    <row r="27" spans="1:9" x14ac:dyDescent="0.3">
      <c r="A27" s="2">
        <v>44723</v>
      </c>
      <c r="B27" s="1" t="s">
        <v>344</v>
      </c>
      <c r="C27" t="s">
        <v>311</v>
      </c>
      <c r="D27">
        <f>MONTH(Cadiar_meteo[[#This Row],[Column1]])</f>
        <v>6</v>
      </c>
      <c r="E27">
        <f>Cadiar_meteo[[#This Row],[Columna1]]</f>
        <v>6</v>
      </c>
      <c r="F27">
        <v>31.4</v>
      </c>
      <c r="G27">
        <v>17.7</v>
      </c>
      <c r="H27">
        <v>24.8</v>
      </c>
      <c r="I27">
        <v>0</v>
      </c>
    </row>
    <row r="28" spans="1:9" x14ac:dyDescent="0.3">
      <c r="A28" s="2">
        <v>44724</v>
      </c>
      <c r="B28" s="1" t="s">
        <v>344</v>
      </c>
      <c r="C28" t="s">
        <v>310</v>
      </c>
      <c r="D28">
        <f>MONTH(Cadiar_meteo[[#This Row],[Column1]])</f>
        <v>6</v>
      </c>
      <c r="E28">
        <f>Cadiar_meteo[[#This Row],[Columna1]]</f>
        <v>6</v>
      </c>
      <c r="F28">
        <v>32.700000000000003</v>
      </c>
      <c r="G28">
        <v>18.899999999999999</v>
      </c>
      <c r="H28">
        <v>26.6</v>
      </c>
      <c r="I28">
        <v>0</v>
      </c>
    </row>
    <row r="29" spans="1:9" x14ac:dyDescent="0.3">
      <c r="A29" s="2">
        <v>44725</v>
      </c>
      <c r="B29" s="1" t="s">
        <v>344</v>
      </c>
      <c r="C29" t="s">
        <v>309</v>
      </c>
      <c r="D29">
        <f>MONTH(Cadiar_meteo[[#This Row],[Column1]])</f>
        <v>6</v>
      </c>
      <c r="E29">
        <f>Cadiar_meteo[[#This Row],[Columna1]]</f>
        <v>6</v>
      </c>
      <c r="F29">
        <v>34.799999999999997</v>
      </c>
      <c r="G29">
        <v>21.5</v>
      </c>
      <c r="H29">
        <v>28</v>
      </c>
      <c r="I29">
        <v>0</v>
      </c>
    </row>
    <row r="30" spans="1:9" x14ac:dyDescent="0.3">
      <c r="A30" s="2">
        <v>44726</v>
      </c>
      <c r="B30" s="1" t="s">
        <v>344</v>
      </c>
      <c r="C30" t="s">
        <v>308</v>
      </c>
      <c r="D30">
        <f>MONTH(Cadiar_meteo[[#This Row],[Column1]])</f>
        <v>6</v>
      </c>
      <c r="E30">
        <f>Cadiar_meteo[[#This Row],[Columna1]]</f>
        <v>6</v>
      </c>
      <c r="F30">
        <v>34.700000000000003</v>
      </c>
      <c r="G30">
        <v>21.6</v>
      </c>
      <c r="H30">
        <v>28.1</v>
      </c>
      <c r="I30">
        <v>0</v>
      </c>
    </row>
    <row r="31" spans="1:9" x14ac:dyDescent="0.3">
      <c r="A31" s="2">
        <v>44727</v>
      </c>
      <c r="B31" s="1" t="s">
        <v>344</v>
      </c>
      <c r="C31" t="s">
        <v>307</v>
      </c>
      <c r="D31">
        <f>MONTH(Cadiar_meteo[[#This Row],[Column1]])</f>
        <v>6</v>
      </c>
      <c r="E31">
        <f>Cadiar_meteo[[#This Row],[Columna1]]</f>
        <v>6</v>
      </c>
      <c r="F31">
        <v>33.299999999999997</v>
      </c>
      <c r="G31">
        <v>20.3</v>
      </c>
      <c r="H31">
        <v>27.9</v>
      </c>
      <c r="I31">
        <v>0</v>
      </c>
    </row>
    <row r="32" spans="1:9" x14ac:dyDescent="0.3">
      <c r="A32" s="2">
        <v>44728</v>
      </c>
      <c r="B32" s="1" t="s">
        <v>344</v>
      </c>
      <c r="C32" t="s">
        <v>306</v>
      </c>
      <c r="D32">
        <f>MONTH(Cadiar_meteo[[#This Row],[Column1]])</f>
        <v>6</v>
      </c>
      <c r="E32">
        <f>Cadiar_meteo[[#This Row],[Columna1]]</f>
        <v>6</v>
      </c>
      <c r="F32">
        <v>35.4</v>
      </c>
      <c r="G32">
        <v>22</v>
      </c>
      <c r="H32">
        <v>28.8</v>
      </c>
      <c r="I32">
        <v>0</v>
      </c>
    </row>
    <row r="33" spans="1:9" x14ac:dyDescent="0.3">
      <c r="A33" s="2">
        <v>44729</v>
      </c>
      <c r="B33" s="1" t="s">
        <v>344</v>
      </c>
      <c r="C33" t="s">
        <v>305</v>
      </c>
      <c r="D33">
        <f>MONTH(Cadiar_meteo[[#This Row],[Column1]])</f>
        <v>6</v>
      </c>
      <c r="E33">
        <f>Cadiar_meteo[[#This Row],[Columna1]]</f>
        <v>6</v>
      </c>
      <c r="F33">
        <v>34.700000000000003</v>
      </c>
      <c r="G33">
        <v>19.2</v>
      </c>
      <c r="H33">
        <v>28.8</v>
      </c>
      <c r="I33">
        <v>0</v>
      </c>
    </row>
    <row r="34" spans="1:9" x14ac:dyDescent="0.3">
      <c r="A34" s="2">
        <v>44730</v>
      </c>
      <c r="B34" s="1" t="s">
        <v>344</v>
      </c>
      <c r="C34" t="s">
        <v>304</v>
      </c>
      <c r="D34">
        <f>MONTH(Cadiar_meteo[[#This Row],[Column1]])</f>
        <v>6</v>
      </c>
      <c r="E34">
        <f>Cadiar_meteo[[#This Row],[Columna1]]</f>
        <v>6</v>
      </c>
      <c r="F34">
        <v>36.700000000000003</v>
      </c>
      <c r="G34">
        <v>21.2</v>
      </c>
      <c r="H34">
        <v>28.9</v>
      </c>
      <c r="I34">
        <v>0</v>
      </c>
    </row>
    <row r="35" spans="1:9" x14ac:dyDescent="0.3">
      <c r="A35" s="2">
        <v>44731</v>
      </c>
      <c r="B35" s="1" t="s">
        <v>344</v>
      </c>
      <c r="C35" t="s">
        <v>303</v>
      </c>
      <c r="D35">
        <f>MONTH(Cadiar_meteo[[#This Row],[Column1]])</f>
        <v>6</v>
      </c>
      <c r="E35">
        <f>Cadiar_meteo[[#This Row],[Columna1]]</f>
        <v>6</v>
      </c>
      <c r="F35">
        <v>32.9</v>
      </c>
      <c r="G35">
        <v>19.2</v>
      </c>
      <c r="H35">
        <v>25.6</v>
      </c>
      <c r="I35">
        <v>0</v>
      </c>
    </row>
    <row r="36" spans="1:9" x14ac:dyDescent="0.3">
      <c r="A36" s="2">
        <v>44732</v>
      </c>
      <c r="B36" s="1" t="s">
        <v>344</v>
      </c>
      <c r="C36" t="s">
        <v>302</v>
      </c>
      <c r="D36">
        <f>MONTH(Cadiar_meteo[[#This Row],[Column1]])</f>
        <v>6</v>
      </c>
      <c r="E36">
        <f>Cadiar_meteo[[#This Row],[Columna1]]</f>
        <v>6</v>
      </c>
      <c r="F36">
        <v>32</v>
      </c>
      <c r="G36">
        <v>19.2</v>
      </c>
      <c r="H36">
        <v>25.5</v>
      </c>
      <c r="I36">
        <v>0.2</v>
      </c>
    </row>
    <row r="37" spans="1:9" x14ac:dyDescent="0.3">
      <c r="A37" s="2">
        <v>44733</v>
      </c>
      <c r="B37" s="1" t="s">
        <v>344</v>
      </c>
      <c r="C37" t="s">
        <v>301</v>
      </c>
      <c r="D37">
        <f>MONTH(Cadiar_meteo[[#This Row],[Column1]])</f>
        <v>6</v>
      </c>
      <c r="E37">
        <f>Cadiar_meteo[[#This Row],[Columna1]]</f>
        <v>6</v>
      </c>
      <c r="F37">
        <v>27.6</v>
      </c>
      <c r="G37">
        <v>13.9</v>
      </c>
      <c r="H37">
        <v>21</v>
      </c>
      <c r="I37">
        <v>1.8</v>
      </c>
    </row>
    <row r="38" spans="1:9" x14ac:dyDescent="0.3">
      <c r="A38" s="2">
        <v>44734</v>
      </c>
      <c r="B38" s="1" t="s">
        <v>344</v>
      </c>
      <c r="C38" t="s">
        <v>300</v>
      </c>
      <c r="D38">
        <f>MONTH(Cadiar_meteo[[#This Row],[Column1]])</f>
        <v>6</v>
      </c>
      <c r="E38">
        <f>Cadiar_meteo[[#This Row],[Columna1]]</f>
        <v>6</v>
      </c>
      <c r="F38">
        <v>26</v>
      </c>
      <c r="G38">
        <v>11.5</v>
      </c>
      <c r="H38">
        <v>18.8</v>
      </c>
      <c r="I38">
        <v>0</v>
      </c>
    </row>
    <row r="39" spans="1:9" x14ac:dyDescent="0.3">
      <c r="A39" s="2">
        <v>44735</v>
      </c>
      <c r="B39" s="1" t="s">
        <v>344</v>
      </c>
      <c r="C39" t="s">
        <v>299</v>
      </c>
      <c r="D39">
        <f>MONTH(Cadiar_meteo[[#This Row],[Column1]])</f>
        <v>6</v>
      </c>
      <c r="E39">
        <f>Cadiar_meteo[[#This Row],[Columna1]]</f>
        <v>6</v>
      </c>
      <c r="F39">
        <v>27.1</v>
      </c>
      <c r="G39">
        <v>11.7</v>
      </c>
      <c r="H39">
        <v>19.8</v>
      </c>
      <c r="I39">
        <v>0</v>
      </c>
    </row>
    <row r="40" spans="1:9" x14ac:dyDescent="0.3">
      <c r="A40" s="2">
        <v>44736</v>
      </c>
      <c r="B40" s="1" t="s">
        <v>344</v>
      </c>
      <c r="C40" t="s">
        <v>298</v>
      </c>
      <c r="D40">
        <f>MONTH(Cadiar_meteo[[#This Row],[Column1]])</f>
        <v>6</v>
      </c>
      <c r="E40">
        <f>Cadiar_meteo[[#This Row],[Columna1]]</f>
        <v>6</v>
      </c>
      <c r="F40">
        <v>28.6</v>
      </c>
      <c r="G40">
        <v>12.3</v>
      </c>
      <c r="H40">
        <v>20.399999999999999</v>
      </c>
      <c r="I40">
        <v>0</v>
      </c>
    </row>
    <row r="41" spans="1:9" x14ac:dyDescent="0.3">
      <c r="A41" s="2">
        <v>44737</v>
      </c>
      <c r="B41" s="1" t="s">
        <v>344</v>
      </c>
      <c r="C41" t="s">
        <v>297</v>
      </c>
      <c r="D41">
        <f>MONTH(Cadiar_meteo[[#This Row],[Column1]])</f>
        <v>6</v>
      </c>
      <c r="E41">
        <f>Cadiar_meteo[[#This Row],[Columna1]]</f>
        <v>6</v>
      </c>
      <c r="F41">
        <v>30.4</v>
      </c>
      <c r="G41">
        <v>13.7</v>
      </c>
      <c r="H41">
        <v>22.1</v>
      </c>
      <c r="I41">
        <v>0</v>
      </c>
    </row>
    <row r="42" spans="1:9" x14ac:dyDescent="0.3">
      <c r="A42" s="2">
        <v>44738</v>
      </c>
      <c r="B42" s="1" t="s">
        <v>344</v>
      </c>
      <c r="C42" t="s">
        <v>296</v>
      </c>
      <c r="D42">
        <f>MONTH(Cadiar_meteo[[#This Row],[Column1]])</f>
        <v>6</v>
      </c>
      <c r="E42">
        <f>Cadiar_meteo[[#This Row],[Columna1]]</f>
        <v>6</v>
      </c>
      <c r="F42">
        <v>30.6</v>
      </c>
      <c r="G42">
        <v>14.9</v>
      </c>
      <c r="H42">
        <v>22.6</v>
      </c>
      <c r="I42">
        <v>0</v>
      </c>
    </row>
    <row r="43" spans="1:9" x14ac:dyDescent="0.3">
      <c r="A43" s="2">
        <v>44739</v>
      </c>
      <c r="B43" s="1" t="s">
        <v>344</v>
      </c>
      <c r="C43" t="s">
        <v>295</v>
      </c>
      <c r="D43">
        <f>MONTH(Cadiar_meteo[[#This Row],[Column1]])</f>
        <v>6</v>
      </c>
      <c r="E43">
        <f>Cadiar_meteo[[#This Row],[Columna1]]</f>
        <v>6</v>
      </c>
      <c r="F43">
        <v>29.3</v>
      </c>
      <c r="G43">
        <v>13.7</v>
      </c>
      <c r="H43">
        <v>21.8</v>
      </c>
      <c r="I43">
        <v>0</v>
      </c>
    </row>
    <row r="44" spans="1:9" x14ac:dyDescent="0.3">
      <c r="A44" s="2">
        <v>44740</v>
      </c>
      <c r="B44" s="1" t="s">
        <v>344</v>
      </c>
      <c r="C44" t="s">
        <v>294</v>
      </c>
      <c r="D44">
        <f>MONTH(Cadiar_meteo[[#This Row],[Column1]])</f>
        <v>6</v>
      </c>
      <c r="E44">
        <f>Cadiar_meteo[[#This Row],[Columna1]]</f>
        <v>6</v>
      </c>
      <c r="F44">
        <v>28</v>
      </c>
      <c r="G44">
        <v>14.8</v>
      </c>
      <c r="H44">
        <v>21.7</v>
      </c>
      <c r="I44">
        <v>0</v>
      </c>
    </row>
    <row r="45" spans="1:9" x14ac:dyDescent="0.3">
      <c r="A45" s="2">
        <v>44741</v>
      </c>
      <c r="B45" s="1" t="s">
        <v>344</v>
      </c>
      <c r="C45" t="s">
        <v>293</v>
      </c>
      <c r="D45">
        <f>MONTH(Cadiar_meteo[[#This Row],[Column1]])</f>
        <v>6</v>
      </c>
      <c r="E45">
        <f>Cadiar_meteo[[#This Row],[Columna1]]</f>
        <v>6</v>
      </c>
      <c r="F45">
        <v>29.9</v>
      </c>
      <c r="G45">
        <v>17.100000000000001</v>
      </c>
      <c r="H45">
        <v>23.2</v>
      </c>
      <c r="I45">
        <v>0</v>
      </c>
    </row>
    <row r="46" spans="1:9" x14ac:dyDescent="0.3">
      <c r="A46" s="2">
        <v>44742</v>
      </c>
      <c r="B46" s="1" t="s">
        <v>344</v>
      </c>
      <c r="C46" t="s">
        <v>292</v>
      </c>
      <c r="D46">
        <f>MONTH(Cadiar_meteo[[#This Row],[Column1]])</f>
        <v>6</v>
      </c>
      <c r="E46">
        <f>Cadiar_meteo[[#This Row],[Columna1]]</f>
        <v>6</v>
      </c>
      <c r="F46">
        <v>31.8</v>
      </c>
      <c r="G46">
        <v>16.3</v>
      </c>
      <c r="H46">
        <v>23.8</v>
      </c>
      <c r="I46">
        <v>0</v>
      </c>
    </row>
    <row r="47" spans="1:9" x14ac:dyDescent="0.3">
      <c r="A47" s="2">
        <v>44743</v>
      </c>
      <c r="B47" s="1" t="s">
        <v>344</v>
      </c>
      <c r="C47" t="s">
        <v>291</v>
      </c>
      <c r="D47">
        <f>MONTH(Cadiar_meteo[[#This Row],[Column1]])</f>
        <v>7</v>
      </c>
      <c r="E47">
        <f>Cadiar_meteo[[#This Row],[Columna1]]</f>
        <v>7</v>
      </c>
      <c r="F47">
        <v>28.2</v>
      </c>
      <c r="G47">
        <v>18.100000000000001</v>
      </c>
      <c r="H47">
        <v>23.1</v>
      </c>
      <c r="I47">
        <v>0</v>
      </c>
    </row>
    <row r="48" spans="1:9" x14ac:dyDescent="0.3">
      <c r="A48" s="2">
        <v>44744</v>
      </c>
      <c r="B48" s="1" t="s">
        <v>344</v>
      </c>
      <c r="C48" t="s">
        <v>290</v>
      </c>
      <c r="D48">
        <f>MONTH(Cadiar_meteo[[#This Row],[Column1]])</f>
        <v>7</v>
      </c>
      <c r="E48">
        <f>Cadiar_meteo[[#This Row],[Columna1]]</f>
        <v>7</v>
      </c>
      <c r="F48">
        <v>30.1</v>
      </c>
      <c r="G48">
        <v>16.2</v>
      </c>
      <c r="H48">
        <v>22.8</v>
      </c>
      <c r="I48">
        <v>0</v>
      </c>
    </row>
    <row r="49" spans="1:9" x14ac:dyDescent="0.3">
      <c r="A49" s="2">
        <v>44745</v>
      </c>
      <c r="B49" s="1" t="s">
        <v>344</v>
      </c>
      <c r="C49" t="s">
        <v>289</v>
      </c>
      <c r="D49">
        <f>MONTH(Cadiar_meteo[[#This Row],[Column1]])</f>
        <v>7</v>
      </c>
      <c r="E49">
        <f>Cadiar_meteo[[#This Row],[Columna1]]</f>
        <v>7</v>
      </c>
      <c r="F49">
        <v>31.6</v>
      </c>
      <c r="G49">
        <v>17.5</v>
      </c>
      <c r="H49">
        <v>24.4</v>
      </c>
      <c r="I49">
        <v>0</v>
      </c>
    </row>
    <row r="50" spans="1:9" x14ac:dyDescent="0.3">
      <c r="A50" s="2">
        <v>44746</v>
      </c>
      <c r="B50" s="1" t="s">
        <v>344</v>
      </c>
      <c r="C50" t="s">
        <v>288</v>
      </c>
      <c r="D50">
        <f>MONTH(Cadiar_meteo[[#This Row],[Column1]])</f>
        <v>7</v>
      </c>
      <c r="E50">
        <f>Cadiar_meteo[[#This Row],[Columna1]]</f>
        <v>7</v>
      </c>
      <c r="F50">
        <v>36.799999999999997</v>
      </c>
      <c r="G50">
        <v>19.3</v>
      </c>
      <c r="H50">
        <v>27.3</v>
      </c>
      <c r="I50">
        <v>0</v>
      </c>
    </row>
    <row r="51" spans="1:9" x14ac:dyDescent="0.3">
      <c r="A51" s="2">
        <v>44747</v>
      </c>
      <c r="B51" s="1" t="s">
        <v>344</v>
      </c>
      <c r="C51" t="s">
        <v>287</v>
      </c>
      <c r="D51">
        <f>MONTH(Cadiar_meteo[[#This Row],[Column1]])</f>
        <v>7</v>
      </c>
      <c r="E51">
        <f>Cadiar_meteo[[#This Row],[Columna1]]</f>
        <v>7</v>
      </c>
      <c r="F51">
        <v>36.1</v>
      </c>
      <c r="G51">
        <v>20.5</v>
      </c>
      <c r="H51">
        <v>27.6</v>
      </c>
      <c r="I51">
        <v>0</v>
      </c>
    </row>
    <row r="52" spans="1:9" x14ac:dyDescent="0.3">
      <c r="A52" s="2">
        <v>44748</v>
      </c>
      <c r="B52" s="1" t="s">
        <v>344</v>
      </c>
      <c r="C52" t="s">
        <v>286</v>
      </c>
      <c r="D52">
        <f>MONTH(Cadiar_meteo[[#This Row],[Column1]])</f>
        <v>7</v>
      </c>
      <c r="E52">
        <f>Cadiar_meteo[[#This Row],[Columna1]]</f>
        <v>7</v>
      </c>
      <c r="F52">
        <v>31.6</v>
      </c>
      <c r="G52">
        <v>18</v>
      </c>
      <c r="H52">
        <v>23.7</v>
      </c>
      <c r="I52">
        <v>0</v>
      </c>
    </row>
    <row r="53" spans="1:9" x14ac:dyDescent="0.3">
      <c r="A53" s="2">
        <v>44749</v>
      </c>
      <c r="B53" s="1" t="s">
        <v>344</v>
      </c>
      <c r="C53" t="s">
        <v>285</v>
      </c>
      <c r="D53">
        <f>MONTH(Cadiar_meteo[[#This Row],[Column1]])</f>
        <v>7</v>
      </c>
      <c r="E53">
        <f>Cadiar_meteo[[#This Row],[Columna1]]</f>
        <v>7</v>
      </c>
      <c r="F53">
        <v>28.5</v>
      </c>
      <c r="G53">
        <v>16.899999999999999</v>
      </c>
      <c r="H53">
        <v>22.6</v>
      </c>
      <c r="I53">
        <v>0</v>
      </c>
    </row>
    <row r="54" spans="1:9" x14ac:dyDescent="0.3">
      <c r="A54" s="2">
        <v>44750</v>
      </c>
      <c r="B54" s="1" t="s">
        <v>344</v>
      </c>
      <c r="C54" t="s">
        <v>284</v>
      </c>
      <c r="D54">
        <f>MONTH(Cadiar_meteo[[#This Row],[Column1]])</f>
        <v>7</v>
      </c>
      <c r="E54">
        <f>Cadiar_meteo[[#This Row],[Columna1]]</f>
        <v>7</v>
      </c>
      <c r="F54">
        <v>29.6</v>
      </c>
      <c r="G54">
        <v>17.600000000000001</v>
      </c>
      <c r="H54">
        <v>23.6</v>
      </c>
      <c r="I54">
        <v>0</v>
      </c>
    </row>
    <row r="55" spans="1:9" x14ac:dyDescent="0.3">
      <c r="A55" s="2">
        <v>44751</v>
      </c>
      <c r="B55" s="1" t="s">
        <v>344</v>
      </c>
      <c r="C55" t="s">
        <v>283</v>
      </c>
      <c r="D55">
        <f>MONTH(Cadiar_meteo[[#This Row],[Column1]])</f>
        <v>7</v>
      </c>
      <c r="E55">
        <f>Cadiar_meteo[[#This Row],[Columna1]]</f>
        <v>7</v>
      </c>
      <c r="F55">
        <v>30</v>
      </c>
      <c r="G55">
        <v>18</v>
      </c>
      <c r="H55">
        <v>24.4</v>
      </c>
      <c r="I55">
        <v>0</v>
      </c>
    </row>
    <row r="56" spans="1:9" x14ac:dyDescent="0.3">
      <c r="A56" s="2">
        <v>44752</v>
      </c>
      <c r="B56" s="1" t="s">
        <v>344</v>
      </c>
      <c r="C56" t="s">
        <v>282</v>
      </c>
      <c r="D56">
        <f>MONTH(Cadiar_meteo[[#This Row],[Column1]])</f>
        <v>7</v>
      </c>
      <c r="E56">
        <f>Cadiar_meteo[[#This Row],[Columna1]]</f>
        <v>7</v>
      </c>
      <c r="F56">
        <v>30.8</v>
      </c>
      <c r="G56">
        <v>19.5</v>
      </c>
      <c r="H56">
        <v>25.1</v>
      </c>
      <c r="I56">
        <v>0</v>
      </c>
    </row>
    <row r="57" spans="1:9" x14ac:dyDescent="0.3">
      <c r="A57" s="2">
        <v>44753</v>
      </c>
      <c r="B57" s="1" t="s">
        <v>344</v>
      </c>
      <c r="C57" t="s">
        <v>281</v>
      </c>
      <c r="D57">
        <f>MONTH(Cadiar_meteo[[#This Row],[Column1]])</f>
        <v>7</v>
      </c>
      <c r="E57">
        <f>Cadiar_meteo[[#This Row],[Columna1]]</f>
        <v>7</v>
      </c>
      <c r="F57">
        <v>32.200000000000003</v>
      </c>
      <c r="G57">
        <v>19.3</v>
      </c>
      <c r="H57">
        <v>26.1</v>
      </c>
      <c r="I57">
        <v>0</v>
      </c>
    </row>
    <row r="58" spans="1:9" x14ac:dyDescent="0.3">
      <c r="A58" s="2">
        <v>44754</v>
      </c>
      <c r="B58" s="1" t="s">
        <v>344</v>
      </c>
      <c r="C58" t="s">
        <v>280</v>
      </c>
      <c r="D58">
        <f>MONTH(Cadiar_meteo[[#This Row],[Column1]])</f>
        <v>7</v>
      </c>
      <c r="E58">
        <f>Cadiar_meteo[[#This Row],[Columna1]]</f>
        <v>7</v>
      </c>
      <c r="F58">
        <v>32.1</v>
      </c>
      <c r="G58">
        <v>22.3</v>
      </c>
      <c r="H58">
        <v>26.8</v>
      </c>
      <c r="I58">
        <v>0</v>
      </c>
    </row>
    <row r="59" spans="1:9" x14ac:dyDescent="0.3">
      <c r="A59" s="2">
        <v>44755</v>
      </c>
      <c r="B59" s="1" t="s">
        <v>344</v>
      </c>
      <c r="C59" t="s">
        <v>279</v>
      </c>
      <c r="D59">
        <f>MONTH(Cadiar_meteo[[#This Row],[Column1]])</f>
        <v>7</v>
      </c>
      <c r="E59">
        <f>Cadiar_meteo[[#This Row],[Columna1]]</f>
        <v>7</v>
      </c>
      <c r="F59">
        <v>34.799999999999997</v>
      </c>
      <c r="G59">
        <v>22.4</v>
      </c>
      <c r="H59">
        <v>28</v>
      </c>
      <c r="I59">
        <v>0</v>
      </c>
    </row>
    <row r="60" spans="1:9" x14ac:dyDescent="0.3">
      <c r="A60" s="2">
        <v>44756</v>
      </c>
      <c r="B60" s="1" t="s">
        <v>344</v>
      </c>
      <c r="C60" t="s">
        <v>278</v>
      </c>
      <c r="D60">
        <f>MONTH(Cadiar_meteo[[#This Row],[Column1]])</f>
        <v>7</v>
      </c>
      <c r="E60">
        <f>Cadiar_meteo[[#This Row],[Columna1]]</f>
        <v>7</v>
      </c>
      <c r="F60">
        <v>35.200000000000003</v>
      </c>
      <c r="G60">
        <v>21.8</v>
      </c>
      <c r="H60">
        <v>28.2</v>
      </c>
      <c r="I60">
        <v>0</v>
      </c>
    </row>
    <row r="61" spans="1:9" x14ac:dyDescent="0.3">
      <c r="A61" s="2">
        <v>44757</v>
      </c>
      <c r="B61" s="1" t="s">
        <v>344</v>
      </c>
      <c r="C61" t="s">
        <v>277</v>
      </c>
      <c r="D61">
        <f>MONTH(Cadiar_meteo[[#This Row],[Column1]])</f>
        <v>7</v>
      </c>
      <c r="E61">
        <f>Cadiar_meteo[[#This Row],[Columna1]]</f>
        <v>7</v>
      </c>
      <c r="F61">
        <v>32.4</v>
      </c>
      <c r="G61">
        <v>19.7</v>
      </c>
      <c r="H61">
        <v>26.3</v>
      </c>
      <c r="I61">
        <v>0</v>
      </c>
    </row>
    <row r="62" spans="1:9" x14ac:dyDescent="0.3">
      <c r="A62" s="2">
        <v>44758</v>
      </c>
      <c r="B62" s="1" t="s">
        <v>344</v>
      </c>
      <c r="C62" t="s">
        <v>276</v>
      </c>
      <c r="D62">
        <f>MONTH(Cadiar_meteo[[#This Row],[Column1]])</f>
        <v>7</v>
      </c>
      <c r="E62">
        <f>Cadiar_meteo[[#This Row],[Columna1]]</f>
        <v>7</v>
      </c>
      <c r="F62">
        <v>31.8</v>
      </c>
      <c r="G62">
        <v>17.7</v>
      </c>
      <c r="H62">
        <v>25.8</v>
      </c>
      <c r="I62">
        <v>0</v>
      </c>
    </row>
    <row r="63" spans="1:9" x14ac:dyDescent="0.3">
      <c r="A63" s="2">
        <v>44759</v>
      </c>
      <c r="B63" s="1" t="s">
        <v>344</v>
      </c>
      <c r="C63" t="s">
        <v>275</v>
      </c>
      <c r="D63">
        <f>MONTH(Cadiar_meteo[[#This Row],[Column1]])</f>
        <v>7</v>
      </c>
      <c r="E63">
        <f>Cadiar_meteo[[#This Row],[Columna1]]</f>
        <v>7</v>
      </c>
      <c r="F63">
        <v>32.299999999999997</v>
      </c>
      <c r="G63">
        <v>19.5</v>
      </c>
      <c r="H63">
        <v>26.1</v>
      </c>
      <c r="I63">
        <v>0</v>
      </c>
    </row>
    <row r="64" spans="1:9" x14ac:dyDescent="0.3">
      <c r="A64" s="2">
        <v>44760</v>
      </c>
      <c r="B64" s="1" t="s">
        <v>344</v>
      </c>
      <c r="C64" t="s">
        <v>274</v>
      </c>
      <c r="D64">
        <f>MONTH(Cadiar_meteo[[#This Row],[Column1]])</f>
        <v>7</v>
      </c>
      <c r="E64">
        <f>Cadiar_meteo[[#This Row],[Columna1]]</f>
        <v>7</v>
      </c>
      <c r="F64">
        <v>32.700000000000003</v>
      </c>
      <c r="G64">
        <v>21.5</v>
      </c>
      <c r="H64">
        <v>27.1</v>
      </c>
      <c r="I64">
        <v>0</v>
      </c>
    </row>
    <row r="65" spans="1:9" x14ac:dyDescent="0.3">
      <c r="A65" s="2">
        <v>44761</v>
      </c>
      <c r="B65" s="1" t="s">
        <v>344</v>
      </c>
      <c r="C65" t="s">
        <v>273</v>
      </c>
      <c r="D65">
        <f>MONTH(Cadiar_meteo[[#This Row],[Column1]])</f>
        <v>7</v>
      </c>
      <c r="E65">
        <f>Cadiar_meteo[[#This Row],[Columna1]]</f>
        <v>7</v>
      </c>
      <c r="F65">
        <v>33.200000000000003</v>
      </c>
      <c r="G65">
        <v>21</v>
      </c>
      <c r="H65">
        <v>26.9</v>
      </c>
      <c r="I65">
        <v>0</v>
      </c>
    </row>
    <row r="66" spans="1:9" x14ac:dyDescent="0.3">
      <c r="A66" s="2">
        <v>44762</v>
      </c>
      <c r="B66" s="1" t="s">
        <v>344</v>
      </c>
      <c r="C66" t="s">
        <v>272</v>
      </c>
      <c r="D66">
        <f>MONTH(Cadiar_meteo[[#This Row],[Column1]])</f>
        <v>7</v>
      </c>
      <c r="E66">
        <f>Cadiar_meteo[[#This Row],[Columna1]]</f>
        <v>7</v>
      </c>
      <c r="F66">
        <v>33.4</v>
      </c>
      <c r="G66">
        <v>20.100000000000001</v>
      </c>
      <c r="H66">
        <v>26.4</v>
      </c>
      <c r="I66">
        <v>0</v>
      </c>
    </row>
    <row r="67" spans="1:9" x14ac:dyDescent="0.3">
      <c r="A67" s="2">
        <v>44763</v>
      </c>
      <c r="B67" s="1" t="s">
        <v>344</v>
      </c>
      <c r="C67" t="s">
        <v>271</v>
      </c>
      <c r="D67">
        <f>MONTH(Cadiar_meteo[[#This Row],[Column1]])</f>
        <v>7</v>
      </c>
      <c r="E67">
        <f>Cadiar_meteo[[#This Row],[Columna1]]</f>
        <v>7</v>
      </c>
      <c r="F67">
        <v>32.299999999999997</v>
      </c>
      <c r="G67">
        <v>18.2</v>
      </c>
      <c r="H67">
        <v>25.4</v>
      </c>
      <c r="I67">
        <v>0</v>
      </c>
    </row>
    <row r="68" spans="1:9" x14ac:dyDescent="0.3">
      <c r="A68" s="2">
        <v>44764</v>
      </c>
      <c r="B68" s="1" t="s">
        <v>344</v>
      </c>
      <c r="C68" t="s">
        <v>270</v>
      </c>
      <c r="D68">
        <f>MONTH(Cadiar_meteo[[#This Row],[Column1]])</f>
        <v>7</v>
      </c>
      <c r="E68">
        <f>Cadiar_meteo[[#This Row],[Columna1]]</f>
        <v>7</v>
      </c>
      <c r="F68">
        <v>33.200000000000003</v>
      </c>
      <c r="G68">
        <v>19.899999999999999</v>
      </c>
      <c r="H68">
        <v>26.6</v>
      </c>
      <c r="I68">
        <v>0</v>
      </c>
    </row>
    <row r="69" spans="1:9" x14ac:dyDescent="0.3">
      <c r="A69" s="2">
        <v>44765</v>
      </c>
      <c r="B69" s="1" t="s">
        <v>344</v>
      </c>
      <c r="C69" t="s">
        <v>269</v>
      </c>
      <c r="D69">
        <f>MONTH(Cadiar_meteo[[#This Row],[Column1]])</f>
        <v>7</v>
      </c>
      <c r="E69">
        <f>Cadiar_meteo[[#This Row],[Columna1]]</f>
        <v>7</v>
      </c>
      <c r="F69">
        <v>34.1</v>
      </c>
      <c r="G69">
        <v>21.7</v>
      </c>
      <c r="H69">
        <v>28.1</v>
      </c>
      <c r="I69">
        <v>0</v>
      </c>
    </row>
    <row r="70" spans="1:9" x14ac:dyDescent="0.3">
      <c r="A70" s="2">
        <v>44766</v>
      </c>
      <c r="B70" s="1" t="s">
        <v>344</v>
      </c>
      <c r="C70" t="s">
        <v>268</v>
      </c>
      <c r="D70">
        <f>MONTH(Cadiar_meteo[[#This Row],[Column1]])</f>
        <v>7</v>
      </c>
      <c r="E70">
        <f>Cadiar_meteo[[#This Row],[Columna1]]</f>
        <v>7</v>
      </c>
      <c r="F70">
        <v>36.799999999999997</v>
      </c>
      <c r="G70">
        <v>22.2</v>
      </c>
      <c r="H70">
        <v>29.3</v>
      </c>
      <c r="I70">
        <v>0</v>
      </c>
    </row>
    <row r="71" spans="1:9" x14ac:dyDescent="0.3">
      <c r="A71" s="2">
        <v>44767</v>
      </c>
      <c r="B71" s="1" t="s">
        <v>344</v>
      </c>
      <c r="C71" t="s">
        <v>267</v>
      </c>
      <c r="D71">
        <f>MONTH(Cadiar_meteo[[#This Row],[Column1]])</f>
        <v>7</v>
      </c>
      <c r="E71">
        <f>Cadiar_meteo[[#This Row],[Columna1]]</f>
        <v>7</v>
      </c>
      <c r="F71">
        <v>37.9</v>
      </c>
      <c r="G71">
        <v>24.7</v>
      </c>
      <c r="H71">
        <v>31.1</v>
      </c>
      <c r="I71">
        <v>0</v>
      </c>
    </row>
    <row r="72" spans="1:9" x14ac:dyDescent="0.3">
      <c r="A72" s="2">
        <v>44768</v>
      </c>
      <c r="B72" s="1" t="s">
        <v>344</v>
      </c>
      <c r="C72" t="s">
        <v>266</v>
      </c>
      <c r="D72">
        <f>MONTH(Cadiar_meteo[[#This Row],[Column1]])</f>
        <v>7</v>
      </c>
      <c r="E72">
        <f>Cadiar_meteo[[#This Row],[Columna1]]</f>
        <v>7</v>
      </c>
      <c r="F72">
        <v>35.5</v>
      </c>
      <c r="G72">
        <v>22.7</v>
      </c>
      <c r="H72">
        <v>29.3</v>
      </c>
      <c r="I72">
        <v>0</v>
      </c>
    </row>
    <row r="73" spans="1:9" x14ac:dyDescent="0.3">
      <c r="A73" s="2">
        <v>44769</v>
      </c>
      <c r="B73" s="1" t="s">
        <v>344</v>
      </c>
      <c r="C73" t="s">
        <v>265</v>
      </c>
      <c r="D73">
        <f>MONTH(Cadiar_meteo[[#This Row],[Column1]])</f>
        <v>7</v>
      </c>
      <c r="E73">
        <f>Cadiar_meteo[[#This Row],[Columna1]]</f>
        <v>7</v>
      </c>
      <c r="F73">
        <v>31.9</v>
      </c>
      <c r="G73">
        <v>20.6</v>
      </c>
      <c r="H73">
        <v>25.9</v>
      </c>
      <c r="I73">
        <v>0</v>
      </c>
    </row>
    <row r="74" spans="1:9" x14ac:dyDescent="0.3">
      <c r="A74" s="2">
        <v>44770</v>
      </c>
      <c r="B74" s="1" t="s">
        <v>344</v>
      </c>
      <c r="C74" t="s">
        <v>264</v>
      </c>
      <c r="D74">
        <f>MONTH(Cadiar_meteo[[#This Row],[Column1]])</f>
        <v>7</v>
      </c>
      <c r="E74">
        <f>Cadiar_meteo[[#This Row],[Columna1]]</f>
        <v>7</v>
      </c>
      <c r="F74">
        <v>31.9</v>
      </c>
      <c r="G74">
        <v>18.7</v>
      </c>
      <c r="H74">
        <v>25.9</v>
      </c>
      <c r="I74">
        <v>0</v>
      </c>
    </row>
    <row r="75" spans="1:9" x14ac:dyDescent="0.3">
      <c r="A75" s="2">
        <v>44771</v>
      </c>
      <c r="B75" s="1" t="s">
        <v>344</v>
      </c>
      <c r="C75" t="s">
        <v>263</v>
      </c>
      <c r="D75">
        <f>MONTH(Cadiar_meteo[[#This Row],[Column1]])</f>
        <v>7</v>
      </c>
      <c r="E75">
        <f>Cadiar_meteo[[#This Row],[Columna1]]</f>
        <v>7</v>
      </c>
      <c r="F75">
        <v>34.299999999999997</v>
      </c>
      <c r="G75">
        <v>21.1</v>
      </c>
      <c r="H75">
        <v>27.2</v>
      </c>
      <c r="I75">
        <v>0</v>
      </c>
    </row>
    <row r="76" spans="1:9" x14ac:dyDescent="0.3">
      <c r="A76" s="2">
        <v>44772</v>
      </c>
      <c r="B76" s="1" t="s">
        <v>344</v>
      </c>
      <c r="C76" t="s">
        <v>262</v>
      </c>
      <c r="D76">
        <f>MONTH(Cadiar_meteo[[#This Row],[Column1]])</f>
        <v>7</v>
      </c>
      <c r="E76">
        <f>Cadiar_meteo[[#This Row],[Columna1]]</f>
        <v>7</v>
      </c>
      <c r="F76">
        <v>37.4</v>
      </c>
      <c r="G76">
        <v>22.3</v>
      </c>
      <c r="H76">
        <v>27.5</v>
      </c>
      <c r="I76">
        <v>0</v>
      </c>
    </row>
    <row r="77" spans="1:9" x14ac:dyDescent="0.3">
      <c r="A77" s="2">
        <v>44773</v>
      </c>
      <c r="B77" s="1" t="s">
        <v>344</v>
      </c>
      <c r="C77" t="s">
        <v>261</v>
      </c>
      <c r="D77">
        <f>MONTH(Cadiar_meteo[[#This Row],[Column1]])</f>
        <v>7</v>
      </c>
      <c r="E77">
        <f>Cadiar_meteo[[#This Row],[Columna1]]</f>
        <v>7</v>
      </c>
      <c r="F77">
        <v>34</v>
      </c>
      <c r="G77">
        <v>20.399999999999999</v>
      </c>
      <c r="H77">
        <v>26.2</v>
      </c>
      <c r="I77">
        <v>0</v>
      </c>
    </row>
    <row r="78" spans="1:9" x14ac:dyDescent="0.3">
      <c r="A78" s="2">
        <v>44774</v>
      </c>
      <c r="B78" s="1" t="s">
        <v>344</v>
      </c>
      <c r="C78" t="s">
        <v>260</v>
      </c>
      <c r="D78">
        <f>MONTH(Cadiar_meteo[[#This Row],[Column1]])</f>
        <v>8</v>
      </c>
      <c r="E78">
        <f>Cadiar_meteo[[#This Row],[Columna1]]</f>
        <v>8</v>
      </c>
      <c r="F78">
        <v>31.4</v>
      </c>
      <c r="G78">
        <v>19</v>
      </c>
      <c r="H78">
        <v>25.4</v>
      </c>
      <c r="I78">
        <v>0</v>
      </c>
    </row>
    <row r="79" spans="1:9" x14ac:dyDescent="0.3">
      <c r="A79" s="2">
        <v>44775</v>
      </c>
      <c r="B79" s="1" t="s">
        <v>344</v>
      </c>
      <c r="C79" t="s">
        <v>259</v>
      </c>
      <c r="D79">
        <f>MONTH(Cadiar_meteo[[#This Row],[Column1]])</f>
        <v>8</v>
      </c>
      <c r="E79">
        <f>Cadiar_meteo[[#This Row],[Columna1]]</f>
        <v>8</v>
      </c>
      <c r="F79">
        <v>33.4</v>
      </c>
      <c r="G79">
        <v>19.100000000000001</v>
      </c>
      <c r="H79">
        <v>26.1</v>
      </c>
      <c r="I79">
        <v>0</v>
      </c>
    </row>
    <row r="80" spans="1:9" x14ac:dyDescent="0.3">
      <c r="A80" s="2">
        <v>44776</v>
      </c>
      <c r="B80" s="1" t="s">
        <v>344</v>
      </c>
      <c r="C80" t="s">
        <v>258</v>
      </c>
      <c r="D80">
        <f>MONTH(Cadiar_meteo[[#This Row],[Column1]])</f>
        <v>8</v>
      </c>
      <c r="E80">
        <f>Cadiar_meteo[[#This Row],[Columna1]]</f>
        <v>8</v>
      </c>
      <c r="F80">
        <v>35.6</v>
      </c>
      <c r="G80">
        <v>20.100000000000001</v>
      </c>
      <c r="H80">
        <v>27.6</v>
      </c>
      <c r="I80">
        <v>0</v>
      </c>
    </row>
    <row r="81" spans="1:9" x14ac:dyDescent="0.3">
      <c r="A81" s="2">
        <v>44777</v>
      </c>
      <c r="B81" s="1" t="s">
        <v>344</v>
      </c>
      <c r="C81" t="s">
        <v>257</v>
      </c>
      <c r="D81">
        <f>MONTH(Cadiar_meteo[[#This Row],[Column1]])</f>
        <v>8</v>
      </c>
      <c r="E81">
        <f>Cadiar_meteo[[#This Row],[Columna1]]</f>
        <v>8</v>
      </c>
      <c r="F81">
        <v>33.9</v>
      </c>
      <c r="G81">
        <v>21.6</v>
      </c>
      <c r="H81">
        <v>28.1</v>
      </c>
      <c r="I81">
        <v>0</v>
      </c>
    </row>
    <row r="82" spans="1:9" x14ac:dyDescent="0.3">
      <c r="A82" s="2">
        <v>44778</v>
      </c>
      <c r="B82" s="1" t="s">
        <v>344</v>
      </c>
      <c r="C82" t="s">
        <v>256</v>
      </c>
      <c r="D82">
        <f>MONTH(Cadiar_meteo[[#This Row],[Column1]])</f>
        <v>8</v>
      </c>
      <c r="E82">
        <f>Cadiar_meteo[[#This Row],[Columna1]]</f>
        <v>8</v>
      </c>
      <c r="F82">
        <v>33.799999999999997</v>
      </c>
      <c r="G82">
        <v>21.1</v>
      </c>
      <c r="H82">
        <v>26.9</v>
      </c>
      <c r="I82">
        <v>0</v>
      </c>
    </row>
    <row r="83" spans="1:9" x14ac:dyDescent="0.3">
      <c r="A83" s="2">
        <v>44779</v>
      </c>
      <c r="B83" s="1" t="s">
        <v>344</v>
      </c>
      <c r="C83" t="s">
        <v>255</v>
      </c>
      <c r="D83">
        <f>MONTH(Cadiar_meteo[[#This Row],[Column1]])</f>
        <v>8</v>
      </c>
      <c r="E83">
        <f>Cadiar_meteo[[#This Row],[Columna1]]</f>
        <v>8</v>
      </c>
      <c r="F83">
        <v>34.299999999999997</v>
      </c>
      <c r="G83">
        <v>19.5</v>
      </c>
      <c r="H83">
        <v>26.2</v>
      </c>
      <c r="I83">
        <v>0</v>
      </c>
    </row>
    <row r="84" spans="1:9" x14ac:dyDescent="0.3">
      <c r="A84" s="2">
        <v>44780</v>
      </c>
      <c r="B84" s="1" t="s">
        <v>344</v>
      </c>
      <c r="C84" t="s">
        <v>254</v>
      </c>
      <c r="D84">
        <f>MONTH(Cadiar_meteo[[#This Row],[Column1]])</f>
        <v>8</v>
      </c>
      <c r="E84">
        <f>Cadiar_meteo[[#This Row],[Columna1]]</f>
        <v>8</v>
      </c>
      <c r="F84">
        <v>32</v>
      </c>
      <c r="G84">
        <v>18.3</v>
      </c>
      <c r="H84">
        <v>25.1</v>
      </c>
      <c r="I84">
        <v>0</v>
      </c>
    </row>
    <row r="85" spans="1:9" x14ac:dyDescent="0.3">
      <c r="A85" s="2">
        <v>44781</v>
      </c>
      <c r="B85" s="1" t="s">
        <v>344</v>
      </c>
      <c r="C85" t="s">
        <v>253</v>
      </c>
      <c r="D85">
        <f>MONTH(Cadiar_meteo[[#This Row],[Column1]])</f>
        <v>8</v>
      </c>
      <c r="E85">
        <f>Cadiar_meteo[[#This Row],[Columna1]]</f>
        <v>8</v>
      </c>
      <c r="F85">
        <v>31.9</v>
      </c>
      <c r="G85">
        <v>17.7</v>
      </c>
      <c r="H85">
        <v>25.3</v>
      </c>
      <c r="I85">
        <v>0</v>
      </c>
    </row>
    <row r="86" spans="1:9" x14ac:dyDescent="0.3">
      <c r="A86" s="2">
        <v>44782</v>
      </c>
      <c r="B86" s="1" t="s">
        <v>344</v>
      </c>
      <c r="C86" t="s">
        <v>252</v>
      </c>
      <c r="D86">
        <f>MONTH(Cadiar_meteo[[#This Row],[Column1]])</f>
        <v>8</v>
      </c>
      <c r="E86">
        <f>Cadiar_meteo[[#This Row],[Columna1]]</f>
        <v>8</v>
      </c>
      <c r="F86">
        <v>32.799999999999997</v>
      </c>
      <c r="G86">
        <v>21.1</v>
      </c>
      <c r="H86">
        <v>26.7</v>
      </c>
      <c r="I86">
        <v>0.4</v>
      </c>
    </row>
    <row r="87" spans="1:9" x14ac:dyDescent="0.3">
      <c r="A87" s="2">
        <v>44783</v>
      </c>
      <c r="B87" s="1" t="s">
        <v>344</v>
      </c>
      <c r="C87" t="s">
        <v>251</v>
      </c>
      <c r="D87">
        <f>MONTH(Cadiar_meteo[[#This Row],[Column1]])</f>
        <v>8</v>
      </c>
      <c r="E87">
        <f>Cadiar_meteo[[#This Row],[Columna1]]</f>
        <v>8</v>
      </c>
      <c r="F87">
        <v>33.700000000000003</v>
      </c>
      <c r="G87">
        <v>23</v>
      </c>
      <c r="H87">
        <v>27.8</v>
      </c>
      <c r="I87">
        <v>0</v>
      </c>
    </row>
    <row r="88" spans="1:9" x14ac:dyDescent="0.3">
      <c r="A88" s="2">
        <v>44784</v>
      </c>
      <c r="B88" s="1" t="s">
        <v>344</v>
      </c>
      <c r="C88" t="s">
        <v>250</v>
      </c>
      <c r="D88">
        <f>MONTH(Cadiar_meteo[[#This Row],[Column1]])</f>
        <v>8</v>
      </c>
      <c r="E88">
        <f>Cadiar_meteo[[#This Row],[Columna1]]</f>
        <v>8</v>
      </c>
      <c r="F88">
        <v>33.4</v>
      </c>
      <c r="G88">
        <v>21.9</v>
      </c>
      <c r="H88">
        <v>27.1</v>
      </c>
      <c r="I88">
        <v>0</v>
      </c>
    </row>
    <row r="89" spans="1:9" x14ac:dyDescent="0.3">
      <c r="A89" s="2">
        <v>44785</v>
      </c>
      <c r="B89" s="1" t="s">
        <v>344</v>
      </c>
      <c r="C89" t="s">
        <v>249</v>
      </c>
      <c r="D89">
        <f>MONTH(Cadiar_meteo[[#This Row],[Column1]])</f>
        <v>8</v>
      </c>
      <c r="E89">
        <f>Cadiar_meteo[[#This Row],[Columna1]]</f>
        <v>8</v>
      </c>
      <c r="F89">
        <v>36.200000000000003</v>
      </c>
      <c r="G89">
        <v>22</v>
      </c>
      <c r="H89">
        <v>28.5</v>
      </c>
      <c r="I89">
        <v>0</v>
      </c>
    </row>
    <row r="90" spans="1:9" x14ac:dyDescent="0.3">
      <c r="A90" s="2">
        <v>44786</v>
      </c>
      <c r="B90" s="1" t="s">
        <v>344</v>
      </c>
      <c r="C90" t="s">
        <v>248</v>
      </c>
      <c r="D90">
        <f>MONTH(Cadiar_meteo[[#This Row],[Column1]])</f>
        <v>8</v>
      </c>
      <c r="E90">
        <f>Cadiar_meteo[[#This Row],[Columna1]]</f>
        <v>8</v>
      </c>
      <c r="F90">
        <v>37.200000000000003</v>
      </c>
      <c r="G90">
        <v>24.3</v>
      </c>
      <c r="H90">
        <v>29.9</v>
      </c>
      <c r="I90">
        <v>0</v>
      </c>
    </row>
    <row r="91" spans="1:9" x14ac:dyDescent="0.3">
      <c r="A91" s="2">
        <v>44787</v>
      </c>
      <c r="B91" s="1" t="s">
        <v>344</v>
      </c>
      <c r="C91" t="s">
        <v>247</v>
      </c>
      <c r="D91">
        <f>MONTH(Cadiar_meteo[[#This Row],[Column1]])</f>
        <v>8</v>
      </c>
      <c r="E91">
        <f>Cadiar_meteo[[#This Row],[Columna1]]</f>
        <v>8</v>
      </c>
      <c r="F91">
        <v>35.799999999999997</v>
      </c>
      <c r="G91">
        <v>22.9</v>
      </c>
      <c r="H91">
        <v>28.6</v>
      </c>
      <c r="I91">
        <v>0</v>
      </c>
    </row>
    <row r="92" spans="1:9" x14ac:dyDescent="0.3">
      <c r="A92" s="2">
        <v>44788</v>
      </c>
      <c r="B92" s="1" t="s">
        <v>344</v>
      </c>
      <c r="C92" t="s">
        <v>246</v>
      </c>
      <c r="D92">
        <f>MONTH(Cadiar_meteo[[#This Row],[Column1]])</f>
        <v>8</v>
      </c>
      <c r="E92">
        <f>Cadiar_meteo[[#This Row],[Columna1]]</f>
        <v>8</v>
      </c>
      <c r="F92">
        <v>33.9</v>
      </c>
      <c r="G92">
        <v>18.100000000000001</v>
      </c>
      <c r="H92">
        <v>24.6</v>
      </c>
      <c r="I92">
        <v>0</v>
      </c>
    </row>
    <row r="93" spans="1:9" x14ac:dyDescent="0.3">
      <c r="A93" s="2">
        <v>44789</v>
      </c>
      <c r="B93" s="1" t="s">
        <v>344</v>
      </c>
      <c r="C93" t="s">
        <v>245</v>
      </c>
      <c r="D93">
        <f>MONTH(Cadiar_meteo[[#This Row],[Column1]])</f>
        <v>8</v>
      </c>
      <c r="E93">
        <f>Cadiar_meteo[[#This Row],[Columna1]]</f>
        <v>8</v>
      </c>
      <c r="F93">
        <v>31.6</v>
      </c>
      <c r="G93">
        <v>15.8</v>
      </c>
      <c r="H93">
        <v>23.6</v>
      </c>
      <c r="I93">
        <v>0</v>
      </c>
    </row>
    <row r="94" spans="1:9" x14ac:dyDescent="0.3">
      <c r="A94" s="2">
        <v>44790</v>
      </c>
      <c r="B94" s="1" t="s">
        <v>344</v>
      </c>
      <c r="C94" t="s">
        <v>244</v>
      </c>
      <c r="D94">
        <f>MONTH(Cadiar_meteo[[#This Row],[Column1]])</f>
        <v>8</v>
      </c>
      <c r="E94">
        <f>Cadiar_meteo[[#This Row],[Columna1]]</f>
        <v>8</v>
      </c>
      <c r="F94">
        <v>30.2</v>
      </c>
      <c r="G94">
        <v>15.7</v>
      </c>
      <c r="H94">
        <v>22.7</v>
      </c>
      <c r="I94">
        <v>0</v>
      </c>
    </row>
    <row r="95" spans="1:9" x14ac:dyDescent="0.3">
      <c r="A95" s="2">
        <v>44791</v>
      </c>
      <c r="B95" s="1" t="s">
        <v>344</v>
      </c>
      <c r="C95" t="s">
        <v>243</v>
      </c>
      <c r="D95">
        <f>MONTH(Cadiar_meteo[[#This Row],[Column1]])</f>
        <v>8</v>
      </c>
      <c r="E95">
        <f>Cadiar_meteo[[#This Row],[Columna1]]</f>
        <v>8</v>
      </c>
      <c r="F95">
        <v>28.5</v>
      </c>
      <c r="G95">
        <v>16.5</v>
      </c>
      <c r="H95">
        <v>22.6</v>
      </c>
      <c r="I95">
        <v>0</v>
      </c>
    </row>
    <row r="96" spans="1:9" x14ac:dyDescent="0.3">
      <c r="A96" s="2">
        <v>44792</v>
      </c>
      <c r="B96" s="1" t="s">
        <v>344</v>
      </c>
      <c r="C96" t="s">
        <v>242</v>
      </c>
      <c r="D96">
        <f>MONTH(Cadiar_meteo[[#This Row],[Column1]])</f>
        <v>8</v>
      </c>
      <c r="E96">
        <f>Cadiar_meteo[[#This Row],[Columna1]]</f>
        <v>8</v>
      </c>
      <c r="F96">
        <v>29.4</v>
      </c>
      <c r="G96">
        <v>17.3</v>
      </c>
      <c r="H96">
        <v>23.5</v>
      </c>
      <c r="I96">
        <v>0</v>
      </c>
    </row>
    <row r="97" spans="1:9" x14ac:dyDescent="0.3">
      <c r="A97" s="2">
        <v>44793</v>
      </c>
      <c r="B97" s="1" t="s">
        <v>344</v>
      </c>
      <c r="C97" t="s">
        <v>241</v>
      </c>
      <c r="D97">
        <f>MONTH(Cadiar_meteo[[#This Row],[Column1]])</f>
        <v>8</v>
      </c>
      <c r="E97">
        <f>Cadiar_meteo[[#This Row],[Columna1]]</f>
        <v>8</v>
      </c>
      <c r="F97">
        <v>32</v>
      </c>
      <c r="G97">
        <v>18.5</v>
      </c>
      <c r="H97">
        <v>24.5</v>
      </c>
      <c r="I97">
        <v>0</v>
      </c>
    </row>
    <row r="98" spans="1:9" x14ac:dyDescent="0.3">
      <c r="A98" s="2">
        <v>44794</v>
      </c>
      <c r="B98" s="1" t="s">
        <v>344</v>
      </c>
      <c r="C98" t="s">
        <v>240</v>
      </c>
      <c r="D98">
        <f>MONTH(Cadiar_meteo[[#This Row],[Column1]])</f>
        <v>8</v>
      </c>
      <c r="E98">
        <f>Cadiar_meteo[[#This Row],[Columna1]]</f>
        <v>8</v>
      </c>
      <c r="F98">
        <v>35.6</v>
      </c>
      <c r="G98">
        <v>19.100000000000001</v>
      </c>
      <c r="H98">
        <v>26.7</v>
      </c>
      <c r="I98">
        <v>0</v>
      </c>
    </row>
    <row r="99" spans="1:9" x14ac:dyDescent="0.3">
      <c r="A99" s="2">
        <v>44795</v>
      </c>
      <c r="B99" s="1" t="s">
        <v>344</v>
      </c>
      <c r="C99" t="s">
        <v>239</v>
      </c>
      <c r="D99">
        <f>MONTH(Cadiar_meteo[[#This Row],[Column1]])</f>
        <v>8</v>
      </c>
      <c r="E99">
        <f>Cadiar_meteo[[#This Row],[Columna1]]</f>
        <v>8</v>
      </c>
      <c r="F99">
        <v>35.200000000000003</v>
      </c>
      <c r="G99">
        <v>21.3</v>
      </c>
      <c r="H99">
        <v>27.7</v>
      </c>
      <c r="I99">
        <v>0</v>
      </c>
    </row>
    <row r="100" spans="1:9" x14ac:dyDescent="0.3">
      <c r="A100" s="2">
        <v>44796</v>
      </c>
      <c r="B100" s="1" t="s">
        <v>344</v>
      </c>
      <c r="C100" t="s">
        <v>238</v>
      </c>
      <c r="D100">
        <f>MONTH(Cadiar_meteo[[#This Row],[Column1]])</f>
        <v>8</v>
      </c>
      <c r="E100">
        <f>Cadiar_meteo[[#This Row],[Columna1]]</f>
        <v>8</v>
      </c>
      <c r="F100">
        <v>32.299999999999997</v>
      </c>
      <c r="G100">
        <v>18.7</v>
      </c>
      <c r="H100">
        <v>24.8</v>
      </c>
      <c r="I100">
        <v>0</v>
      </c>
    </row>
    <row r="101" spans="1:9" x14ac:dyDescent="0.3">
      <c r="A101" s="2">
        <v>44797</v>
      </c>
      <c r="B101" s="1" t="s">
        <v>344</v>
      </c>
      <c r="C101" t="s">
        <v>237</v>
      </c>
      <c r="D101">
        <f>MONTH(Cadiar_meteo[[#This Row],[Column1]])</f>
        <v>8</v>
      </c>
      <c r="E101">
        <f>Cadiar_meteo[[#This Row],[Columna1]]</f>
        <v>8</v>
      </c>
      <c r="F101">
        <v>33.299999999999997</v>
      </c>
      <c r="G101">
        <v>19.2</v>
      </c>
      <c r="H101">
        <v>25.6</v>
      </c>
      <c r="I101">
        <v>0</v>
      </c>
    </row>
    <row r="102" spans="1:9" x14ac:dyDescent="0.3">
      <c r="A102" s="2">
        <v>44798</v>
      </c>
      <c r="B102" s="1" t="s">
        <v>344</v>
      </c>
      <c r="C102" t="s">
        <v>236</v>
      </c>
      <c r="D102">
        <f>MONTH(Cadiar_meteo[[#This Row],[Column1]])</f>
        <v>8</v>
      </c>
      <c r="E102">
        <f>Cadiar_meteo[[#This Row],[Columna1]]</f>
        <v>8</v>
      </c>
      <c r="F102">
        <v>31.6</v>
      </c>
      <c r="G102">
        <v>18.3</v>
      </c>
      <c r="H102">
        <v>24.8</v>
      </c>
      <c r="I102">
        <v>0</v>
      </c>
    </row>
    <row r="103" spans="1:9" x14ac:dyDescent="0.3">
      <c r="A103" s="2">
        <v>44799</v>
      </c>
      <c r="B103" s="1" t="s">
        <v>344</v>
      </c>
      <c r="C103" t="s">
        <v>235</v>
      </c>
      <c r="D103">
        <f>MONTH(Cadiar_meteo[[#This Row],[Column1]])</f>
        <v>8</v>
      </c>
      <c r="E103">
        <f>Cadiar_meteo[[#This Row],[Columna1]]</f>
        <v>8</v>
      </c>
      <c r="F103">
        <v>29</v>
      </c>
      <c r="G103">
        <v>17.8</v>
      </c>
      <c r="H103">
        <v>23</v>
      </c>
      <c r="I103">
        <v>0</v>
      </c>
    </row>
    <row r="104" spans="1:9" x14ac:dyDescent="0.3">
      <c r="A104" s="2">
        <v>44800</v>
      </c>
      <c r="B104" s="1" t="s">
        <v>344</v>
      </c>
      <c r="C104" t="s">
        <v>234</v>
      </c>
      <c r="D104">
        <f>MONTH(Cadiar_meteo[[#This Row],[Column1]])</f>
        <v>8</v>
      </c>
      <c r="E104">
        <f>Cadiar_meteo[[#This Row],[Columna1]]</f>
        <v>8</v>
      </c>
      <c r="F104">
        <v>29.1</v>
      </c>
      <c r="G104">
        <v>17</v>
      </c>
      <c r="H104">
        <v>23.3</v>
      </c>
      <c r="I104">
        <v>0</v>
      </c>
    </row>
    <row r="105" spans="1:9" x14ac:dyDescent="0.3">
      <c r="A105" s="2">
        <v>44801</v>
      </c>
      <c r="B105" s="1" t="s">
        <v>344</v>
      </c>
      <c r="C105" t="s">
        <v>233</v>
      </c>
      <c r="D105">
        <f>MONTH(Cadiar_meteo[[#This Row],[Column1]])</f>
        <v>8</v>
      </c>
      <c r="E105">
        <f>Cadiar_meteo[[#This Row],[Columna1]]</f>
        <v>8</v>
      </c>
      <c r="F105">
        <v>31.3</v>
      </c>
      <c r="G105">
        <v>19.2</v>
      </c>
      <c r="H105">
        <v>25.2</v>
      </c>
      <c r="I105">
        <v>0</v>
      </c>
    </row>
    <row r="106" spans="1:9" x14ac:dyDescent="0.3">
      <c r="A106" s="2">
        <v>44802</v>
      </c>
      <c r="B106" s="1" t="s">
        <v>344</v>
      </c>
      <c r="C106" t="s">
        <v>232</v>
      </c>
      <c r="D106">
        <f>MONTH(Cadiar_meteo[[#This Row],[Column1]])</f>
        <v>8</v>
      </c>
      <c r="E106">
        <f>Cadiar_meteo[[#This Row],[Columna1]]</f>
        <v>8</v>
      </c>
      <c r="F106">
        <v>30.6</v>
      </c>
      <c r="G106">
        <v>22</v>
      </c>
      <c r="H106">
        <v>25.1</v>
      </c>
      <c r="I106">
        <v>1.6</v>
      </c>
    </row>
    <row r="107" spans="1:9" x14ac:dyDescent="0.3">
      <c r="A107" s="2">
        <v>44803</v>
      </c>
      <c r="B107" s="1" t="s">
        <v>344</v>
      </c>
      <c r="C107" t="s">
        <v>231</v>
      </c>
      <c r="D107">
        <f>MONTH(Cadiar_meteo[[#This Row],[Column1]])</f>
        <v>8</v>
      </c>
      <c r="E107">
        <f>Cadiar_meteo[[#This Row],[Columna1]]</f>
        <v>8</v>
      </c>
      <c r="F107">
        <v>36.200000000000003</v>
      </c>
      <c r="G107">
        <v>18.399999999999999</v>
      </c>
      <c r="H107">
        <v>27</v>
      </c>
      <c r="I107">
        <v>1.2</v>
      </c>
    </row>
    <row r="108" spans="1:9" x14ac:dyDescent="0.3">
      <c r="A108" s="2">
        <v>44804</v>
      </c>
      <c r="B108" s="1" t="s">
        <v>344</v>
      </c>
      <c r="C108" t="s">
        <v>230</v>
      </c>
      <c r="D108">
        <f>MONTH(Cadiar_meteo[[#This Row],[Column1]])</f>
        <v>8</v>
      </c>
      <c r="E108">
        <f>Cadiar_meteo[[#This Row],[Columna1]]</f>
        <v>8</v>
      </c>
      <c r="F108">
        <v>31.6</v>
      </c>
      <c r="G108">
        <v>17.600000000000001</v>
      </c>
      <c r="H108">
        <v>23.6</v>
      </c>
      <c r="I108">
        <v>2.2000000000000002</v>
      </c>
    </row>
    <row r="109" spans="1:9" x14ac:dyDescent="0.3">
      <c r="A109" s="2">
        <v>44805</v>
      </c>
      <c r="B109" s="1" t="s">
        <v>344</v>
      </c>
      <c r="C109" t="s">
        <v>229</v>
      </c>
      <c r="D109">
        <f>MONTH(Cadiar_meteo[[#This Row],[Column1]])</f>
        <v>9</v>
      </c>
      <c r="E109">
        <f>Cadiar_meteo[[#This Row],[Columna1]]</f>
        <v>9</v>
      </c>
      <c r="F109">
        <v>31.4</v>
      </c>
      <c r="G109">
        <v>19.5</v>
      </c>
      <c r="H109">
        <v>25.1</v>
      </c>
      <c r="I109">
        <v>0</v>
      </c>
    </row>
    <row r="110" spans="1:9" x14ac:dyDescent="0.3">
      <c r="A110" s="2">
        <v>44806</v>
      </c>
      <c r="B110" s="1" t="s">
        <v>344</v>
      </c>
      <c r="C110" t="s">
        <v>228</v>
      </c>
      <c r="D110">
        <f>MONTH(Cadiar_meteo[[#This Row],[Column1]])</f>
        <v>9</v>
      </c>
      <c r="E110">
        <f>Cadiar_meteo[[#This Row],[Columna1]]</f>
        <v>9</v>
      </c>
      <c r="F110">
        <v>32</v>
      </c>
      <c r="G110">
        <v>19.7</v>
      </c>
      <c r="H110">
        <v>24.8</v>
      </c>
      <c r="I110">
        <v>0</v>
      </c>
    </row>
    <row r="111" spans="1:9" x14ac:dyDescent="0.3">
      <c r="A111" s="2">
        <v>44807</v>
      </c>
      <c r="B111" s="1" t="s">
        <v>344</v>
      </c>
      <c r="C111" t="s">
        <v>227</v>
      </c>
      <c r="D111">
        <f>MONTH(Cadiar_meteo[[#This Row],[Column1]])</f>
        <v>9</v>
      </c>
      <c r="E111">
        <f>Cadiar_meteo[[#This Row],[Columna1]]</f>
        <v>9</v>
      </c>
      <c r="F111">
        <v>29.6</v>
      </c>
      <c r="G111">
        <v>18.100000000000001</v>
      </c>
      <c r="H111">
        <v>22.6</v>
      </c>
      <c r="I111">
        <v>0.2</v>
      </c>
    </row>
    <row r="112" spans="1:9" x14ac:dyDescent="0.3">
      <c r="A112" s="2">
        <v>44808</v>
      </c>
      <c r="B112" s="1" t="s">
        <v>344</v>
      </c>
      <c r="C112" t="s">
        <v>226</v>
      </c>
      <c r="D112">
        <f>MONTH(Cadiar_meteo[[#This Row],[Column1]])</f>
        <v>9</v>
      </c>
      <c r="E112">
        <f>Cadiar_meteo[[#This Row],[Columna1]]</f>
        <v>9</v>
      </c>
      <c r="F112">
        <v>31.8</v>
      </c>
      <c r="G112">
        <v>15.8</v>
      </c>
      <c r="H112">
        <v>23.5</v>
      </c>
      <c r="I112">
        <v>0</v>
      </c>
    </row>
    <row r="113" spans="1:9" x14ac:dyDescent="0.3">
      <c r="A113" s="2">
        <v>44809</v>
      </c>
      <c r="B113" s="1" t="s">
        <v>344</v>
      </c>
      <c r="C113" t="s">
        <v>225</v>
      </c>
      <c r="D113">
        <f>MONTH(Cadiar_meteo[[#This Row],[Column1]])</f>
        <v>9</v>
      </c>
      <c r="E113">
        <f>Cadiar_meteo[[#This Row],[Columna1]]</f>
        <v>9</v>
      </c>
      <c r="F113">
        <v>31.2</v>
      </c>
      <c r="G113">
        <v>17</v>
      </c>
      <c r="H113">
        <v>23.7</v>
      </c>
      <c r="I113">
        <v>0</v>
      </c>
    </row>
    <row r="114" spans="1:9" x14ac:dyDescent="0.3">
      <c r="A114" s="2">
        <v>44810</v>
      </c>
      <c r="B114" s="1" t="s">
        <v>344</v>
      </c>
      <c r="C114" t="s">
        <v>224</v>
      </c>
      <c r="D114">
        <f>MONTH(Cadiar_meteo[[#This Row],[Column1]])</f>
        <v>9</v>
      </c>
      <c r="E114">
        <f>Cadiar_meteo[[#This Row],[Columna1]]</f>
        <v>9</v>
      </c>
      <c r="F114">
        <v>33.1</v>
      </c>
      <c r="G114">
        <v>15.9</v>
      </c>
      <c r="H114">
        <v>23.9</v>
      </c>
      <c r="I114">
        <v>0</v>
      </c>
    </row>
    <row r="115" spans="1:9" x14ac:dyDescent="0.3">
      <c r="A115" s="2">
        <v>44811</v>
      </c>
      <c r="B115" s="1" t="s">
        <v>344</v>
      </c>
      <c r="C115" t="s">
        <v>223</v>
      </c>
      <c r="D115">
        <f>MONTH(Cadiar_meteo[[#This Row],[Column1]])</f>
        <v>9</v>
      </c>
      <c r="E115">
        <f>Cadiar_meteo[[#This Row],[Columna1]]</f>
        <v>9</v>
      </c>
      <c r="F115">
        <v>32.1</v>
      </c>
      <c r="G115">
        <v>16.5</v>
      </c>
      <c r="H115">
        <v>24</v>
      </c>
      <c r="I115">
        <v>0</v>
      </c>
    </row>
    <row r="116" spans="1:9" x14ac:dyDescent="0.3">
      <c r="A116" s="2">
        <v>44812</v>
      </c>
      <c r="B116" s="1" t="s">
        <v>344</v>
      </c>
      <c r="C116" t="s">
        <v>222</v>
      </c>
      <c r="D116">
        <f>MONTH(Cadiar_meteo[[#This Row],[Column1]])</f>
        <v>9</v>
      </c>
      <c r="E116">
        <f>Cadiar_meteo[[#This Row],[Columna1]]</f>
        <v>9</v>
      </c>
      <c r="F116">
        <v>31.2</v>
      </c>
      <c r="G116">
        <v>17</v>
      </c>
      <c r="H116">
        <v>23.4</v>
      </c>
      <c r="I116">
        <v>0</v>
      </c>
    </row>
    <row r="117" spans="1:9" x14ac:dyDescent="0.3">
      <c r="A117" s="2">
        <v>44813</v>
      </c>
      <c r="B117" s="1" t="s">
        <v>344</v>
      </c>
      <c r="C117" t="s">
        <v>221</v>
      </c>
      <c r="D117">
        <f>MONTH(Cadiar_meteo[[#This Row],[Column1]])</f>
        <v>9</v>
      </c>
      <c r="E117">
        <f>Cadiar_meteo[[#This Row],[Columna1]]</f>
        <v>9</v>
      </c>
      <c r="F117">
        <v>31.6</v>
      </c>
      <c r="G117">
        <v>18.3</v>
      </c>
      <c r="H117">
        <v>24.2</v>
      </c>
      <c r="I117">
        <v>0</v>
      </c>
    </row>
    <row r="118" spans="1:9" x14ac:dyDescent="0.3">
      <c r="A118" s="2">
        <v>44814</v>
      </c>
      <c r="B118" s="1" t="s">
        <v>344</v>
      </c>
      <c r="C118" t="s">
        <v>220</v>
      </c>
      <c r="D118">
        <f>MONTH(Cadiar_meteo[[#This Row],[Column1]])</f>
        <v>9</v>
      </c>
      <c r="E118">
        <f>Cadiar_meteo[[#This Row],[Columna1]]</f>
        <v>9</v>
      </c>
      <c r="F118">
        <v>31.6</v>
      </c>
      <c r="G118">
        <v>18.5</v>
      </c>
      <c r="H118">
        <v>24.8</v>
      </c>
      <c r="I118">
        <v>0</v>
      </c>
    </row>
    <row r="119" spans="1:9" x14ac:dyDescent="0.3">
      <c r="A119" s="2">
        <v>44815</v>
      </c>
      <c r="B119" s="1" t="s">
        <v>344</v>
      </c>
      <c r="C119" t="s">
        <v>219</v>
      </c>
      <c r="D119">
        <f>MONTH(Cadiar_meteo[[#This Row],[Column1]])</f>
        <v>9</v>
      </c>
      <c r="E119">
        <f>Cadiar_meteo[[#This Row],[Columna1]]</f>
        <v>9</v>
      </c>
      <c r="F119">
        <v>33</v>
      </c>
      <c r="G119">
        <v>18.7</v>
      </c>
      <c r="H119">
        <v>25.9</v>
      </c>
      <c r="I119">
        <v>0</v>
      </c>
    </row>
    <row r="120" spans="1:9" x14ac:dyDescent="0.3">
      <c r="A120" s="2">
        <v>44816</v>
      </c>
      <c r="B120" s="1" t="s">
        <v>344</v>
      </c>
      <c r="C120" t="s">
        <v>218</v>
      </c>
      <c r="D120">
        <f>MONTH(Cadiar_meteo[[#This Row],[Column1]])</f>
        <v>9</v>
      </c>
      <c r="E120">
        <f>Cadiar_meteo[[#This Row],[Columna1]]</f>
        <v>9</v>
      </c>
      <c r="F120">
        <v>33.799999999999997</v>
      </c>
      <c r="G120">
        <v>20.9</v>
      </c>
      <c r="H120">
        <v>26.6</v>
      </c>
      <c r="I120">
        <v>0.4</v>
      </c>
    </row>
    <row r="121" spans="1:9" x14ac:dyDescent="0.3">
      <c r="A121" s="2">
        <v>44817</v>
      </c>
      <c r="B121" s="1" t="s">
        <v>344</v>
      </c>
      <c r="C121" t="s">
        <v>217</v>
      </c>
      <c r="D121">
        <f>MONTH(Cadiar_meteo[[#This Row],[Column1]])</f>
        <v>9</v>
      </c>
      <c r="E121">
        <f>Cadiar_meteo[[#This Row],[Columna1]]</f>
        <v>9</v>
      </c>
      <c r="F121">
        <v>26.8</v>
      </c>
      <c r="G121">
        <v>17.5</v>
      </c>
      <c r="H121">
        <v>21.2</v>
      </c>
      <c r="I121">
        <v>2.2000000000000002</v>
      </c>
    </row>
    <row r="122" spans="1:9" x14ac:dyDescent="0.3">
      <c r="A122" s="2">
        <v>44818</v>
      </c>
      <c r="B122" s="1" t="s">
        <v>344</v>
      </c>
      <c r="C122" t="s">
        <v>216</v>
      </c>
      <c r="D122">
        <f>MONTH(Cadiar_meteo[[#This Row],[Column1]])</f>
        <v>9</v>
      </c>
      <c r="E122">
        <f>Cadiar_meteo[[#This Row],[Columna1]]</f>
        <v>9</v>
      </c>
      <c r="F122">
        <v>27</v>
      </c>
      <c r="G122">
        <v>16.100000000000001</v>
      </c>
      <c r="H122">
        <v>20.8</v>
      </c>
      <c r="I122">
        <v>0.2</v>
      </c>
    </row>
    <row r="123" spans="1:9" x14ac:dyDescent="0.3">
      <c r="A123" s="2">
        <v>44819</v>
      </c>
      <c r="B123" s="1" t="s">
        <v>344</v>
      </c>
      <c r="C123" t="s">
        <v>215</v>
      </c>
      <c r="D123">
        <f>MONTH(Cadiar_meteo[[#This Row],[Column1]])</f>
        <v>9</v>
      </c>
      <c r="E123">
        <f>Cadiar_meteo[[#This Row],[Columna1]]</f>
        <v>9</v>
      </c>
      <c r="F123">
        <v>27.2</v>
      </c>
      <c r="G123">
        <v>14.2</v>
      </c>
      <c r="H123">
        <v>20</v>
      </c>
      <c r="I123">
        <v>0</v>
      </c>
    </row>
    <row r="124" spans="1:9" x14ac:dyDescent="0.3">
      <c r="A124" s="2">
        <v>44820</v>
      </c>
      <c r="B124" s="1" t="s">
        <v>344</v>
      </c>
      <c r="C124" t="s">
        <v>214</v>
      </c>
      <c r="D124">
        <f>MONTH(Cadiar_meteo[[#This Row],[Column1]])</f>
        <v>9</v>
      </c>
      <c r="E124">
        <f>Cadiar_meteo[[#This Row],[Columna1]]</f>
        <v>9</v>
      </c>
      <c r="F124">
        <v>27.4</v>
      </c>
      <c r="G124">
        <v>14.3</v>
      </c>
      <c r="H124">
        <v>20.6</v>
      </c>
      <c r="I124">
        <v>0</v>
      </c>
    </row>
    <row r="125" spans="1:9" x14ac:dyDescent="0.3">
      <c r="A125" s="2">
        <v>44821</v>
      </c>
      <c r="B125" s="1" t="s">
        <v>344</v>
      </c>
      <c r="C125" t="s">
        <v>213</v>
      </c>
      <c r="D125">
        <f>MONTH(Cadiar_meteo[[#This Row],[Column1]])</f>
        <v>9</v>
      </c>
      <c r="E125">
        <f>Cadiar_meteo[[#This Row],[Columna1]]</f>
        <v>9</v>
      </c>
      <c r="F125">
        <v>28</v>
      </c>
      <c r="G125">
        <v>16.899999999999999</v>
      </c>
      <c r="H125">
        <v>21.4</v>
      </c>
      <c r="I125">
        <v>0</v>
      </c>
    </row>
    <row r="126" spans="1:9" x14ac:dyDescent="0.3">
      <c r="A126" s="2">
        <v>44822</v>
      </c>
      <c r="B126" s="1" t="s">
        <v>344</v>
      </c>
      <c r="C126" t="s">
        <v>212</v>
      </c>
      <c r="D126">
        <f>MONTH(Cadiar_meteo[[#This Row],[Column1]])</f>
        <v>9</v>
      </c>
      <c r="E126">
        <f>Cadiar_meteo[[#This Row],[Columna1]]</f>
        <v>9</v>
      </c>
      <c r="F126">
        <v>27.4</v>
      </c>
      <c r="G126">
        <v>16.899999999999999</v>
      </c>
      <c r="H126">
        <v>21.4</v>
      </c>
      <c r="I126">
        <v>0</v>
      </c>
    </row>
    <row r="127" spans="1:9" x14ac:dyDescent="0.3">
      <c r="A127" s="2">
        <v>44823</v>
      </c>
      <c r="B127" s="1" t="s">
        <v>344</v>
      </c>
      <c r="C127" t="s">
        <v>211</v>
      </c>
      <c r="D127">
        <f>MONTH(Cadiar_meteo[[#This Row],[Column1]])</f>
        <v>9</v>
      </c>
      <c r="E127">
        <f>Cadiar_meteo[[#This Row],[Columna1]]</f>
        <v>9</v>
      </c>
      <c r="F127">
        <v>25</v>
      </c>
      <c r="G127">
        <v>15.9</v>
      </c>
      <c r="H127">
        <v>19.8</v>
      </c>
      <c r="I127">
        <v>0</v>
      </c>
    </row>
    <row r="128" spans="1:9" x14ac:dyDescent="0.3">
      <c r="A128" s="2">
        <v>44824</v>
      </c>
      <c r="B128" s="1" t="s">
        <v>344</v>
      </c>
      <c r="C128" t="s">
        <v>210</v>
      </c>
      <c r="D128">
        <f>MONTH(Cadiar_meteo[[#This Row],[Column1]])</f>
        <v>9</v>
      </c>
      <c r="E128">
        <f>Cadiar_meteo[[#This Row],[Columna1]]</f>
        <v>9</v>
      </c>
      <c r="F128">
        <v>25.9</v>
      </c>
      <c r="G128">
        <v>14.5</v>
      </c>
      <c r="H128">
        <v>19.600000000000001</v>
      </c>
      <c r="I128">
        <v>0</v>
      </c>
    </row>
    <row r="129" spans="1:9" x14ac:dyDescent="0.3">
      <c r="A129" s="2">
        <v>44825</v>
      </c>
      <c r="B129" s="1" t="s">
        <v>344</v>
      </c>
      <c r="C129" t="s">
        <v>209</v>
      </c>
      <c r="D129">
        <f>MONTH(Cadiar_meteo[[#This Row],[Column1]])</f>
        <v>9</v>
      </c>
      <c r="E129">
        <f>Cadiar_meteo[[#This Row],[Columna1]]</f>
        <v>9</v>
      </c>
      <c r="F129">
        <v>26.9</v>
      </c>
      <c r="G129">
        <v>16</v>
      </c>
      <c r="H129">
        <v>19.2</v>
      </c>
      <c r="I129">
        <v>0</v>
      </c>
    </row>
    <row r="130" spans="1:9" x14ac:dyDescent="0.3">
      <c r="A130" s="2">
        <v>44826</v>
      </c>
      <c r="B130" s="1" t="s">
        <v>344</v>
      </c>
      <c r="C130" t="s">
        <v>208</v>
      </c>
      <c r="D130">
        <f>MONTH(Cadiar_meteo[[#This Row],[Column1]])</f>
        <v>9</v>
      </c>
      <c r="E130">
        <f>Cadiar_meteo[[#This Row],[Columna1]]</f>
        <v>9</v>
      </c>
      <c r="F130">
        <v>25</v>
      </c>
      <c r="G130">
        <v>13.7</v>
      </c>
      <c r="H130">
        <v>17.899999999999999</v>
      </c>
      <c r="I130">
        <v>7.2</v>
      </c>
    </row>
    <row r="131" spans="1:9" x14ac:dyDescent="0.3">
      <c r="A131" s="2">
        <v>44827</v>
      </c>
      <c r="B131" s="1" t="s">
        <v>344</v>
      </c>
      <c r="C131" t="s">
        <v>207</v>
      </c>
      <c r="D131">
        <f>MONTH(Cadiar_meteo[[#This Row],[Column1]])</f>
        <v>9</v>
      </c>
      <c r="E131">
        <f>Cadiar_meteo[[#This Row],[Columna1]]</f>
        <v>9</v>
      </c>
      <c r="F131">
        <v>26.1</v>
      </c>
      <c r="G131">
        <v>14.2</v>
      </c>
      <c r="H131">
        <v>19.2</v>
      </c>
      <c r="I131">
        <v>0</v>
      </c>
    </row>
    <row r="132" spans="1:9" x14ac:dyDescent="0.3">
      <c r="A132" s="2">
        <v>44828</v>
      </c>
      <c r="B132" s="1" t="s">
        <v>344</v>
      </c>
      <c r="C132" t="s">
        <v>206</v>
      </c>
      <c r="D132">
        <f>MONTH(Cadiar_meteo[[#This Row],[Column1]])</f>
        <v>9</v>
      </c>
      <c r="E132">
        <f>Cadiar_meteo[[#This Row],[Columna1]]</f>
        <v>9</v>
      </c>
      <c r="F132">
        <v>27.4</v>
      </c>
      <c r="G132">
        <v>14.9</v>
      </c>
      <c r="H132">
        <v>20.6</v>
      </c>
      <c r="I132">
        <v>0</v>
      </c>
    </row>
    <row r="133" spans="1:9" x14ac:dyDescent="0.3">
      <c r="A133" s="2">
        <v>44829</v>
      </c>
      <c r="B133" s="1" t="s">
        <v>344</v>
      </c>
      <c r="C133" t="s">
        <v>205</v>
      </c>
      <c r="D133">
        <f>MONTH(Cadiar_meteo[[#This Row],[Column1]])</f>
        <v>9</v>
      </c>
      <c r="E133">
        <f>Cadiar_meteo[[#This Row],[Columna1]]</f>
        <v>9</v>
      </c>
      <c r="F133">
        <v>25.4</v>
      </c>
      <c r="G133">
        <v>13.4</v>
      </c>
      <c r="H133">
        <v>18.600000000000001</v>
      </c>
      <c r="I133">
        <v>0</v>
      </c>
    </row>
    <row r="134" spans="1:9" x14ac:dyDescent="0.3">
      <c r="A134" s="2">
        <v>44830</v>
      </c>
      <c r="B134" s="1" t="s">
        <v>344</v>
      </c>
      <c r="C134" t="s">
        <v>204</v>
      </c>
      <c r="D134">
        <f>MONTH(Cadiar_meteo[[#This Row],[Column1]])</f>
        <v>9</v>
      </c>
      <c r="E134">
        <f>Cadiar_meteo[[#This Row],[Columna1]]</f>
        <v>9</v>
      </c>
      <c r="F134">
        <v>23.4</v>
      </c>
      <c r="G134">
        <v>10.9</v>
      </c>
      <c r="H134">
        <v>16.8</v>
      </c>
      <c r="I134">
        <v>0</v>
      </c>
    </row>
    <row r="135" spans="1:9" x14ac:dyDescent="0.3">
      <c r="A135" s="2">
        <v>44831</v>
      </c>
      <c r="B135" s="1" t="s">
        <v>344</v>
      </c>
      <c r="C135" t="s">
        <v>203</v>
      </c>
      <c r="D135">
        <f>MONTH(Cadiar_meteo[[#This Row],[Column1]])</f>
        <v>9</v>
      </c>
      <c r="E135">
        <f>Cadiar_meteo[[#This Row],[Columna1]]</f>
        <v>9</v>
      </c>
      <c r="F135">
        <v>23.8</v>
      </c>
      <c r="G135">
        <v>10.1</v>
      </c>
      <c r="H135">
        <v>17</v>
      </c>
      <c r="I135">
        <v>0</v>
      </c>
    </row>
    <row r="136" spans="1:9" x14ac:dyDescent="0.3">
      <c r="A136" s="2">
        <v>44832</v>
      </c>
      <c r="B136" s="1" t="s">
        <v>344</v>
      </c>
      <c r="C136" t="s">
        <v>202</v>
      </c>
      <c r="D136">
        <f>MONTH(Cadiar_meteo[[#This Row],[Column1]])</f>
        <v>9</v>
      </c>
      <c r="E136">
        <f>Cadiar_meteo[[#This Row],[Columna1]]</f>
        <v>9</v>
      </c>
      <c r="F136">
        <v>25.6</v>
      </c>
      <c r="G136">
        <v>11.2</v>
      </c>
      <c r="H136">
        <v>18.2</v>
      </c>
      <c r="I136">
        <v>0</v>
      </c>
    </row>
    <row r="137" spans="1:9" x14ac:dyDescent="0.3">
      <c r="A137" s="2">
        <v>44833</v>
      </c>
      <c r="B137" s="1" t="s">
        <v>344</v>
      </c>
      <c r="C137" t="s">
        <v>201</v>
      </c>
      <c r="D137">
        <f>MONTH(Cadiar_meteo[[#This Row],[Column1]])</f>
        <v>9</v>
      </c>
      <c r="E137">
        <f>Cadiar_meteo[[#This Row],[Columna1]]</f>
        <v>9</v>
      </c>
      <c r="F137">
        <v>22.9</v>
      </c>
      <c r="G137">
        <v>10.9</v>
      </c>
      <c r="H137">
        <v>15.7</v>
      </c>
      <c r="I137">
        <v>0</v>
      </c>
    </row>
    <row r="138" spans="1:9" x14ac:dyDescent="0.3">
      <c r="A138" s="2">
        <v>44834</v>
      </c>
      <c r="B138" s="1" t="s">
        <v>344</v>
      </c>
      <c r="C138" t="s">
        <v>200</v>
      </c>
      <c r="D138">
        <f>MONTH(Cadiar_meteo[[#This Row],[Column1]])</f>
        <v>9</v>
      </c>
      <c r="E138">
        <f>Cadiar_meteo[[#This Row],[Columna1]]</f>
        <v>9</v>
      </c>
      <c r="F138">
        <v>21.1</v>
      </c>
      <c r="G138">
        <v>8.1</v>
      </c>
      <c r="H138">
        <v>13.9</v>
      </c>
      <c r="I138">
        <v>0</v>
      </c>
    </row>
    <row r="139" spans="1:9" x14ac:dyDescent="0.3">
      <c r="A139" s="2">
        <v>44835</v>
      </c>
      <c r="B139" s="1" t="s">
        <v>344</v>
      </c>
      <c r="C139" t="s">
        <v>199</v>
      </c>
      <c r="D139">
        <f>MONTH(Cadiar_meteo[[#This Row],[Column1]])</f>
        <v>10</v>
      </c>
      <c r="E139">
        <f>Cadiar_meteo[[#This Row],[Columna1]]</f>
        <v>10</v>
      </c>
      <c r="F139">
        <v>21.5</v>
      </c>
      <c r="G139">
        <v>10.7</v>
      </c>
      <c r="H139">
        <v>15.3</v>
      </c>
      <c r="I139">
        <v>0</v>
      </c>
    </row>
    <row r="140" spans="1:9" x14ac:dyDescent="0.3">
      <c r="A140" s="2">
        <v>44836</v>
      </c>
      <c r="B140" s="1" t="s">
        <v>344</v>
      </c>
      <c r="C140" t="s">
        <v>198</v>
      </c>
      <c r="D140">
        <f>MONTH(Cadiar_meteo[[#This Row],[Column1]])</f>
        <v>10</v>
      </c>
      <c r="E140">
        <f>Cadiar_meteo[[#This Row],[Columna1]]</f>
        <v>10</v>
      </c>
      <c r="F140">
        <v>27.4</v>
      </c>
      <c r="G140">
        <v>12.7</v>
      </c>
      <c r="H140">
        <v>20.6</v>
      </c>
      <c r="I140">
        <v>0</v>
      </c>
    </row>
    <row r="141" spans="1:9" x14ac:dyDescent="0.3">
      <c r="A141" s="2">
        <v>44837</v>
      </c>
      <c r="B141" s="1" t="s">
        <v>344</v>
      </c>
      <c r="C141" t="s">
        <v>197</v>
      </c>
      <c r="D141">
        <f>MONTH(Cadiar_meteo[[#This Row],[Column1]])</f>
        <v>10</v>
      </c>
      <c r="E141">
        <f>Cadiar_meteo[[#This Row],[Columna1]]</f>
        <v>10</v>
      </c>
      <c r="F141">
        <v>27.8</v>
      </c>
      <c r="G141">
        <v>17.7</v>
      </c>
      <c r="H141">
        <v>22.3</v>
      </c>
      <c r="I141">
        <v>0</v>
      </c>
    </row>
    <row r="142" spans="1:9" x14ac:dyDescent="0.3">
      <c r="A142" s="2">
        <v>44838</v>
      </c>
      <c r="B142" s="1" t="s">
        <v>344</v>
      </c>
      <c r="C142" t="s">
        <v>196</v>
      </c>
      <c r="D142">
        <f>MONTH(Cadiar_meteo[[#This Row],[Column1]])</f>
        <v>10</v>
      </c>
      <c r="E142">
        <f>Cadiar_meteo[[#This Row],[Columna1]]</f>
        <v>10</v>
      </c>
      <c r="F142">
        <v>26.8</v>
      </c>
      <c r="G142">
        <v>15.7</v>
      </c>
      <c r="H142">
        <v>20.399999999999999</v>
      </c>
      <c r="I142">
        <v>0.2</v>
      </c>
    </row>
    <row r="143" spans="1:9" x14ac:dyDescent="0.3">
      <c r="A143" s="2">
        <v>44839</v>
      </c>
      <c r="B143" s="1" t="s">
        <v>344</v>
      </c>
      <c r="C143" t="s">
        <v>195</v>
      </c>
      <c r="D143">
        <f>MONTH(Cadiar_meteo[[#This Row],[Column1]])</f>
        <v>10</v>
      </c>
      <c r="E143">
        <f>Cadiar_meteo[[#This Row],[Columna1]]</f>
        <v>10</v>
      </c>
      <c r="F143">
        <v>24.8</v>
      </c>
      <c r="G143">
        <v>14.5</v>
      </c>
      <c r="H143">
        <v>18.2</v>
      </c>
      <c r="I143">
        <v>0</v>
      </c>
    </row>
    <row r="144" spans="1:9" x14ac:dyDescent="0.3">
      <c r="A144" s="2">
        <v>44840</v>
      </c>
      <c r="B144" s="1" t="s">
        <v>344</v>
      </c>
      <c r="C144" t="s">
        <v>194</v>
      </c>
      <c r="D144">
        <f>MONTH(Cadiar_meteo[[#This Row],[Column1]])</f>
        <v>10</v>
      </c>
      <c r="E144">
        <f>Cadiar_meteo[[#This Row],[Columna1]]</f>
        <v>10</v>
      </c>
      <c r="F144">
        <v>23.3</v>
      </c>
      <c r="G144">
        <v>13.3</v>
      </c>
      <c r="H144">
        <v>16.3</v>
      </c>
      <c r="I144">
        <v>5.4</v>
      </c>
    </row>
    <row r="145" spans="1:9" x14ac:dyDescent="0.3">
      <c r="A145" s="2">
        <v>44841</v>
      </c>
      <c r="B145" s="1" t="s">
        <v>344</v>
      </c>
      <c r="C145" t="s">
        <v>193</v>
      </c>
      <c r="D145">
        <f>MONTH(Cadiar_meteo[[#This Row],[Column1]])</f>
        <v>10</v>
      </c>
      <c r="E145">
        <f>Cadiar_meteo[[#This Row],[Columna1]]</f>
        <v>10</v>
      </c>
      <c r="F145">
        <v>23.1</v>
      </c>
      <c r="G145">
        <v>12.4</v>
      </c>
      <c r="H145">
        <v>17.399999999999999</v>
      </c>
      <c r="I145">
        <v>0</v>
      </c>
    </row>
    <row r="146" spans="1:9" x14ac:dyDescent="0.3">
      <c r="A146" s="2">
        <v>44842</v>
      </c>
      <c r="B146" s="1" t="s">
        <v>344</v>
      </c>
      <c r="C146" t="s">
        <v>192</v>
      </c>
      <c r="D146">
        <f>MONTH(Cadiar_meteo[[#This Row],[Column1]])</f>
        <v>10</v>
      </c>
      <c r="E146">
        <f>Cadiar_meteo[[#This Row],[Columna1]]</f>
        <v>10</v>
      </c>
      <c r="F146">
        <v>23.9</v>
      </c>
      <c r="G146">
        <v>14.2</v>
      </c>
      <c r="H146">
        <v>18.100000000000001</v>
      </c>
      <c r="I146">
        <v>0</v>
      </c>
    </row>
    <row r="147" spans="1:9" x14ac:dyDescent="0.3">
      <c r="A147" s="2">
        <v>44843</v>
      </c>
      <c r="B147" s="1" t="s">
        <v>344</v>
      </c>
      <c r="C147" t="s">
        <v>191</v>
      </c>
      <c r="D147">
        <f>MONTH(Cadiar_meteo[[#This Row],[Column1]])</f>
        <v>10</v>
      </c>
      <c r="E147">
        <f>Cadiar_meteo[[#This Row],[Columna1]]</f>
        <v>10</v>
      </c>
      <c r="F147">
        <v>23.2</v>
      </c>
      <c r="G147">
        <v>14.1</v>
      </c>
      <c r="H147">
        <v>17.899999999999999</v>
      </c>
      <c r="I147">
        <v>0</v>
      </c>
    </row>
    <row r="148" spans="1:9" x14ac:dyDescent="0.3">
      <c r="A148" s="2">
        <v>44844</v>
      </c>
      <c r="B148" s="1" t="s">
        <v>344</v>
      </c>
      <c r="C148" t="s">
        <v>190</v>
      </c>
      <c r="D148">
        <f>MONTH(Cadiar_meteo[[#This Row],[Column1]])</f>
        <v>10</v>
      </c>
      <c r="E148">
        <f>Cadiar_meteo[[#This Row],[Columna1]]</f>
        <v>10</v>
      </c>
      <c r="F148">
        <v>22</v>
      </c>
      <c r="G148">
        <v>12.6</v>
      </c>
      <c r="H148">
        <v>15.9</v>
      </c>
      <c r="I148">
        <v>0.4</v>
      </c>
    </row>
    <row r="149" spans="1:9" x14ac:dyDescent="0.3">
      <c r="A149" s="2">
        <v>44845</v>
      </c>
      <c r="B149" s="1" t="s">
        <v>344</v>
      </c>
      <c r="C149" t="s">
        <v>189</v>
      </c>
      <c r="D149">
        <f>MONTH(Cadiar_meteo[[#This Row],[Column1]])</f>
        <v>10</v>
      </c>
      <c r="E149">
        <f>Cadiar_meteo[[#This Row],[Columna1]]</f>
        <v>10</v>
      </c>
      <c r="F149">
        <v>20.8</v>
      </c>
      <c r="G149">
        <v>13.4</v>
      </c>
      <c r="H149">
        <v>16.100000000000001</v>
      </c>
      <c r="I149">
        <v>1</v>
      </c>
    </row>
    <row r="150" spans="1:9" x14ac:dyDescent="0.3">
      <c r="A150" s="2">
        <v>44846</v>
      </c>
      <c r="B150" s="1" t="s">
        <v>344</v>
      </c>
      <c r="C150" t="s">
        <v>188</v>
      </c>
      <c r="D150">
        <f>MONTH(Cadiar_meteo[[#This Row],[Column1]])</f>
        <v>10</v>
      </c>
      <c r="E150">
        <f>Cadiar_meteo[[#This Row],[Columna1]]</f>
        <v>10</v>
      </c>
      <c r="F150">
        <v>21.3</v>
      </c>
      <c r="G150">
        <v>12.2</v>
      </c>
      <c r="H150">
        <v>14.8</v>
      </c>
      <c r="I150">
        <v>5.8</v>
      </c>
    </row>
    <row r="151" spans="1:9" x14ac:dyDescent="0.3">
      <c r="A151" s="2">
        <v>44847</v>
      </c>
      <c r="B151" s="1" t="s">
        <v>344</v>
      </c>
      <c r="C151" t="s">
        <v>187</v>
      </c>
      <c r="D151">
        <f>MONTH(Cadiar_meteo[[#This Row],[Column1]])</f>
        <v>10</v>
      </c>
      <c r="E151">
        <f>Cadiar_meteo[[#This Row],[Columna1]]</f>
        <v>10</v>
      </c>
      <c r="F151">
        <v>22.5</v>
      </c>
      <c r="G151">
        <v>11.8</v>
      </c>
      <c r="H151">
        <v>16.100000000000001</v>
      </c>
      <c r="I151">
        <v>0.2</v>
      </c>
    </row>
    <row r="152" spans="1:9" x14ac:dyDescent="0.3">
      <c r="A152" s="2">
        <v>44848</v>
      </c>
      <c r="B152" s="1" t="s">
        <v>344</v>
      </c>
      <c r="C152" t="s">
        <v>186</v>
      </c>
      <c r="D152">
        <f>MONTH(Cadiar_meteo[[#This Row],[Column1]])</f>
        <v>10</v>
      </c>
      <c r="E152">
        <f>Cadiar_meteo[[#This Row],[Columna1]]</f>
        <v>10</v>
      </c>
      <c r="F152">
        <v>24.8</v>
      </c>
      <c r="G152">
        <v>12.4</v>
      </c>
      <c r="H152">
        <v>18.399999999999999</v>
      </c>
      <c r="I152">
        <v>0</v>
      </c>
    </row>
    <row r="153" spans="1:9" x14ac:dyDescent="0.3">
      <c r="A153" s="2">
        <v>44849</v>
      </c>
      <c r="B153" s="1" t="s">
        <v>344</v>
      </c>
      <c r="C153" t="s">
        <v>185</v>
      </c>
      <c r="D153">
        <f>MONTH(Cadiar_meteo[[#This Row],[Column1]])</f>
        <v>10</v>
      </c>
      <c r="E153">
        <f>Cadiar_meteo[[#This Row],[Columna1]]</f>
        <v>10</v>
      </c>
      <c r="F153">
        <v>27.6</v>
      </c>
      <c r="G153">
        <v>15.2</v>
      </c>
      <c r="H153">
        <v>20.5</v>
      </c>
      <c r="I153">
        <v>0</v>
      </c>
    </row>
    <row r="154" spans="1:9" x14ac:dyDescent="0.3">
      <c r="A154" s="2">
        <v>44850</v>
      </c>
      <c r="B154" s="1" t="s">
        <v>344</v>
      </c>
      <c r="C154" t="s">
        <v>184</v>
      </c>
      <c r="D154">
        <f>MONTH(Cadiar_meteo[[#This Row],[Column1]])</f>
        <v>10</v>
      </c>
      <c r="E154">
        <f>Cadiar_meteo[[#This Row],[Columna1]]</f>
        <v>10</v>
      </c>
      <c r="F154">
        <v>27.6</v>
      </c>
      <c r="G154">
        <v>14.4</v>
      </c>
      <c r="H154">
        <v>20.399999999999999</v>
      </c>
      <c r="I154">
        <v>0</v>
      </c>
    </row>
    <row r="155" spans="1:9" x14ac:dyDescent="0.3">
      <c r="A155" s="2">
        <v>44851</v>
      </c>
      <c r="B155" s="1" t="s">
        <v>344</v>
      </c>
      <c r="C155" t="s">
        <v>183</v>
      </c>
      <c r="D155">
        <f>MONTH(Cadiar_meteo[[#This Row],[Column1]])</f>
        <v>10</v>
      </c>
      <c r="E155">
        <f>Cadiar_meteo[[#This Row],[Columna1]]</f>
        <v>10</v>
      </c>
      <c r="F155">
        <v>28.8</v>
      </c>
      <c r="G155">
        <v>15.6</v>
      </c>
      <c r="H155">
        <v>21.2</v>
      </c>
      <c r="I155">
        <v>0.6</v>
      </c>
    </row>
    <row r="156" spans="1:9" x14ac:dyDescent="0.3">
      <c r="A156" s="2">
        <v>44852</v>
      </c>
      <c r="B156" s="1" t="s">
        <v>344</v>
      </c>
      <c r="C156" t="s">
        <v>182</v>
      </c>
      <c r="D156">
        <f>MONTH(Cadiar_meteo[[#This Row],[Column1]])</f>
        <v>10</v>
      </c>
      <c r="E156">
        <f>Cadiar_meteo[[#This Row],[Columna1]]</f>
        <v>10</v>
      </c>
      <c r="F156">
        <v>28.8</v>
      </c>
      <c r="G156">
        <v>17.7</v>
      </c>
      <c r="H156">
        <v>22.3</v>
      </c>
      <c r="I156">
        <v>0</v>
      </c>
    </row>
    <row r="157" spans="1:9" x14ac:dyDescent="0.3">
      <c r="A157" s="2">
        <v>44853</v>
      </c>
      <c r="B157" s="1" t="s">
        <v>344</v>
      </c>
      <c r="C157" t="s">
        <v>181</v>
      </c>
      <c r="D157">
        <f>MONTH(Cadiar_meteo[[#This Row],[Column1]])</f>
        <v>10</v>
      </c>
      <c r="E157">
        <f>Cadiar_meteo[[#This Row],[Columna1]]</f>
        <v>10</v>
      </c>
      <c r="F157">
        <v>29.4</v>
      </c>
      <c r="G157">
        <v>17.7</v>
      </c>
      <c r="H157">
        <v>22.8</v>
      </c>
      <c r="I157">
        <v>0.2</v>
      </c>
    </row>
    <row r="158" spans="1:9" x14ac:dyDescent="0.3">
      <c r="A158" s="2">
        <v>44854</v>
      </c>
      <c r="B158" s="1" t="s">
        <v>344</v>
      </c>
      <c r="C158" t="s">
        <v>180</v>
      </c>
      <c r="D158">
        <f>MONTH(Cadiar_meteo[[#This Row],[Column1]])</f>
        <v>10</v>
      </c>
      <c r="E158">
        <f>Cadiar_meteo[[#This Row],[Columna1]]</f>
        <v>10</v>
      </c>
      <c r="F158">
        <v>25.7</v>
      </c>
      <c r="G158">
        <v>17.600000000000001</v>
      </c>
      <c r="H158">
        <v>21</v>
      </c>
      <c r="I158">
        <v>0</v>
      </c>
    </row>
    <row r="159" spans="1:9" x14ac:dyDescent="0.3">
      <c r="A159" s="2">
        <v>44855</v>
      </c>
      <c r="B159" s="1" t="s">
        <v>344</v>
      </c>
      <c r="C159" t="s">
        <v>179</v>
      </c>
      <c r="D159">
        <f>MONTH(Cadiar_meteo[[#This Row],[Column1]])</f>
        <v>10</v>
      </c>
      <c r="E159">
        <f>Cadiar_meteo[[#This Row],[Columna1]]</f>
        <v>10</v>
      </c>
      <c r="F159">
        <v>25.9</v>
      </c>
      <c r="G159">
        <v>16.3</v>
      </c>
      <c r="H159">
        <v>20.8</v>
      </c>
      <c r="I159">
        <v>0</v>
      </c>
    </row>
    <row r="160" spans="1:9" x14ac:dyDescent="0.3">
      <c r="A160" s="2">
        <v>44856</v>
      </c>
      <c r="B160" s="1" t="s">
        <v>344</v>
      </c>
      <c r="C160" t="s">
        <v>178</v>
      </c>
      <c r="D160">
        <f>MONTH(Cadiar_meteo[[#This Row],[Column1]])</f>
        <v>10</v>
      </c>
      <c r="E160">
        <f>Cadiar_meteo[[#This Row],[Columna1]]</f>
        <v>10</v>
      </c>
      <c r="F160">
        <v>27.4</v>
      </c>
      <c r="G160">
        <v>16.8</v>
      </c>
      <c r="H160">
        <v>21.4</v>
      </c>
      <c r="I160">
        <v>0</v>
      </c>
    </row>
    <row r="161" spans="1:9" x14ac:dyDescent="0.3">
      <c r="A161" s="2">
        <v>44857</v>
      </c>
      <c r="B161" s="1" t="s">
        <v>344</v>
      </c>
      <c r="C161" t="s">
        <v>177</v>
      </c>
      <c r="D161">
        <f>MONTH(Cadiar_meteo[[#This Row],[Column1]])</f>
        <v>10</v>
      </c>
      <c r="E161">
        <f>Cadiar_meteo[[#This Row],[Columna1]]</f>
        <v>10</v>
      </c>
      <c r="F161">
        <v>25.5</v>
      </c>
      <c r="G161">
        <v>16.5</v>
      </c>
      <c r="H161">
        <v>20.8</v>
      </c>
      <c r="I161">
        <v>0</v>
      </c>
    </row>
    <row r="162" spans="1:9" x14ac:dyDescent="0.3">
      <c r="A162" s="2">
        <v>44858</v>
      </c>
      <c r="B162" s="1" t="s">
        <v>344</v>
      </c>
      <c r="C162" t="s">
        <v>176</v>
      </c>
      <c r="D162">
        <f>MONTH(Cadiar_meteo[[#This Row],[Column1]])</f>
        <v>10</v>
      </c>
      <c r="E162">
        <f>Cadiar_meteo[[#This Row],[Columna1]]</f>
        <v>10</v>
      </c>
      <c r="F162">
        <v>27.5</v>
      </c>
      <c r="G162">
        <v>15.3</v>
      </c>
      <c r="H162">
        <v>20.9</v>
      </c>
      <c r="I162">
        <v>0</v>
      </c>
    </row>
    <row r="163" spans="1:9" x14ac:dyDescent="0.3">
      <c r="A163" s="2">
        <v>44859</v>
      </c>
      <c r="B163" s="1" t="s">
        <v>344</v>
      </c>
      <c r="C163" t="s">
        <v>175</v>
      </c>
      <c r="D163">
        <f>MONTH(Cadiar_meteo[[#This Row],[Column1]])</f>
        <v>10</v>
      </c>
      <c r="E163">
        <f>Cadiar_meteo[[#This Row],[Columna1]]</f>
        <v>10</v>
      </c>
      <c r="F163">
        <v>29.8</v>
      </c>
      <c r="G163">
        <v>17.5</v>
      </c>
      <c r="H163">
        <v>22.8</v>
      </c>
      <c r="I163">
        <v>0</v>
      </c>
    </row>
    <row r="164" spans="1:9" x14ac:dyDescent="0.3">
      <c r="A164" s="2">
        <v>44860</v>
      </c>
      <c r="B164" s="1" t="s">
        <v>344</v>
      </c>
      <c r="C164" t="s">
        <v>174</v>
      </c>
      <c r="D164">
        <f>MONTH(Cadiar_meteo[[#This Row],[Column1]])</f>
        <v>10</v>
      </c>
      <c r="E164">
        <f>Cadiar_meteo[[#This Row],[Columna1]]</f>
        <v>10</v>
      </c>
      <c r="F164">
        <v>28</v>
      </c>
      <c r="G164">
        <v>18</v>
      </c>
      <c r="H164">
        <v>22.1</v>
      </c>
      <c r="I164">
        <v>0</v>
      </c>
    </row>
    <row r="165" spans="1:9" x14ac:dyDescent="0.3">
      <c r="A165" s="2">
        <v>44861</v>
      </c>
      <c r="B165" s="1" t="s">
        <v>344</v>
      </c>
      <c r="C165" t="s">
        <v>173</v>
      </c>
      <c r="D165">
        <f>MONTH(Cadiar_meteo[[#This Row],[Column1]])</f>
        <v>10</v>
      </c>
      <c r="E165">
        <f>Cadiar_meteo[[#This Row],[Columna1]]</f>
        <v>10</v>
      </c>
      <c r="F165">
        <v>29.4</v>
      </c>
      <c r="G165">
        <v>17.3</v>
      </c>
      <c r="H165">
        <v>22</v>
      </c>
      <c r="I165">
        <v>0</v>
      </c>
    </row>
    <row r="166" spans="1:9" x14ac:dyDescent="0.3">
      <c r="A166" s="2">
        <v>44862</v>
      </c>
      <c r="B166" s="1" t="s">
        <v>344</v>
      </c>
      <c r="C166" t="s">
        <v>172</v>
      </c>
      <c r="D166">
        <f>MONTH(Cadiar_meteo[[#This Row],[Column1]])</f>
        <v>10</v>
      </c>
      <c r="E166">
        <f>Cadiar_meteo[[#This Row],[Columna1]]</f>
        <v>10</v>
      </c>
      <c r="F166">
        <v>25.9</v>
      </c>
      <c r="G166">
        <v>15.4</v>
      </c>
      <c r="H166">
        <v>20.2</v>
      </c>
      <c r="I166">
        <v>0</v>
      </c>
    </row>
    <row r="167" spans="1:9" x14ac:dyDescent="0.3">
      <c r="A167" s="2">
        <v>44863</v>
      </c>
      <c r="B167" s="1" t="s">
        <v>344</v>
      </c>
      <c r="C167" t="s">
        <v>171</v>
      </c>
      <c r="D167">
        <f>MONTH(Cadiar_meteo[[#This Row],[Column1]])</f>
        <v>10</v>
      </c>
      <c r="E167">
        <f>Cadiar_meteo[[#This Row],[Columna1]]</f>
        <v>10</v>
      </c>
      <c r="F167">
        <v>24.2</v>
      </c>
      <c r="G167">
        <v>14</v>
      </c>
      <c r="H167">
        <v>18.2</v>
      </c>
      <c r="I167">
        <v>0</v>
      </c>
    </row>
    <row r="168" spans="1:9" x14ac:dyDescent="0.3">
      <c r="A168" s="2">
        <v>44864</v>
      </c>
      <c r="B168" s="1" t="s">
        <v>344</v>
      </c>
      <c r="C168" t="s">
        <v>170</v>
      </c>
      <c r="D168">
        <f>MONTH(Cadiar_meteo[[#This Row],[Column1]])</f>
        <v>10</v>
      </c>
      <c r="E168">
        <f>Cadiar_meteo[[#This Row],[Columna1]]</f>
        <v>10</v>
      </c>
      <c r="F168">
        <v>22.7</v>
      </c>
      <c r="G168">
        <v>14.1</v>
      </c>
      <c r="H168">
        <v>17.7</v>
      </c>
      <c r="I168">
        <v>0</v>
      </c>
    </row>
    <row r="169" spans="1:9" x14ac:dyDescent="0.3">
      <c r="A169" s="2">
        <v>44865</v>
      </c>
      <c r="B169" s="1" t="s">
        <v>344</v>
      </c>
      <c r="C169" t="s">
        <v>169</v>
      </c>
      <c r="D169">
        <f>MONTH(Cadiar_meteo[[#This Row],[Column1]])</f>
        <v>10</v>
      </c>
      <c r="E169">
        <f>Cadiar_meteo[[#This Row],[Columna1]]</f>
        <v>10</v>
      </c>
      <c r="F169">
        <v>24.5</v>
      </c>
      <c r="G169">
        <v>16</v>
      </c>
      <c r="H169">
        <v>19.8</v>
      </c>
      <c r="I169">
        <v>0</v>
      </c>
    </row>
    <row r="170" spans="1:9" x14ac:dyDescent="0.3">
      <c r="A170" s="2">
        <v>44866</v>
      </c>
      <c r="B170" s="1" t="s">
        <v>344</v>
      </c>
      <c r="C170" t="s">
        <v>168</v>
      </c>
      <c r="D170">
        <f>MONTH(Cadiar_meteo[[#This Row],[Column1]])</f>
        <v>11</v>
      </c>
      <c r="E170">
        <f>Cadiar_meteo[[#This Row],[Columna1]]</f>
        <v>11</v>
      </c>
      <c r="F170">
        <v>25.4</v>
      </c>
      <c r="G170">
        <v>13.1</v>
      </c>
      <c r="H170">
        <v>18.899999999999999</v>
      </c>
      <c r="I170">
        <v>0</v>
      </c>
    </row>
    <row r="171" spans="1:9" x14ac:dyDescent="0.3">
      <c r="A171" s="2">
        <v>44867</v>
      </c>
      <c r="B171" s="1" t="s">
        <v>344</v>
      </c>
      <c r="C171" t="s">
        <v>167</v>
      </c>
      <c r="D171">
        <f>MONTH(Cadiar_meteo[[#This Row],[Column1]])</f>
        <v>11</v>
      </c>
      <c r="E171">
        <f>Cadiar_meteo[[#This Row],[Columna1]]</f>
        <v>11</v>
      </c>
      <c r="F171">
        <v>23.1</v>
      </c>
      <c r="G171">
        <v>14</v>
      </c>
      <c r="H171">
        <v>17.399999999999999</v>
      </c>
      <c r="I171">
        <v>0</v>
      </c>
    </row>
    <row r="172" spans="1:9" x14ac:dyDescent="0.3">
      <c r="A172" s="2">
        <v>44868</v>
      </c>
      <c r="B172" s="1" t="s">
        <v>344</v>
      </c>
      <c r="C172" t="s">
        <v>166</v>
      </c>
      <c r="D172">
        <f>MONTH(Cadiar_meteo[[#This Row],[Column1]])</f>
        <v>11</v>
      </c>
      <c r="E172">
        <f>Cadiar_meteo[[#This Row],[Columna1]]</f>
        <v>11</v>
      </c>
      <c r="F172">
        <v>19.8</v>
      </c>
      <c r="G172">
        <v>12.2</v>
      </c>
      <c r="H172">
        <v>15.4</v>
      </c>
      <c r="I172">
        <v>0</v>
      </c>
    </row>
    <row r="173" spans="1:9" x14ac:dyDescent="0.3">
      <c r="A173" s="2">
        <v>44869</v>
      </c>
      <c r="B173" s="1" t="s">
        <v>344</v>
      </c>
      <c r="C173" t="s">
        <v>165</v>
      </c>
      <c r="D173">
        <f>MONTH(Cadiar_meteo[[#This Row],[Column1]])</f>
        <v>11</v>
      </c>
      <c r="E173">
        <f>Cadiar_meteo[[#This Row],[Columna1]]</f>
        <v>11</v>
      </c>
      <c r="F173">
        <v>22.1</v>
      </c>
      <c r="G173">
        <v>9.8000000000000007</v>
      </c>
      <c r="H173">
        <v>15.4</v>
      </c>
      <c r="I173">
        <v>0</v>
      </c>
    </row>
    <row r="174" spans="1:9" x14ac:dyDescent="0.3">
      <c r="A174" s="2">
        <v>44870</v>
      </c>
      <c r="B174" s="1" t="s">
        <v>344</v>
      </c>
      <c r="C174" t="s">
        <v>164</v>
      </c>
      <c r="D174">
        <f>MONTH(Cadiar_meteo[[#This Row],[Column1]])</f>
        <v>11</v>
      </c>
      <c r="E174">
        <f>Cadiar_meteo[[#This Row],[Columna1]]</f>
        <v>11</v>
      </c>
      <c r="F174">
        <v>21.5</v>
      </c>
      <c r="G174">
        <v>9.8000000000000007</v>
      </c>
      <c r="H174">
        <v>14.3</v>
      </c>
      <c r="I174">
        <v>0</v>
      </c>
    </row>
    <row r="175" spans="1:9" x14ac:dyDescent="0.3">
      <c r="A175" s="2">
        <v>44871</v>
      </c>
      <c r="B175" s="1" t="s">
        <v>344</v>
      </c>
      <c r="C175" t="s">
        <v>163</v>
      </c>
      <c r="D175">
        <f>MONTH(Cadiar_meteo[[#This Row],[Column1]])</f>
        <v>11</v>
      </c>
      <c r="E175">
        <f>Cadiar_meteo[[#This Row],[Columna1]]</f>
        <v>11</v>
      </c>
      <c r="F175">
        <v>22.8</v>
      </c>
      <c r="G175">
        <v>9.8000000000000007</v>
      </c>
      <c r="H175">
        <v>15.4</v>
      </c>
      <c r="I175">
        <v>0</v>
      </c>
    </row>
    <row r="176" spans="1:9" x14ac:dyDescent="0.3">
      <c r="A176" s="2">
        <v>44872</v>
      </c>
      <c r="B176" s="1" t="s">
        <v>344</v>
      </c>
      <c r="C176" t="s">
        <v>162</v>
      </c>
      <c r="D176">
        <f>MONTH(Cadiar_meteo[[#This Row],[Column1]])</f>
        <v>11</v>
      </c>
      <c r="E176">
        <f>Cadiar_meteo[[#This Row],[Columna1]]</f>
        <v>11</v>
      </c>
      <c r="F176">
        <v>22.7</v>
      </c>
      <c r="G176">
        <v>12.3</v>
      </c>
      <c r="H176">
        <v>16.5</v>
      </c>
      <c r="I176">
        <v>0</v>
      </c>
    </row>
    <row r="177" spans="1:9" x14ac:dyDescent="0.3">
      <c r="A177" s="2">
        <v>44873</v>
      </c>
      <c r="B177" s="1" t="s">
        <v>344</v>
      </c>
      <c r="C177" t="s">
        <v>161</v>
      </c>
      <c r="D177">
        <f>MONTH(Cadiar_meteo[[#This Row],[Column1]])</f>
        <v>11</v>
      </c>
      <c r="E177">
        <f>Cadiar_meteo[[#This Row],[Columna1]]</f>
        <v>11</v>
      </c>
      <c r="F177">
        <v>22</v>
      </c>
      <c r="G177">
        <v>11.9</v>
      </c>
      <c r="H177">
        <v>16.100000000000001</v>
      </c>
      <c r="I177">
        <v>0</v>
      </c>
    </row>
    <row r="178" spans="1:9" x14ac:dyDescent="0.3">
      <c r="A178" s="2">
        <v>44874</v>
      </c>
      <c r="B178" s="1" t="s">
        <v>344</v>
      </c>
      <c r="C178" t="s">
        <v>160</v>
      </c>
      <c r="D178">
        <f>MONTH(Cadiar_meteo[[#This Row],[Column1]])</f>
        <v>11</v>
      </c>
      <c r="E178">
        <f>Cadiar_meteo[[#This Row],[Columna1]]</f>
        <v>11</v>
      </c>
      <c r="F178">
        <v>21.1</v>
      </c>
      <c r="G178">
        <v>9.6</v>
      </c>
      <c r="H178">
        <v>14</v>
      </c>
      <c r="I178">
        <v>0</v>
      </c>
    </row>
    <row r="179" spans="1:9" x14ac:dyDescent="0.3">
      <c r="A179" s="2">
        <v>44875</v>
      </c>
      <c r="B179" s="1" t="s">
        <v>344</v>
      </c>
      <c r="C179" t="s">
        <v>159</v>
      </c>
      <c r="D179">
        <f>MONTH(Cadiar_meteo[[#This Row],[Column1]])</f>
        <v>11</v>
      </c>
      <c r="E179">
        <f>Cadiar_meteo[[#This Row],[Columna1]]</f>
        <v>11</v>
      </c>
      <c r="F179">
        <v>19.5</v>
      </c>
      <c r="G179">
        <v>9.6999999999999993</v>
      </c>
      <c r="H179">
        <v>13.6</v>
      </c>
      <c r="I179">
        <v>0</v>
      </c>
    </row>
    <row r="180" spans="1:9" x14ac:dyDescent="0.3">
      <c r="A180" s="2">
        <v>44876</v>
      </c>
      <c r="B180" s="1" t="s">
        <v>344</v>
      </c>
      <c r="C180" t="s">
        <v>158</v>
      </c>
      <c r="D180">
        <f>MONTH(Cadiar_meteo[[#This Row],[Column1]])</f>
        <v>11</v>
      </c>
      <c r="E180">
        <f>Cadiar_meteo[[#This Row],[Columna1]]</f>
        <v>11</v>
      </c>
      <c r="F180">
        <v>17.3</v>
      </c>
      <c r="G180">
        <v>10.199999999999999</v>
      </c>
      <c r="H180">
        <v>13.4</v>
      </c>
      <c r="I180">
        <v>0</v>
      </c>
    </row>
    <row r="181" spans="1:9" x14ac:dyDescent="0.3">
      <c r="A181" s="2">
        <v>44877</v>
      </c>
      <c r="B181" s="1" t="s">
        <v>344</v>
      </c>
      <c r="C181" t="s">
        <v>157</v>
      </c>
      <c r="D181">
        <f>MONTH(Cadiar_meteo[[#This Row],[Column1]])</f>
        <v>11</v>
      </c>
      <c r="E181">
        <f>Cadiar_meteo[[#This Row],[Columna1]]</f>
        <v>11</v>
      </c>
      <c r="F181">
        <v>20.3</v>
      </c>
      <c r="G181">
        <v>12.6</v>
      </c>
      <c r="H181">
        <v>15.4</v>
      </c>
      <c r="I181">
        <v>0</v>
      </c>
    </row>
    <row r="182" spans="1:9" x14ac:dyDescent="0.3">
      <c r="A182" s="2">
        <v>44878</v>
      </c>
      <c r="B182" s="1" t="s">
        <v>344</v>
      </c>
      <c r="C182" t="s">
        <v>156</v>
      </c>
      <c r="D182">
        <f>MONTH(Cadiar_meteo[[#This Row],[Column1]])</f>
        <v>11</v>
      </c>
      <c r="E182">
        <f>Cadiar_meteo[[#This Row],[Columna1]]</f>
        <v>11</v>
      </c>
      <c r="F182">
        <v>20.7</v>
      </c>
      <c r="G182">
        <v>9.8000000000000007</v>
      </c>
      <c r="H182">
        <v>14.3</v>
      </c>
      <c r="I182">
        <v>0</v>
      </c>
    </row>
    <row r="183" spans="1:9" x14ac:dyDescent="0.3">
      <c r="A183" s="2">
        <v>44879</v>
      </c>
      <c r="B183" s="1" t="s">
        <v>344</v>
      </c>
      <c r="C183" t="s">
        <v>155</v>
      </c>
      <c r="D183">
        <f>MONTH(Cadiar_meteo[[#This Row],[Column1]])</f>
        <v>11</v>
      </c>
      <c r="E183">
        <f>Cadiar_meteo[[#This Row],[Columna1]]</f>
        <v>11</v>
      </c>
      <c r="F183">
        <v>21.1</v>
      </c>
      <c r="G183">
        <v>9</v>
      </c>
      <c r="H183">
        <v>14</v>
      </c>
      <c r="I183">
        <v>0</v>
      </c>
    </row>
    <row r="184" spans="1:9" x14ac:dyDescent="0.3">
      <c r="A184" s="2">
        <v>44880</v>
      </c>
      <c r="B184" s="1" t="s">
        <v>344</v>
      </c>
      <c r="C184" t="s">
        <v>154</v>
      </c>
      <c r="D184">
        <f>MONTH(Cadiar_meteo[[#This Row],[Column1]])</f>
        <v>11</v>
      </c>
      <c r="E184">
        <f>Cadiar_meteo[[#This Row],[Columna1]]</f>
        <v>11</v>
      </c>
      <c r="F184">
        <v>18.7</v>
      </c>
      <c r="G184">
        <v>10.5</v>
      </c>
      <c r="H184">
        <v>14.2</v>
      </c>
      <c r="I184">
        <v>0</v>
      </c>
    </row>
    <row r="185" spans="1:9" x14ac:dyDescent="0.3">
      <c r="A185" s="2">
        <v>44881</v>
      </c>
      <c r="B185" s="1" t="s">
        <v>344</v>
      </c>
      <c r="C185" t="s">
        <v>153</v>
      </c>
      <c r="D185">
        <f>MONTH(Cadiar_meteo[[#This Row],[Column1]])</f>
        <v>11</v>
      </c>
      <c r="E185">
        <f>Cadiar_meteo[[#This Row],[Columna1]]</f>
        <v>11</v>
      </c>
      <c r="F185">
        <v>19.8</v>
      </c>
      <c r="G185">
        <v>12.5</v>
      </c>
      <c r="H185">
        <v>14.6</v>
      </c>
      <c r="I185">
        <v>2.4</v>
      </c>
    </row>
    <row r="186" spans="1:9" x14ac:dyDescent="0.3">
      <c r="A186" s="2">
        <v>44882</v>
      </c>
      <c r="B186" s="1" t="s">
        <v>344</v>
      </c>
      <c r="C186" t="s">
        <v>152</v>
      </c>
      <c r="D186">
        <f>MONTH(Cadiar_meteo[[#This Row],[Column1]])</f>
        <v>11</v>
      </c>
      <c r="E186">
        <f>Cadiar_meteo[[#This Row],[Columna1]]</f>
        <v>11</v>
      </c>
      <c r="F186">
        <v>19.3</v>
      </c>
      <c r="G186">
        <v>12.8</v>
      </c>
      <c r="H186">
        <v>15.2</v>
      </c>
      <c r="I186">
        <v>0</v>
      </c>
    </row>
    <row r="187" spans="1:9" x14ac:dyDescent="0.3">
      <c r="A187" s="2">
        <v>44883</v>
      </c>
      <c r="B187" s="1" t="s">
        <v>344</v>
      </c>
      <c r="C187" t="s">
        <v>151</v>
      </c>
      <c r="D187">
        <f>MONTH(Cadiar_meteo[[#This Row],[Column1]])</f>
        <v>11</v>
      </c>
      <c r="E187">
        <f>Cadiar_meteo[[#This Row],[Columna1]]</f>
        <v>11</v>
      </c>
      <c r="F187">
        <v>14.5</v>
      </c>
      <c r="G187">
        <v>6.2</v>
      </c>
      <c r="H187">
        <v>10.4</v>
      </c>
      <c r="I187">
        <v>3.2</v>
      </c>
    </row>
    <row r="188" spans="1:9" x14ac:dyDescent="0.3">
      <c r="A188" s="2">
        <v>44884</v>
      </c>
      <c r="B188" s="1" t="s">
        <v>344</v>
      </c>
      <c r="C188" t="s">
        <v>150</v>
      </c>
      <c r="D188">
        <f>MONTH(Cadiar_meteo[[#This Row],[Column1]])</f>
        <v>11</v>
      </c>
      <c r="E188">
        <f>Cadiar_meteo[[#This Row],[Columna1]]</f>
        <v>11</v>
      </c>
      <c r="F188">
        <v>13.4</v>
      </c>
      <c r="G188">
        <v>2.8</v>
      </c>
      <c r="H188">
        <v>7.1</v>
      </c>
      <c r="I188">
        <v>0</v>
      </c>
    </row>
    <row r="189" spans="1:9" x14ac:dyDescent="0.3">
      <c r="A189" s="2">
        <v>44885</v>
      </c>
      <c r="B189" s="1" t="s">
        <v>344</v>
      </c>
      <c r="C189" t="s">
        <v>149</v>
      </c>
      <c r="D189">
        <f>MONTH(Cadiar_meteo[[#This Row],[Column1]])</f>
        <v>11</v>
      </c>
      <c r="E189">
        <f>Cadiar_meteo[[#This Row],[Columna1]]</f>
        <v>11</v>
      </c>
      <c r="F189">
        <v>16.3</v>
      </c>
      <c r="G189">
        <v>1.9</v>
      </c>
      <c r="H189">
        <v>8.6999999999999993</v>
      </c>
      <c r="I189">
        <v>0</v>
      </c>
    </row>
    <row r="190" spans="1:9" x14ac:dyDescent="0.3">
      <c r="A190" s="2">
        <v>44886</v>
      </c>
      <c r="B190" s="1" t="s">
        <v>344</v>
      </c>
      <c r="C190" t="s">
        <v>148</v>
      </c>
      <c r="D190">
        <f>MONTH(Cadiar_meteo[[#This Row],[Column1]])</f>
        <v>11</v>
      </c>
      <c r="E190">
        <f>Cadiar_meteo[[#This Row],[Columna1]]</f>
        <v>11</v>
      </c>
      <c r="F190">
        <v>17.7</v>
      </c>
      <c r="G190">
        <v>6.8</v>
      </c>
      <c r="H190">
        <v>12.3</v>
      </c>
      <c r="I190">
        <v>0</v>
      </c>
    </row>
    <row r="191" spans="1:9" x14ac:dyDescent="0.3">
      <c r="A191" s="2">
        <v>44887</v>
      </c>
      <c r="B191" s="1" t="s">
        <v>344</v>
      </c>
      <c r="C191" t="s">
        <v>147</v>
      </c>
      <c r="D191">
        <f>MONTH(Cadiar_meteo[[#This Row],[Column1]])</f>
        <v>11</v>
      </c>
      <c r="E191">
        <f>Cadiar_meteo[[#This Row],[Columna1]]</f>
        <v>11</v>
      </c>
      <c r="F191">
        <v>15.9</v>
      </c>
      <c r="G191">
        <v>9.1</v>
      </c>
      <c r="H191">
        <v>12.4</v>
      </c>
      <c r="I191">
        <v>0</v>
      </c>
    </row>
    <row r="192" spans="1:9" x14ac:dyDescent="0.3">
      <c r="A192" s="2">
        <v>44888</v>
      </c>
      <c r="B192" s="1" t="s">
        <v>344</v>
      </c>
      <c r="C192" t="s">
        <v>146</v>
      </c>
      <c r="D192">
        <f>MONTH(Cadiar_meteo[[#This Row],[Column1]])</f>
        <v>11</v>
      </c>
      <c r="E192">
        <f>Cadiar_meteo[[#This Row],[Columna1]]</f>
        <v>11</v>
      </c>
      <c r="F192">
        <v>18.5</v>
      </c>
      <c r="G192">
        <v>9.5</v>
      </c>
      <c r="H192">
        <v>13.7</v>
      </c>
      <c r="I192">
        <v>0</v>
      </c>
    </row>
    <row r="193" spans="1:9" x14ac:dyDescent="0.3">
      <c r="A193" s="2">
        <v>44889</v>
      </c>
      <c r="B193" s="1" t="s">
        <v>344</v>
      </c>
      <c r="C193" t="s">
        <v>145</v>
      </c>
      <c r="D193">
        <f>MONTH(Cadiar_meteo[[#This Row],[Column1]])</f>
        <v>11</v>
      </c>
      <c r="E193">
        <f>Cadiar_meteo[[#This Row],[Columna1]]</f>
        <v>11</v>
      </c>
      <c r="F193">
        <v>20.9</v>
      </c>
      <c r="G193">
        <v>8.6</v>
      </c>
      <c r="H193">
        <v>13.2</v>
      </c>
      <c r="I193">
        <v>0</v>
      </c>
    </row>
    <row r="194" spans="1:9" x14ac:dyDescent="0.3">
      <c r="A194" s="2">
        <v>44890</v>
      </c>
      <c r="B194" s="1" t="s">
        <v>344</v>
      </c>
      <c r="C194" t="s">
        <v>144</v>
      </c>
      <c r="D194">
        <f>MONTH(Cadiar_meteo[[#This Row],[Column1]])</f>
        <v>11</v>
      </c>
      <c r="E194">
        <f>Cadiar_meteo[[#This Row],[Columna1]]</f>
        <v>11</v>
      </c>
      <c r="F194">
        <v>18.600000000000001</v>
      </c>
      <c r="G194">
        <v>8.6999999999999993</v>
      </c>
      <c r="H194">
        <v>12</v>
      </c>
      <c r="I194">
        <v>0</v>
      </c>
    </row>
    <row r="195" spans="1:9" x14ac:dyDescent="0.3">
      <c r="A195" s="2">
        <v>44891</v>
      </c>
      <c r="B195" s="1" t="s">
        <v>344</v>
      </c>
      <c r="C195" t="s">
        <v>143</v>
      </c>
      <c r="D195">
        <f>MONTH(Cadiar_meteo[[#This Row],[Column1]])</f>
        <v>11</v>
      </c>
      <c r="E195">
        <f>Cadiar_meteo[[#This Row],[Columna1]]</f>
        <v>11</v>
      </c>
      <c r="F195">
        <v>17.399999999999999</v>
      </c>
      <c r="G195">
        <v>7.4</v>
      </c>
      <c r="H195">
        <v>11.8</v>
      </c>
      <c r="I195">
        <v>0</v>
      </c>
    </row>
    <row r="196" spans="1:9" x14ac:dyDescent="0.3">
      <c r="A196" s="2">
        <v>44892</v>
      </c>
      <c r="B196" s="1" t="s">
        <v>344</v>
      </c>
      <c r="C196" t="s">
        <v>142</v>
      </c>
      <c r="D196">
        <f>MONTH(Cadiar_meteo[[#This Row],[Column1]])</f>
        <v>11</v>
      </c>
      <c r="E196">
        <f>Cadiar_meteo[[#This Row],[Columna1]]</f>
        <v>11</v>
      </c>
      <c r="F196">
        <v>21.5</v>
      </c>
      <c r="G196">
        <v>9.4</v>
      </c>
      <c r="H196">
        <v>14.4</v>
      </c>
      <c r="I196">
        <v>0</v>
      </c>
    </row>
    <row r="197" spans="1:9" x14ac:dyDescent="0.3">
      <c r="A197" s="2">
        <v>44893</v>
      </c>
      <c r="B197" s="1" t="s">
        <v>344</v>
      </c>
      <c r="C197" t="s">
        <v>141</v>
      </c>
      <c r="D197">
        <f>MONTH(Cadiar_meteo[[#This Row],[Column1]])</f>
        <v>11</v>
      </c>
      <c r="E197">
        <f>Cadiar_meteo[[#This Row],[Columna1]]</f>
        <v>11</v>
      </c>
      <c r="F197">
        <v>15.5</v>
      </c>
      <c r="G197">
        <v>5.7</v>
      </c>
      <c r="H197">
        <v>10</v>
      </c>
      <c r="I197">
        <v>0</v>
      </c>
    </row>
    <row r="198" spans="1:9" x14ac:dyDescent="0.3">
      <c r="A198" s="2">
        <v>44894</v>
      </c>
      <c r="B198" s="1" t="s">
        <v>344</v>
      </c>
      <c r="C198" t="s">
        <v>140</v>
      </c>
      <c r="D198">
        <f>MONTH(Cadiar_meteo[[#This Row],[Column1]])</f>
        <v>11</v>
      </c>
      <c r="E198">
        <f>Cadiar_meteo[[#This Row],[Columna1]]</f>
        <v>11</v>
      </c>
      <c r="F198">
        <v>15.5</v>
      </c>
      <c r="G198">
        <v>4.7</v>
      </c>
      <c r="H198">
        <v>8.5</v>
      </c>
      <c r="I198">
        <v>0</v>
      </c>
    </row>
    <row r="199" spans="1:9" x14ac:dyDescent="0.3">
      <c r="A199" s="2">
        <v>44895</v>
      </c>
      <c r="B199" s="1" t="s">
        <v>344</v>
      </c>
      <c r="C199" t="s">
        <v>139</v>
      </c>
      <c r="D199">
        <f>MONTH(Cadiar_meteo[[#This Row],[Column1]])</f>
        <v>11</v>
      </c>
      <c r="E199">
        <f>Cadiar_meteo[[#This Row],[Columna1]]</f>
        <v>11</v>
      </c>
      <c r="F199">
        <v>14.3</v>
      </c>
      <c r="G199">
        <v>5.2</v>
      </c>
      <c r="H199">
        <v>9.5</v>
      </c>
      <c r="I199">
        <v>0</v>
      </c>
    </row>
    <row r="200" spans="1:9" x14ac:dyDescent="0.3">
      <c r="A200" s="2">
        <v>44896</v>
      </c>
      <c r="B200" s="1" t="s">
        <v>344</v>
      </c>
      <c r="C200" t="s">
        <v>138</v>
      </c>
      <c r="D200">
        <f>MONTH(Cadiar_meteo[[#This Row],[Column1]])</f>
        <v>12</v>
      </c>
      <c r="E200">
        <f>Cadiar_meteo[[#This Row],[Columna1]]</f>
        <v>12</v>
      </c>
      <c r="F200">
        <v>11.1</v>
      </c>
      <c r="G200">
        <v>4.5</v>
      </c>
      <c r="H200">
        <v>7.6</v>
      </c>
      <c r="I200">
        <v>0</v>
      </c>
    </row>
    <row r="201" spans="1:9" x14ac:dyDescent="0.3">
      <c r="A201" s="2">
        <v>44897</v>
      </c>
      <c r="B201" s="1" t="s">
        <v>344</v>
      </c>
      <c r="C201" t="s">
        <v>137</v>
      </c>
      <c r="D201">
        <f>MONTH(Cadiar_meteo[[#This Row],[Column1]])</f>
        <v>12</v>
      </c>
      <c r="E201">
        <f>Cadiar_meteo[[#This Row],[Columna1]]</f>
        <v>12</v>
      </c>
      <c r="F201">
        <v>13.2</v>
      </c>
      <c r="G201">
        <v>4.2</v>
      </c>
      <c r="H201">
        <v>6.8</v>
      </c>
      <c r="I201">
        <v>8.4</v>
      </c>
    </row>
    <row r="202" spans="1:9" x14ac:dyDescent="0.3">
      <c r="A202" s="2">
        <v>44898</v>
      </c>
      <c r="B202" s="1" t="s">
        <v>344</v>
      </c>
      <c r="C202" t="s">
        <v>136</v>
      </c>
      <c r="D202">
        <f>MONTH(Cadiar_meteo[[#This Row],[Column1]])</f>
        <v>12</v>
      </c>
      <c r="E202">
        <f>Cadiar_meteo[[#This Row],[Columna1]]</f>
        <v>12</v>
      </c>
      <c r="F202">
        <v>11.5</v>
      </c>
      <c r="G202">
        <v>3.4</v>
      </c>
      <c r="H202">
        <v>6.7</v>
      </c>
      <c r="I202">
        <v>0.8</v>
      </c>
    </row>
    <row r="203" spans="1:9" x14ac:dyDescent="0.3">
      <c r="A203" s="2">
        <v>44899</v>
      </c>
      <c r="B203" s="1" t="s">
        <v>344</v>
      </c>
      <c r="C203" t="s">
        <v>135</v>
      </c>
      <c r="D203">
        <f>MONTH(Cadiar_meteo[[#This Row],[Column1]])</f>
        <v>12</v>
      </c>
      <c r="E203">
        <f>Cadiar_meteo[[#This Row],[Columna1]]</f>
        <v>12</v>
      </c>
      <c r="F203">
        <v>12.7</v>
      </c>
      <c r="G203">
        <v>6</v>
      </c>
      <c r="H203">
        <v>9</v>
      </c>
      <c r="I203">
        <v>1</v>
      </c>
    </row>
    <row r="204" spans="1:9" x14ac:dyDescent="0.3">
      <c r="A204" s="2">
        <v>44900</v>
      </c>
      <c r="B204" s="1" t="s">
        <v>344</v>
      </c>
      <c r="C204" t="s">
        <v>134</v>
      </c>
      <c r="D204">
        <f>MONTH(Cadiar_meteo[[#This Row],[Column1]])</f>
        <v>12</v>
      </c>
      <c r="E204">
        <f>Cadiar_meteo[[#This Row],[Columna1]]</f>
        <v>12</v>
      </c>
      <c r="F204">
        <v>16.7</v>
      </c>
      <c r="G204">
        <v>8.4</v>
      </c>
      <c r="H204">
        <v>11.5</v>
      </c>
      <c r="I204">
        <v>7.8</v>
      </c>
    </row>
    <row r="205" spans="1:9" x14ac:dyDescent="0.3">
      <c r="A205" s="2">
        <v>44901</v>
      </c>
      <c r="B205" s="1" t="s">
        <v>344</v>
      </c>
      <c r="C205" t="s">
        <v>133</v>
      </c>
      <c r="D205">
        <f>MONTH(Cadiar_meteo[[#This Row],[Column1]])</f>
        <v>12</v>
      </c>
      <c r="E205">
        <f>Cadiar_meteo[[#This Row],[Columna1]]</f>
        <v>12</v>
      </c>
      <c r="F205">
        <v>13.5</v>
      </c>
      <c r="G205">
        <v>7.2</v>
      </c>
      <c r="H205">
        <v>9.8000000000000007</v>
      </c>
      <c r="I205">
        <v>14.6</v>
      </c>
    </row>
    <row r="206" spans="1:9" x14ac:dyDescent="0.3">
      <c r="A206" s="2">
        <v>44902</v>
      </c>
      <c r="B206" s="1" t="s">
        <v>344</v>
      </c>
      <c r="C206" t="s">
        <v>132</v>
      </c>
      <c r="D206">
        <f>MONTH(Cadiar_meteo[[#This Row],[Column1]])</f>
        <v>12</v>
      </c>
      <c r="E206">
        <f>Cadiar_meteo[[#This Row],[Columna1]]</f>
        <v>12</v>
      </c>
      <c r="F206">
        <v>15.8</v>
      </c>
      <c r="G206">
        <v>6.8</v>
      </c>
      <c r="H206">
        <v>10.3</v>
      </c>
      <c r="I206">
        <v>0</v>
      </c>
    </row>
    <row r="207" spans="1:9" x14ac:dyDescent="0.3">
      <c r="A207" s="2">
        <v>44903</v>
      </c>
      <c r="B207" s="1" t="s">
        <v>344</v>
      </c>
      <c r="C207" t="s">
        <v>131</v>
      </c>
      <c r="D207">
        <f>MONTH(Cadiar_meteo[[#This Row],[Column1]])</f>
        <v>12</v>
      </c>
      <c r="E207">
        <f>Cadiar_meteo[[#This Row],[Columna1]]</f>
        <v>12</v>
      </c>
      <c r="F207">
        <v>14.7</v>
      </c>
      <c r="G207">
        <v>8.4</v>
      </c>
      <c r="H207">
        <v>11</v>
      </c>
      <c r="I207">
        <v>14.6</v>
      </c>
    </row>
    <row r="208" spans="1:9" x14ac:dyDescent="0.3">
      <c r="A208" s="2">
        <v>44904</v>
      </c>
      <c r="B208" s="1" t="s">
        <v>344</v>
      </c>
      <c r="C208" t="s">
        <v>130</v>
      </c>
      <c r="D208">
        <f>MONTH(Cadiar_meteo[[#This Row],[Column1]])</f>
        <v>12</v>
      </c>
      <c r="E208">
        <f>Cadiar_meteo[[#This Row],[Columna1]]</f>
        <v>12</v>
      </c>
      <c r="F208">
        <v>11.2</v>
      </c>
      <c r="G208">
        <v>7.2</v>
      </c>
      <c r="H208">
        <v>9.6999999999999993</v>
      </c>
      <c r="I208">
        <v>59.2</v>
      </c>
    </row>
    <row r="209" spans="1:9" x14ac:dyDescent="0.3">
      <c r="A209" s="2">
        <v>44905</v>
      </c>
      <c r="B209" s="1" t="s">
        <v>344</v>
      </c>
      <c r="C209" t="s">
        <v>129</v>
      </c>
      <c r="D209">
        <f>MONTH(Cadiar_meteo[[#This Row],[Column1]])</f>
        <v>12</v>
      </c>
      <c r="E209">
        <f>Cadiar_meteo[[#This Row],[Columna1]]</f>
        <v>12</v>
      </c>
      <c r="F209">
        <v>14.5</v>
      </c>
      <c r="G209">
        <v>7.4</v>
      </c>
      <c r="H209">
        <v>10.199999999999999</v>
      </c>
      <c r="I209">
        <v>0</v>
      </c>
    </row>
    <row r="210" spans="1:9" x14ac:dyDescent="0.3">
      <c r="A210" s="2">
        <v>44906</v>
      </c>
      <c r="B210" s="1" t="s">
        <v>344</v>
      </c>
      <c r="C210" t="s">
        <v>128</v>
      </c>
      <c r="D210">
        <f>MONTH(Cadiar_meteo[[#This Row],[Column1]])</f>
        <v>12</v>
      </c>
      <c r="E210">
        <f>Cadiar_meteo[[#This Row],[Columna1]]</f>
        <v>12</v>
      </c>
      <c r="F210">
        <v>16.899999999999999</v>
      </c>
      <c r="G210">
        <v>8.1</v>
      </c>
      <c r="H210">
        <v>12.5</v>
      </c>
      <c r="I210">
        <v>23.6</v>
      </c>
    </row>
    <row r="211" spans="1:9" x14ac:dyDescent="0.3">
      <c r="A211" s="2">
        <v>44907</v>
      </c>
      <c r="B211" s="1" t="s">
        <v>344</v>
      </c>
      <c r="C211" t="s">
        <v>127</v>
      </c>
      <c r="D211">
        <f>MONTH(Cadiar_meteo[[#This Row],[Column1]])</f>
        <v>12</v>
      </c>
      <c r="E211">
        <f>Cadiar_meteo[[#This Row],[Columna1]]</f>
        <v>12</v>
      </c>
      <c r="F211">
        <v>17.3</v>
      </c>
      <c r="G211">
        <v>10.5</v>
      </c>
      <c r="H211">
        <v>14.1</v>
      </c>
      <c r="I211">
        <v>0</v>
      </c>
    </row>
    <row r="212" spans="1:9" x14ac:dyDescent="0.3">
      <c r="A212" s="2">
        <v>44908</v>
      </c>
      <c r="B212" s="1" t="s">
        <v>344</v>
      </c>
      <c r="C212" t="s">
        <v>126</v>
      </c>
      <c r="D212">
        <f>MONTH(Cadiar_meteo[[#This Row],[Column1]])</f>
        <v>12</v>
      </c>
      <c r="E212">
        <f>Cadiar_meteo[[#This Row],[Columna1]]</f>
        <v>12</v>
      </c>
      <c r="F212">
        <v>15.5</v>
      </c>
      <c r="G212">
        <v>12.3</v>
      </c>
      <c r="H212">
        <v>13.8</v>
      </c>
      <c r="I212">
        <v>20.6</v>
      </c>
    </row>
    <row r="213" spans="1:9" x14ac:dyDescent="0.3">
      <c r="A213" s="2">
        <v>44909</v>
      </c>
      <c r="B213" s="1" t="s">
        <v>344</v>
      </c>
      <c r="C213" t="s">
        <v>125</v>
      </c>
      <c r="D213">
        <f>MONTH(Cadiar_meteo[[#This Row],[Column1]])</f>
        <v>12</v>
      </c>
      <c r="E213">
        <f>Cadiar_meteo[[#This Row],[Columna1]]</f>
        <v>12</v>
      </c>
      <c r="F213">
        <v>15.3</v>
      </c>
      <c r="G213">
        <v>9</v>
      </c>
      <c r="H213">
        <v>12.6</v>
      </c>
      <c r="I213">
        <v>33.4</v>
      </c>
    </row>
    <row r="214" spans="1:9" x14ac:dyDescent="0.3">
      <c r="A214" s="2">
        <v>44910</v>
      </c>
      <c r="B214" s="1" t="s">
        <v>344</v>
      </c>
      <c r="C214" t="s">
        <v>124</v>
      </c>
      <c r="D214">
        <f>MONTH(Cadiar_meteo[[#This Row],[Column1]])</f>
        <v>12</v>
      </c>
      <c r="E214">
        <f>Cadiar_meteo[[#This Row],[Columna1]]</f>
        <v>12</v>
      </c>
      <c r="F214">
        <v>11.5</v>
      </c>
      <c r="G214">
        <v>6.7</v>
      </c>
      <c r="H214">
        <v>8.1999999999999993</v>
      </c>
      <c r="I214">
        <v>12.6</v>
      </c>
    </row>
    <row r="215" spans="1:9" x14ac:dyDescent="0.3">
      <c r="A215" s="2">
        <v>44911</v>
      </c>
      <c r="B215" s="1" t="s">
        <v>344</v>
      </c>
      <c r="C215" t="s">
        <v>123</v>
      </c>
      <c r="D215">
        <f>MONTH(Cadiar_meteo[[#This Row],[Column1]])</f>
        <v>12</v>
      </c>
      <c r="E215">
        <f>Cadiar_meteo[[#This Row],[Columna1]]</f>
        <v>12</v>
      </c>
      <c r="F215">
        <v>11</v>
      </c>
      <c r="G215">
        <v>4.9000000000000004</v>
      </c>
      <c r="H215">
        <v>7.7</v>
      </c>
      <c r="I215">
        <v>3.8</v>
      </c>
    </row>
    <row r="216" spans="1:9" x14ac:dyDescent="0.3">
      <c r="A216" s="2">
        <v>44912</v>
      </c>
      <c r="B216" s="1" t="s">
        <v>344</v>
      </c>
      <c r="C216" t="s">
        <v>122</v>
      </c>
      <c r="D216">
        <f>MONTH(Cadiar_meteo[[#This Row],[Column1]])</f>
        <v>12</v>
      </c>
      <c r="E216">
        <f>Cadiar_meteo[[#This Row],[Columna1]]</f>
        <v>12</v>
      </c>
      <c r="F216">
        <v>13.4</v>
      </c>
      <c r="G216">
        <v>4.4000000000000004</v>
      </c>
      <c r="H216">
        <v>8.5</v>
      </c>
      <c r="I216">
        <v>0.2</v>
      </c>
    </row>
    <row r="217" spans="1:9" x14ac:dyDescent="0.3">
      <c r="A217" s="2">
        <v>44913</v>
      </c>
      <c r="B217" s="1" t="s">
        <v>344</v>
      </c>
      <c r="C217" t="s">
        <v>121</v>
      </c>
      <c r="D217">
        <f>MONTH(Cadiar_meteo[[#This Row],[Column1]])</f>
        <v>12</v>
      </c>
      <c r="E217">
        <f>Cadiar_meteo[[#This Row],[Columna1]]</f>
        <v>12</v>
      </c>
      <c r="F217">
        <v>13.5</v>
      </c>
      <c r="G217">
        <v>6</v>
      </c>
      <c r="H217">
        <v>9.1999999999999993</v>
      </c>
      <c r="I217">
        <v>0</v>
      </c>
    </row>
    <row r="218" spans="1:9" x14ac:dyDescent="0.3">
      <c r="A218" s="2">
        <v>44914</v>
      </c>
      <c r="B218" s="1" t="s">
        <v>344</v>
      </c>
      <c r="C218" t="s">
        <v>120</v>
      </c>
      <c r="D218">
        <f>MONTH(Cadiar_meteo[[#This Row],[Column1]])</f>
        <v>12</v>
      </c>
      <c r="E218">
        <f>Cadiar_meteo[[#This Row],[Columna1]]</f>
        <v>12</v>
      </c>
      <c r="F218">
        <v>14.9</v>
      </c>
      <c r="G218">
        <v>6</v>
      </c>
      <c r="H218">
        <v>9.5</v>
      </c>
      <c r="I218">
        <v>0</v>
      </c>
    </row>
    <row r="219" spans="1:9" x14ac:dyDescent="0.3">
      <c r="A219" s="2">
        <v>44915</v>
      </c>
      <c r="B219" s="1" t="s">
        <v>344</v>
      </c>
      <c r="C219" t="s">
        <v>119</v>
      </c>
      <c r="D219">
        <f>MONTH(Cadiar_meteo[[#This Row],[Column1]])</f>
        <v>12</v>
      </c>
      <c r="E219">
        <f>Cadiar_meteo[[#This Row],[Columna1]]</f>
        <v>12</v>
      </c>
      <c r="F219">
        <v>16.5</v>
      </c>
      <c r="G219">
        <v>6.4</v>
      </c>
      <c r="H219">
        <v>11</v>
      </c>
      <c r="I219">
        <v>0</v>
      </c>
    </row>
    <row r="220" spans="1:9" x14ac:dyDescent="0.3">
      <c r="A220" s="2">
        <v>44916</v>
      </c>
      <c r="B220" s="1" t="s">
        <v>344</v>
      </c>
      <c r="C220" t="s">
        <v>118</v>
      </c>
      <c r="D220">
        <f>MONTH(Cadiar_meteo[[#This Row],[Column1]])</f>
        <v>12</v>
      </c>
      <c r="E220">
        <f>Cadiar_meteo[[#This Row],[Columna1]]</f>
        <v>12</v>
      </c>
      <c r="F220">
        <v>15.3</v>
      </c>
      <c r="G220">
        <v>8</v>
      </c>
      <c r="H220">
        <v>11</v>
      </c>
      <c r="I220">
        <v>0</v>
      </c>
    </row>
    <row r="221" spans="1:9" x14ac:dyDescent="0.3">
      <c r="A221" s="2">
        <v>44917</v>
      </c>
      <c r="B221" s="1" t="s">
        <v>344</v>
      </c>
      <c r="C221" t="s">
        <v>117</v>
      </c>
      <c r="D221">
        <f>MONTH(Cadiar_meteo[[#This Row],[Column1]])</f>
        <v>12</v>
      </c>
      <c r="E221">
        <f>Cadiar_meteo[[#This Row],[Columna1]]</f>
        <v>12</v>
      </c>
      <c r="F221">
        <v>18.100000000000001</v>
      </c>
      <c r="G221">
        <v>6.7</v>
      </c>
      <c r="H221">
        <v>11.4</v>
      </c>
      <c r="I221">
        <v>0</v>
      </c>
    </row>
    <row r="222" spans="1:9" x14ac:dyDescent="0.3">
      <c r="A222" s="2">
        <v>44918</v>
      </c>
      <c r="B222" s="1" t="s">
        <v>344</v>
      </c>
      <c r="C222" t="s">
        <v>116</v>
      </c>
      <c r="D222">
        <f>MONTH(Cadiar_meteo[[#This Row],[Column1]])</f>
        <v>12</v>
      </c>
      <c r="E222">
        <f>Cadiar_meteo[[#This Row],[Columna1]]</f>
        <v>12</v>
      </c>
      <c r="F222">
        <v>20.100000000000001</v>
      </c>
      <c r="G222">
        <v>9.4</v>
      </c>
      <c r="H222">
        <v>14.5</v>
      </c>
      <c r="I222">
        <v>0</v>
      </c>
    </row>
    <row r="223" spans="1:9" x14ac:dyDescent="0.3">
      <c r="A223" s="2">
        <v>44919</v>
      </c>
      <c r="B223" s="1" t="s">
        <v>344</v>
      </c>
      <c r="C223" t="s">
        <v>115</v>
      </c>
      <c r="D223">
        <f>MONTH(Cadiar_meteo[[#This Row],[Column1]])</f>
        <v>12</v>
      </c>
      <c r="E223">
        <f>Cadiar_meteo[[#This Row],[Columna1]]</f>
        <v>12</v>
      </c>
      <c r="F223">
        <v>19.100000000000001</v>
      </c>
      <c r="G223">
        <v>10.4</v>
      </c>
      <c r="H223">
        <v>14.1</v>
      </c>
      <c r="I223">
        <v>0</v>
      </c>
    </row>
    <row r="224" spans="1:9" x14ac:dyDescent="0.3">
      <c r="A224" s="2">
        <v>44920</v>
      </c>
      <c r="B224" s="1" t="s">
        <v>344</v>
      </c>
      <c r="C224" t="s">
        <v>114</v>
      </c>
      <c r="D224">
        <f>MONTH(Cadiar_meteo[[#This Row],[Column1]])</f>
        <v>12</v>
      </c>
      <c r="E224">
        <f>Cadiar_meteo[[#This Row],[Columna1]]</f>
        <v>12</v>
      </c>
      <c r="F224">
        <v>19.3</v>
      </c>
      <c r="G224">
        <v>9</v>
      </c>
      <c r="H224">
        <v>13.6</v>
      </c>
      <c r="I224">
        <v>0</v>
      </c>
    </row>
    <row r="225" spans="1:9" x14ac:dyDescent="0.3">
      <c r="A225" s="2">
        <v>44921</v>
      </c>
      <c r="B225" s="1" t="s">
        <v>344</v>
      </c>
      <c r="C225" t="s">
        <v>113</v>
      </c>
      <c r="D225">
        <f>MONTH(Cadiar_meteo[[#This Row],[Column1]])</f>
        <v>12</v>
      </c>
      <c r="E225">
        <f>Cadiar_meteo[[#This Row],[Columna1]]</f>
        <v>12</v>
      </c>
      <c r="F225">
        <v>18.100000000000001</v>
      </c>
      <c r="G225">
        <v>10.4</v>
      </c>
      <c r="H225">
        <v>13.5</v>
      </c>
      <c r="I225">
        <v>0</v>
      </c>
    </row>
    <row r="226" spans="1:9" x14ac:dyDescent="0.3">
      <c r="A226" s="2">
        <v>44922</v>
      </c>
      <c r="B226" s="1" t="s">
        <v>344</v>
      </c>
      <c r="C226" t="s">
        <v>112</v>
      </c>
      <c r="D226">
        <f>MONTH(Cadiar_meteo[[#This Row],[Column1]])</f>
        <v>12</v>
      </c>
      <c r="E226">
        <f>Cadiar_meteo[[#This Row],[Columna1]]</f>
        <v>12</v>
      </c>
      <c r="F226">
        <v>17.899999999999999</v>
      </c>
      <c r="G226">
        <v>8.6</v>
      </c>
      <c r="H226">
        <v>12.8</v>
      </c>
      <c r="I226">
        <v>0</v>
      </c>
    </row>
    <row r="227" spans="1:9" x14ac:dyDescent="0.3">
      <c r="A227" s="2">
        <v>44923</v>
      </c>
      <c r="B227" s="1" t="s">
        <v>344</v>
      </c>
      <c r="C227" t="s">
        <v>111</v>
      </c>
      <c r="D227">
        <f>MONTH(Cadiar_meteo[[#This Row],[Column1]])</f>
        <v>12</v>
      </c>
      <c r="E227">
        <f>Cadiar_meteo[[#This Row],[Columna1]]</f>
        <v>12</v>
      </c>
      <c r="F227">
        <v>17.8</v>
      </c>
      <c r="G227">
        <v>7.5</v>
      </c>
      <c r="H227">
        <v>11.2</v>
      </c>
      <c r="I227">
        <v>0</v>
      </c>
    </row>
    <row r="228" spans="1:9" x14ac:dyDescent="0.3">
      <c r="A228" s="2">
        <v>44924</v>
      </c>
      <c r="B228" s="1" t="s">
        <v>344</v>
      </c>
      <c r="C228" t="s">
        <v>110</v>
      </c>
      <c r="D228">
        <f>MONTH(Cadiar_meteo[[#This Row],[Column1]])</f>
        <v>12</v>
      </c>
      <c r="E228">
        <f>Cadiar_meteo[[#This Row],[Columna1]]</f>
        <v>12</v>
      </c>
      <c r="F228">
        <v>16.2</v>
      </c>
      <c r="G228">
        <v>6.2</v>
      </c>
      <c r="H228">
        <v>10.1</v>
      </c>
      <c r="I228">
        <v>0</v>
      </c>
    </row>
    <row r="229" spans="1:9" x14ac:dyDescent="0.3">
      <c r="A229" s="2">
        <v>44925</v>
      </c>
      <c r="B229" s="1" t="s">
        <v>344</v>
      </c>
      <c r="C229" t="s">
        <v>109</v>
      </c>
      <c r="D229">
        <f>MONTH(Cadiar_meteo[[#This Row],[Column1]])</f>
        <v>12</v>
      </c>
      <c r="E229">
        <f>Cadiar_meteo[[#This Row],[Columna1]]</f>
        <v>12</v>
      </c>
      <c r="F229">
        <v>15.8</v>
      </c>
      <c r="G229">
        <v>5.9</v>
      </c>
      <c r="H229">
        <v>10.5</v>
      </c>
      <c r="I229">
        <v>0</v>
      </c>
    </row>
    <row r="230" spans="1:9" x14ac:dyDescent="0.3">
      <c r="A230" s="2">
        <v>44926</v>
      </c>
      <c r="B230" s="1" t="s">
        <v>344</v>
      </c>
      <c r="C230" t="s">
        <v>108</v>
      </c>
      <c r="D230">
        <f>MONTH(Cadiar_meteo[[#This Row],[Column1]])</f>
        <v>12</v>
      </c>
      <c r="E230">
        <f>Cadiar_meteo[[#This Row],[Columna1]]</f>
        <v>12</v>
      </c>
      <c r="F230">
        <v>18.899999999999999</v>
      </c>
      <c r="G230">
        <v>8.8000000000000007</v>
      </c>
      <c r="H230">
        <v>12.7</v>
      </c>
      <c r="I230">
        <v>0</v>
      </c>
    </row>
    <row r="231" spans="1:9" x14ac:dyDescent="0.3">
      <c r="A231" s="2">
        <v>44927</v>
      </c>
      <c r="B231" s="1" t="s">
        <v>344</v>
      </c>
      <c r="C231" t="s">
        <v>107</v>
      </c>
      <c r="D231">
        <f>MONTH(Cadiar_meteo[[#This Row],[Column1]])</f>
        <v>1</v>
      </c>
      <c r="E231">
        <f>Cadiar_meteo[[#This Row],[Columna1]]+12</f>
        <v>13</v>
      </c>
      <c r="F231">
        <v>17.7</v>
      </c>
      <c r="G231">
        <v>8.8000000000000007</v>
      </c>
      <c r="H231">
        <v>12.6</v>
      </c>
      <c r="I231">
        <v>0</v>
      </c>
    </row>
    <row r="232" spans="1:9" x14ac:dyDescent="0.3">
      <c r="A232" s="2">
        <v>44928</v>
      </c>
      <c r="B232" s="1" t="s">
        <v>344</v>
      </c>
      <c r="C232" t="s">
        <v>106</v>
      </c>
      <c r="D232">
        <f>MONTH(Cadiar_meteo[[#This Row],[Column1]])</f>
        <v>1</v>
      </c>
      <c r="E232">
        <f>Cadiar_meteo[[#This Row],[Columna1]]+12</f>
        <v>13</v>
      </c>
      <c r="F232">
        <v>17.100000000000001</v>
      </c>
      <c r="G232">
        <v>8.6</v>
      </c>
      <c r="H232">
        <v>11.9</v>
      </c>
      <c r="I232">
        <v>0</v>
      </c>
    </row>
    <row r="233" spans="1:9" x14ac:dyDescent="0.3">
      <c r="A233" s="2">
        <v>44929</v>
      </c>
      <c r="B233" s="1" t="s">
        <v>344</v>
      </c>
      <c r="C233" t="s">
        <v>105</v>
      </c>
      <c r="D233">
        <f>MONTH(Cadiar_meteo[[#This Row],[Column1]])</f>
        <v>1</v>
      </c>
      <c r="E233">
        <f>Cadiar_meteo[[#This Row],[Columna1]]+12</f>
        <v>13</v>
      </c>
      <c r="F233">
        <v>15.9</v>
      </c>
      <c r="G233">
        <v>7.4</v>
      </c>
      <c r="H233">
        <v>10.9</v>
      </c>
      <c r="I233">
        <v>0</v>
      </c>
    </row>
    <row r="234" spans="1:9" x14ac:dyDescent="0.3">
      <c r="A234" s="2">
        <v>44930</v>
      </c>
      <c r="B234" s="1" t="s">
        <v>344</v>
      </c>
      <c r="C234" t="s">
        <v>104</v>
      </c>
      <c r="D234">
        <f>MONTH(Cadiar_meteo[[#This Row],[Column1]])</f>
        <v>1</v>
      </c>
      <c r="E234">
        <f>Cadiar_meteo[[#This Row],[Columna1]]+12</f>
        <v>13</v>
      </c>
      <c r="F234">
        <v>13.3</v>
      </c>
      <c r="G234">
        <v>6</v>
      </c>
      <c r="H234">
        <v>9</v>
      </c>
      <c r="I234">
        <v>0</v>
      </c>
    </row>
    <row r="235" spans="1:9" x14ac:dyDescent="0.3">
      <c r="A235" s="2">
        <v>44931</v>
      </c>
      <c r="B235" s="1" t="s">
        <v>344</v>
      </c>
      <c r="C235" t="s">
        <v>103</v>
      </c>
      <c r="D235">
        <f>MONTH(Cadiar_meteo[[#This Row],[Column1]])</f>
        <v>1</v>
      </c>
      <c r="E235">
        <f>Cadiar_meteo[[#This Row],[Columna1]]+12</f>
        <v>13</v>
      </c>
      <c r="F235">
        <v>12.4</v>
      </c>
      <c r="G235">
        <v>3.7</v>
      </c>
      <c r="H235">
        <v>8.1</v>
      </c>
      <c r="I235">
        <v>0.2</v>
      </c>
    </row>
    <row r="236" spans="1:9" x14ac:dyDescent="0.3">
      <c r="A236" s="2">
        <v>44932</v>
      </c>
      <c r="B236" s="1" t="s">
        <v>344</v>
      </c>
      <c r="C236" t="s">
        <v>102</v>
      </c>
      <c r="D236">
        <f>MONTH(Cadiar_meteo[[#This Row],[Column1]])</f>
        <v>1</v>
      </c>
      <c r="E236">
        <f>Cadiar_meteo[[#This Row],[Columna1]]+12</f>
        <v>13</v>
      </c>
      <c r="F236">
        <v>14.7</v>
      </c>
      <c r="G236">
        <v>3.8</v>
      </c>
      <c r="H236">
        <v>7.7</v>
      </c>
      <c r="I236">
        <v>0</v>
      </c>
    </row>
    <row r="237" spans="1:9" x14ac:dyDescent="0.3">
      <c r="A237" s="2">
        <v>44933</v>
      </c>
      <c r="B237" s="1" t="s">
        <v>344</v>
      </c>
      <c r="C237" t="s">
        <v>101</v>
      </c>
      <c r="D237">
        <f>MONTH(Cadiar_meteo[[#This Row],[Column1]])</f>
        <v>1</v>
      </c>
      <c r="E237">
        <f>Cadiar_meteo[[#This Row],[Columna1]]+12</f>
        <v>13</v>
      </c>
      <c r="F237">
        <v>14</v>
      </c>
      <c r="G237">
        <v>3.7</v>
      </c>
      <c r="H237">
        <v>8.3000000000000007</v>
      </c>
      <c r="I237">
        <v>0.2</v>
      </c>
    </row>
    <row r="238" spans="1:9" x14ac:dyDescent="0.3">
      <c r="A238" s="2">
        <v>44934</v>
      </c>
      <c r="B238" s="1" t="s">
        <v>344</v>
      </c>
      <c r="C238" t="s">
        <v>100</v>
      </c>
      <c r="D238">
        <f>MONTH(Cadiar_meteo[[#This Row],[Column1]])</f>
        <v>1</v>
      </c>
      <c r="E238">
        <f>Cadiar_meteo[[#This Row],[Columna1]]+12</f>
        <v>13</v>
      </c>
      <c r="F238">
        <v>15.9</v>
      </c>
      <c r="G238">
        <v>7</v>
      </c>
      <c r="H238">
        <v>11.9</v>
      </c>
      <c r="I238">
        <v>0.2</v>
      </c>
    </row>
    <row r="239" spans="1:9" x14ac:dyDescent="0.3">
      <c r="A239" s="2">
        <v>44935</v>
      </c>
      <c r="B239" s="1" t="s">
        <v>344</v>
      </c>
      <c r="C239" t="s">
        <v>99</v>
      </c>
      <c r="D239">
        <f>MONTH(Cadiar_meteo[[#This Row],[Column1]])</f>
        <v>1</v>
      </c>
      <c r="E239">
        <f>Cadiar_meteo[[#This Row],[Columna1]]+12</f>
        <v>13</v>
      </c>
      <c r="F239">
        <v>16.600000000000001</v>
      </c>
      <c r="G239">
        <v>8</v>
      </c>
      <c r="H239">
        <v>12.4</v>
      </c>
      <c r="I239">
        <v>0</v>
      </c>
    </row>
    <row r="240" spans="1:9" x14ac:dyDescent="0.3">
      <c r="A240" s="2">
        <v>44936</v>
      </c>
      <c r="B240" s="1" t="s">
        <v>344</v>
      </c>
      <c r="C240" t="s">
        <v>98</v>
      </c>
      <c r="D240">
        <f>MONTH(Cadiar_meteo[[#This Row],[Column1]])</f>
        <v>1</v>
      </c>
      <c r="E240">
        <f>Cadiar_meteo[[#This Row],[Columna1]]+12</f>
        <v>13</v>
      </c>
      <c r="F240">
        <v>17</v>
      </c>
      <c r="G240">
        <v>7</v>
      </c>
      <c r="H240">
        <v>11.2</v>
      </c>
      <c r="I240">
        <v>0</v>
      </c>
    </row>
    <row r="241" spans="1:9" x14ac:dyDescent="0.3">
      <c r="A241" s="2">
        <v>44937</v>
      </c>
      <c r="B241" s="1" t="s">
        <v>344</v>
      </c>
      <c r="C241" t="s">
        <v>97</v>
      </c>
      <c r="D241">
        <f>MONTH(Cadiar_meteo[[#This Row],[Column1]])</f>
        <v>1</v>
      </c>
      <c r="E241">
        <f>Cadiar_meteo[[#This Row],[Columna1]]+12</f>
        <v>13</v>
      </c>
      <c r="F241">
        <v>14.9</v>
      </c>
      <c r="G241">
        <v>6.7</v>
      </c>
      <c r="H241">
        <v>9.9</v>
      </c>
      <c r="I241">
        <v>0</v>
      </c>
    </row>
    <row r="242" spans="1:9" x14ac:dyDescent="0.3">
      <c r="A242" s="2">
        <v>44938</v>
      </c>
      <c r="B242" s="1" t="s">
        <v>344</v>
      </c>
      <c r="C242" t="s">
        <v>96</v>
      </c>
      <c r="D242">
        <f>MONTH(Cadiar_meteo[[#This Row],[Column1]])</f>
        <v>1</v>
      </c>
      <c r="E242">
        <f>Cadiar_meteo[[#This Row],[Columna1]]+12</f>
        <v>13</v>
      </c>
      <c r="F242">
        <v>14.8</v>
      </c>
      <c r="G242">
        <v>4.9000000000000004</v>
      </c>
      <c r="H242">
        <v>8.6999999999999993</v>
      </c>
      <c r="I242">
        <v>0</v>
      </c>
    </row>
    <row r="243" spans="1:9" x14ac:dyDescent="0.3">
      <c r="A243" s="2">
        <v>44939</v>
      </c>
      <c r="B243" s="1" t="s">
        <v>344</v>
      </c>
      <c r="C243" t="s">
        <v>95</v>
      </c>
      <c r="D243">
        <f>MONTH(Cadiar_meteo[[#This Row],[Column1]])</f>
        <v>1</v>
      </c>
      <c r="E243">
        <f>Cadiar_meteo[[#This Row],[Columna1]]+12</f>
        <v>13</v>
      </c>
      <c r="F243">
        <v>15.5</v>
      </c>
      <c r="G243">
        <v>5</v>
      </c>
      <c r="H243">
        <v>8.9</v>
      </c>
      <c r="I243">
        <v>0.2</v>
      </c>
    </row>
    <row r="244" spans="1:9" x14ac:dyDescent="0.3">
      <c r="A244" s="2">
        <v>44940</v>
      </c>
      <c r="B244" s="1" t="s">
        <v>344</v>
      </c>
      <c r="C244" t="s">
        <v>94</v>
      </c>
      <c r="D244">
        <f>MONTH(Cadiar_meteo[[#This Row],[Column1]])</f>
        <v>1</v>
      </c>
      <c r="E244">
        <f>Cadiar_meteo[[#This Row],[Columna1]]+12</f>
        <v>13</v>
      </c>
      <c r="F244">
        <v>15.5</v>
      </c>
      <c r="G244">
        <v>5</v>
      </c>
      <c r="H244">
        <v>9.4</v>
      </c>
      <c r="I244">
        <v>0</v>
      </c>
    </row>
    <row r="245" spans="1:9" x14ac:dyDescent="0.3">
      <c r="A245" s="2">
        <v>44941</v>
      </c>
      <c r="B245" s="1" t="s">
        <v>344</v>
      </c>
      <c r="C245" t="s">
        <v>93</v>
      </c>
      <c r="D245">
        <f>MONTH(Cadiar_meteo[[#This Row],[Column1]])</f>
        <v>1</v>
      </c>
      <c r="E245">
        <f>Cadiar_meteo[[#This Row],[Columna1]]+12</f>
        <v>13</v>
      </c>
      <c r="F245">
        <v>15.5</v>
      </c>
      <c r="G245">
        <v>5.0999999999999996</v>
      </c>
      <c r="H245">
        <v>9.5</v>
      </c>
      <c r="I245">
        <v>0</v>
      </c>
    </row>
    <row r="246" spans="1:9" x14ac:dyDescent="0.3">
      <c r="A246" s="2">
        <v>44942</v>
      </c>
      <c r="B246" s="1" t="s">
        <v>344</v>
      </c>
      <c r="C246" t="s">
        <v>92</v>
      </c>
      <c r="D246">
        <f>MONTH(Cadiar_meteo[[#This Row],[Column1]])</f>
        <v>1</v>
      </c>
      <c r="E246">
        <f>Cadiar_meteo[[#This Row],[Columna1]]+12</f>
        <v>13</v>
      </c>
      <c r="F246">
        <v>11.7</v>
      </c>
      <c r="G246">
        <v>3.3</v>
      </c>
      <c r="H246">
        <v>7</v>
      </c>
      <c r="I246">
        <v>0.2</v>
      </c>
    </row>
    <row r="247" spans="1:9" x14ac:dyDescent="0.3">
      <c r="A247" s="2">
        <v>44943</v>
      </c>
      <c r="B247" s="1" t="s">
        <v>344</v>
      </c>
      <c r="C247" t="s">
        <v>91</v>
      </c>
      <c r="D247">
        <f>MONTH(Cadiar_meteo[[#This Row],[Column1]])</f>
        <v>1</v>
      </c>
      <c r="E247">
        <f>Cadiar_meteo[[#This Row],[Columna1]]+12</f>
        <v>13</v>
      </c>
      <c r="F247">
        <v>13.4</v>
      </c>
      <c r="G247">
        <v>6</v>
      </c>
      <c r="H247">
        <v>9.5</v>
      </c>
      <c r="I247">
        <v>0</v>
      </c>
    </row>
    <row r="248" spans="1:9" x14ac:dyDescent="0.3">
      <c r="A248" s="2">
        <v>44944</v>
      </c>
      <c r="B248" s="1" t="s">
        <v>344</v>
      </c>
      <c r="C248" t="s">
        <v>90</v>
      </c>
      <c r="D248">
        <f>MONTH(Cadiar_meteo[[#This Row],[Column1]])</f>
        <v>1</v>
      </c>
      <c r="E248">
        <f>Cadiar_meteo[[#This Row],[Columna1]]+12</f>
        <v>13</v>
      </c>
      <c r="F248">
        <v>7.4</v>
      </c>
      <c r="G248">
        <v>2.4</v>
      </c>
      <c r="H248">
        <v>4.8</v>
      </c>
      <c r="I248">
        <v>0.2</v>
      </c>
    </row>
    <row r="249" spans="1:9" x14ac:dyDescent="0.3">
      <c r="A249" s="2">
        <v>44945</v>
      </c>
      <c r="B249" s="1" t="s">
        <v>344</v>
      </c>
      <c r="C249" t="s">
        <v>89</v>
      </c>
      <c r="D249">
        <f>MONTH(Cadiar_meteo[[#This Row],[Column1]])</f>
        <v>1</v>
      </c>
      <c r="E249">
        <f>Cadiar_meteo[[#This Row],[Columna1]]+12</f>
        <v>13</v>
      </c>
      <c r="F249">
        <v>8.9</v>
      </c>
      <c r="G249">
        <v>-1.2</v>
      </c>
      <c r="H249">
        <v>3.6</v>
      </c>
      <c r="I249">
        <v>0</v>
      </c>
    </row>
    <row r="250" spans="1:9" x14ac:dyDescent="0.3">
      <c r="A250" s="2">
        <v>44946</v>
      </c>
      <c r="B250" s="1" t="s">
        <v>344</v>
      </c>
      <c r="C250" t="s">
        <v>88</v>
      </c>
      <c r="D250">
        <f>MONTH(Cadiar_meteo[[#This Row],[Column1]])</f>
        <v>1</v>
      </c>
      <c r="E250">
        <f>Cadiar_meteo[[#This Row],[Columna1]]+12</f>
        <v>13</v>
      </c>
      <c r="F250">
        <v>14.5</v>
      </c>
      <c r="G250">
        <v>3.1</v>
      </c>
      <c r="H250">
        <v>7.4</v>
      </c>
      <c r="I250">
        <v>0</v>
      </c>
    </row>
    <row r="251" spans="1:9" x14ac:dyDescent="0.3">
      <c r="A251" s="2">
        <v>44947</v>
      </c>
      <c r="B251" s="1" t="s">
        <v>344</v>
      </c>
      <c r="C251" t="s">
        <v>87</v>
      </c>
      <c r="D251">
        <f>MONTH(Cadiar_meteo[[#This Row],[Column1]])</f>
        <v>1</v>
      </c>
      <c r="E251">
        <f>Cadiar_meteo[[#This Row],[Columna1]]+12</f>
        <v>13</v>
      </c>
      <c r="F251">
        <v>13.4</v>
      </c>
      <c r="G251">
        <v>3.6</v>
      </c>
      <c r="H251">
        <v>7.9</v>
      </c>
      <c r="I251">
        <v>0.2</v>
      </c>
    </row>
    <row r="252" spans="1:9" x14ac:dyDescent="0.3">
      <c r="A252" s="2">
        <v>44948</v>
      </c>
      <c r="B252" s="1" t="s">
        <v>344</v>
      </c>
      <c r="C252" t="s">
        <v>86</v>
      </c>
      <c r="D252">
        <f>MONTH(Cadiar_meteo[[#This Row],[Column1]])</f>
        <v>1</v>
      </c>
      <c r="E252">
        <f>Cadiar_meteo[[#This Row],[Columna1]]+12</f>
        <v>13</v>
      </c>
      <c r="F252">
        <v>8.5</v>
      </c>
      <c r="G252">
        <v>-1.7</v>
      </c>
      <c r="H252">
        <v>3.4</v>
      </c>
      <c r="I252">
        <v>0.4</v>
      </c>
    </row>
    <row r="253" spans="1:9" x14ac:dyDescent="0.3">
      <c r="A253" s="2">
        <v>44949</v>
      </c>
      <c r="B253" s="1" t="s">
        <v>344</v>
      </c>
      <c r="C253" t="s">
        <v>85</v>
      </c>
      <c r="D253">
        <f>MONTH(Cadiar_meteo[[#This Row],[Column1]])</f>
        <v>1</v>
      </c>
      <c r="E253">
        <f>Cadiar_meteo[[#This Row],[Columna1]]+12</f>
        <v>13</v>
      </c>
      <c r="F253">
        <v>8</v>
      </c>
      <c r="G253">
        <v>-2.6</v>
      </c>
      <c r="H253">
        <v>2.2999999999999998</v>
      </c>
      <c r="I253">
        <v>0</v>
      </c>
    </row>
    <row r="254" spans="1:9" x14ac:dyDescent="0.3">
      <c r="A254" s="2">
        <v>44950</v>
      </c>
      <c r="B254" s="1" t="s">
        <v>344</v>
      </c>
      <c r="C254" t="s">
        <v>84</v>
      </c>
      <c r="D254">
        <f>MONTH(Cadiar_meteo[[#This Row],[Column1]])</f>
        <v>1</v>
      </c>
      <c r="E254">
        <f>Cadiar_meteo[[#This Row],[Columna1]]+12</f>
        <v>13</v>
      </c>
      <c r="F254">
        <v>6.8</v>
      </c>
      <c r="G254">
        <v>-1.2</v>
      </c>
      <c r="H254">
        <v>2.1</v>
      </c>
      <c r="I254">
        <v>0.2</v>
      </c>
    </row>
    <row r="255" spans="1:9" x14ac:dyDescent="0.3">
      <c r="A255" s="2">
        <v>44951</v>
      </c>
      <c r="B255" s="1" t="s">
        <v>344</v>
      </c>
      <c r="C255" t="s">
        <v>83</v>
      </c>
      <c r="D255">
        <f>MONTH(Cadiar_meteo[[#This Row],[Column1]])</f>
        <v>1</v>
      </c>
      <c r="E255">
        <f>Cadiar_meteo[[#This Row],[Columna1]]+12</f>
        <v>13</v>
      </c>
      <c r="F255">
        <v>9.4</v>
      </c>
      <c r="G255">
        <v>-1</v>
      </c>
      <c r="H255">
        <v>2.9</v>
      </c>
      <c r="I255">
        <v>0.2</v>
      </c>
    </row>
    <row r="256" spans="1:9" x14ac:dyDescent="0.3">
      <c r="A256" s="2">
        <v>44952</v>
      </c>
      <c r="B256" s="1" t="s">
        <v>344</v>
      </c>
      <c r="C256" t="s">
        <v>82</v>
      </c>
      <c r="D256">
        <f>MONTH(Cadiar_meteo[[#This Row],[Column1]])</f>
        <v>1</v>
      </c>
      <c r="E256">
        <f>Cadiar_meteo[[#This Row],[Columna1]]+12</f>
        <v>13</v>
      </c>
      <c r="F256">
        <v>8.8000000000000007</v>
      </c>
      <c r="G256">
        <v>-2.2000000000000002</v>
      </c>
      <c r="H256">
        <v>2.8</v>
      </c>
      <c r="I256">
        <v>0</v>
      </c>
    </row>
    <row r="257" spans="1:9" x14ac:dyDescent="0.3">
      <c r="A257" s="2">
        <v>44953</v>
      </c>
      <c r="B257" s="1" t="s">
        <v>344</v>
      </c>
      <c r="C257" t="s">
        <v>81</v>
      </c>
      <c r="D257">
        <f>MONTH(Cadiar_meteo[[#This Row],[Column1]])</f>
        <v>1</v>
      </c>
      <c r="E257">
        <f>Cadiar_meteo[[#This Row],[Columna1]]+12</f>
        <v>13</v>
      </c>
      <c r="F257">
        <v>9.3000000000000007</v>
      </c>
      <c r="G257">
        <v>-1.8</v>
      </c>
      <c r="H257">
        <v>3.4</v>
      </c>
      <c r="I257">
        <v>0</v>
      </c>
    </row>
    <row r="258" spans="1:9" x14ac:dyDescent="0.3">
      <c r="A258" s="2">
        <v>44954</v>
      </c>
      <c r="B258" s="1" t="s">
        <v>344</v>
      </c>
      <c r="C258" t="s">
        <v>80</v>
      </c>
      <c r="D258">
        <f>MONTH(Cadiar_meteo[[#This Row],[Column1]])</f>
        <v>1</v>
      </c>
      <c r="E258">
        <f>Cadiar_meteo[[#This Row],[Columna1]]+12</f>
        <v>13</v>
      </c>
      <c r="F258">
        <v>9.1999999999999993</v>
      </c>
      <c r="G258">
        <v>-0.3</v>
      </c>
      <c r="H258">
        <v>3.5</v>
      </c>
      <c r="I258">
        <v>0</v>
      </c>
    </row>
    <row r="259" spans="1:9" x14ac:dyDescent="0.3">
      <c r="A259" s="2">
        <v>44955</v>
      </c>
      <c r="B259" s="1" t="s">
        <v>344</v>
      </c>
      <c r="C259" t="s">
        <v>79</v>
      </c>
      <c r="D259">
        <f>MONTH(Cadiar_meteo[[#This Row],[Column1]])</f>
        <v>1</v>
      </c>
      <c r="E259">
        <f>Cadiar_meteo[[#This Row],[Columna1]]+12</f>
        <v>13</v>
      </c>
      <c r="F259">
        <v>8.1</v>
      </c>
      <c r="G259">
        <v>-0.1</v>
      </c>
      <c r="H259">
        <v>3.3</v>
      </c>
      <c r="I259">
        <v>1.2</v>
      </c>
    </row>
    <row r="260" spans="1:9" x14ac:dyDescent="0.3">
      <c r="A260" s="2">
        <v>44956</v>
      </c>
      <c r="B260" s="1" t="s">
        <v>344</v>
      </c>
      <c r="C260" t="s">
        <v>78</v>
      </c>
      <c r="D260">
        <f>MONTH(Cadiar_meteo[[#This Row],[Column1]])</f>
        <v>1</v>
      </c>
      <c r="E260">
        <f>Cadiar_meteo[[#This Row],[Columna1]]+12</f>
        <v>13</v>
      </c>
      <c r="F260">
        <v>7.8</v>
      </c>
      <c r="G260">
        <v>0.6</v>
      </c>
      <c r="H260">
        <v>3.6</v>
      </c>
      <c r="I260">
        <v>0</v>
      </c>
    </row>
    <row r="261" spans="1:9" x14ac:dyDescent="0.3">
      <c r="A261" s="2">
        <v>44957</v>
      </c>
      <c r="B261" s="1" t="s">
        <v>344</v>
      </c>
      <c r="C261" t="s">
        <v>77</v>
      </c>
      <c r="D261">
        <f>MONTH(Cadiar_meteo[[#This Row],[Column1]])</f>
        <v>1</v>
      </c>
      <c r="E261">
        <f>Cadiar_meteo[[#This Row],[Columna1]]+12</f>
        <v>13</v>
      </c>
      <c r="F261">
        <v>12.7</v>
      </c>
      <c r="G261">
        <v>0.5</v>
      </c>
      <c r="H261">
        <v>5.8</v>
      </c>
      <c r="I261">
        <v>0</v>
      </c>
    </row>
    <row r="262" spans="1:9" x14ac:dyDescent="0.3">
      <c r="A262" s="2">
        <v>44958</v>
      </c>
      <c r="B262" s="1" t="s">
        <v>344</v>
      </c>
      <c r="C262" t="s">
        <v>76</v>
      </c>
      <c r="D262">
        <f>MONTH(Cadiar_meteo[[#This Row],[Column1]])</f>
        <v>2</v>
      </c>
      <c r="E262">
        <f>Cadiar_meteo[[#This Row],[Columna1]]+12</f>
        <v>14</v>
      </c>
      <c r="F262">
        <v>11.6</v>
      </c>
      <c r="G262">
        <v>2.8</v>
      </c>
      <c r="H262">
        <v>6.8</v>
      </c>
      <c r="I262">
        <v>0</v>
      </c>
    </row>
    <row r="263" spans="1:9" x14ac:dyDescent="0.3">
      <c r="A263" s="2">
        <v>44959</v>
      </c>
      <c r="B263" s="1" t="s">
        <v>344</v>
      </c>
      <c r="C263" t="s">
        <v>75</v>
      </c>
      <c r="D263">
        <f>MONTH(Cadiar_meteo[[#This Row],[Column1]])</f>
        <v>2</v>
      </c>
      <c r="E263">
        <f>Cadiar_meteo[[#This Row],[Columna1]]+12</f>
        <v>14</v>
      </c>
      <c r="F263">
        <v>10.5</v>
      </c>
      <c r="G263">
        <v>1</v>
      </c>
      <c r="H263">
        <v>5.7</v>
      </c>
      <c r="I263">
        <v>0</v>
      </c>
    </row>
    <row r="264" spans="1:9" x14ac:dyDescent="0.3">
      <c r="A264" s="2">
        <v>44960</v>
      </c>
      <c r="B264" s="1" t="s">
        <v>344</v>
      </c>
      <c r="C264" t="s">
        <v>74</v>
      </c>
      <c r="D264">
        <f>MONTH(Cadiar_meteo[[#This Row],[Column1]])</f>
        <v>2</v>
      </c>
      <c r="E264">
        <f>Cadiar_meteo[[#This Row],[Columna1]]+12</f>
        <v>14</v>
      </c>
      <c r="F264">
        <v>14.2</v>
      </c>
      <c r="G264">
        <v>2.1</v>
      </c>
      <c r="H264">
        <v>7.7</v>
      </c>
      <c r="I264">
        <v>0</v>
      </c>
    </row>
    <row r="265" spans="1:9" x14ac:dyDescent="0.3">
      <c r="A265" s="2">
        <v>44961</v>
      </c>
      <c r="B265" s="1" t="s">
        <v>344</v>
      </c>
      <c r="C265" t="s">
        <v>73</v>
      </c>
      <c r="D265">
        <f>MONTH(Cadiar_meteo[[#This Row],[Column1]])</f>
        <v>2</v>
      </c>
      <c r="E265">
        <f>Cadiar_meteo[[#This Row],[Columna1]]+12</f>
        <v>14</v>
      </c>
      <c r="F265">
        <v>14.6</v>
      </c>
      <c r="G265">
        <v>1.5</v>
      </c>
      <c r="H265">
        <v>7.2</v>
      </c>
      <c r="I265">
        <v>0</v>
      </c>
    </row>
    <row r="266" spans="1:9" x14ac:dyDescent="0.3">
      <c r="A266" s="2">
        <v>44962</v>
      </c>
      <c r="B266" s="1" t="s">
        <v>344</v>
      </c>
      <c r="C266" t="s">
        <v>72</v>
      </c>
      <c r="D266">
        <f>MONTH(Cadiar_meteo[[#This Row],[Column1]])</f>
        <v>2</v>
      </c>
      <c r="E266">
        <f>Cadiar_meteo[[#This Row],[Columna1]]+12</f>
        <v>14</v>
      </c>
      <c r="F266">
        <v>16.899999999999999</v>
      </c>
      <c r="G266">
        <v>3.8</v>
      </c>
      <c r="H266">
        <v>10.6</v>
      </c>
      <c r="I266">
        <v>0</v>
      </c>
    </row>
    <row r="267" spans="1:9" x14ac:dyDescent="0.3">
      <c r="A267" s="2">
        <v>44963</v>
      </c>
      <c r="B267" s="1" t="s">
        <v>344</v>
      </c>
      <c r="C267" t="s">
        <v>71</v>
      </c>
      <c r="D267">
        <f>MONTH(Cadiar_meteo[[#This Row],[Column1]])</f>
        <v>2</v>
      </c>
      <c r="E267">
        <f>Cadiar_meteo[[#This Row],[Columna1]]+12</f>
        <v>14</v>
      </c>
      <c r="F267">
        <v>12.9</v>
      </c>
      <c r="G267">
        <v>2.4</v>
      </c>
      <c r="H267">
        <v>6.3</v>
      </c>
      <c r="I267">
        <v>0.6</v>
      </c>
    </row>
    <row r="268" spans="1:9" x14ac:dyDescent="0.3">
      <c r="A268" s="2">
        <v>44964</v>
      </c>
      <c r="B268" s="1" t="s">
        <v>344</v>
      </c>
      <c r="C268" t="s">
        <v>70</v>
      </c>
      <c r="D268">
        <f>MONTH(Cadiar_meteo[[#This Row],[Column1]])</f>
        <v>2</v>
      </c>
      <c r="E268">
        <f>Cadiar_meteo[[#This Row],[Columna1]]+12</f>
        <v>14</v>
      </c>
      <c r="F268">
        <v>6.3</v>
      </c>
      <c r="G268">
        <v>3.2</v>
      </c>
      <c r="H268">
        <v>4.2</v>
      </c>
      <c r="I268">
        <v>5.4</v>
      </c>
    </row>
    <row r="269" spans="1:9" x14ac:dyDescent="0.3">
      <c r="A269" s="2">
        <v>44965</v>
      </c>
      <c r="B269" s="1" t="s">
        <v>344</v>
      </c>
      <c r="C269" t="s">
        <v>69</v>
      </c>
      <c r="D269">
        <f>MONTH(Cadiar_meteo[[#This Row],[Column1]])</f>
        <v>2</v>
      </c>
      <c r="E269">
        <f>Cadiar_meteo[[#This Row],[Columna1]]+12</f>
        <v>14</v>
      </c>
      <c r="F269">
        <v>9.1</v>
      </c>
      <c r="G269">
        <v>3.5</v>
      </c>
      <c r="H269">
        <v>5.5</v>
      </c>
      <c r="I269">
        <v>2</v>
      </c>
    </row>
    <row r="270" spans="1:9" x14ac:dyDescent="0.3">
      <c r="A270" s="2">
        <v>44966</v>
      </c>
      <c r="B270" s="1" t="s">
        <v>344</v>
      </c>
      <c r="C270" t="s">
        <v>68</v>
      </c>
      <c r="D270">
        <f>MONTH(Cadiar_meteo[[#This Row],[Column1]])</f>
        <v>2</v>
      </c>
      <c r="E270">
        <f>Cadiar_meteo[[#This Row],[Columna1]]+12</f>
        <v>14</v>
      </c>
      <c r="F270">
        <v>10.1</v>
      </c>
      <c r="G270">
        <v>3.2</v>
      </c>
      <c r="H270">
        <v>5.4</v>
      </c>
      <c r="I270">
        <v>0</v>
      </c>
    </row>
    <row r="271" spans="1:9" x14ac:dyDescent="0.3">
      <c r="A271" s="2">
        <v>44967</v>
      </c>
      <c r="B271" s="1" t="s">
        <v>344</v>
      </c>
      <c r="C271" t="s">
        <v>67</v>
      </c>
      <c r="D271">
        <f>MONTH(Cadiar_meteo[[#This Row],[Column1]])</f>
        <v>2</v>
      </c>
      <c r="E271">
        <f>Cadiar_meteo[[#This Row],[Columna1]]+12</f>
        <v>14</v>
      </c>
      <c r="F271">
        <v>7</v>
      </c>
      <c r="G271">
        <v>1.7</v>
      </c>
      <c r="H271">
        <v>3.7</v>
      </c>
      <c r="I271">
        <v>0</v>
      </c>
    </row>
    <row r="272" spans="1:9" x14ac:dyDescent="0.3">
      <c r="A272" s="2">
        <v>44968</v>
      </c>
      <c r="B272" s="1" t="s">
        <v>344</v>
      </c>
      <c r="C272" t="s">
        <v>66</v>
      </c>
      <c r="D272">
        <f>MONTH(Cadiar_meteo[[#This Row],[Column1]])</f>
        <v>2</v>
      </c>
      <c r="E272">
        <f>Cadiar_meteo[[#This Row],[Columna1]]+12</f>
        <v>14</v>
      </c>
      <c r="F272">
        <v>7.4</v>
      </c>
      <c r="G272">
        <v>2.7</v>
      </c>
      <c r="H272">
        <v>4.5999999999999996</v>
      </c>
      <c r="I272">
        <v>0</v>
      </c>
    </row>
    <row r="273" spans="1:9" x14ac:dyDescent="0.3">
      <c r="A273" s="2">
        <v>44969</v>
      </c>
      <c r="B273" s="1" t="s">
        <v>344</v>
      </c>
      <c r="C273" t="s">
        <v>65</v>
      </c>
      <c r="D273">
        <f>MONTH(Cadiar_meteo[[#This Row],[Column1]])</f>
        <v>2</v>
      </c>
      <c r="E273">
        <f>Cadiar_meteo[[#This Row],[Columna1]]+12</f>
        <v>14</v>
      </c>
      <c r="F273">
        <v>11.5</v>
      </c>
      <c r="G273">
        <v>4.7</v>
      </c>
      <c r="H273">
        <v>6.8</v>
      </c>
      <c r="I273">
        <v>0</v>
      </c>
    </row>
    <row r="274" spans="1:9" x14ac:dyDescent="0.3">
      <c r="A274" s="2">
        <v>44970</v>
      </c>
      <c r="B274" s="1" t="s">
        <v>344</v>
      </c>
      <c r="C274" t="s">
        <v>64</v>
      </c>
      <c r="D274">
        <f>MONTH(Cadiar_meteo[[#This Row],[Column1]])</f>
        <v>2</v>
      </c>
      <c r="E274">
        <f>Cadiar_meteo[[#This Row],[Columna1]]+12</f>
        <v>14</v>
      </c>
      <c r="F274">
        <v>11.9</v>
      </c>
      <c r="G274">
        <v>3.6</v>
      </c>
      <c r="H274">
        <v>7</v>
      </c>
      <c r="I274">
        <v>0</v>
      </c>
    </row>
    <row r="275" spans="1:9" x14ac:dyDescent="0.3">
      <c r="A275" s="2">
        <v>44971</v>
      </c>
      <c r="B275" s="1" t="s">
        <v>344</v>
      </c>
      <c r="C275" t="s">
        <v>63</v>
      </c>
      <c r="D275">
        <f>MONTH(Cadiar_meteo[[#This Row],[Column1]])</f>
        <v>2</v>
      </c>
      <c r="E275">
        <f>Cadiar_meteo[[#This Row],[Columna1]]+12</f>
        <v>14</v>
      </c>
      <c r="F275">
        <v>9.6999999999999993</v>
      </c>
      <c r="G275">
        <v>5.4</v>
      </c>
      <c r="H275">
        <v>7.2</v>
      </c>
      <c r="I275">
        <v>0</v>
      </c>
    </row>
    <row r="276" spans="1:9" x14ac:dyDescent="0.3">
      <c r="A276" s="2">
        <v>44972</v>
      </c>
      <c r="B276" s="1" t="s">
        <v>344</v>
      </c>
      <c r="C276" t="s">
        <v>62</v>
      </c>
      <c r="D276">
        <f>MONTH(Cadiar_meteo[[#This Row],[Column1]])</f>
        <v>2</v>
      </c>
      <c r="E276">
        <f>Cadiar_meteo[[#This Row],[Columna1]]+12</f>
        <v>14</v>
      </c>
      <c r="F276">
        <v>10.3</v>
      </c>
      <c r="G276">
        <v>5.8</v>
      </c>
      <c r="H276">
        <v>7.9</v>
      </c>
      <c r="I276">
        <v>0</v>
      </c>
    </row>
    <row r="277" spans="1:9" x14ac:dyDescent="0.3">
      <c r="A277" s="2">
        <v>44973</v>
      </c>
      <c r="B277" s="1" t="s">
        <v>344</v>
      </c>
      <c r="C277" t="s">
        <v>61</v>
      </c>
      <c r="D277">
        <f>MONTH(Cadiar_meteo[[#This Row],[Column1]])</f>
        <v>2</v>
      </c>
      <c r="E277">
        <f>Cadiar_meteo[[#This Row],[Columna1]]+12</f>
        <v>14</v>
      </c>
      <c r="F277">
        <v>13.3</v>
      </c>
      <c r="G277">
        <v>5.9</v>
      </c>
      <c r="H277">
        <v>9.3000000000000007</v>
      </c>
      <c r="I277">
        <v>0</v>
      </c>
    </row>
    <row r="278" spans="1:9" x14ac:dyDescent="0.3">
      <c r="A278" s="2">
        <v>44974</v>
      </c>
      <c r="B278" s="1" t="s">
        <v>344</v>
      </c>
      <c r="C278" t="s">
        <v>60</v>
      </c>
      <c r="D278">
        <f>MONTH(Cadiar_meteo[[#This Row],[Column1]])</f>
        <v>2</v>
      </c>
      <c r="E278">
        <f>Cadiar_meteo[[#This Row],[Columna1]]+12</f>
        <v>14</v>
      </c>
      <c r="F278">
        <v>10</v>
      </c>
      <c r="G278">
        <v>6</v>
      </c>
      <c r="H278">
        <v>8.5</v>
      </c>
      <c r="I278">
        <v>1.2</v>
      </c>
    </row>
    <row r="279" spans="1:9" x14ac:dyDescent="0.3">
      <c r="A279" s="2">
        <v>44975</v>
      </c>
      <c r="B279" s="1" t="s">
        <v>344</v>
      </c>
      <c r="C279" t="s">
        <v>59</v>
      </c>
      <c r="D279">
        <f>MONTH(Cadiar_meteo[[#This Row],[Column1]])</f>
        <v>2</v>
      </c>
      <c r="E279">
        <f>Cadiar_meteo[[#This Row],[Columna1]]+12</f>
        <v>14</v>
      </c>
      <c r="F279">
        <v>14.4</v>
      </c>
      <c r="G279">
        <v>7.8</v>
      </c>
      <c r="H279">
        <v>11</v>
      </c>
      <c r="I279">
        <v>0</v>
      </c>
    </row>
    <row r="280" spans="1:9" x14ac:dyDescent="0.3">
      <c r="A280" s="2">
        <v>44976</v>
      </c>
      <c r="B280" s="1" t="s">
        <v>344</v>
      </c>
      <c r="C280" t="s">
        <v>58</v>
      </c>
      <c r="D280">
        <f>MONTH(Cadiar_meteo[[#This Row],[Column1]])</f>
        <v>2</v>
      </c>
      <c r="E280">
        <f>Cadiar_meteo[[#This Row],[Columna1]]+12</f>
        <v>14</v>
      </c>
      <c r="F280">
        <v>16.5</v>
      </c>
      <c r="G280">
        <v>9.3000000000000007</v>
      </c>
      <c r="H280">
        <v>12.5</v>
      </c>
      <c r="I280">
        <v>0</v>
      </c>
    </row>
    <row r="281" spans="1:9" x14ac:dyDescent="0.3">
      <c r="A281" s="2">
        <v>44977</v>
      </c>
      <c r="B281" s="1" t="s">
        <v>344</v>
      </c>
      <c r="C281" t="s">
        <v>57</v>
      </c>
      <c r="D281">
        <f>MONTH(Cadiar_meteo[[#This Row],[Column1]])</f>
        <v>2</v>
      </c>
      <c r="E281">
        <f>Cadiar_meteo[[#This Row],[Columna1]]+12</f>
        <v>14</v>
      </c>
      <c r="F281">
        <v>18.5</v>
      </c>
      <c r="G281">
        <v>10.3</v>
      </c>
      <c r="H281">
        <v>13.8</v>
      </c>
      <c r="I281">
        <v>0</v>
      </c>
    </row>
    <row r="282" spans="1:9" x14ac:dyDescent="0.3">
      <c r="A282" s="2">
        <v>44978</v>
      </c>
      <c r="B282" s="1" t="s">
        <v>344</v>
      </c>
      <c r="C282" t="s">
        <v>56</v>
      </c>
      <c r="D282">
        <f>MONTH(Cadiar_meteo[[#This Row],[Column1]])</f>
        <v>2</v>
      </c>
      <c r="E282">
        <f>Cadiar_meteo[[#This Row],[Columna1]]+12</f>
        <v>14</v>
      </c>
      <c r="F282">
        <v>19.100000000000001</v>
      </c>
      <c r="G282">
        <v>8.6</v>
      </c>
      <c r="H282">
        <v>13.2</v>
      </c>
      <c r="I282">
        <v>0</v>
      </c>
    </row>
    <row r="283" spans="1:9" x14ac:dyDescent="0.3">
      <c r="A283" s="2">
        <v>44979</v>
      </c>
      <c r="B283" s="1" t="s">
        <v>344</v>
      </c>
      <c r="C283" t="s">
        <v>55</v>
      </c>
      <c r="D283">
        <f>MONTH(Cadiar_meteo[[#This Row],[Column1]])</f>
        <v>2</v>
      </c>
      <c r="E283">
        <f>Cadiar_meteo[[#This Row],[Columna1]]+12</f>
        <v>14</v>
      </c>
      <c r="F283">
        <v>18.5</v>
      </c>
      <c r="G283">
        <v>7.8</v>
      </c>
      <c r="H283">
        <v>11.8</v>
      </c>
      <c r="I283">
        <v>0</v>
      </c>
    </row>
    <row r="284" spans="1:9" x14ac:dyDescent="0.3">
      <c r="A284" s="2">
        <v>44980</v>
      </c>
      <c r="B284" s="1" t="s">
        <v>344</v>
      </c>
      <c r="C284" t="s">
        <v>54</v>
      </c>
      <c r="D284">
        <f>MONTH(Cadiar_meteo[[#This Row],[Column1]])</f>
        <v>2</v>
      </c>
      <c r="E284">
        <f>Cadiar_meteo[[#This Row],[Columna1]]+12</f>
        <v>14</v>
      </c>
      <c r="F284">
        <v>15.9</v>
      </c>
      <c r="G284">
        <v>4.5</v>
      </c>
      <c r="H284">
        <v>9.6</v>
      </c>
      <c r="I284">
        <v>0</v>
      </c>
    </row>
    <row r="285" spans="1:9" x14ac:dyDescent="0.3">
      <c r="A285" s="2">
        <v>44981</v>
      </c>
      <c r="B285" s="1" t="s">
        <v>344</v>
      </c>
      <c r="C285" t="s">
        <v>53</v>
      </c>
      <c r="D285">
        <f>MONTH(Cadiar_meteo[[#This Row],[Column1]])</f>
        <v>2</v>
      </c>
      <c r="E285">
        <f>Cadiar_meteo[[#This Row],[Columna1]]+12</f>
        <v>14</v>
      </c>
      <c r="F285">
        <v>10.6</v>
      </c>
      <c r="G285">
        <v>1.5</v>
      </c>
      <c r="H285">
        <v>5.6</v>
      </c>
      <c r="I285">
        <v>0</v>
      </c>
    </row>
    <row r="286" spans="1:9" x14ac:dyDescent="0.3">
      <c r="A286" s="2">
        <v>44982</v>
      </c>
      <c r="B286" s="1" t="s">
        <v>344</v>
      </c>
      <c r="C286" t="s">
        <v>52</v>
      </c>
      <c r="D286">
        <f>MONTH(Cadiar_meteo[[#This Row],[Column1]])</f>
        <v>2</v>
      </c>
      <c r="E286">
        <f>Cadiar_meteo[[#This Row],[Columna1]]+12</f>
        <v>14</v>
      </c>
      <c r="F286">
        <v>9.1</v>
      </c>
      <c r="G286">
        <v>1</v>
      </c>
      <c r="H286">
        <v>4.5</v>
      </c>
      <c r="I286">
        <v>0</v>
      </c>
    </row>
    <row r="287" spans="1:9" x14ac:dyDescent="0.3">
      <c r="A287" s="2">
        <v>44983</v>
      </c>
      <c r="B287" s="1" t="s">
        <v>344</v>
      </c>
      <c r="C287" t="s">
        <v>51</v>
      </c>
      <c r="D287">
        <f>MONTH(Cadiar_meteo[[#This Row],[Column1]])</f>
        <v>2</v>
      </c>
      <c r="E287">
        <f>Cadiar_meteo[[#This Row],[Columna1]]+12</f>
        <v>14</v>
      </c>
      <c r="F287">
        <v>12.9</v>
      </c>
      <c r="G287">
        <v>1.8</v>
      </c>
      <c r="H287">
        <v>6.6</v>
      </c>
      <c r="I287">
        <v>0</v>
      </c>
    </row>
    <row r="288" spans="1:9" x14ac:dyDescent="0.3">
      <c r="A288" s="2">
        <v>44984</v>
      </c>
      <c r="B288" s="1" t="s">
        <v>344</v>
      </c>
      <c r="C288" t="s">
        <v>50</v>
      </c>
      <c r="D288">
        <f>MONTH(Cadiar_meteo[[#This Row],[Column1]])</f>
        <v>2</v>
      </c>
      <c r="E288">
        <f>Cadiar_meteo[[#This Row],[Columna1]]+12</f>
        <v>14</v>
      </c>
      <c r="F288">
        <v>10.1</v>
      </c>
      <c r="G288">
        <v>0.1</v>
      </c>
      <c r="H288">
        <v>4.5999999999999996</v>
      </c>
      <c r="I288">
        <v>0</v>
      </c>
    </row>
    <row r="289" spans="1:9" x14ac:dyDescent="0.3">
      <c r="A289" s="2">
        <v>44985</v>
      </c>
      <c r="B289" s="1" t="s">
        <v>344</v>
      </c>
      <c r="C289" t="s">
        <v>49</v>
      </c>
      <c r="D289">
        <f>MONTH(Cadiar_meteo[[#This Row],[Column1]])</f>
        <v>2</v>
      </c>
      <c r="E289">
        <f>Cadiar_meteo[[#This Row],[Columna1]]+12</f>
        <v>14</v>
      </c>
      <c r="F289">
        <v>11.7</v>
      </c>
      <c r="G289">
        <v>-2</v>
      </c>
      <c r="H289">
        <v>4.2</v>
      </c>
      <c r="I289">
        <v>0</v>
      </c>
    </row>
    <row r="290" spans="1:9" x14ac:dyDescent="0.3">
      <c r="A290" s="2">
        <v>44986</v>
      </c>
      <c r="B290" s="1" t="s">
        <v>344</v>
      </c>
      <c r="C290" t="s">
        <v>48</v>
      </c>
      <c r="D290">
        <f>MONTH(Cadiar_meteo[[#This Row],[Column1]])</f>
        <v>3</v>
      </c>
      <c r="E290">
        <f>Cadiar_meteo[[#This Row],[Columna1]]+12</f>
        <v>15</v>
      </c>
      <c r="F290">
        <v>11.4</v>
      </c>
      <c r="G290">
        <v>-0.2</v>
      </c>
      <c r="H290">
        <v>5</v>
      </c>
      <c r="I290">
        <v>0</v>
      </c>
    </row>
    <row r="291" spans="1:9" x14ac:dyDescent="0.3">
      <c r="A291" s="2">
        <v>44987</v>
      </c>
      <c r="B291" s="1" t="s">
        <v>344</v>
      </c>
      <c r="C291" t="s">
        <v>47</v>
      </c>
      <c r="D291">
        <f>MONTH(Cadiar_meteo[[#This Row],[Column1]])</f>
        <v>3</v>
      </c>
      <c r="E291">
        <f>Cadiar_meteo[[#This Row],[Columna1]]+12</f>
        <v>15</v>
      </c>
      <c r="F291">
        <v>10.4</v>
      </c>
      <c r="G291">
        <v>0.1</v>
      </c>
      <c r="H291">
        <v>4.7</v>
      </c>
      <c r="I291">
        <v>0</v>
      </c>
    </row>
    <row r="292" spans="1:9" x14ac:dyDescent="0.3">
      <c r="A292" s="2">
        <v>44988</v>
      </c>
      <c r="B292" s="1" t="s">
        <v>344</v>
      </c>
      <c r="C292" t="s">
        <v>46</v>
      </c>
      <c r="D292">
        <f>MONTH(Cadiar_meteo[[#This Row],[Column1]])</f>
        <v>3</v>
      </c>
      <c r="E292">
        <f>Cadiar_meteo[[#This Row],[Columna1]]+12</f>
        <v>15</v>
      </c>
      <c r="F292">
        <v>14.7</v>
      </c>
      <c r="G292">
        <v>0.1</v>
      </c>
      <c r="H292">
        <v>6.4</v>
      </c>
      <c r="I292">
        <v>0</v>
      </c>
    </row>
    <row r="293" spans="1:9" x14ac:dyDescent="0.3">
      <c r="A293" s="2">
        <v>44989</v>
      </c>
      <c r="B293" s="1" t="s">
        <v>344</v>
      </c>
      <c r="C293" t="s">
        <v>45</v>
      </c>
      <c r="D293">
        <f>MONTH(Cadiar_meteo[[#This Row],[Column1]])</f>
        <v>3</v>
      </c>
      <c r="E293">
        <f>Cadiar_meteo[[#This Row],[Columna1]]+12</f>
        <v>15</v>
      </c>
      <c r="F293">
        <v>13.8</v>
      </c>
      <c r="G293">
        <v>1</v>
      </c>
      <c r="H293">
        <v>6.5</v>
      </c>
      <c r="I293">
        <v>0</v>
      </c>
    </row>
    <row r="294" spans="1:9" x14ac:dyDescent="0.3">
      <c r="A294" s="2">
        <v>44990</v>
      </c>
      <c r="B294" s="1" t="s">
        <v>344</v>
      </c>
      <c r="C294" t="s">
        <v>44</v>
      </c>
      <c r="D294">
        <f>MONTH(Cadiar_meteo[[#This Row],[Column1]])</f>
        <v>3</v>
      </c>
      <c r="E294">
        <f>Cadiar_meteo[[#This Row],[Columna1]]+12</f>
        <v>15</v>
      </c>
      <c r="F294">
        <v>15.5</v>
      </c>
      <c r="G294">
        <v>4.9000000000000004</v>
      </c>
      <c r="H294">
        <v>8.9</v>
      </c>
      <c r="I294">
        <v>0.4</v>
      </c>
    </row>
    <row r="295" spans="1:9" x14ac:dyDescent="0.3">
      <c r="A295" s="2">
        <v>44991</v>
      </c>
      <c r="B295" s="1" t="s">
        <v>344</v>
      </c>
      <c r="C295" t="s">
        <v>43</v>
      </c>
      <c r="D295">
        <f>MONTH(Cadiar_meteo[[#This Row],[Column1]])</f>
        <v>3</v>
      </c>
      <c r="E295">
        <f>Cadiar_meteo[[#This Row],[Columna1]]+12</f>
        <v>15</v>
      </c>
      <c r="F295">
        <v>15.8</v>
      </c>
      <c r="G295">
        <v>6.3</v>
      </c>
      <c r="H295">
        <v>10.3</v>
      </c>
      <c r="I295">
        <v>3.6</v>
      </c>
    </row>
    <row r="296" spans="1:9" x14ac:dyDescent="0.3">
      <c r="A296" s="2">
        <v>44992</v>
      </c>
      <c r="B296" s="1" t="s">
        <v>344</v>
      </c>
      <c r="C296" t="s">
        <v>42</v>
      </c>
      <c r="D296">
        <f>MONTH(Cadiar_meteo[[#This Row],[Column1]])</f>
        <v>3</v>
      </c>
      <c r="E296">
        <f>Cadiar_meteo[[#This Row],[Columna1]]+12</f>
        <v>15</v>
      </c>
      <c r="F296">
        <v>16.600000000000001</v>
      </c>
      <c r="G296">
        <v>8</v>
      </c>
      <c r="H296">
        <v>11.5</v>
      </c>
      <c r="I296">
        <v>1.6</v>
      </c>
    </row>
    <row r="297" spans="1:9" x14ac:dyDescent="0.3">
      <c r="A297" s="2">
        <v>44993</v>
      </c>
      <c r="B297" s="1" t="s">
        <v>344</v>
      </c>
      <c r="C297" t="s">
        <v>41</v>
      </c>
      <c r="D297">
        <f>MONTH(Cadiar_meteo[[#This Row],[Column1]])</f>
        <v>3</v>
      </c>
      <c r="E297">
        <f>Cadiar_meteo[[#This Row],[Columna1]]+12</f>
        <v>15</v>
      </c>
      <c r="F297">
        <v>19.100000000000001</v>
      </c>
      <c r="G297">
        <v>8.5</v>
      </c>
      <c r="H297">
        <v>13.4</v>
      </c>
      <c r="I297">
        <v>0</v>
      </c>
    </row>
    <row r="298" spans="1:9" x14ac:dyDescent="0.3">
      <c r="A298" s="2">
        <v>44994</v>
      </c>
      <c r="B298" s="1" t="s">
        <v>344</v>
      </c>
      <c r="C298" t="s">
        <v>40</v>
      </c>
      <c r="D298">
        <f>MONTH(Cadiar_meteo[[#This Row],[Column1]])</f>
        <v>3</v>
      </c>
      <c r="E298">
        <f>Cadiar_meteo[[#This Row],[Columna1]]+12</f>
        <v>15</v>
      </c>
      <c r="F298">
        <v>19.3</v>
      </c>
      <c r="G298">
        <v>8.8000000000000007</v>
      </c>
      <c r="H298">
        <v>13.6</v>
      </c>
      <c r="I298">
        <v>0</v>
      </c>
    </row>
    <row r="299" spans="1:9" x14ac:dyDescent="0.3">
      <c r="A299" s="2">
        <v>44995</v>
      </c>
      <c r="B299" s="1" t="s">
        <v>344</v>
      </c>
      <c r="C299" t="s">
        <v>39</v>
      </c>
      <c r="D299">
        <f>MONTH(Cadiar_meteo[[#This Row],[Column1]])</f>
        <v>3</v>
      </c>
      <c r="E299">
        <f>Cadiar_meteo[[#This Row],[Columna1]]+12</f>
        <v>15</v>
      </c>
      <c r="F299">
        <v>22.9</v>
      </c>
      <c r="G299">
        <v>8.4</v>
      </c>
      <c r="H299">
        <v>14.4</v>
      </c>
      <c r="I299">
        <v>0</v>
      </c>
    </row>
    <row r="300" spans="1:9" x14ac:dyDescent="0.3">
      <c r="A300" s="2">
        <v>44996</v>
      </c>
      <c r="B300" s="1" t="s">
        <v>344</v>
      </c>
      <c r="C300" t="s">
        <v>38</v>
      </c>
      <c r="D300">
        <f>MONTH(Cadiar_meteo[[#This Row],[Column1]])</f>
        <v>3</v>
      </c>
      <c r="E300">
        <f>Cadiar_meteo[[#This Row],[Columna1]]+12</f>
        <v>15</v>
      </c>
      <c r="F300">
        <v>23.1</v>
      </c>
      <c r="G300">
        <v>9.6</v>
      </c>
      <c r="H300">
        <v>15.1</v>
      </c>
      <c r="I300">
        <v>0</v>
      </c>
    </row>
    <row r="301" spans="1:9" x14ac:dyDescent="0.3">
      <c r="A301" s="2">
        <v>44997</v>
      </c>
      <c r="B301" s="1" t="s">
        <v>344</v>
      </c>
      <c r="C301" t="s">
        <v>37</v>
      </c>
      <c r="D301">
        <f>MONTH(Cadiar_meteo[[#This Row],[Column1]])</f>
        <v>3</v>
      </c>
      <c r="E301">
        <f>Cadiar_meteo[[#This Row],[Columna1]]+12</f>
        <v>15</v>
      </c>
      <c r="F301">
        <v>23.6</v>
      </c>
      <c r="G301">
        <v>9.5</v>
      </c>
      <c r="H301">
        <v>16.399999999999999</v>
      </c>
      <c r="I301">
        <v>0</v>
      </c>
    </row>
    <row r="302" spans="1:9" x14ac:dyDescent="0.3">
      <c r="A302" s="2">
        <v>44998</v>
      </c>
      <c r="B302" s="1" t="s">
        <v>344</v>
      </c>
      <c r="C302" t="s">
        <v>36</v>
      </c>
      <c r="D302">
        <f>MONTH(Cadiar_meteo[[#This Row],[Column1]])</f>
        <v>3</v>
      </c>
      <c r="E302">
        <f>Cadiar_meteo[[#This Row],[Columna1]]+12</f>
        <v>15</v>
      </c>
      <c r="F302">
        <v>23.8</v>
      </c>
      <c r="G302">
        <v>11.2</v>
      </c>
      <c r="H302">
        <v>17.7</v>
      </c>
      <c r="I302">
        <v>0</v>
      </c>
    </row>
    <row r="303" spans="1:9" x14ac:dyDescent="0.3">
      <c r="A303" s="2">
        <v>44999</v>
      </c>
      <c r="B303" s="1" t="s">
        <v>344</v>
      </c>
      <c r="C303" t="s">
        <v>35</v>
      </c>
      <c r="D303">
        <f>MONTH(Cadiar_meteo[[#This Row],[Column1]])</f>
        <v>3</v>
      </c>
      <c r="E303">
        <f>Cadiar_meteo[[#This Row],[Columna1]]+12</f>
        <v>15</v>
      </c>
      <c r="F303">
        <v>21.3</v>
      </c>
      <c r="G303">
        <v>7.6</v>
      </c>
      <c r="H303">
        <v>13.2</v>
      </c>
      <c r="I303">
        <v>0</v>
      </c>
    </row>
    <row r="304" spans="1:9" x14ac:dyDescent="0.3">
      <c r="A304" s="2">
        <v>45000</v>
      </c>
      <c r="B304" s="1" t="s">
        <v>344</v>
      </c>
      <c r="C304" t="s">
        <v>34</v>
      </c>
      <c r="D304">
        <f>MONTH(Cadiar_meteo[[#This Row],[Column1]])</f>
        <v>3</v>
      </c>
      <c r="E304">
        <f>Cadiar_meteo[[#This Row],[Columna1]]+12</f>
        <v>15</v>
      </c>
      <c r="F304">
        <v>20.3</v>
      </c>
      <c r="G304">
        <v>9.4</v>
      </c>
      <c r="H304">
        <v>14.4</v>
      </c>
      <c r="I304">
        <v>0</v>
      </c>
    </row>
    <row r="305" spans="1:9" x14ac:dyDescent="0.3">
      <c r="A305" s="2">
        <v>45001</v>
      </c>
      <c r="B305" s="1" t="s">
        <v>344</v>
      </c>
      <c r="C305" t="s">
        <v>33</v>
      </c>
      <c r="D305">
        <f>MONTH(Cadiar_meteo[[#This Row],[Column1]])</f>
        <v>3</v>
      </c>
      <c r="E305">
        <f>Cadiar_meteo[[#This Row],[Columna1]]+12</f>
        <v>15</v>
      </c>
      <c r="F305">
        <v>21.9</v>
      </c>
      <c r="G305">
        <v>9.9</v>
      </c>
      <c r="H305">
        <v>15.5</v>
      </c>
      <c r="I305">
        <v>0</v>
      </c>
    </row>
    <row r="306" spans="1:9" x14ac:dyDescent="0.3">
      <c r="A306" s="2">
        <v>45002</v>
      </c>
      <c r="B306" s="1" t="s">
        <v>344</v>
      </c>
      <c r="C306" t="s">
        <v>32</v>
      </c>
      <c r="D306">
        <f>MONTH(Cadiar_meteo[[#This Row],[Column1]])</f>
        <v>3</v>
      </c>
      <c r="E306">
        <f>Cadiar_meteo[[#This Row],[Columna1]]+12</f>
        <v>15</v>
      </c>
      <c r="F306">
        <v>19.399999999999999</v>
      </c>
      <c r="G306">
        <v>8.6</v>
      </c>
      <c r="H306">
        <v>13.2</v>
      </c>
      <c r="I306">
        <v>0</v>
      </c>
    </row>
    <row r="307" spans="1:9" x14ac:dyDescent="0.3">
      <c r="A307" s="2">
        <v>45003</v>
      </c>
      <c r="B307" s="1" t="s">
        <v>344</v>
      </c>
      <c r="C307" t="s">
        <v>31</v>
      </c>
      <c r="D307">
        <f>MONTH(Cadiar_meteo[[#This Row],[Column1]])</f>
        <v>3</v>
      </c>
      <c r="E307">
        <f>Cadiar_meteo[[#This Row],[Columna1]]+12</f>
        <v>15</v>
      </c>
      <c r="F307">
        <v>17.8</v>
      </c>
      <c r="G307">
        <v>7.8</v>
      </c>
      <c r="H307">
        <v>11</v>
      </c>
      <c r="I307">
        <v>0</v>
      </c>
    </row>
    <row r="308" spans="1:9" x14ac:dyDescent="0.3">
      <c r="A308" s="2">
        <v>45004</v>
      </c>
      <c r="B308" s="1" t="s">
        <v>344</v>
      </c>
      <c r="C308" t="s">
        <v>30</v>
      </c>
      <c r="D308">
        <f>MONTH(Cadiar_meteo[[#This Row],[Column1]])</f>
        <v>3</v>
      </c>
      <c r="E308">
        <f>Cadiar_meteo[[#This Row],[Columna1]]+12</f>
        <v>15</v>
      </c>
      <c r="F308">
        <v>15.8</v>
      </c>
      <c r="G308">
        <v>6.2</v>
      </c>
      <c r="H308">
        <v>10.1</v>
      </c>
      <c r="I308">
        <v>0</v>
      </c>
    </row>
    <row r="309" spans="1:9" x14ac:dyDescent="0.3">
      <c r="A309" s="2">
        <v>45005</v>
      </c>
      <c r="B309" s="1" t="s">
        <v>344</v>
      </c>
      <c r="C309" t="s">
        <v>29</v>
      </c>
      <c r="D309">
        <f>MONTH(Cadiar_meteo[[#This Row],[Column1]])</f>
        <v>3</v>
      </c>
      <c r="E309">
        <f>Cadiar_meteo[[#This Row],[Columna1]]+12</f>
        <v>15</v>
      </c>
      <c r="F309">
        <v>18.100000000000001</v>
      </c>
      <c r="G309">
        <v>6.1</v>
      </c>
      <c r="H309">
        <v>11.2</v>
      </c>
      <c r="I309">
        <v>0</v>
      </c>
    </row>
    <row r="310" spans="1:9" x14ac:dyDescent="0.3">
      <c r="A310" s="2">
        <v>45006</v>
      </c>
      <c r="B310" s="1" t="s">
        <v>344</v>
      </c>
      <c r="C310" t="s">
        <v>28</v>
      </c>
      <c r="D310">
        <f>MONTH(Cadiar_meteo[[#This Row],[Column1]])</f>
        <v>3</v>
      </c>
      <c r="E310">
        <f>Cadiar_meteo[[#This Row],[Columna1]]+12</f>
        <v>15</v>
      </c>
      <c r="F310">
        <v>20</v>
      </c>
      <c r="G310">
        <v>6.3</v>
      </c>
      <c r="H310">
        <v>12.5</v>
      </c>
      <c r="I310">
        <v>0</v>
      </c>
    </row>
    <row r="311" spans="1:9" x14ac:dyDescent="0.3">
      <c r="A311" s="2">
        <v>45007</v>
      </c>
      <c r="B311" s="1" t="s">
        <v>344</v>
      </c>
      <c r="C311" t="s">
        <v>27</v>
      </c>
      <c r="D311">
        <f>MONTH(Cadiar_meteo[[#This Row],[Column1]])</f>
        <v>3</v>
      </c>
      <c r="E311">
        <f>Cadiar_meteo[[#This Row],[Columna1]]+12</f>
        <v>15</v>
      </c>
      <c r="F311">
        <v>22.1</v>
      </c>
      <c r="G311">
        <v>9.1999999999999993</v>
      </c>
      <c r="H311">
        <v>14.8</v>
      </c>
      <c r="I311">
        <v>0</v>
      </c>
    </row>
    <row r="312" spans="1:9" x14ac:dyDescent="0.3">
      <c r="A312" s="2">
        <v>45008</v>
      </c>
      <c r="B312" s="1" t="s">
        <v>344</v>
      </c>
      <c r="C312" t="s">
        <v>26</v>
      </c>
      <c r="D312">
        <f>MONTH(Cadiar_meteo[[#This Row],[Column1]])</f>
        <v>3</v>
      </c>
      <c r="E312">
        <f>Cadiar_meteo[[#This Row],[Columna1]]+12</f>
        <v>15</v>
      </c>
      <c r="F312">
        <v>23</v>
      </c>
      <c r="G312">
        <v>10.9</v>
      </c>
      <c r="H312">
        <v>16.2</v>
      </c>
      <c r="I312">
        <v>0</v>
      </c>
    </row>
    <row r="313" spans="1:9" x14ac:dyDescent="0.3">
      <c r="A313" s="2">
        <v>45009</v>
      </c>
      <c r="B313" s="1" t="s">
        <v>344</v>
      </c>
      <c r="C313" t="s">
        <v>25</v>
      </c>
      <c r="D313">
        <f>MONTH(Cadiar_meteo[[#This Row],[Column1]])</f>
        <v>3</v>
      </c>
      <c r="E313">
        <f>Cadiar_meteo[[#This Row],[Columna1]]+12</f>
        <v>15</v>
      </c>
      <c r="F313">
        <v>23.7</v>
      </c>
      <c r="G313">
        <v>9.9</v>
      </c>
      <c r="H313">
        <v>16.2</v>
      </c>
      <c r="I313">
        <v>0</v>
      </c>
    </row>
    <row r="314" spans="1:9" x14ac:dyDescent="0.3">
      <c r="A314" s="2">
        <v>45010</v>
      </c>
      <c r="B314" s="1" t="s">
        <v>344</v>
      </c>
      <c r="C314" t="s">
        <v>24</v>
      </c>
      <c r="D314">
        <f>MONTH(Cadiar_meteo[[#This Row],[Column1]])</f>
        <v>3</v>
      </c>
      <c r="E314">
        <f>Cadiar_meteo[[#This Row],[Columna1]]+12</f>
        <v>15</v>
      </c>
      <c r="F314">
        <v>22.9</v>
      </c>
      <c r="G314">
        <v>10.6</v>
      </c>
      <c r="H314">
        <v>16.5</v>
      </c>
      <c r="I314">
        <v>0</v>
      </c>
    </row>
    <row r="315" spans="1:9" x14ac:dyDescent="0.3">
      <c r="A315" s="2">
        <v>45011</v>
      </c>
      <c r="B315" s="1" t="s">
        <v>344</v>
      </c>
      <c r="C315" t="s">
        <v>23</v>
      </c>
      <c r="D315">
        <f>MONTH(Cadiar_meteo[[#This Row],[Column1]])</f>
        <v>3</v>
      </c>
      <c r="E315">
        <f>Cadiar_meteo[[#This Row],[Columna1]]+12</f>
        <v>15</v>
      </c>
      <c r="F315">
        <v>25.3</v>
      </c>
      <c r="G315">
        <v>10.9</v>
      </c>
      <c r="H315">
        <v>17.600000000000001</v>
      </c>
      <c r="I315">
        <v>0</v>
      </c>
    </row>
    <row r="316" spans="1:9" x14ac:dyDescent="0.3">
      <c r="A316" s="2">
        <v>45012</v>
      </c>
      <c r="B316" s="1" t="s">
        <v>344</v>
      </c>
      <c r="C316" t="s">
        <v>22</v>
      </c>
      <c r="D316">
        <f>MONTH(Cadiar_meteo[[#This Row],[Column1]])</f>
        <v>3</v>
      </c>
      <c r="E316">
        <f>Cadiar_meteo[[#This Row],[Columna1]]+12</f>
        <v>15</v>
      </c>
      <c r="F316">
        <v>20.9</v>
      </c>
      <c r="G316">
        <v>9.1999999999999993</v>
      </c>
      <c r="H316">
        <v>14.9</v>
      </c>
      <c r="I316">
        <v>0</v>
      </c>
    </row>
    <row r="317" spans="1:9" x14ac:dyDescent="0.3">
      <c r="A317" s="2">
        <v>45013</v>
      </c>
      <c r="B317" s="1" t="s">
        <v>344</v>
      </c>
      <c r="C317" t="s">
        <v>21</v>
      </c>
      <c r="D317">
        <f>MONTH(Cadiar_meteo[[#This Row],[Column1]])</f>
        <v>3</v>
      </c>
      <c r="E317">
        <f>Cadiar_meteo[[#This Row],[Columna1]]+12</f>
        <v>15</v>
      </c>
      <c r="F317">
        <v>20.100000000000001</v>
      </c>
      <c r="G317">
        <v>8.6</v>
      </c>
      <c r="H317">
        <v>14.3</v>
      </c>
      <c r="I317">
        <v>0</v>
      </c>
    </row>
    <row r="318" spans="1:9" x14ac:dyDescent="0.3">
      <c r="A318" s="2">
        <v>45014</v>
      </c>
      <c r="B318" s="1" t="s">
        <v>344</v>
      </c>
      <c r="C318" t="s">
        <v>20</v>
      </c>
      <c r="D318">
        <f>MONTH(Cadiar_meteo[[#This Row],[Column1]])</f>
        <v>3</v>
      </c>
      <c r="E318">
        <f>Cadiar_meteo[[#This Row],[Columna1]]+12</f>
        <v>15</v>
      </c>
      <c r="F318">
        <v>22.6</v>
      </c>
      <c r="G318">
        <v>8.8000000000000007</v>
      </c>
      <c r="H318">
        <v>15.8</v>
      </c>
      <c r="I318">
        <v>0</v>
      </c>
    </row>
    <row r="319" spans="1:9" x14ac:dyDescent="0.3">
      <c r="A319" s="2">
        <v>45015</v>
      </c>
      <c r="B319" s="1" t="s">
        <v>344</v>
      </c>
      <c r="C319" t="s">
        <v>19</v>
      </c>
      <c r="D319">
        <f>MONTH(Cadiar_meteo[[#This Row],[Column1]])</f>
        <v>3</v>
      </c>
      <c r="E319">
        <f>Cadiar_meteo[[#This Row],[Columna1]]+12</f>
        <v>15</v>
      </c>
      <c r="F319">
        <v>26.3</v>
      </c>
      <c r="G319">
        <v>11.8</v>
      </c>
      <c r="H319">
        <v>18.5</v>
      </c>
      <c r="I319">
        <v>0</v>
      </c>
    </row>
    <row r="320" spans="1:9" x14ac:dyDescent="0.3">
      <c r="A320" s="2">
        <v>45016</v>
      </c>
      <c r="B320" s="1" t="s">
        <v>344</v>
      </c>
      <c r="C320" t="s">
        <v>18</v>
      </c>
      <c r="D320">
        <f>MONTH(Cadiar_meteo[[#This Row],[Column1]])</f>
        <v>3</v>
      </c>
      <c r="E320">
        <f>Cadiar_meteo[[#This Row],[Columna1]]+12</f>
        <v>15</v>
      </c>
      <c r="F320">
        <v>26.7</v>
      </c>
      <c r="G320">
        <v>11.7</v>
      </c>
      <c r="H320">
        <v>18.399999999999999</v>
      </c>
      <c r="I320">
        <v>0</v>
      </c>
    </row>
    <row r="321" spans="1:9" x14ac:dyDescent="0.3">
      <c r="A321" s="2">
        <v>45017</v>
      </c>
      <c r="B321" s="1" t="s">
        <v>344</v>
      </c>
      <c r="C321" t="s">
        <v>17</v>
      </c>
      <c r="D321">
        <f>MONTH(Cadiar_meteo[[#This Row],[Column1]])</f>
        <v>4</v>
      </c>
      <c r="E321">
        <f>Cadiar_meteo[[#This Row],[Columna1]]+12</f>
        <v>16</v>
      </c>
      <c r="F321">
        <v>22.7</v>
      </c>
      <c r="G321">
        <v>11.7</v>
      </c>
      <c r="H321">
        <v>16.7</v>
      </c>
      <c r="I321">
        <v>0</v>
      </c>
    </row>
    <row r="322" spans="1:9" x14ac:dyDescent="0.3">
      <c r="A322" s="2">
        <v>45018</v>
      </c>
      <c r="B322" s="1" t="s">
        <v>344</v>
      </c>
      <c r="C322" t="s">
        <v>16</v>
      </c>
      <c r="D322">
        <f>MONTH(Cadiar_meteo[[#This Row],[Column1]])</f>
        <v>4</v>
      </c>
      <c r="E322">
        <f>Cadiar_meteo[[#This Row],[Columna1]]+12</f>
        <v>16</v>
      </c>
      <c r="F322">
        <v>19</v>
      </c>
      <c r="G322">
        <v>8</v>
      </c>
      <c r="H322">
        <v>12.8</v>
      </c>
      <c r="I322">
        <v>0</v>
      </c>
    </row>
    <row r="323" spans="1:9" x14ac:dyDescent="0.3">
      <c r="A323" s="2">
        <v>45019</v>
      </c>
      <c r="B323" s="1" t="s">
        <v>344</v>
      </c>
      <c r="C323" t="s">
        <v>15</v>
      </c>
      <c r="D323">
        <f>MONTH(Cadiar_meteo[[#This Row],[Column1]])</f>
        <v>4</v>
      </c>
      <c r="E323">
        <f>Cadiar_meteo[[#This Row],[Columna1]]+12</f>
        <v>16</v>
      </c>
      <c r="F323">
        <v>19.3</v>
      </c>
      <c r="G323">
        <v>6.4</v>
      </c>
      <c r="H323">
        <v>12.1</v>
      </c>
      <c r="I323">
        <v>0</v>
      </c>
    </row>
    <row r="324" spans="1:9" x14ac:dyDescent="0.3">
      <c r="A324" s="2">
        <v>45020</v>
      </c>
      <c r="B324" s="1" t="s">
        <v>344</v>
      </c>
      <c r="C324" t="s">
        <v>14</v>
      </c>
      <c r="D324">
        <f>MONTH(Cadiar_meteo[[#This Row],[Column1]])</f>
        <v>4</v>
      </c>
      <c r="E324">
        <f>Cadiar_meteo[[#This Row],[Columna1]]+12</f>
        <v>16</v>
      </c>
      <c r="F324">
        <v>17.100000000000001</v>
      </c>
      <c r="G324">
        <v>5.9</v>
      </c>
      <c r="H324">
        <v>11.3</v>
      </c>
      <c r="I324">
        <v>0</v>
      </c>
    </row>
    <row r="325" spans="1:9" x14ac:dyDescent="0.3">
      <c r="A325" s="2">
        <v>45021</v>
      </c>
      <c r="B325" s="1" t="s">
        <v>344</v>
      </c>
      <c r="C325" t="s">
        <v>13</v>
      </c>
      <c r="D325">
        <f>MONTH(Cadiar_meteo[[#This Row],[Column1]])</f>
        <v>4</v>
      </c>
      <c r="E325">
        <f>Cadiar_meteo[[#This Row],[Columna1]]+12</f>
        <v>16</v>
      </c>
      <c r="F325">
        <v>17.7</v>
      </c>
      <c r="G325">
        <v>6.3</v>
      </c>
      <c r="H325">
        <v>12.2</v>
      </c>
      <c r="I325">
        <v>0</v>
      </c>
    </row>
    <row r="326" spans="1:9" x14ac:dyDescent="0.3">
      <c r="A326" s="2">
        <v>45022</v>
      </c>
      <c r="B326" s="1" t="s">
        <v>344</v>
      </c>
      <c r="C326" t="s">
        <v>12</v>
      </c>
      <c r="D326">
        <f>MONTH(Cadiar_meteo[[#This Row],[Column1]])</f>
        <v>4</v>
      </c>
      <c r="E326">
        <f>Cadiar_meteo[[#This Row],[Columna1]]+12</f>
        <v>16</v>
      </c>
      <c r="F326">
        <v>19.899999999999999</v>
      </c>
      <c r="G326">
        <v>7.9</v>
      </c>
      <c r="H326">
        <v>13.6</v>
      </c>
      <c r="I326">
        <v>0</v>
      </c>
    </row>
    <row r="327" spans="1:9" x14ac:dyDescent="0.3">
      <c r="A327" s="2">
        <v>45023</v>
      </c>
      <c r="B327" s="1" t="s">
        <v>344</v>
      </c>
      <c r="C327" t="s">
        <v>11</v>
      </c>
      <c r="D327">
        <f>MONTH(Cadiar_meteo[[#This Row],[Column1]])</f>
        <v>4</v>
      </c>
      <c r="E327">
        <f>Cadiar_meteo[[#This Row],[Columna1]]+12</f>
        <v>16</v>
      </c>
      <c r="F327">
        <v>19.2</v>
      </c>
      <c r="G327">
        <v>5.4</v>
      </c>
      <c r="H327">
        <v>12.5</v>
      </c>
      <c r="I327">
        <v>0</v>
      </c>
    </row>
    <row r="328" spans="1:9" x14ac:dyDescent="0.3">
      <c r="A328" s="2">
        <v>45024</v>
      </c>
      <c r="B328" s="1" t="s">
        <v>344</v>
      </c>
      <c r="C328" t="s">
        <v>10</v>
      </c>
      <c r="D328">
        <f>MONTH(Cadiar_meteo[[#This Row],[Column1]])</f>
        <v>4</v>
      </c>
      <c r="E328">
        <f>Cadiar_meteo[[#This Row],[Columna1]]+12</f>
        <v>16</v>
      </c>
      <c r="F328">
        <v>23.7</v>
      </c>
      <c r="G328">
        <v>9.1999999999999993</v>
      </c>
      <c r="H328">
        <v>16.5</v>
      </c>
      <c r="I328">
        <v>0</v>
      </c>
    </row>
    <row r="329" spans="1:9" x14ac:dyDescent="0.3">
      <c r="A329" s="2">
        <v>45025</v>
      </c>
      <c r="B329" s="1" t="s">
        <v>344</v>
      </c>
      <c r="C329" t="s">
        <v>9</v>
      </c>
      <c r="D329">
        <f>MONTH(Cadiar_meteo[[#This Row],[Column1]])</f>
        <v>4</v>
      </c>
      <c r="E329">
        <f>Cadiar_meteo[[#This Row],[Columna1]]+12</f>
        <v>16</v>
      </c>
      <c r="F329">
        <v>24.3</v>
      </c>
      <c r="G329">
        <v>10.1</v>
      </c>
      <c r="H329">
        <v>17.399999999999999</v>
      </c>
      <c r="I329">
        <v>0</v>
      </c>
    </row>
    <row r="330" spans="1:9" x14ac:dyDescent="0.3">
      <c r="A330" s="2">
        <v>45026</v>
      </c>
      <c r="B330" s="1" t="s">
        <v>344</v>
      </c>
      <c r="C330" t="s">
        <v>8</v>
      </c>
      <c r="D330">
        <f>MONTH(Cadiar_meteo[[#This Row],[Column1]])</f>
        <v>4</v>
      </c>
      <c r="E330">
        <f>Cadiar_meteo[[#This Row],[Columna1]]+12</f>
        <v>16</v>
      </c>
      <c r="F330">
        <v>26.5</v>
      </c>
      <c r="G330">
        <v>13.3</v>
      </c>
      <c r="H330">
        <v>19.8</v>
      </c>
      <c r="I330">
        <v>0</v>
      </c>
    </row>
    <row r="331" spans="1:9" x14ac:dyDescent="0.3">
      <c r="A331" s="2">
        <v>45027</v>
      </c>
      <c r="B331" s="1" t="s">
        <v>344</v>
      </c>
      <c r="C331" t="s">
        <v>7</v>
      </c>
      <c r="D331">
        <f>MONTH(Cadiar_meteo[[#This Row],[Column1]])</f>
        <v>4</v>
      </c>
      <c r="E331">
        <f>Cadiar_meteo[[#This Row],[Columna1]]+12</f>
        <v>16</v>
      </c>
      <c r="F331">
        <v>26.3</v>
      </c>
      <c r="G331">
        <v>13.6</v>
      </c>
      <c r="H331">
        <v>19.399999999999999</v>
      </c>
      <c r="I331">
        <v>0</v>
      </c>
    </row>
    <row r="332" spans="1:9" x14ac:dyDescent="0.3">
      <c r="A332" s="2">
        <v>45028</v>
      </c>
      <c r="B332" s="1" t="s">
        <v>344</v>
      </c>
      <c r="C332" t="s">
        <v>6</v>
      </c>
      <c r="D332">
        <f>MONTH(Cadiar_meteo[[#This Row],[Column1]])</f>
        <v>4</v>
      </c>
      <c r="E332">
        <f>Cadiar_meteo[[#This Row],[Columna1]]+12</f>
        <v>16</v>
      </c>
      <c r="F332">
        <v>25.3</v>
      </c>
      <c r="G332">
        <v>10.7</v>
      </c>
      <c r="H332">
        <v>17.600000000000001</v>
      </c>
      <c r="I332">
        <v>0</v>
      </c>
    </row>
    <row r="333" spans="1:9" x14ac:dyDescent="0.3">
      <c r="A333" s="2">
        <v>45029</v>
      </c>
      <c r="B333" s="1" t="s">
        <v>344</v>
      </c>
      <c r="C333" t="s">
        <v>5</v>
      </c>
      <c r="D333">
        <f>MONTH(Cadiar_meteo[[#This Row],[Column1]])</f>
        <v>4</v>
      </c>
      <c r="E333">
        <f>Cadiar_meteo[[#This Row],[Columna1]]+12</f>
        <v>16</v>
      </c>
      <c r="F333">
        <v>21.1</v>
      </c>
      <c r="G333">
        <v>9.1999999999999993</v>
      </c>
      <c r="H333">
        <v>14.4</v>
      </c>
      <c r="I333">
        <v>0</v>
      </c>
    </row>
    <row r="334" spans="1:9" x14ac:dyDescent="0.3">
      <c r="A334" s="2">
        <v>45030</v>
      </c>
      <c r="B334" s="1" t="s">
        <v>344</v>
      </c>
      <c r="C334" t="s">
        <v>4</v>
      </c>
      <c r="D334">
        <f>MONTH(Cadiar_meteo[[#This Row],[Column1]])</f>
        <v>4</v>
      </c>
      <c r="E334">
        <f>Cadiar_meteo[[#This Row],[Columna1]]+12</f>
        <v>16</v>
      </c>
      <c r="F334">
        <v>23.1</v>
      </c>
      <c r="G334">
        <v>8.1999999999999993</v>
      </c>
      <c r="H334">
        <v>15.5</v>
      </c>
      <c r="I334">
        <v>0</v>
      </c>
    </row>
    <row r="335" spans="1:9" x14ac:dyDescent="0.3">
      <c r="A335" s="2">
        <v>45031</v>
      </c>
      <c r="B335" s="1" t="s">
        <v>344</v>
      </c>
      <c r="C335" t="s">
        <v>3</v>
      </c>
      <c r="D335">
        <f>MONTH(Cadiar_meteo[[#This Row],[Column1]])</f>
        <v>4</v>
      </c>
      <c r="E335">
        <f>Cadiar_meteo[[#This Row],[Columna1]]+12</f>
        <v>16</v>
      </c>
      <c r="F335">
        <v>24.7</v>
      </c>
      <c r="G335">
        <v>10.1</v>
      </c>
      <c r="H335">
        <v>17.5</v>
      </c>
      <c r="I335">
        <v>0</v>
      </c>
    </row>
    <row r="336" spans="1:9" x14ac:dyDescent="0.3">
      <c r="A336" s="2">
        <v>45032</v>
      </c>
      <c r="B336" s="1" t="s">
        <v>344</v>
      </c>
      <c r="C336" t="s">
        <v>2</v>
      </c>
      <c r="D336">
        <f>MONTH(Cadiar_meteo[[#This Row],[Column1]])</f>
        <v>4</v>
      </c>
      <c r="E336">
        <f>Cadiar_meteo[[#This Row],[Columna1]]+12</f>
        <v>16</v>
      </c>
      <c r="F336">
        <v>19.5</v>
      </c>
      <c r="G336">
        <v>8</v>
      </c>
      <c r="H336">
        <v>14.7</v>
      </c>
      <c r="I336">
        <v>0</v>
      </c>
    </row>
    <row r="337" spans="1:9" x14ac:dyDescent="0.3">
      <c r="A337" s="2">
        <v>45033</v>
      </c>
      <c r="B337" s="1" t="s">
        <v>344</v>
      </c>
      <c r="C337" t="s">
        <v>1</v>
      </c>
      <c r="D337">
        <f>MONTH(Cadiar_meteo[[#This Row],[Column1]])</f>
        <v>4</v>
      </c>
      <c r="E337">
        <f>Cadiar_meteo[[#This Row],[Columna1]]+12</f>
        <v>16</v>
      </c>
      <c r="F337">
        <v>19.5</v>
      </c>
      <c r="G337">
        <v>7.3</v>
      </c>
      <c r="H337">
        <v>13.4</v>
      </c>
      <c r="I337">
        <v>0</v>
      </c>
    </row>
  </sheetData>
  <pageMargins left="0.7" right="0.7" top="0.75" bottom="0.75" header="0.3" footer="0.3"/>
  <ignoredErrors>
    <ignoredError sqref="E231:E337" calculatedColumn="1"/>
  </ignoredErrors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12EACC-C840-4A7C-B303-902057A3942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Cadiar_meteo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GARCIA-BERRO NAVARRO</dc:creator>
  <cp:lastModifiedBy>IGNACIO GARCIA-BERRO NAVARRO</cp:lastModifiedBy>
  <dcterms:created xsi:type="dcterms:W3CDTF">2023-09-26T15:06:30Z</dcterms:created>
  <dcterms:modified xsi:type="dcterms:W3CDTF">2023-11-14T19:19:57Z</dcterms:modified>
</cp:coreProperties>
</file>