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gres-my.sharepoint.com/personal/e_ignacio3gbn_ms_ugr_es/Documents/Escritorio/TFM/TFM_repositorio/BD_satelite/"/>
    </mc:Choice>
  </mc:AlternateContent>
  <xr:revisionPtr revIDLastSave="1" documentId="8_{1EB7AF30-7CD2-4F77-B0C7-E04A56974674}" xr6:coauthVersionLast="47" xr6:coauthVersionMax="47" xr10:uidLastSave="{16C36DEF-D954-4913-8D80-77B67EFA9217}"/>
  <bookViews>
    <workbookView xWindow="-108" yWindow="-108" windowWidth="23256" windowHeight="12576" xr2:uid="{31F7A4EE-5A15-4DE9-AB61-F8C27A4AC90F}"/>
  </bookViews>
  <sheets>
    <sheet name="BD" sheetId="1" r:id="rId1"/>
    <sheet name="samples_collares_S2_NDVI (2)" sheetId="4" r:id="rId2"/>
  </sheets>
  <definedNames>
    <definedName name="_xlnm._FilterDatabase" localSheetId="0" hidden="1">BD!$A$1:$I$1904</definedName>
    <definedName name="DatosExternos_2" localSheetId="1" hidden="1">'samples_collares_S2_NDVI (2)'!$A$1:$CG$174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57" i="1"/>
  <c r="F94" i="1"/>
  <c r="F131" i="1"/>
  <c r="F168" i="1"/>
  <c r="F205" i="1"/>
  <c r="F242" i="1"/>
  <c r="F298" i="1"/>
  <c r="F354" i="1"/>
  <c r="F429" i="1"/>
  <c r="F466" i="1"/>
  <c r="F503" i="1"/>
  <c r="F540" i="1"/>
  <c r="F577" i="1"/>
  <c r="F614" i="1"/>
  <c r="F651" i="1"/>
  <c r="F688" i="1"/>
  <c r="F744" i="1"/>
  <c r="F781" i="1"/>
  <c r="F837" i="1"/>
  <c r="F855" i="1"/>
  <c r="F911" i="1"/>
  <c r="F948" i="1"/>
  <c r="F1061" i="1"/>
  <c r="F1079" i="1"/>
  <c r="F1116" i="1"/>
  <c r="F1134" i="1"/>
  <c r="F1152" i="1"/>
  <c r="F1189" i="1"/>
  <c r="F1207" i="1"/>
  <c r="F1244" i="1"/>
  <c r="F1281" i="1"/>
  <c r="F1318" i="1"/>
  <c r="F1355" i="1"/>
  <c r="F1411" i="1"/>
  <c r="F1448" i="1"/>
  <c r="F1523" i="1"/>
  <c r="F1579" i="1"/>
  <c r="F1616" i="1"/>
  <c r="F1664" i="1"/>
  <c r="F1701" i="1"/>
  <c r="F1757" i="1"/>
  <c r="F1794" i="1"/>
  <c r="F1831" i="1"/>
  <c r="F1868" i="1"/>
  <c r="F3" i="1"/>
  <c r="F21" i="1"/>
  <c r="F58" i="1"/>
  <c r="F95" i="1"/>
  <c r="F132" i="1"/>
  <c r="F169" i="1"/>
  <c r="F206" i="1"/>
  <c r="F243" i="1"/>
  <c r="F299" i="1"/>
  <c r="F355" i="1"/>
  <c r="F430" i="1"/>
  <c r="F467" i="1"/>
  <c r="F504" i="1"/>
  <c r="F541" i="1"/>
  <c r="F578" i="1"/>
  <c r="F615" i="1"/>
  <c r="F652" i="1"/>
  <c r="F689" i="1"/>
  <c r="F745" i="1"/>
  <c r="F782" i="1"/>
  <c r="F838" i="1"/>
  <c r="F856" i="1"/>
  <c r="F912" i="1"/>
  <c r="F949" i="1"/>
  <c r="F1062" i="1"/>
  <c r="F1080" i="1"/>
  <c r="F1117" i="1"/>
  <c r="F1135" i="1"/>
  <c r="F1153" i="1"/>
  <c r="F1190" i="1"/>
  <c r="F1208" i="1"/>
  <c r="F1245" i="1"/>
  <c r="F1282" i="1"/>
  <c r="F1319" i="1"/>
  <c r="F1356" i="1"/>
  <c r="F1412" i="1"/>
  <c r="F1449" i="1"/>
  <c r="F1524" i="1"/>
  <c r="F1580" i="1"/>
  <c r="F1617" i="1"/>
  <c r="F1653" i="1"/>
  <c r="F1665" i="1"/>
  <c r="F1702" i="1"/>
  <c r="F1758" i="1"/>
  <c r="F1795" i="1"/>
  <c r="F1832" i="1"/>
  <c r="F1869" i="1"/>
  <c r="F4" i="1"/>
  <c r="F22" i="1"/>
  <c r="F59" i="1"/>
  <c r="F96" i="1"/>
  <c r="F133" i="1"/>
  <c r="F170" i="1"/>
  <c r="F207" i="1"/>
  <c r="F244" i="1"/>
  <c r="F300" i="1"/>
  <c r="F356" i="1"/>
  <c r="F431" i="1"/>
  <c r="F468" i="1"/>
  <c r="F505" i="1"/>
  <c r="F542" i="1"/>
  <c r="F579" i="1"/>
  <c r="F616" i="1"/>
  <c r="F653" i="1"/>
  <c r="F690" i="1"/>
  <c r="F746" i="1"/>
  <c r="F783" i="1"/>
  <c r="F839" i="1"/>
  <c r="F857" i="1"/>
  <c r="F913" i="1"/>
  <c r="F950" i="1"/>
  <c r="F1063" i="1"/>
  <c r="F1081" i="1"/>
  <c r="F1118" i="1"/>
  <c r="F1136" i="1"/>
  <c r="F1154" i="1"/>
  <c r="F1191" i="1"/>
  <c r="F1209" i="1"/>
  <c r="F1246" i="1"/>
  <c r="F1283" i="1"/>
  <c r="F1320" i="1"/>
  <c r="F1357" i="1"/>
  <c r="F1413" i="1"/>
  <c r="F1450" i="1"/>
  <c r="F1525" i="1"/>
  <c r="F1581" i="1"/>
  <c r="F1618" i="1"/>
  <c r="F1654" i="1"/>
  <c r="F1666" i="1"/>
  <c r="F1703" i="1"/>
  <c r="F1759" i="1"/>
  <c r="F1796" i="1"/>
  <c r="F1833" i="1"/>
  <c r="F1870" i="1"/>
  <c r="F5" i="1"/>
  <c r="F23" i="1"/>
  <c r="F60" i="1"/>
  <c r="F97" i="1"/>
  <c r="F134" i="1"/>
  <c r="F171" i="1"/>
  <c r="F208" i="1"/>
  <c r="F245" i="1"/>
  <c r="F301" i="1"/>
  <c r="F357" i="1"/>
  <c r="F432" i="1"/>
  <c r="F469" i="1"/>
  <c r="F506" i="1"/>
  <c r="F543" i="1"/>
  <c r="F580" i="1"/>
  <c r="F617" i="1"/>
  <c r="F654" i="1"/>
  <c r="F691" i="1"/>
  <c r="F747" i="1"/>
  <c r="F784" i="1"/>
  <c r="F840" i="1"/>
  <c r="F858" i="1"/>
  <c r="F914" i="1"/>
  <c r="F951" i="1"/>
  <c r="F1064" i="1"/>
  <c r="F1082" i="1"/>
  <c r="F1119" i="1"/>
  <c r="F1137" i="1"/>
  <c r="F1155" i="1"/>
  <c r="F1192" i="1"/>
  <c r="F1210" i="1"/>
  <c r="F1247" i="1"/>
  <c r="F1284" i="1"/>
  <c r="F1321" i="1"/>
  <c r="F1358" i="1"/>
  <c r="F1414" i="1"/>
  <c r="F1451" i="1"/>
  <c r="F1526" i="1"/>
  <c r="F1582" i="1"/>
  <c r="F1619" i="1"/>
  <c r="F1667" i="1"/>
  <c r="F1704" i="1"/>
  <c r="F1760" i="1"/>
  <c r="F1797" i="1"/>
  <c r="F1834" i="1"/>
  <c r="F1871" i="1"/>
  <c r="F6" i="1"/>
  <c r="F24" i="1"/>
  <c r="F61" i="1"/>
  <c r="F98" i="1"/>
  <c r="F135" i="1"/>
  <c r="F172" i="1"/>
  <c r="F209" i="1"/>
  <c r="F246" i="1"/>
  <c r="F302" i="1"/>
  <c r="F358" i="1"/>
  <c r="F433" i="1"/>
  <c r="F470" i="1"/>
  <c r="F507" i="1"/>
  <c r="F544" i="1"/>
  <c r="F581" i="1"/>
  <c r="F618" i="1"/>
  <c r="F655" i="1"/>
  <c r="F692" i="1"/>
  <c r="F748" i="1"/>
  <c r="F785" i="1"/>
  <c r="F841" i="1"/>
  <c r="F859" i="1"/>
  <c r="F915" i="1"/>
  <c r="F952" i="1"/>
  <c r="F1065" i="1"/>
  <c r="F1083" i="1"/>
  <c r="F1120" i="1"/>
  <c r="F1138" i="1"/>
  <c r="F1156" i="1"/>
  <c r="F1193" i="1"/>
  <c r="F1211" i="1"/>
  <c r="F1248" i="1"/>
  <c r="F1285" i="1"/>
  <c r="F1322" i="1"/>
  <c r="F1359" i="1"/>
  <c r="F1415" i="1"/>
  <c r="F1452" i="1"/>
  <c r="F1527" i="1"/>
  <c r="F1583" i="1"/>
  <c r="F1620" i="1"/>
  <c r="F1655" i="1"/>
  <c r="F1668" i="1"/>
  <c r="F1705" i="1"/>
  <c r="F1761" i="1"/>
  <c r="F1798" i="1"/>
  <c r="F1835" i="1"/>
  <c r="F1872" i="1"/>
  <c r="F7" i="1"/>
  <c r="F25" i="1"/>
  <c r="F62" i="1"/>
  <c r="F99" i="1"/>
  <c r="F136" i="1"/>
  <c r="F173" i="1"/>
  <c r="F210" i="1"/>
  <c r="F247" i="1"/>
  <c r="F303" i="1"/>
  <c r="F359" i="1"/>
  <c r="F434" i="1"/>
  <c r="F471" i="1"/>
  <c r="F508" i="1"/>
  <c r="F545" i="1"/>
  <c r="F582" i="1"/>
  <c r="F619" i="1"/>
  <c r="F656" i="1"/>
  <c r="F693" i="1"/>
  <c r="F749" i="1"/>
  <c r="F786" i="1"/>
  <c r="F842" i="1"/>
  <c r="F860" i="1"/>
  <c r="F916" i="1"/>
  <c r="F953" i="1"/>
  <c r="F1066" i="1"/>
  <c r="F1084" i="1"/>
  <c r="F1121" i="1"/>
  <c r="F1139" i="1"/>
  <c r="F1157" i="1"/>
  <c r="F1194" i="1"/>
  <c r="F1212" i="1"/>
  <c r="F1249" i="1"/>
  <c r="F1286" i="1"/>
  <c r="F1323" i="1"/>
  <c r="F1360" i="1"/>
  <c r="F1416" i="1"/>
  <c r="F1453" i="1"/>
  <c r="F1528" i="1"/>
  <c r="F1584" i="1"/>
  <c r="F1621" i="1"/>
  <c r="F1669" i="1"/>
  <c r="F1706" i="1"/>
  <c r="F1762" i="1"/>
  <c r="F1799" i="1"/>
  <c r="F1836" i="1"/>
  <c r="F1873" i="1"/>
  <c r="F8" i="1"/>
  <c r="F26" i="1"/>
  <c r="F63" i="1"/>
  <c r="F100" i="1"/>
  <c r="F137" i="1"/>
  <c r="F174" i="1"/>
  <c r="F211" i="1"/>
  <c r="F248" i="1"/>
  <c r="F304" i="1"/>
  <c r="F360" i="1"/>
  <c r="F435" i="1"/>
  <c r="F472" i="1"/>
  <c r="F509" i="1"/>
  <c r="F546" i="1"/>
  <c r="F583" i="1"/>
  <c r="F620" i="1"/>
  <c r="F657" i="1"/>
  <c r="F694" i="1"/>
  <c r="F750" i="1"/>
  <c r="F787" i="1"/>
  <c r="F843" i="1"/>
  <c r="F861" i="1"/>
  <c r="F917" i="1"/>
  <c r="F954" i="1"/>
  <c r="F1067" i="1"/>
  <c r="F1085" i="1"/>
  <c r="F1122" i="1"/>
  <c r="F1140" i="1"/>
  <c r="F1158" i="1"/>
  <c r="F1195" i="1"/>
  <c r="F1213" i="1"/>
  <c r="F1250" i="1"/>
  <c r="F1287" i="1"/>
  <c r="F1324" i="1"/>
  <c r="F1361" i="1"/>
  <c r="F1417" i="1"/>
  <c r="F1454" i="1"/>
  <c r="F1529" i="1"/>
  <c r="F1585" i="1"/>
  <c r="F1622" i="1"/>
  <c r="F1670" i="1"/>
  <c r="F1707" i="1"/>
  <c r="F1763" i="1"/>
  <c r="F1800" i="1"/>
  <c r="F1837" i="1"/>
  <c r="F1874" i="1"/>
  <c r="F9" i="1"/>
  <c r="F27" i="1"/>
  <c r="F64" i="1"/>
  <c r="F101" i="1"/>
  <c r="F138" i="1"/>
  <c r="F175" i="1"/>
  <c r="F212" i="1"/>
  <c r="F249" i="1"/>
  <c r="F305" i="1"/>
  <c r="F361" i="1"/>
  <c r="F436" i="1"/>
  <c r="F473" i="1"/>
  <c r="F510" i="1"/>
  <c r="F547" i="1"/>
  <c r="F584" i="1"/>
  <c r="F621" i="1"/>
  <c r="F658" i="1"/>
  <c r="F695" i="1"/>
  <c r="F751" i="1"/>
  <c r="F788" i="1"/>
  <c r="F844" i="1"/>
  <c r="F862" i="1"/>
  <c r="F918" i="1"/>
  <c r="F955" i="1"/>
  <c r="F1068" i="1"/>
  <c r="F1086" i="1"/>
  <c r="F1123" i="1"/>
  <c r="F1141" i="1"/>
  <c r="F1159" i="1"/>
  <c r="F1196" i="1"/>
  <c r="F1214" i="1"/>
  <c r="F1251" i="1"/>
  <c r="F1288" i="1"/>
  <c r="F1325" i="1"/>
  <c r="F1362" i="1"/>
  <c r="F1418" i="1"/>
  <c r="F1455" i="1"/>
  <c r="F1530" i="1"/>
  <c r="F1586" i="1"/>
  <c r="F1623" i="1"/>
  <c r="F1656" i="1"/>
  <c r="F1671" i="1"/>
  <c r="F1708" i="1"/>
  <c r="F1764" i="1"/>
  <c r="F1801" i="1"/>
  <c r="F1838" i="1"/>
  <c r="F1875" i="1"/>
  <c r="F10" i="1"/>
  <c r="F28" i="1"/>
  <c r="F65" i="1"/>
  <c r="F102" i="1"/>
  <c r="F139" i="1"/>
  <c r="F176" i="1"/>
  <c r="F213" i="1"/>
  <c r="F250" i="1"/>
  <c r="F306" i="1"/>
  <c r="F362" i="1"/>
  <c r="F437" i="1"/>
  <c r="F474" i="1"/>
  <c r="F511" i="1"/>
  <c r="F548" i="1"/>
  <c r="F585" i="1"/>
  <c r="F622" i="1"/>
  <c r="F659" i="1"/>
  <c r="F696" i="1"/>
  <c r="F752" i="1"/>
  <c r="F789" i="1"/>
  <c r="F845" i="1"/>
  <c r="F863" i="1"/>
  <c r="F919" i="1"/>
  <c r="F956" i="1"/>
  <c r="F1069" i="1"/>
  <c r="F1087" i="1"/>
  <c r="F1124" i="1"/>
  <c r="F1142" i="1"/>
  <c r="F1160" i="1"/>
  <c r="F1197" i="1"/>
  <c r="F1215" i="1"/>
  <c r="F1252" i="1"/>
  <c r="F1289" i="1"/>
  <c r="F1326" i="1"/>
  <c r="F1363" i="1"/>
  <c r="F1419" i="1"/>
  <c r="F1456" i="1"/>
  <c r="F1531" i="1"/>
  <c r="F1587" i="1"/>
  <c r="F1624" i="1"/>
  <c r="F1657" i="1"/>
  <c r="F1672" i="1"/>
  <c r="F1709" i="1"/>
  <c r="F1765" i="1"/>
  <c r="F1802" i="1"/>
  <c r="F1839" i="1"/>
  <c r="F1876" i="1"/>
  <c r="F11" i="1"/>
  <c r="F29" i="1"/>
  <c r="F66" i="1"/>
  <c r="F103" i="1"/>
  <c r="F140" i="1"/>
  <c r="F177" i="1"/>
  <c r="F214" i="1"/>
  <c r="F251" i="1"/>
  <c r="F307" i="1"/>
  <c r="F363" i="1"/>
  <c r="F438" i="1"/>
  <c r="F475" i="1"/>
  <c r="F512" i="1"/>
  <c r="F549" i="1"/>
  <c r="F586" i="1"/>
  <c r="F623" i="1"/>
  <c r="F660" i="1"/>
  <c r="F697" i="1"/>
  <c r="F753" i="1"/>
  <c r="F790" i="1"/>
  <c r="F846" i="1"/>
  <c r="F864" i="1"/>
  <c r="F920" i="1"/>
  <c r="F957" i="1"/>
  <c r="F1070" i="1"/>
  <c r="F1088" i="1"/>
  <c r="F1125" i="1"/>
  <c r="F1143" i="1"/>
  <c r="F1161" i="1"/>
  <c r="F1198" i="1"/>
  <c r="F1216" i="1"/>
  <c r="F1253" i="1"/>
  <c r="F1290" i="1"/>
  <c r="F1327" i="1"/>
  <c r="F1364" i="1"/>
  <c r="F1420" i="1"/>
  <c r="F1457" i="1"/>
  <c r="F1532" i="1"/>
  <c r="F1588" i="1"/>
  <c r="F1625" i="1"/>
  <c r="F1673" i="1"/>
  <c r="F1710" i="1"/>
  <c r="F1766" i="1"/>
  <c r="F1803" i="1"/>
  <c r="F1840" i="1"/>
  <c r="F1877" i="1"/>
  <c r="F12" i="1"/>
  <c r="F30" i="1"/>
  <c r="F67" i="1"/>
  <c r="F104" i="1"/>
  <c r="F141" i="1"/>
  <c r="F178" i="1"/>
  <c r="F215" i="1"/>
  <c r="F252" i="1"/>
  <c r="F308" i="1"/>
  <c r="F364" i="1"/>
  <c r="F439" i="1"/>
  <c r="F476" i="1"/>
  <c r="F513" i="1"/>
  <c r="F550" i="1"/>
  <c r="F587" i="1"/>
  <c r="F624" i="1"/>
  <c r="F661" i="1"/>
  <c r="F698" i="1"/>
  <c r="F754" i="1"/>
  <c r="F791" i="1"/>
  <c r="F847" i="1"/>
  <c r="F865" i="1"/>
  <c r="F921" i="1"/>
  <c r="F958" i="1"/>
  <c r="F1071" i="1"/>
  <c r="F1089" i="1"/>
  <c r="F1126" i="1"/>
  <c r="F1144" i="1"/>
  <c r="F1162" i="1"/>
  <c r="F1199" i="1"/>
  <c r="F1217" i="1"/>
  <c r="F1254" i="1"/>
  <c r="F1291" i="1"/>
  <c r="F1328" i="1"/>
  <c r="F1365" i="1"/>
  <c r="F1421" i="1"/>
  <c r="F1458" i="1"/>
  <c r="F1533" i="1"/>
  <c r="F1589" i="1"/>
  <c r="F1626" i="1"/>
  <c r="F1674" i="1"/>
  <c r="F1711" i="1"/>
  <c r="F1767" i="1"/>
  <c r="F1804" i="1"/>
  <c r="F1841" i="1"/>
  <c r="F1878" i="1"/>
  <c r="F13" i="1"/>
  <c r="F31" i="1"/>
  <c r="F68" i="1"/>
  <c r="F105" i="1"/>
  <c r="F142" i="1"/>
  <c r="F179" i="1"/>
  <c r="F216" i="1"/>
  <c r="F253" i="1"/>
  <c r="F309" i="1"/>
  <c r="F365" i="1"/>
  <c r="F440" i="1"/>
  <c r="F477" i="1"/>
  <c r="F514" i="1"/>
  <c r="F551" i="1"/>
  <c r="F588" i="1"/>
  <c r="F625" i="1"/>
  <c r="F662" i="1"/>
  <c r="F699" i="1"/>
  <c r="F755" i="1"/>
  <c r="F792" i="1"/>
  <c r="F848" i="1"/>
  <c r="F866" i="1"/>
  <c r="F922" i="1"/>
  <c r="F959" i="1"/>
  <c r="F1072" i="1"/>
  <c r="F1090" i="1"/>
  <c r="F1127" i="1"/>
  <c r="F1145" i="1"/>
  <c r="F1163" i="1"/>
  <c r="F1200" i="1"/>
  <c r="F1218" i="1"/>
  <c r="F1255" i="1"/>
  <c r="F1292" i="1"/>
  <c r="F1329" i="1"/>
  <c r="F1366" i="1"/>
  <c r="F1422" i="1"/>
  <c r="F1459" i="1"/>
  <c r="F1534" i="1"/>
  <c r="F1590" i="1"/>
  <c r="F1627" i="1"/>
  <c r="F1675" i="1"/>
  <c r="F1712" i="1"/>
  <c r="F1768" i="1"/>
  <c r="F1805" i="1"/>
  <c r="F1842" i="1"/>
  <c r="F1879" i="1"/>
  <c r="F14" i="1"/>
  <c r="F32" i="1"/>
  <c r="F69" i="1"/>
  <c r="F106" i="1"/>
  <c r="F143" i="1"/>
  <c r="F180" i="1"/>
  <c r="F217" i="1"/>
  <c r="F254" i="1"/>
  <c r="F310" i="1"/>
  <c r="F366" i="1"/>
  <c r="F441" i="1"/>
  <c r="F478" i="1"/>
  <c r="F515" i="1"/>
  <c r="F552" i="1"/>
  <c r="F589" i="1"/>
  <c r="F626" i="1"/>
  <c r="F663" i="1"/>
  <c r="F700" i="1"/>
  <c r="F756" i="1"/>
  <c r="F793" i="1"/>
  <c r="F849" i="1"/>
  <c r="F867" i="1"/>
  <c r="F923" i="1"/>
  <c r="F960" i="1"/>
  <c r="F1073" i="1"/>
  <c r="F1091" i="1"/>
  <c r="F1128" i="1"/>
  <c r="F1146" i="1"/>
  <c r="F1164" i="1"/>
  <c r="F1201" i="1"/>
  <c r="F1219" i="1"/>
  <c r="F1256" i="1"/>
  <c r="F1293" i="1"/>
  <c r="F1330" i="1"/>
  <c r="F1367" i="1"/>
  <c r="F1423" i="1"/>
  <c r="F1460" i="1"/>
  <c r="F1535" i="1"/>
  <c r="F1591" i="1"/>
  <c r="F1628" i="1"/>
  <c r="F1658" i="1"/>
  <c r="F1676" i="1"/>
  <c r="F1713" i="1"/>
  <c r="F1769" i="1"/>
  <c r="F1806" i="1"/>
  <c r="F1843" i="1"/>
  <c r="F1880" i="1"/>
  <c r="F15" i="1"/>
  <c r="F33" i="1"/>
  <c r="F70" i="1"/>
  <c r="F107" i="1"/>
  <c r="F144" i="1"/>
  <c r="F181" i="1"/>
  <c r="F218" i="1"/>
  <c r="F255" i="1"/>
  <c r="F311" i="1"/>
  <c r="F367" i="1"/>
  <c r="F442" i="1"/>
  <c r="F479" i="1"/>
  <c r="F516" i="1"/>
  <c r="F553" i="1"/>
  <c r="F590" i="1"/>
  <c r="F627" i="1"/>
  <c r="F664" i="1"/>
  <c r="F701" i="1"/>
  <c r="F757" i="1"/>
  <c r="F794" i="1"/>
  <c r="F850" i="1"/>
  <c r="F868" i="1"/>
  <c r="F924" i="1"/>
  <c r="F961" i="1"/>
  <c r="F1074" i="1"/>
  <c r="F1092" i="1"/>
  <c r="F1129" i="1"/>
  <c r="F1147" i="1"/>
  <c r="F1165" i="1"/>
  <c r="F1202" i="1"/>
  <c r="F1220" i="1"/>
  <c r="F1257" i="1"/>
  <c r="F1294" i="1"/>
  <c r="F1331" i="1"/>
  <c r="F1368" i="1"/>
  <c r="F1424" i="1"/>
  <c r="F1461" i="1"/>
  <c r="F1536" i="1"/>
  <c r="F1592" i="1"/>
  <c r="F1629" i="1"/>
  <c r="F1659" i="1"/>
  <c r="F1677" i="1"/>
  <c r="F1714" i="1"/>
  <c r="F1770" i="1"/>
  <c r="F1807" i="1"/>
  <c r="F1844" i="1"/>
  <c r="F1881" i="1"/>
  <c r="F16" i="1"/>
  <c r="F34" i="1"/>
  <c r="F71" i="1"/>
  <c r="F108" i="1"/>
  <c r="F145" i="1"/>
  <c r="F182" i="1"/>
  <c r="F219" i="1"/>
  <c r="F256" i="1"/>
  <c r="F312" i="1"/>
  <c r="F368" i="1"/>
  <c r="F443" i="1"/>
  <c r="F480" i="1"/>
  <c r="F517" i="1"/>
  <c r="F554" i="1"/>
  <c r="F591" i="1"/>
  <c r="F628" i="1"/>
  <c r="F665" i="1"/>
  <c r="F702" i="1"/>
  <c r="F758" i="1"/>
  <c r="F795" i="1"/>
  <c r="F851" i="1"/>
  <c r="F869" i="1"/>
  <c r="F925" i="1"/>
  <c r="F962" i="1"/>
  <c r="F1075" i="1"/>
  <c r="F1093" i="1"/>
  <c r="F1130" i="1"/>
  <c r="F1148" i="1"/>
  <c r="F1166" i="1"/>
  <c r="F1203" i="1"/>
  <c r="F1221" i="1"/>
  <c r="F1258" i="1"/>
  <c r="F1295" i="1"/>
  <c r="F1332" i="1"/>
  <c r="F1369" i="1"/>
  <c r="F1425" i="1"/>
  <c r="F1462" i="1"/>
  <c r="F1537" i="1"/>
  <c r="F1593" i="1"/>
  <c r="F1630" i="1"/>
  <c r="F1660" i="1"/>
  <c r="F1678" i="1"/>
  <c r="F1715" i="1"/>
  <c r="F1771" i="1"/>
  <c r="F1808" i="1"/>
  <c r="F1845" i="1"/>
  <c r="F1882" i="1"/>
  <c r="F17" i="1"/>
  <c r="F35" i="1"/>
  <c r="F72" i="1"/>
  <c r="F109" i="1"/>
  <c r="F146" i="1"/>
  <c r="F183" i="1"/>
  <c r="F220" i="1"/>
  <c r="F257" i="1"/>
  <c r="F313" i="1"/>
  <c r="F369" i="1"/>
  <c r="F444" i="1"/>
  <c r="F481" i="1"/>
  <c r="F518" i="1"/>
  <c r="F555" i="1"/>
  <c r="F592" i="1"/>
  <c r="F629" i="1"/>
  <c r="F666" i="1"/>
  <c r="F703" i="1"/>
  <c r="F759" i="1"/>
  <c r="F796" i="1"/>
  <c r="F852" i="1"/>
  <c r="F870" i="1"/>
  <c r="F926" i="1"/>
  <c r="F963" i="1"/>
  <c r="F1076" i="1"/>
  <c r="F1094" i="1"/>
  <c r="F1131" i="1"/>
  <c r="F1149" i="1"/>
  <c r="F1167" i="1"/>
  <c r="F1204" i="1"/>
  <c r="F1222" i="1"/>
  <c r="F1259" i="1"/>
  <c r="F1296" i="1"/>
  <c r="F1333" i="1"/>
  <c r="F1370" i="1"/>
  <c r="F1426" i="1"/>
  <c r="F1463" i="1"/>
  <c r="F1538" i="1"/>
  <c r="F1594" i="1"/>
  <c r="F1631" i="1"/>
  <c r="F1661" i="1"/>
  <c r="F1679" i="1"/>
  <c r="F1716" i="1"/>
  <c r="F1772" i="1"/>
  <c r="F1809" i="1"/>
  <c r="F1846" i="1"/>
  <c r="F1883" i="1"/>
  <c r="F18" i="1"/>
  <c r="F36" i="1"/>
  <c r="F73" i="1"/>
  <c r="F110" i="1"/>
  <c r="F147" i="1"/>
  <c r="F184" i="1"/>
  <c r="F221" i="1"/>
  <c r="F258" i="1"/>
  <c r="F314" i="1"/>
  <c r="F370" i="1"/>
  <c r="F445" i="1"/>
  <c r="F482" i="1"/>
  <c r="F519" i="1"/>
  <c r="F556" i="1"/>
  <c r="F593" i="1"/>
  <c r="F630" i="1"/>
  <c r="F667" i="1"/>
  <c r="F704" i="1"/>
  <c r="F760" i="1"/>
  <c r="F797" i="1"/>
  <c r="F853" i="1"/>
  <c r="F871" i="1"/>
  <c r="F927" i="1"/>
  <c r="F964" i="1"/>
  <c r="F1077" i="1"/>
  <c r="F1095" i="1"/>
  <c r="F1132" i="1"/>
  <c r="F1150" i="1"/>
  <c r="F1168" i="1"/>
  <c r="F1205" i="1"/>
  <c r="F1223" i="1"/>
  <c r="F1260" i="1"/>
  <c r="F1297" i="1"/>
  <c r="F1334" i="1"/>
  <c r="F1371" i="1"/>
  <c r="F1427" i="1"/>
  <c r="F1464" i="1"/>
  <c r="F1539" i="1"/>
  <c r="F1595" i="1"/>
  <c r="F1632" i="1"/>
  <c r="F1662" i="1"/>
  <c r="F1680" i="1"/>
  <c r="F1717" i="1"/>
  <c r="F1773" i="1"/>
  <c r="F1810" i="1"/>
  <c r="F1847" i="1"/>
  <c r="F1884" i="1"/>
  <c r="F19" i="1"/>
  <c r="F37" i="1"/>
  <c r="F74" i="1"/>
  <c r="F111" i="1"/>
  <c r="F148" i="1"/>
  <c r="F185" i="1"/>
  <c r="F222" i="1"/>
  <c r="F259" i="1"/>
  <c r="F315" i="1"/>
  <c r="F371" i="1"/>
  <c r="F446" i="1"/>
  <c r="F483" i="1"/>
  <c r="F520" i="1"/>
  <c r="F557" i="1"/>
  <c r="F594" i="1"/>
  <c r="F631" i="1"/>
  <c r="F668" i="1"/>
  <c r="F705" i="1"/>
  <c r="F761" i="1"/>
  <c r="F798" i="1"/>
  <c r="F854" i="1"/>
  <c r="F872" i="1"/>
  <c r="F928" i="1"/>
  <c r="F965" i="1"/>
  <c r="F1078" i="1"/>
  <c r="F1096" i="1"/>
  <c r="F1133" i="1"/>
  <c r="F1151" i="1"/>
  <c r="F1169" i="1"/>
  <c r="F1206" i="1"/>
  <c r="F1224" i="1"/>
  <c r="F1261" i="1"/>
  <c r="F1298" i="1"/>
  <c r="F1335" i="1"/>
  <c r="F1372" i="1"/>
  <c r="F1428" i="1"/>
  <c r="F1465" i="1"/>
  <c r="F1540" i="1"/>
  <c r="F1596" i="1"/>
  <c r="F1633" i="1"/>
  <c r="F1663" i="1"/>
  <c r="F1681" i="1"/>
  <c r="F1718" i="1"/>
  <c r="F1774" i="1"/>
  <c r="F1811" i="1"/>
  <c r="F1848" i="1"/>
  <c r="F1885" i="1"/>
  <c r="F75" i="1"/>
  <c r="F112" i="1"/>
  <c r="F149" i="1"/>
  <c r="F186" i="1"/>
  <c r="F223" i="1"/>
  <c r="F260" i="1"/>
  <c r="F279" i="1"/>
  <c r="F316" i="1"/>
  <c r="F335" i="1"/>
  <c r="F372" i="1"/>
  <c r="F391" i="1"/>
  <c r="F410" i="1"/>
  <c r="F447" i="1"/>
  <c r="F484" i="1"/>
  <c r="F521" i="1"/>
  <c r="F558" i="1"/>
  <c r="F595" i="1"/>
  <c r="F632" i="1"/>
  <c r="F669" i="1"/>
  <c r="F706" i="1"/>
  <c r="F725" i="1"/>
  <c r="F762" i="1"/>
  <c r="F799" i="1"/>
  <c r="F818" i="1"/>
  <c r="F873" i="1"/>
  <c r="F892" i="1"/>
  <c r="F929" i="1"/>
  <c r="F966" i="1"/>
  <c r="F985" i="1"/>
  <c r="F1004" i="1"/>
  <c r="F1023" i="1"/>
  <c r="F1042" i="1"/>
  <c r="F1097" i="1"/>
  <c r="F1170" i="1"/>
  <c r="F1225" i="1"/>
  <c r="F1262" i="1"/>
  <c r="F1299" i="1"/>
  <c r="F1336" i="1"/>
  <c r="F1373" i="1"/>
  <c r="F1392" i="1"/>
  <c r="F1429" i="1"/>
  <c r="F1466" i="1"/>
  <c r="F1485" i="1"/>
  <c r="F1504" i="1"/>
  <c r="F1541" i="1"/>
  <c r="F1560" i="1"/>
  <c r="F1597" i="1"/>
  <c r="F1634" i="1"/>
  <c r="F1682" i="1"/>
  <c r="F1719" i="1"/>
  <c r="F1738" i="1"/>
  <c r="F1775" i="1"/>
  <c r="F1812" i="1"/>
  <c r="F1849" i="1"/>
  <c r="F1886" i="1"/>
  <c r="F39" i="1"/>
  <c r="F76" i="1"/>
  <c r="F113" i="1"/>
  <c r="F150" i="1"/>
  <c r="F187" i="1"/>
  <c r="F224" i="1"/>
  <c r="F261" i="1"/>
  <c r="F280" i="1"/>
  <c r="F317" i="1"/>
  <c r="F336" i="1"/>
  <c r="F373" i="1"/>
  <c r="F392" i="1"/>
  <c r="F411" i="1"/>
  <c r="F448" i="1"/>
  <c r="F485" i="1"/>
  <c r="F522" i="1"/>
  <c r="F559" i="1"/>
  <c r="F596" i="1"/>
  <c r="F633" i="1"/>
  <c r="F670" i="1"/>
  <c r="F707" i="1"/>
  <c r="F726" i="1"/>
  <c r="F763" i="1"/>
  <c r="F800" i="1"/>
  <c r="F819" i="1"/>
  <c r="F874" i="1"/>
  <c r="F893" i="1"/>
  <c r="F930" i="1"/>
  <c r="F967" i="1"/>
  <c r="F986" i="1"/>
  <c r="F1005" i="1"/>
  <c r="F1024" i="1"/>
  <c r="F1043" i="1"/>
  <c r="F1098" i="1"/>
  <c r="F1171" i="1"/>
  <c r="F1226" i="1"/>
  <c r="F1263" i="1"/>
  <c r="F1300" i="1"/>
  <c r="F1337" i="1"/>
  <c r="F1374" i="1"/>
  <c r="F1393" i="1"/>
  <c r="F1430" i="1"/>
  <c r="F1467" i="1"/>
  <c r="F1486" i="1"/>
  <c r="F1505" i="1"/>
  <c r="F1542" i="1"/>
  <c r="F1561" i="1"/>
  <c r="F1598" i="1"/>
  <c r="F1635" i="1"/>
  <c r="F1683" i="1"/>
  <c r="F1720" i="1"/>
  <c r="F1739" i="1"/>
  <c r="F1776" i="1"/>
  <c r="F1813" i="1"/>
  <c r="F1850" i="1"/>
  <c r="F1887" i="1"/>
  <c r="F40" i="1"/>
  <c r="F77" i="1"/>
  <c r="F114" i="1"/>
  <c r="F151" i="1"/>
  <c r="F188" i="1"/>
  <c r="F225" i="1"/>
  <c r="F262" i="1"/>
  <c r="F281" i="1"/>
  <c r="F318" i="1"/>
  <c r="F337" i="1"/>
  <c r="F374" i="1"/>
  <c r="F393" i="1"/>
  <c r="F412" i="1"/>
  <c r="F449" i="1"/>
  <c r="F486" i="1"/>
  <c r="F523" i="1"/>
  <c r="F560" i="1"/>
  <c r="F597" i="1"/>
  <c r="F634" i="1"/>
  <c r="F671" i="1"/>
  <c r="F708" i="1"/>
  <c r="F727" i="1"/>
  <c r="F764" i="1"/>
  <c r="F801" i="1"/>
  <c r="F820" i="1"/>
  <c r="F875" i="1"/>
  <c r="F894" i="1"/>
  <c r="F931" i="1"/>
  <c r="F968" i="1"/>
  <c r="F987" i="1"/>
  <c r="F1006" i="1"/>
  <c r="F1025" i="1"/>
  <c r="F1044" i="1"/>
  <c r="F1099" i="1"/>
  <c r="F1172" i="1"/>
  <c r="F1227" i="1"/>
  <c r="F1264" i="1"/>
  <c r="F1301" i="1"/>
  <c r="F1338" i="1"/>
  <c r="F1375" i="1"/>
  <c r="F1394" i="1"/>
  <c r="F1431" i="1"/>
  <c r="F1468" i="1"/>
  <c r="F1487" i="1"/>
  <c r="F1506" i="1"/>
  <c r="F1543" i="1"/>
  <c r="F1562" i="1"/>
  <c r="F1599" i="1"/>
  <c r="F1636" i="1"/>
  <c r="F1684" i="1"/>
  <c r="F1721" i="1"/>
  <c r="F1740" i="1"/>
  <c r="F1777" i="1"/>
  <c r="F1814" i="1"/>
  <c r="F1851" i="1"/>
  <c r="F1888" i="1"/>
  <c r="F41" i="1"/>
  <c r="F78" i="1"/>
  <c r="F115" i="1"/>
  <c r="F152" i="1"/>
  <c r="F189" i="1"/>
  <c r="F226" i="1"/>
  <c r="F263" i="1"/>
  <c r="F282" i="1"/>
  <c r="F319" i="1"/>
  <c r="F338" i="1"/>
  <c r="F375" i="1"/>
  <c r="F394" i="1"/>
  <c r="F413" i="1"/>
  <c r="F450" i="1"/>
  <c r="F487" i="1"/>
  <c r="F524" i="1"/>
  <c r="F561" i="1"/>
  <c r="F598" i="1"/>
  <c r="F635" i="1"/>
  <c r="F672" i="1"/>
  <c r="F709" i="1"/>
  <c r="F728" i="1"/>
  <c r="F765" i="1"/>
  <c r="F802" i="1"/>
  <c r="F821" i="1"/>
  <c r="F876" i="1"/>
  <c r="F895" i="1"/>
  <c r="F932" i="1"/>
  <c r="F969" i="1"/>
  <c r="F988" i="1"/>
  <c r="F1007" i="1"/>
  <c r="F1026" i="1"/>
  <c r="F1045" i="1"/>
  <c r="F1100" i="1"/>
  <c r="F1173" i="1"/>
  <c r="F1228" i="1"/>
  <c r="F1265" i="1"/>
  <c r="F1302" i="1"/>
  <c r="F1339" i="1"/>
  <c r="F1376" i="1"/>
  <c r="F1395" i="1"/>
  <c r="F1432" i="1"/>
  <c r="F1469" i="1"/>
  <c r="F1488" i="1"/>
  <c r="F1507" i="1"/>
  <c r="F1544" i="1"/>
  <c r="F1563" i="1"/>
  <c r="F1600" i="1"/>
  <c r="F1637" i="1"/>
  <c r="F1685" i="1"/>
  <c r="F1722" i="1"/>
  <c r="F1741" i="1"/>
  <c r="F1778" i="1"/>
  <c r="F1815" i="1"/>
  <c r="F1852" i="1"/>
  <c r="F1889" i="1"/>
  <c r="F42" i="1"/>
  <c r="F79" i="1"/>
  <c r="F116" i="1"/>
  <c r="F153" i="1"/>
  <c r="F190" i="1"/>
  <c r="F227" i="1"/>
  <c r="F264" i="1"/>
  <c r="F283" i="1"/>
  <c r="F320" i="1"/>
  <c r="F339" i="1"/>
  <c r="F376" i="1"/>
  <c r="F395" i="1"/>
  <c r="F414" i="1"/>
  <c r="F451" i="1"/>
  <c r="F488" i="1"/>
  <c r="F525" i="1"/>
  <c r="F562" i="1"/>
  <c r="F599" i="1"/>
  <c r="F636" i="1"/>
  <c r="F673" i="1"/>
  <c r="F710" i="1"/>
  <c r="F729" i="1"/>
  <c r="F766" i="1"/>
  <c r="F803" i="1"/>
  <c r="F822" i="1"/>
  <c r="F877" i="1"/>
  <c r="F896" i="1"/>
  <c r="F933" i="1"/>
  <c r="F970" i="1"/>
  <c r="F989" i="1"/>
  <c r="F1008" i="1"/>
  <c r="F1027" i="1"/>
  <c r="F1046" i="1"/>
  <c r="F1101" i="1"/>
  <c r="F1174" i="1"/>
  <c r="F1229" i="1"/>
  <c r="F1266" i="1"/>
  <c r="F1303" i="1"/>
  <c r="F1340" i="1"/>
  <c r="F1377" i="1"/>
  <c r="F1396" i="1"/>
  <c r="F1433" i="1"/>
  <c r="F1470" i="1"/>
  <c r="F1489" i="1"/>
  <c r="F1508" i="1"/>
  <c r="F1545" i="1"/>
  <c r="F1564" i="1"/>
  <c r="F1601" i="1"/>
  <c r="F1638" i="1"/>
  <c r="F1686" i="1"/>
  <c r="F1723" i="1"/>
  <c r="F1742" i="1"/>
  <c r="F1779" i="1"/>
  <c r="F1816" i="1"/>
  <c r="F1853" i="1"/>
  <c r="F1890" i="1"/>
  <c r="F43" i="1"/>
  <c r="F80" i="1"/>
  <c r="F117" i="1"/>
  <c r="F154" i="1"/>
  <c r="F191" i="1"/>
  <c r="F228" i="1"/>
  <c r="F265" i="1"/>
  <c r="F284" i="1"/>
  <c r="F321" i="1"/>
  <c r="F340" i="1"/>
  <c r="F377" i="1"/>
  <c r="F396" i="1"/>
  <c r="F415" i="1"/>
  <c r="F452" i="1"/>
  <c r="F489" i="1"/>
  <c r="F526" i="1"/>
  <c r="F563" i="1"/>
  <c r="F600" i="1"/>
  <c r="F637" i="1"/>
  <c r="F674" i="1"/>
  <c r="F711" i="1"/>
  <c r="F730" i="1"/>
  <c r="F767" i="1"/>
  <c r="F804" i="1"/>
  <c r="F823" i="1"/>
  <c r="F878" i="1"/>
  <c r="F897" i="1"/>
  <c r="F934" i="1"/>
  <c r="F971" i="1"/>
  <c r="F990" i="1"/>
  <c r="F1009" i="1"/>
  <c r="F1028" i="1"/>
  <c r="F1047" i="1"/>
  <c r="F1102" i="1"/>
  <c r="F1175" i="1"/>
  <c r="F1230" i="1"/>
  <c r="F1267" i="1"/>
  <c r="F1304" i="1"/>
  <c r="F1341" i="1"/>
  <c r="F1378" i="1"/>
  <c r="F1397" i="1"/>
  <c r="F1434" i="1"/>
  <c r="F1471" i="1"/>
  <c r="F1490" i="1"/>
  <c r="F1509" i="1"/>
  <c r="F1546" i="1"/>
  <c r="F1565" i="1"/>
  <c r="F1602" i="1"/>
  <c r="F1639" i="1"/>
  <c r="F1687" i="1"/>
  <c r="F1724" i="1"/>
  <c r="F1743" i="1"/>
  <c r="F1780" i="1"/>
  <c r="F1817" i="1"/>
  <c r="F1854" i="1"/>
  <c r="F1891" i="1"/>
  <c r="F44" i="1"/>
  <c r="F81" i="1"/>
  <c r="F118" i="1"/>
  <c r="F155" i="1"/>
  <c r="F192" i="1"/>
  <c r="F229" i="1"/>
  <c r="F266" i="1"/>
  <c r="F285" i="1"/>
  <c r="F322" i="1"/>
  <c r="F341" i="1"/>
  <c r="F378" i="1"/>
  <c r="F397" i="1"/>
  <c r="F416" i="1"/>
  <c r="F453" i="1"/>
  <c r="F490" i="1"/>
  <c r="F527" i="1"/>
  <c r="F564" i="1"/>
  <c r="F601" i="1"/>
  <c r="F638" i="1"/>
  <c r="F675" i="1"/>
  <c r="F712" i="1"/>
  <c r="F731" i="1"/>
  <c r="F768" i="1"/>
  <c r="F805" i="1"/>
  <c r="F824" i="1"/>
  <c r="F879" i="1"/>
  <c r="F898" i="1"/>
  <c r="F935" i="1"/>
  <c r="F972" i="1"/>
  <c r="F991" i="1"/>
  <c r="F1010" i="1"/>
  <c r="F1029" i="1"/>
  <c r="F1048" i="1"/>
  <c r="F1103" i="1"/>
  <c r="F1176" i="1"/>
  <c r="F1231" i="1"/>
  <c r="F1268" i="1"/>
  <c r="F1305" i="1"/>
  <c r="F1342" i="1"/>
  <c r="F1379" i="1"/>
  <c r="F1398" i="1"/>
  <c r="F1435" i="1"/>
  <c r="F1472" i="1"/>
  <c r="F1491" i="1"/>
  <c r="F1510" i="1"/>
  <c r="F1547" i="1"/>
  <c r="F1566" i="1"/>
  <c r="F1603" i="1"/>
  <c r="F1640" i="1"/>
  <c r="F1688" i="1"/>
  <c r="F1725" i="1"/>
  <c r="F1744" i="1"/>
  <c r="F1781" i="1"/>
  <c r="F1818" i="1"/>
  <c r="F1855" i="1"/>
  <c r="F1892" i="1"/>
  <c r="F45" i="1"/>
  <c r="F82" i="1"/>
  <c r="F119" i="1"/>
  <c r="F156" i="1"/>
  <c r="F193" i="1"/>
  <c r="F230" i="1"/>
  <c r="F267" i="1"/>
  <c r="F286" i="1"/>
  <c r="F323" i="1"/>
  <c r="F342" i="1"/>
  <c r="F379" i="1"/>
  <c r="F398" i="1"/>
  <c r="F417" i="1"/>
  <c r="F454" i="1"/>
  <c r="F491" i="1"/>
  <c r="F528" i="1"/>
  <c r="F565" i="1"/>
  <c r="F602" i="1"/>
  <c r="F639" i="1"/>
  <c r="F676" i="1"/>
  <c r="F713" i="1"/>
  <c r="F732" i="1"/>
  <c r="F769" i="1"/>
  <c r="F806" i="1"/>
  <c r="F825" i="1"/>
  <c r="F880" i="1"/>
  <c r="F899" i="1"/>
  <c r="F936" i="1"/>
  <c r="F973" i="1"/>
  <c r="F992" i="1"/>
  <c r="F1011" i="1"/>
  <c r="F1030" i="1"/>
  <c r="F1049" i="1"/>
  <c r="F1104" i="1"/>
  <c r="F1177" i="1"/>
  <c r="F1232" i="1"/>
  <c r="F1269" i="1"/>
  <c r="F1306" i="1"/>
  <c r="F1343" i="1"/>
  <c r="F1380" i="1"/>
  <c r="F1399" i="1"/>
  <c r="F1436" i="1"/>
  <c r="F1473" i="1"/>
  <c r="F1492" i="1"/>
  <c r="F1511" i="1"/>
  <c r="F1548" i="1"/>
  <c r="F1567" i="1"/>
  <c r="F1604" i="1"/>
  <c r="F1641" i="1"/>
  <c r="F1689" i="1"/>
  <c r="F1726" i="1"/>
  <c r="F1745" i="1"/>
  <c r="F1782" i="1"/>
  <c r="F1819" i="1"/>
  <c r="F1856" i="1"/>
  <c r="F1893" i="1"/>
  <c r="F46" i="1"/>
  <c r="F83" i="1"/>
  <c r="F120" i="1"/>
  <c r="F157" i="1"/>
  <c r="F194" i="1"/>
  <c r="F231" i="1"/>
  <c r="F268" i="1"/>
  <c r="F287" i="1"/>
  <c r="F324" i="1"/>
  <c r="F343" i="1"/>
  <c r="F380" i="1"/>
  <c r="F399" i="1"/>
  <c r="F418" i="1"/>
  <c r="F455" i="1"/>
  <c r="F492" i="1"/>
  <c r="F529" i="1"/>
  <c r="F566" i="1"/>
  <c r="F603" i="1"/>
  <c r="F640" i="1"/>
  <c r="F677" i="1"/>
  <c r="F714" i="1"/>
  <c r="F733" i="1"/>
  <c r="F770" i="1"/>
  <c r="F807" i="1"/>
  <c r="F826" i="1"/>
  <c r="F881" i="1"/>
  <c r="F900" i="1"/>
  <c r="F937" i="1"/>
  <c r="F974" i="1"/>
  <c r="F993" i="1"/>
  <c r="F1012" i="1"/>
  <c r="F1031" i="1"/>
  <c r="F1050" i="1"/>
  <c r="F1105" i="1"/>
  <c r="F1178" i="1"/>
  <c r="F1233" i="1"/>
  <c r="F1270" i="1"/>
  <c r="F1307" i="1"/>
  <c r="F1344" i="1"/>
  <c r="F1381" i="1"/>
  <c r="F1400" i="1"/>
  <c r="F1437" i="1"/>
  <c r="F1474" i="1"/>
  <c r="F1493" i="1"/>
  <c r="F1512" i="1"/>
  <c r="F1549" i="1"/>
  <c r="F1568" i="1"/>
  <c r="F1605" i="1"/>
  <c r="F1642" i="1"/>
  <c r="F1690" i="1"/>
  <c r="F1727" i="1"/>
  <c r="F1746" i="1"/>
  <c r="F1783" i="1"/>
  <c r="F1820" i="1"/>
  <c r="F1857" i="1"/>
  <c r="F1894" i="1"/>
  <c r="F47" i="1"/>
  <c r="F84" i="1"/>
  <c r="F121" i="1"/>
  <c r="F158" i="1"/>
  <c r="F195" i="1"/>
  <c r="F232" i="1"/>
  <c r="F269" i="1"/>
  <c r="F288" i="1"/>
  <c r="F325" i="1"/>
  <c r="F344" i="1"/>
  <c r="F381" i="1"/>
  <c r="F400" i="1"/>
  <c r="F419" i="1"/>
  <c r="F456" i="1"/>
  <c r="F493" i="1"/>
  <c r="F530" i="1"/>
  <c r="F567" i="1"/>
  <c r="F604" i="1"/>
  <c r="F641" i="1"/>
  <c r="F678" i="1"/>
  <c r="F715" i="1"/>
  <c r="F734" i="1"/>
  <c r="F771" i="1"/>
  <c r="F808" i="1"/>
  <c r="F827" i="1"/>
  <c r="F882" i="1"/>
  <c r="F901" i="1"/>
  <c r="F938" i="1"/>
  <c r="F975" i="1"/>
  <c r="F994" i="1"/>
  <c r="F1013" i="1"/>
  <c r="F1032" i="1"/>
  <c r="F1051" i="1"/>
  <c r="F1106" i="1"/>
  <c r="F1179" i="1"/>
  <c r="F1234" i="1"/>
  <c r="F1271" i="1"/>
  <c r="F1308" i="1"/>
  <c r="F1345" i="1"/>
  <c r="F1382" i="1"/>
  <c r="F1401" i="1"/>
  <c r="F1438" i="1"/>
  <c r="F1475" i="1"/>
  <c r="F1494" i="1"/>
  <c r="F1513" i="1"/>
  <c r="F1550" i="1"/>
  <c r="F1569" i="1"/>
  <c r="F1606" i="1"/>
  <c r="F1643" i="1"/>
  <c r="F1691" i="1"/>
  <c r="F1728" i="1"/>
  <c r="F1747" i="1"/>
  <c r="F1784" i="1"/>
  <c r="F1821" i="1"/>
  <c r="F1858" i="1"/>
  <c r="F1895" i="1"/>
  <c r="F48" i="1"/>
  <c r="F85" i="1"/>
  <c r="F122" i="1"/>
  <c r="F159" i="1"/>
  <c r="F196" i="1"/>
  <c r="F233" i="1"/>
  <c r="F270" i="1"/>
  <c r="F289" i="1"/>
  <c r="F326" i="1"/>
  <c r="F345" i="1"/>
  <c r="F382" i="1"/>
  <c r="F401" i="1"/>
  <c r="F420" i="1"/>
  <c r="F457" i="1"/>
  <c r="F494" i="1"/>
  <c r="F531" i="1"/>
  <c r="F568" i="1"/>
  <c r="F605" i="1"/>
  <c r="F642" i="1"/>
  <c r="F679" i="1"/>
  <c r="F716" i="1"/>
  <c r="F735" i="1"/>
  <c r="F772" i="1"/>
  <c r="F809" i="1"/>
  <c r="F828" i="1"/>
  <c r="F883" i="1"/>
  <c r="F902" i="1"/>
  <c r="F939" i="1"/>
  <c r="F976" i="1"/>
  <c r="F995" i="1"/>
  <c r="F1014" i="1"/>
  <c r="F1033" i="1"/>
  <c r="F1052" i="1"/>
  <c r="F1107" i="1"/>
  <c r="F1180" i="1"/>
  <c r="F1235" i="1"/>
  <c r="F1272" i="1"/>
  <c r="F1309" i="1"/>
  <c r="F1346" i="1"/>
  <c r="F1383" i="1"/>
  <c r="F1402" i="1"/>
  <c r="F1439" i="1"/>
  <c r="F1476" i="1"/>
  <c r="F1495" i="1"/>
  <c r="F1514" i="1"/>
  <c r="F1551" i="1"/>
  <c r="F1570" i="1"/>
  <c r="F1607" i="1"/>
  <c r="F1644" i="1"/>
  <c r="F1692" i="1"/>
  <c r="F1729" i="1"/>
  <c r="F1748" i="1"/>
  <c r="F1785" i="1"/>
  <c r="F1822" i="1"/>
  <c r="F1859" i="1"/>
  <c r="F1896" i="1"/>
  <c r="F49" i="1"/>
  <c r="F86" i="1"/>
  <c r="F123" i="1"/>
  <c r="F160" i="1"/>
  <c r="F197" i="1"/>
  <c r="F234" i="1"/>
  <c r="F271" i="1"/>
  <c r="F290" i="1"/>
  <c r="F327" i="1"/>
  <c r="F346" i="1"/>
  <c r="F383" i="1"/>
  <c r="F402" i="1"/>
  <c r="F421" i="1"/>
  <c r="F458" i="1"/>
  <c r="F495" i="1"/>
  <c r="F532" i="1"/>
  <c r="F569" i="1"/>
  <c r="F606" i="1"/>
  <c r="F643" i="1"/>
  <c r="F680" i="1"/>
  <c r="F717" i="1"/>
  <c r="F736" i="1"/>
  <c r="F773" i="1"/>
  <c r="F810" i="1"/>
  <c r="F829" i="1"/>
  <c r="F884" i="1"/>
  <c r="F903" i="1"/>
  <c r="F940" i="1"/>
  <c r="F977" i="1"/>
  <c r="F996" i="1"/>
  <c r="F1015" i="1"/>
  <c r="F1034" i="1"/>
  <c r="F1053" i="1"/>
  <c r="F1108" i="1"/>
  <c r="F1181" i="1"/>
  <c r="F1236" i="1"/>
  <c r="F1273" i="1"/>
  <c r="F1310" i="1"/>
  <c r="F1347" i="1"/>
  <c r="F1384" i="1"/>
  <c r="F1403" i="1"/>
  <c r="F1440" i="1"/>
  <c r="F1477" i="1"/>
  <c r="F1496" i="1"/>
  <c r="F1515" i="1"/>
  <c r="F1552" i="1"/>
  <c r="F1571" i="1"/>
  <c r="F1608" i="1"/>
  <c r="F1645" i="1"/>
  <c r="F1693" i="1"/>
  <c r="F1730" i="1"/>
  <c r="F1749" i="1"/>
  <c r="F1786" i="1"/>
  <c r="F1823" i="1"/>
  <c r="F1860" i="1"/>
  <c r="F1897" i="1"/>
  <c r="F50" i="1"/>
  <c r="F87" i="1"/>
  <c r="F124" i="1"/>
  <c r="F161" i="1"/>
  <c r="F198" i="1"/>
  <c r="F235" i="1"/>
  <c r="F272" i="1"/>
  <c r="F291" i="1"/>
  <c r="F328" i="1"/>
  <c r="F347" i="1"/>
  <c r="F384" i="1"/>
  <c r="F403" i="1"/>
  <c r="F422" i="1"/>
  <c r="F459" i="1"/>
  <c r="F496" i="1"/>
  <c r="F533" i="1"/>
  <c r="F570" i="1"/>
  <c r="F607" i="1"/>
  <c r="F644" i="1"/>
  <c r="F681" i="1"/>
  <c r="F718" i="1"/>
  <c r="F737" i="1"/>
  <c r="F774" i="1"/>
  <c r="F811" i="1"/>
  <c r="F830" i="1"/>
  <c r="F885" i="1"/>
  <c r="F904" i="1"/>
  <c r="F941" i="1"/>
  <c r="F978" i="1"/>
  <c r="F997" i="1"/>
  <c r="F1016" i="1"/>
  <c r="F1035" i="1"/>
  <c r="F1054" i="1"/>
  <c r="F1109" i="1"/>
  <c r="F1182" i="1"/>
  <c r="F1237" i="1"/>
  <c r="F1274" i="1"/>
  <c r="F1311" i="1"/>
  <c r="F1348" i="1"/>
  <c r="F1385" i="1"/>
  <c r="F1404" i="1"/>
  <c r="F1441" i="1"/>
  <c r="F1478" i="1"/>
  <c r="F1497" i="1"/>
  <c r="F1516" i="1"/>
  <c r="F1553" i="1"/>
  <c r="F1572" i="1"/>
  <c r="F1609" i="1"/>
  <c r="F1646" i="1"/>
  <c r="F1694" i="1"/>
  <c r="F1731" i="1"/>
  <c r="F1750" i="1"/>
  <c r="F1787" i="1"/>
  <c r="F1824" i="1"/>
  <c r="F1861" i="1"/>
  <c r="F1898" i="1"/>
  <c r="F51" i="1"/>
  <c r="F88" i="1"/>
  <c r="F125" i="1"/>
  <c r="F162" i="1"/>
  <c r="F199" i="1"/>
  <c r="F236" i="1"/>
  <c r="F273" i="1"/>
  <c r="F292" i="1"/>
  <c r="F329" i="1"/>
  <c r="F348" i="1"/>
  <c r="F385" i="1"/>
  <c r="F404" i="1"/>
  <c r="F423" i="1"/>
  <c r="F460" i="1"/>
  <c r="F497" i="1"/>
  <c r="F534" i="1"/>
  <c r="F571" i="1"/>
  <c r="F608" i="1"/>
  <c r="F645" i="1"/>
  <c r="F682" i="1"/>
  <c r="F719" i="1"/>
  <c r="F738" i="1"/>
  <c r="F775" i="1"/>
  <c r="F812" i="1"/>
  <c r="F831" i="1"/>
  <c r="F886" i="1"/>
  <c r="F905" i="1"/>
  <c r="F942" i="1"/>
  <c r="F979" i="1"/>
  <c r="F998" i="1"/>
  <c r="F1017" i="1"/>
  <c r="F1036" i="1"/>
  <c r="F1055" i="1"/>
  <c r="F1110" i="1"/>
  <c r="F1183" i="1"/>
  <c r="F1238" i="1"/>
  <c r="F1275" i="1"/>
  <c r="F1312" i="1"/>
  <c r="F1349" i="1"/>
  <c r="F1386" i="1"/>
  <c r="F1405" i="1"/>
  <c r="F1442" i="1"/>
  <c r="F1479" i="1"/>
  <c r="F1498" i="1"/>
  <c r="F1517" i="1"/>
  <c r="F1554" i="1"/>
  <c r="F1573" i="1"/>
  <c r="F1610" i="1"/>
  <c r="F1647" i="1"/>
  <c r="F1695" i="1"/>
  <c r="F1732" i="1"/>
  <c r="F1751" i="1"/>
  <c r="F1788" i="1"/>
  <c r="F1825" i="1"/>
  <c r="F1862" i="1"/>
  <c r="F1899" i="1"/>
  <c r="F52" i="1"/>
  <c r="F89" i="1"/>
  <c r="F126" i="1"/>
  <c r="F163" i="1"/>
  <c r="F200" i="1"/>
  <c r="F237" i="1"/>
  <c r="F274" i="1"/>
  <c r="F293" i="1"/>
  <c r="F330" i="1"/>
  <c r="F349" i="1"/>
  <c r="F386" i="1"/>
  <c r="F405" i="1"/>
  <c r="F424" i="1"/>
  <c r="F461" i="1"/>
  <c r="F498" i="1"/>
  <c r="F535" i="1"/>
  <c r="F572" i="1"/>
  <c r="F609" i="1"/>
  <c r="F646" i="1"/>
  <c r="F683" i="1"/>
  <c r="F720" i="1"/>
  <c r="F739" i="1"/>
  <c r="F776" i="1"/>
  <c r="F813" i="1"/>
  <c r="F832" i="1"/>
  <c r="F887" i="1"/>
  <c r="F906" i="1"/>
  <c r="F943" i="1"/>
  <c r="F980" i="1"/>
  <c r="F999" i="1"/>
  <c r="F1018" i="1"/>
  <c r="F1037" i="1"/>
  <c r="F1056" i="1"/>
  <c r="F1111" i="1"/>
  <c r="F1184" i="1"/>
  <c r="F1239" i="1"/>
  <c r="F1276" i="1"/>
  <c r="F1313" i="1"/>
  <c r="F1350" i="1"/>
  <c r="F1387" i="1"/>
  <c r="F1406" i="1"/>
  <c r="F1443" i="1"/>
  <c r="F1480" i="1"/>
  <c r="F1499" i="1"/>
  <c r="F1518" i="1"/>
  <c r="F1555" i="1"/>
  <c r="F1574" i="1"/>
  <c r="F1611" i="1"/>
  <c r="F1648" i="1"/>
  <c r="F1696" i="1"/>
  <c r="F1733" i="1"/>
  <c r="F1752" i="1"/>
  <c r="F1789" i="1"/>
  <c r="F1826" i="1"/>
  <c r="F1863" i="1"/>
  <c r="F1900" i="1"/>
  <c r="F53" i="1"/>
  <c r="F90" i="1"/>
  <c r="F127" i="1"/>
  <c r="F164" i="1"/>
  <c r="F201" i="1"/>
  <c r="F238" i="1"/>
  <c r="F275" i="1"/>
  <c r="F294" i="1"/>
  <c r="F331" i="1"/>
  <c r="F350" i="1"/>
  <c r="F387" i="1"/>
  <c r="F406" i="1"/>
  <c r="F425" i="1"/>
  <c r="F462" i="1"/>
  <c r="F499" i="1"/>
  <c r="F536" i="1"/>
  <c r="F573" i="1"/>
  <c r="F610" i="1"/>
  <c r="F647" i="1"/>
  <c r="F684" i="1"/>
  <c r="F721" i="1"/>
  <c r="F740" i="1"/>
  <c r="F777" i="1"/>
  <c r="F814" i="1"/>
  <c r="F833" i="1"/>
  <c r="F888" i="1"/>
  <c r="F907" i="1"/>
  <c r="F944" i="1"/>
  <c r="F981" i="1"/>
  <c r="F1000" i="1"/>
  <c r="F1019" i="1"/>
  <c r="F1038" i="1"/>
  <c r="F1057" i="1"/>
  <c r="F1112" i="1"/>
  <c r="F1185" i="1"/>
  <c r="F1240" i="1"/>
  <c r="F1277" i="1"/>
  <c r="F1314" i="1"/>
  <c r="F1351" i="1"/>
  <c r="F1388" i="1"/>
  <c r="F1407" i="1"/>
  <c r="F1444" i="1"/>
  <c r="F1481" i="1"/>
  <c r="F1500" i="1"/>
  <c r="F1519" i="1"/>
  <c r="F1556" i="1"/>
  <c r="F1575" i="1"/>
  <c r="F1612" i="1"/>
  <c r="F1649" i="1"/>
  <c r="F1697" i="1"/>
  <c r="F1734" i="1"/>
  <c r="F1753" i="1"/>
  <c r="F1790" i="1"/>
  <c r="F1827" i="1"/>
  <c r="F1864" i="1"/>
  <c r="F1901" i="1"/>
  <c r="F54" i="1"/>
  <c r="F91" i="1"/>
  <c r="F128" i="1"/>
  <c r="F165" i="1"/>
  <c r="F202" i="1"/>
  <c r="F239" i="1"/>
  <c r="F276" i="1"/>
  <c r="F295" i="1"/>
  <c r="F332" i="1"/>
  <c r="F351" i="1"/>
  <c r="F388" i="1"/>
  <c r="F407" i="1"/>
  <c r="F426" i="1"/>
  <c r="F463" i="1"/>
  <c r="F500" i="1"/>
  <c r="F537" i="1"/>
  <c r="F574" i="1"/>
  <c r="F611" i="1"/>
  <c r="F648" i="1"/>
  <c r="F685" i="1"/>
  <c r="F722" i="1"/>
  <c r="F741" i="1"/>
  <c r="F778" i="1"/>
  <c r="F815" i="1"/>
  <c r="F834" i="1"/>
  <c r="F889" i="1"/>
  <c r="F908" i="1"/>
  <c r="F945" i="1"/>
  <c r="F982" i="1"/>
  <c r="F1001" i="1"/>
  <c r="F1020" i="1"/>
  <c r="F1039" i="1"/>
  <c r="F1058" i="1"/>
  <c r="F1113" i="1"/>
  <c r="F1186" i="1"/>
  <c r="F1241" i="1"/>
  <c r="F1278" i="1"/>
  <c r="F1315" i="1"/>
  <c r="F1352" i="1"/>
  <c r="F1389" i="1"/>
  <c r="F1408" i="1"/>
  <c r="F1445" i="1"/>
  <c r="F1482" i="1"/>
  <c r="F1501" i="1"/>
  <c r="F1520" i="1"/>
  <c r="F1557" i="1"/>
  <c r="F1576" i="1"/>
  <c r="F1613" i="1"/>
  <c r="F1650" i="1"/>
  <c r="F1698" i="1"/>
  <c r="F1735" i="1"/>
  <c r="F1754" i="1"/>
  <c r="F1791" i="1"/>
  <c r="F1828" i="1"/>
  <c r="F1865" i="1"/>
  <c r="F1902" i="1"/>
  <c r="F55" i="1"/>
  <c r="F92" i="1"/>
  <c r="F129" i="1"/>
  <c r="F166" i="1"/>
  <c r="F203" i="1"/>
  <c r="F240" i="1"/>
  <c r="F277" i="1"/>
  <c r="F296" i="1"/>
  <c r="F333" i="1"/>
  <c r="F352" i="1"/>
  <c r="F389" i="1"/>
  <c r="F408" i="1"/>
  <c r="F427" i="1"/>
  <c r="F464" i="1"/>
  <c r="F501" i="1"/>
  <c r="F538" i="1"/>
  <c r="F575" i="1"/>
  <c r="F612" i="1"/>
  <c r="F649" i="1"/>
  <c r="F686" i="1"/>
  <c r="F723" i="1"/>
  <c r="F742" i="1"/>
  <c r="F779" i="1"/>
  <c r="F816" i="1"/>
  <c r="F835" i="1"/>
  <c r="F890" i="1"/>
  <c r="F909" i="1"/>
  <c r="F946" i="1"/>
  <c r="F983" i="1"/>
  <c r="F1002" i="1"/>
  <c r="F1021" i="1"/>
  <c r="F1040" i="1"/>
  <c r="F1059" i="1"/>
  <c r="F1114" i="1"/>
  <c r="F1187" i="1"/>
  <c r="F1242" i="1"/>
  <c r="F1279" i="1"/>
  <c r="F1316" i="1"/>
  <c r="F1353" i="1"/>
  <c r="F1390" i="1"/>
  <c r="F1409" i="1"/>
  <c r="F1446" i="1"/>
  <c r="F1483" i="1"/>
  <c r="F1502" i="1"/>
  <c r="F1521" i="1"/>
  <c r="F1558" i="1"/>
  <c r="F1577" i="1"/>
  <c r="F1614" i="1"/>
  <c r="F1651" i="1"/>
  <c r="F1699" i="1"/>
  <c r="F1736" i="1"/>
  <c r="F1755" i="1"/>
  <c r="F1792" i="1"/>
  <c r="F1829" i="1"/>
  <c r="F1866" i="1"/>
  <c r="F1903" i="1"/>
  <c r="F56" i="1"/>
  <c r="F93" i="1"/>
  <c r="F130" i="1"/>
  <c r="F167" i="1"/>
  <c r="F204" i="1"/>
  <c r="F241" i="1"/>
  <c r="F278" i="1"/>
  <c r="F297" i="1"/>
  <c r="F334" i="1"/>
  <c r="F353" i="1"/>
  <c r="F390" i="1"/>
  <c r="F409" i="1"/>
  <c r="F428" i="1"/>
  <c r="F465" i="1"/>
  <c r="F502" i="1"/>
  <c r="F539" i="1"/>
  <c r="F576" i="1"/>
  <c r="F613" i="1"/>
  <c r="F650" i="1"/>
  <c r="F687" i="1"/>
  <c r="F724" i="1"/>
  <c r="F743" i="1"/>
  <c r="F780" i="1"/>
  <c r="F817" i="1"/>
  <c r="F836" i="1"/>
  <c r="F891" i="1"/>
  <c r="F910" i="1"/>
  <c r="F947" i="1"/>
  <c r="F984" i="1"/>
  <c r="F1003" i="1"/>
  <c r="F1022" i="1"/>
  <c r="F1041" i="1"/>
  <c r="F1060" i="1"/>
  <c r="F1115" i="1"/>
  <c r="F1188" i="1"/>
  <c r="F1243" i="1"/>
  <c r="F1280" i="1"/>
  <c r="F1317" i="1"/>
  <c r="F1354" i="1"/>
  <c r="F1391" i="1"/>
  <c r="F1410" i="1"/>
  <c r="F1447" i="1"/>
  <c r="F1484" i="1"/>
  <c r="F1503" i="1"/>
  <c r="F1522" i="1"/>
  <c r="F1559" i="1"/>
  <c r="F1578" i="1"/>
  <c r="F1615" i="1"/>
  <c r="F1652" i="1"/>
  <c r="F1700" i="1"/>
  <c r="F1737" i="1"/>
  <c r="F1756" i="1"/>
  <c r="F1793" i="1"/>
  <c r="F1830" i="1"/>
  <c r="F1867" i="1"/>
  <c r="F1904" i="1"/>
  <c r="F38" i="1"/>
  <c r="E38" i="1"/>
  <c r="F2" i="1"/>
  <c r="E75" i="1"/>
  <c r="E112" i="1"/>
  <c r="E149" i="1"/>
  <c r="E186" i="1"/>
  <c r="E223" i="1"/>
  <c r="E260" i="1"/>
  <c r="E279" i="1"/>
  <c r="E316" i="1"/>
  <c r="E335" i="1"/>
  <c r="E372" i="1"/>
  <c r="E391" i="1"/>
  <c r="E410" i="1"/>
  <c r="E447" i="1"/>
  <c r="E484" i="1"/>
  <c r="E521" i="1"/>
  <c r="E558" i="1"/>
  <c r="E595" i="1"/>
  <c r="E632" i="1"/>
  <c r="E669" i="1"/>
  <c r="E706" i="1"/>
  <c r="E725" i="1"/>
  <c r="E762" i="1"/>
  <c r="E799" i="1"/>
  <c r="E818" i="1"/>
  <c r="E873" i="1"/>
  <c r="E892" i="1"/>
  <c r="E929" i="1"/>
  <c r="E966" i="1"/>
  <c r="E985" i="1"/>
  <c r="E1004" i="1"/>
  <c r="E1023" i="1"/>
  <c r="E1042" i="1"/>
  <c r="E1097" i="1"/>
  <c r="E1170" i="1"/>
  <c r="E1225" i="1"/>
  <c r="E1262" i="1"/>
  <c r="E1299" i="1"/>
  <c r="E1336" i="1"/>
  <c r="E1373" i="1"/>
  <c r="E1392" i="1"/>
  <c r="E1429" i="1"/>
  <c r="E1466" i="1"/>
  <c r="E1485" i="1"/>
  <c r="E1504" i="1"/>
  <c r="E1541" i="1"/>
  <c r="E1560" i="1"/>
  <c r="E1597" i="1"/>
  <c r="E1634" i="1"/>
  <c r="E1682" i="1"/>
  <c r="E1719" i="1"/>
  <c r="E1738" i="1"/>
  <c r="E1775" i="1"/>
  <c r="E1812" i="1"/>
  <c r="E1849" i="1"/>
  <c r="E1886" i="1"/>
  <c r="E39" i="1"/>
  <c r="E76" i="1"/>
  <c r="E113" i="1"/>
  <c r="E150" i="1"/>
  <c r="E187" i="1"/>
  <c r="E224" i="1"/>
  <c r="E261" i="1"/>
  <c r="E280" i="1"/>
  <c r="E317" i="1"/>
  <c r="E336" i="1"/>
  <c r="E373" i="1"/>
  <c r="E392" i="1"/>
  <c r="E411" i="1"/>
  <c r="E448" i="1"/>
  <c r="E485" i="1"/>
  <c r="E522" i="1"/>
  <c r="E559" i="1"/>
  <c r="E596" i="1"/>
  <c r="E633" i="1"/>
  <c r="E670" i="1"/>
  <c r="E707" i="1"/>
  <c r="E726" i="1"/>
  <c r="E763" i="1"/>
  <c r="E800" i="1"/>
  <c r="E819" i="1"/>
  <c r="E874" i="1"/>
  <c r="E893" i="1"/>
  <c r="E930" i="1"/>
  <c r="E967" i="1"/>
  <c r="E986" i="1"/>
  <c r="E1005" i="1"/>
  <c r="E1024" i="1"/>
  <c r="E1043" i="1"/>
  <c r="E1098" i="1"/>
  <c r="E1171" i="1"/>
  <c r="E1226" i="1"/>
  <c r="E1263" i="1"/>
  <c r="E1300" i="1"/>
  <c r="E1337" i="1"/>
  <c r="E1374" i="1"/>
  <c r="E1393" i="1"/>
  <c r="E1430" i="1"/>
  <c r="E1467" i="1"/>
  <c r="E1486" i="1"/>
  <c r="E1505" i="1"/>
  <c r="E1542" i="1"/>
  <c r="E1561" i="1"/>
  <c r="E1598" i="1"/>
  <c r="E1635" i="1"/>
  <c r="E1683" i="1"/>
  <c r="E1720" i="1"/>
  <c r="E1739" i="1"/>
  <c r="E1776" i="1"/>
  <c r="E1813" i="1"/>
  <c r="E1850" i="1"/>
  <c r="E1887" i="1"/>
  <c r="E40" i="1"/>
  <c r="E77" i="1"/>
  <c r="E114" i="1"/>
  <c r="E151" i="1"/>
  <c r="E188" i="1"/>
  <c r="E225" i="1"/>
  <c r="E262" i="1"/>
  <c r="E281" i="1"/>
  <c r="E318" i="1"/>
  <c r="E337" i="1"/>
  <c r="E374" i="1"/>
  <c r="E393" i="1"/>
  <c r="E412" i="1"/>
  <c r="E449" i="1"/>
  <c r="E486" i="1"/>
  <c r="E523" i="1"/>
  <c r="E560" i="1"/>
  <c r="E597" i="1"/>
  <c r="E634" i="1"/>
  <c r="E671" i="1"/>
  <c r="E708" i="1"/>
  <c r="E727" i="1"/>
  <c r="E764" i="1"/>
  <c r="E801" i="1"/>
  <c r="E820" i="1"/>
  <c r="E875" i="1"/>
  <c r="E894" i="1"/>
  <c r="E931" i="1"/>
  <c r="E968" i="1"/>
  <c r="E987" i="1"/>
  <c r="E1006" i="1"/>
  <c r="E1025" i="1"/>
  <c r="E1044" i="1"/>
  <c r="E1099" i="1"/>
  <c r="E1172" i="1"/>
  <c r="E1227" i="1"/>
  <c r="E1264" i="1"/>
  <c r="E1301" i="1"/>
  <c r="E1338" i="1"/>
  <c r="E1375" i="1"/>
  <c r="E1394" i="1"/>
  <c r="E1431" i="1"/>
  <c r="E1468" i="1"/>
  <c r="E1487" i="1"/>
  <c r="E1506" i="1"/>
  <c r="E1543" i="1"/>
  <c r="E1562" i="1"/>
  <c r="E1599" i="1"/>
  <c r="E1636" i="1"/>
  <c r="E1684" i="1"/>
  <c r="E1721" i="1"/>
  <c r="E1740" i="1"/>
  <c r="E1777" i="1"/>
  <c r="E1814" i="1"/>
  <c r="E1851" i="1"/>
  <c r="E1888" i="1"/>
  <c r="E41" i="1"/>
  <c r="E78" i="1"/>
  <c r="E115" i="1"/>
  <c r="E152" i="1"/>
  <c r="E189" i="1"/>
  <c r="E226" i="1"/>
  <c r="E263" i="1"/>
  <c r="E282" i="1"/>
  <c r="E319" i="1"/>
  <c r="E338" i="1"/>
  <c r="E375" i="1"/>
  <c r="E394" i="1"/>
  <c r="E413" i="1"/>
  <c r="E450" i="1"/>
  <c r="E487" i="1"/>
  <c r="E524" i="1"/>
  <c r="E561" i="1"/>
  <c r="E598" i="1"/>
  <c r="E635" i="1"/>
  <c r="E672" i="1"/>
  <c r="E709" i="1"/>
  <c r="E728" i="1"/>
  <c r="E765" i="1"/>
  <c r="E802" i="1"/>
  <c r="E821" i="1"/>
  <c r="E876" i="1"/>
  <c r="E895" i="1"/>
  <c r="E932" i="1"/>
  <c r="E969" i="1"/>
  <c r="E988" i="1"/>
  <c r="E1007" i="1"/>
  <c r="E1026" i="1"/>
  <c r="E1045" i="1"/>
  <c r="E1100" i="1"/>
  <c r="E1173" i="1"/>
  <c r="E1228" i="1"/>
  <c r="E1265" i="1"/>
  <c r="E1302" i="1"/>
  <c r="E1339" i="1"/>
  <c r="E1376" i="1"/>
  <c r="E1395" i="1"/>
  <c r="E1432" i="1"/>
  <c r="E1469" i="1"/>
  <c r="E1488" i="1"/>
  <c r="E1507" i="1"/>
  <c r="E1544" i="1"/>
  <c r="E1563" i="1"/>
  <c r="E1600" i="1"/>
  <c r="E1637" i="1"/>
  <c r="E1685" i="1"/>
  <c r="E1722" i="1"/>
  <c r="E1741" i="1"/>
  <c r="E1778" i="1"/>
  <c r="E1815" i="1"/>
  <c r="E1852" i="1"/>
  <c r="E1889" i="1"/>
  <c r="E42" i="1"/>
  <c r="E79" i="1"/>
  <c r="E116" i="1"/>
  <c r="E153" i="1"/>
  <c r="E190" i="1"/>
  <c r="E227" i="1"/>
  <c r="E264" i="1"/>
  <c r="E283" i="1"/>
  <c r="E320" i="1"/>
  <c r="E339" i="1"/>
  <c r="E376" i="1"/>
  <c r="E395" i="1"/>
  <c r="E414" i="1"/>
  <c r="E451" i="1"/>
  <c r="E488" i="1"/>
  <c r="E525" i="1"/>
  <c r="E562" i="1"/>
  <c r="E599" i="1"/>
  <c r="E636" i="1"/>
  <c r="E673" i="1"/>
  <c r="E710" i="1"/>
  <c r="E729" i="1"/>
  <c r="E766" i="1"/>
  <c r="E803" i="1"/>
  <c r="E822" i="1"/>
  <c r="E877" i="1"/>
  <c r="E896" i="1"/>
  <c r="E933" i="1"/>
  <c r="E970" i="1"/>
  <c r="E989" i="1"/>
  <c r="E1008" i="1"/>
  <c r="E1027" i="1"/>
  <c r="E1046" i="1"/>
  <c r="E1101" i="1"/>
  <c r="E1174" i="1"/>
  <c r="E1229" i="1"/>
  <c r="E1266" i="1"/>
  <c r="E1303" i="1"/>
  <c r="E1340" i="1"/>
  <c r="E1377" i="1"/>
  <c r="E1396" i="1"/>
  <c r="E1433" i="1"/>
  <c r="E1470" i="1"/>
  <c r="E1489" i="1"/>
  <c r="E1508" i="1"/>
  <c r="E1545" i="1"/>
  <c r="E1564" i="1"/>
  <c r="E1601" i="1"/>
  <c r="E1638" i="1"/>
  <c r="E1686" i="1"/>
  <c r="E1723" i="1"/>
  <c r="E1742" i="1"/>
  <c r="E1779" i="1"/>
  <c r="E1816" i="1"/>
  <c r="E1853" i="1"/>
  <c r="E1890" i="1"/>
  <c r="E43" i="1"/>
  <c r="E80" i="1"/>
  <c r="E117" i="1"/>
  <c r="E154" i="1"/>
  <c r="E191" i="1"/>
  <c r="E228" i="1"/>
  <c r="E265" i="1"/>
  <c r="E284" i="1"/>
  <c r="E321" i="1"/>
  <c r="E340" i="1"/>
  <c r="E377" i="1"/>
  <c r="E396" i="1"/>
  <c r="E415" i="1"/>
  <c r="E452" i="1"/>
  <c r="E489" i="1"/>
  <c r="E526" i="1"/>
  <c r="E563" i="1"/>
  <c r="E600" i="1"/>
  <c r="E637" i="1"/>
  <c r="E674" i="1"/>
  <c r="E711" i="1"/>
  <c r="E730" i="1"/>
  <c r="E767" i="1"/>
  <c r="E804" i="1"/>
  <c r="E823" i="1"/>
  <c r="E878" i="1"/>
  <c r="E897" i="1"/>
  <c r="E934" i="1"/>
  <c r="E971" i="1"/>
  <c r="E990" i="1"/>
  <c r="E1009" i="1"/>
  <c r="E1028" i="1"/>
  <c r="E1047" i="1"/>
  <c r="E1102" i="1"/>
  <c r="E1175" i="1"/>
  <c r="E1230" i="1"/>
  <c r="E1267" i="1"/>
  <c r="E1304" i="1"/>
  <c r="E1341" i="1"/>
  <c r="E1378" i="1"/>
  <c r="E1397" i="1"/>
  <c r="E1434" i="1"/>
  <c r="E1471" i="1"/>
  <c r="E1490" i="1"/>
  <c r="E1509" i="1"/>
  <c r="E1546" i="1"/>
  <c r="E1565" i="1"/>
  <c r="E1602" i="1"/>
  <c r="E1639" i="1"/>
  <c r="E1687" i="1"/>
  <c r="E1724" i="1"/>
  <c r="E1743" i="1"/>
  <c r="E1780" i="1"/>
  <c r="E1817" i="1"/>
  <c r="E1854" i="1"/>
  <c r="E1891" i="1"/>
  <c r="E44" i="1"/>
  <c r="E81" i="1"/>
  <c r="E118" i="1"/>
  <c r="E155" i="1"/>
  <c r="E192" i="1"/>
  <c r="E229" i="1"/>
  <c r="E266" i="1"/>
  <c r="E285" i="1"/>
  <c r="E322" i="1"/>
  <c r="E341" i="1"/>
  <c r="E378" i="1"/>
  <c r="E397" i="1"/>
  <c r="E416" i="1"/>
  <c r="E453" i="1"/>
  <c r="E490" i="1"/>
  <c r="E527" i="1"/>
  <c r="E564" i="1"/>
  <c r="E601" i="1"/>
  <c r="E638" i="1"/>
  <c r="E675" i="1"/>
  <c r="E712" i="1"/>
  <c r="E731" i="1"/>
  <c r="E768" i="1"/>
  <c r="E805" i="1"/>
  <c r="E824" i="1"/>
  <c r="E879" i="1"/>
  <c r="E898" i="1"/>
  <c r="E935" i="1"/>
  <c r="E972" i="1"/>
  <c r="E991" i="1"/>
  <c r="E1010" i="1"/>
  <c r="E1029" i="1"/>
  <c r="E1048" i="1"/>
  <c r="E1103" i="1"/>
  <c r="E1176" i="1"/>
  <c r="E1231" i="1"/>
  <c r="E1268" i="1"/>
  <c r="E1305" i="1"/>
  <c r="E1342" i="1"/>
  <c r="E1379" i="1"/>
  <c r="E1398" i="1"/>
  <c r="E1435" i="1"/>
  <c r="E1472" i="1"/>
  <c r="E1491" i="1"/>
  <c r="E1510" i="1"/>
  <c r="E1547" i="1"/>
  <c r="E1566" i="1"/>
  <c r="E1603" i="1"/>
  <c r="E1640" i="1"/>
  <c r="E1688" i="1"/>
  <c r="E1725" i="1"/>
  <c r="E1744" i="1"/>
  <c r="E1781" i="1"/>
  <c r="E1818" i="1"/>
  <c r="E1855" i="1"/>
  <c r="E1892" i="1"/>
  <c r="E45" i="1"/>
  <c r="E82" i="1"/>
  <c r="E119" i="1"/>
  <c r="E156" i="1"/>
  <c r="E193" i="1"/>
  <c r="E230" i="1"/>
  <c r="E267" i="1"/>
  <c r="E286" i="1"/>
  <c r="E323" i="1"/>
  <c r="E342" i="1"/>
  <c r="E379" i="1"/>
  <c r="E398" i="1"/>
  <c r="E417" i="1"/>
  <c r="E454" i="1"/>
  <c r="E491" i="1"/>
  <c r="E528" i="1"/>
  <c r="E565" i="1"/>
  <c r="E602" i="1"/>
  <c r="E639" i="1"/>
  <c r="E676" i="1"/>
  <c r="E713" i="1"/>
  <c r="E732" i="1"/>
  <c r="E769" i="1"/>
  <c r="E806" i="1"/>
  <c r="E825" i="1"/>
  <c r="E880" i="1"/>
  <c r="E899" i="1"/>
  <c r="E936" i="1"/>
  <c r="E973" i="1"/>
  <c r="E992" i="1"/>
  <c r="E1011" i="1"/>
  <c r="E1030" i="1"/>
  <c r="E1049" i="1"/>
  <c r="E1104" i="1"/>
  <c r="E1177" i="1"/>
  <c r="E1232" i="1"/>
  <c r="E1269" i="1"/>
  <c r="E1306" i="1"/>
  <c r="E1343" i="1"/>
  <c r="E1380" i="1"/>
  <c r="E1399" i="1"/>
  <c r="E1436" i="1"/>
  <c r="E1473" i="1"/>
  <c r="E1492" i="1"/>
  <c r="E1511" i="1"/>
  <c r="E1548" i="1"/>
  <c r="E1567" i="1"/>
  <c r="E1604" i="1"/>
  <c r="E1641" i="1"/>
  <c r="E1689" i="1"/>
  <c r="E1726" i="1"/>
  <c r="E1745" i="1"/>
  <c r="E1782" i="1"/>
  <c r="E1819" i="1"/>
  <c r="E1856" i="1"/>
  <c r="E1893" i="1"/>
  <c r="E46" i="1"/>
  <c r="E83" i="1"/>
  <c r="E120" i="1"/>
  <c r="E157" i="1"/>
  <c r="E194" i="1"/>
  <c r="E231" i="1"/>
  <c r="E268" i="1"/>
  <c r="E287" i="1"/>
  <c r="E324" i="1"/>
  <c r="E343" i="1"/>
  <c r="E380" i="1"/>
  <c r="E399" i="1"/>
  <c r="E418" i="1"/>
  <c r="E455" i="1"/>
  <c r="E492" i="1"/>
  <c r="E529" i="1"/>
  <c r="E566" i="1"/>
  <c r="E603" i="1"/>
  <c r="E640" i="1"/>
  <c r="E677" i="1"/>
  <c r="E714" i="1"/>
  <c r="E733" i="1"/>
  <c r="E770" i="1"/>
  <c r="E807" i="1"/>
  <c r="E826" i="1"/>
  <c r="E881" i="1"/>
  <c r="E900" i="1"/>
  <c r="E937" i="1"/>
  <c r="E974" i="1"/>
  <c r="E993" i="1"/>
  <c r="E1012" i="1"/>
  <c r="E1031" i="1"/>
  <c r="E1050" i="1"/>
  <c r="E1105" i="1"/>
  <c r="E1178" i="1"/>
  <c r="E1233" i="1"/>
  <c r="E1270" i="1"/>
  <c r="E1307" i="1"/>
  <c r="E1344" i="1"/>
  <c r="E1381" i="1"/>
  <c r="E1400" i="1"/>
  <c r="E1437" i="1"/>
  <c r="E1474" i="1"/>
  <c r="E1493" i="1"/>
  <c r="E1512" i="1"/>
  <c r="E1549" i="1"/>
  <c r="E1568" i="1"/>
  <c r="E1605" i="1"/>
  <c r="E1642" i="1"/>
  <c r="E1690" i="1"/>
  <c r="E1727" i="1"/>
  <c r="E1746" i="1"/>
  <c r="E1783" i="1"/>
  <c r="E1820" i="1"/>
  <c r="E1857" i="1"/>
  <c r="E1894" i="1"/>
  <c r="E47" i="1"/>
  <c r="E84" i="1"/>
  <c r="E121" i="1"/>
  <c r="E158" i="1"/>
  <c r="E195" i="1"/>
  <c r="E232" i="1"/>
  <c r="E269" i="1"/>
  <c r="E288" i="1"/>
  <c r="E325" i="1"/>
  <c r="E344" i="1"/>
  <c r="E381" i="1"/>
  <c r="E400" i="1"/>
  <c r="E419" i="1"/>
  <c r="E456" i="1"/>
  <c r="E493" i="1"/>
  <c r="E530" i="1"/>
  <c r="E567" i="1"/>
  <c r="E604" i="1"/>
  <c r="E641" i="1"/>
  <c r="E678" i="1"/>
  <c r="E715" i="1"/>
  <c r="E734" i="1"/>
  <c r="E771" i="1"/>
  <c r="E808" i="1"/>
  <c r="E827" i="1"/>
  <c r="E882" i="1"/>
  <c r="E901" i="1"/>
  <c r="E938" i="1"/>
  <c r="E975" i="1"/>
  <c r="E994" i="1"/>
  <c r="E1013" i="1"/>
  <c r="E1032" i="1"/>
  <c r="E1051" i="1"/>
  <c r="E1106" i="1"/>
  <c r="E1179" i="1"/>
  <c r="E1234" i="1"/>
  <c r="E1271" i="1"/>
  <c r="E1308" i="1"/>
  <c r="E1345" i="1"/>
  <c r="E1382" i="1"/>
  <c r="E1401" i="1"/>
  <c r="E1438" i="1"/>
  <c r="E1475" i="1"/>
  <c r="E1494" i="1"/>
  <c r="E1513" i="1"/>
  <c r="E1550" i="1"/>
  <c r="E1569" i="1"/>
  <c r="E1606" i="1"/>
  <c r="E1643" i="1"/>
  <c r="E1691" i="1"/>
  <c r="E1728" i="1"/>
  <c r="E1747" i="1"/>
  <c r="E1784" i="1"/>
  <c r="E1821" i="1"/>
  <c r="E1858" i="1"/>
  <c r="E1895" i="1"/>
  <c r="E48" i="1"/>
  <c r="E85" i="1"/>
  <c r="E122" i="1"/>
  <c r="E159" i="1"/>
  <c r="E196" i="1"/>
  <c r="E233" i="1"/>
  <c r="E270" i="1"/>
  <c r="E289" i="1"/>
  <c r="E326" i="1"/>
  <c r="E345" i="1"/>
  <c r="E382" i="1"/>
  <c r="E401" i="1"/>
  <c r="E420" i="1"/>
  <c r="E457" i="1"/>
  <c r="E494" i="1"/>
  <c r="E531" i="1"/>
  <c r="E568" i="1"/>
  <c r="E605" i="1"/>
  <c r="E642" i="1"/>
  <c r="E679" i="1"/>
  <c r="E716" i="1"/>
  <c r="E735" i="1"/>
  <c r="E772" i="1"/>
  <c r="E809" i="1"/>
  <c r="E828" i="1"/>
  <c r="E883" i="1"/>
  <c r="E902" i="1"/>
  <c r="E939" i="1"/>
  <c r="E976" i="1"/>
  <c r="E995" i="1"/>
  <c r="E1014" i="1"/>
  <c r="E1033" i="1"/>
  <c r="E1052" i="1"/>
  <c r="E1107" i="1"/>
  <c r="E1180" i="1"/>
  <c r="E1235" i="1"/>
  <c r="E1272" i="1"/>
  <c r="E1309" i="1"/>
  <c r="E1346" i="1"/>
  <c r="E1383" i="1"/>
  <c r="E1402" i="1"/>
  <c r="E1439" i="1"/>
  <c r="E1476" i="1"/>
  <c r="E1495" i="1"/>
  <c r="E1514" i="1"/>
  <c r="E1551" i="1"/>
  <c r="E1570" i="1"/>
  <c r="E1607" i="1"/>
  <c r="E1644" i="1"/>
  <c r="E1692" i="1"/>
  <c r="E1729" i="1"/>
  <c r="E1748" i="1"/>
  <c r="E1785" i="1"/>
  <c r="E1822" i="1"/>
  <c r="E1859" i="1"/>
  <c r="E1896" i="1"/>
  <c r="E49" i="1"/>
  <c r="E86" i="1"/>
  <c r="E123" i="1"/>
  <c r="E160" i="1"/>
  <c r="E197" i="1"/>
  <c r="E234" i="1"/>
  <c r="E271" i="1"/>
  <c r="E290" i="1"/>
  <c r="E327" i="1"/>
  <c r="E346" i="1"/>
  <c r="E383" i="1"/>
  <c r="E402" i="1"/>
  <c r="E421" i="1"/>
  <c r="E458" i="1"/>
  <c r="E495" i="1"/>
  <c r="E532" i="1"/>
  <c r="E569" i="1"/>
  <c r="E606" i="1"/>
  <c r="E643" i="1"/>
  <c r="E680" i="1"/>
  <c r="E717" i="1"/>
  <c r="E736" i="1"/>
  <c r="E773" i="1"/>
  <c r="E810" i="1"/>
  <c r="E829" i="1"/>
  <c r="E884" i="1"/>
  <c r="E903" i="1"/>
  <c r="E940" i="1"/>
  <c r="E977" i="1"/>
  <c r="E996" i="1"/>
  <c r="E1015" i="1"/>
  <c r="E1034" i="1"/>
  <c r="E1053" i="1"/>
  <c r="E1108" i="1"/>
  <c r="E1181" i="1"/>
  <c r="E1236" i="1"/>
  <c r="E1273" i="1"/>
  <c r="E1310" i="1"/>
  <c r="E1347" i="1"/>
  <c r="E1384" i="1"/>
  <c r="E1403" i="1"/>
  <c r="E1440" i="1"/>
  <c r="E1477" i="1"/>
  <c r="E1496" i="1"/>
  <c r="E1515" i="1"/>
  <c r="E1552" i="1"/>
  <c r="E1571" i="1"/>
  <c r="E1608" i="1"/>
  <c r="E1645" i="1"/>
  <c r="E1693" i="1"/>
  <c r="E1730" i="1"/>
  <c r="E1749" i="1"/>
  <c r="E1786" i="1"/>
  <c r="E1823" i="1"/>
  <c r="E1860" i="1"/>
  <c r="E1897" i="1"/>
  <c r="E50" i="1"/>
  <c r="E87" i="1"/>
  <c r="E124" i="1"/>
  <c r="E161" i="1"/>
  <c r="E198" i="1"/>
  <c r="E235" i="1"/>
  <c r="E272" i="1"/>
  <c r="E291" i="1"/>
  <c r="E328" i="1"/>
  <c r="E347" i="1"/>
  <c r="E384" i="1"/>
  <c r="E403" i="1"/>
  <c r="E422" i="1"/>
  <c r="E459" i="1"/>
  <c r="E496" i="1"/>
  <c r="E533" i="1"/>
  <c r="E570" i="1"/>
  <c r="E607" i="1"/>
  <c r="E644" i="1"/>
  <c r="E681" i="1"/>
  <c r="E718" i="1"/>
  <c r="E737" i="1"/>
  <c r="E774" i="1"/>
  <c r="E811" i="1"/>
  <c r="E830" i="1"/>
  <c r="E885" i="1"/>
  <c r="E904" i="1"/>
  <c r="E941" i="1"/>
  <c r="E978" i="1"/>
  <c r="E997" i="1"/>
  <c r="E1016" i="1"/>
  <c r="E1035" i="1"/>
  <c r="E1054" i="1"/>
  <c r="E1109" i="1"/>
  <c r="E1182" i="1"/>
  <c r="E1237" i="1"/>
  <c r="E1274" i="1"/>
  <c r="E1311" i="1"/>
  <c r="E1348" i="1"/>
  <c r="E1385" i="1"/>
  <c r="E1404" i="1"/>
  <c r="E1441" i="1"/>
  <c r="E1478" i="1"/>
  <c r="E1497" i="1"/>
  <c r="E1516" i="1"/>
  <c r="E1553" i="1"/>
  <c r="E1572" i="1"/>
  <c r="E1609" i="1"/>
  <c r="E1646" i="1"/>
  <c r="E1694" i="1"/>
  <c r="E1731" i="1"/>
  <c r="E1750" i="1"/>
  <c r="E1787" i="1"/>
  <c r="E1824" i="1"/>
  <c r="E1861" i="1"/>
  <c r="E1898" i="1"/>
  <c r="E51" i="1"/>
  <c r="E88" i="1"/>
  <c r="E125" i="1"/>
  <c r="E162" i="1"/>
  <c r="E199" i="1"/>
  <c r="E236" i="1"/>
  <c r="E273" i="1"/>
  <c r="E292" i="1"/>
  <c r="E329" i="1"/>
  <c r="E348" i="1"/>
  <c r="E385" i="1"/>
  <c r="E404" i="1"/>
  <c r="E423" i="1"/>
  <c r="E460" i="1"/>
  <c r="E497" i="1"/>
  <c r="E534" i="1"/>
  <c r="E571" i="1"/>
  <c r="E608" i="1"/>
  <c r="E645" i="1"/>
  <c r="E682" i="1"/>
  <c r="E719" i="1"/>
  <c r="E738" i="1"/>
  <c r="E775" i="1"/>
  <c r="E812" i="1"/>
  <c r="E831" i="1"/>
  <c r="E886" i="1"/>
  <c r="E905" i="1"/>
  <c r="E942" i="1"/>
  <c r="E979" i="1"/>
  <c r="E998" i="1"/>
  <c r="E1017" i="1"/>
  <c r="E1036" i="1"/>
  <c r="E1055" i="1"/>
  <c r="E1110" i="1"/>
  <c r="E1183" i="1"/>
  <c r="E1238" i="1"/>
  <c r="E1275" i="1"/>
  <c r="E1312" i="1"/>
  <c r="E1349" i="1"/>
  <c r="E1386" i="1"/>
  <c r="E1405" i="1"/>
  <c r="E1442" i="1"/>
  <c r="E1479" i="1"/>
  <c r="E1498" i="1"/>
  <c r="E1517" i="1"/>
  <c r="E1554" i="1"/>
  <c r="E1573" i="1"/>
  <c r="E1610" i="1"/>
  <c r="E1647" i="1"/>
  <c r="E1695" i="1"/>
  <c r="E1732" i="1"/>
  <c r="E1751" i="1"/>
  <c r="E1788" i="1"/>
  <c r="E1825" i="1"/>
  <c r="E1862" i="1"/>
  <c r="E1899" i="1"/>
  <c r="E52" i="1"/>
  <c r="E89" i="1"/>
  <c r="E126" i="1"/>
  <c r="E163" i="1"/>
  <c r="E200" i="1"/>
  <c r="E237" i="1"/>
  <c r="E274" i="1"/>
  <c r="E293" i="1"/>
  <c r="E330" i="1"/>
  <c r="E349" i="1"/>
  <c r="E386" i="1"/>
  <c r="E405" i="1"/>
  <c r="E424" i="1"/>
  <c r="E461" i="1"/>
  <c r="E498" i="1"/>
  <c r="E535" i="1"/>
  <c r="E572" i="1"/>
  <c r="E609" i="1"/>
  <c r="E646" i="1"/>
  <c r="E683" i="1"/>
  <c r="E720" i="1"/>
  <c r="E739" i="1"/>
  <c r="E776" i="1"/>
  <c r="E813" i="1"/>
  <c r="E832" i="1"/>
  <c r="E887" i="1"/>
  <c r="E906" i="1"/>
  <c r="E943" i="1"/>
  <c r="E980" i="1"/>
  <c r="E999" i="1"/>
  <c r="E1018" i="1"/>
  <c r="E1037" i="1"/>
  <c r="E1056" i="1"/>
  <c r="E1111" i="1"/>
  <c r="E1184" i="1"/>
  <c r="E1239" i="1"/>
  <c r="E1276" i="1"/>
  <c r="E1313" i="1"/>
  <c r="E1350" i="1"/>
  <c r="E1387" i="1"/>
  <c r="E1406" i="1"/>
  <c r="E1443" i="1"/>
  <c r="E1480" i="1"/>
  <c r="E1499" i="1"/>
  <c r="E1518" i="1"/>
  <c r="E1555" i="1"/>
  <c r="E1574" i="1"/>
  <c r="E1611" i="1"/>
  <c r="E1648" i="1"/>
  <c r="E1696" i="1"/>
  <c r="E1733" i="1"/>
  <c r="E1752" i="1"/>
  <c r="E1789" i="1"/>
  <c r="E1826" i="1"/>
  <c r="E1863" i="1"/>
  <c r="E1900" i="1"/>
  <c r="E53" i="1"/>
  <c r="E90" i="1"/>
  <c r="E127" i="1"/>
  <c r="E164" i="1"/>
  <c r="E201" i="1"/>
  <c r="E238" i="1"/>
  <c r="E275" i="1"/>
  <c r="E294" i="1"/>
  <c r="E331" i="1"/>
  <c r="E350" i="1"/>
  <c r="E387" i="1"/>
  <c r="E406" i="1"/>
  <c r="E425" i="1"/>
  <c r="E462" i="1"/>
  <c r="E499" i="1"/>
  <c r="E536" i="1"/>
  <c r="E573" i="1"/>
  <c r="E610" i="1"/>
  <c r="E647" i="1"/>
  <c r="E684" i="1"/>
  <c r="E721" i="1"/>
  <c r="E740" i="1"/>
  <c r="E777" i="1"/>
  <c r="E814" i="1"/>
  <c r="E833" i="1"/>
  <c r="E888" i="1"/>
  <c r="E907" i="1"/>
  <c r="E944" i="1"/>
  <c r="E981" i="1"/>
  <c r="E1000" i="1"/>
  <c r="E1019" i="1"/>
  <c r="E1038" i="1"/>
  <c r="E1057" i="1"/>
  <c r="E1112" i="1"/>
  <c r="E1185" i="1"/>
  <c r="E1240" i="1"/>
  <c r="E1277" i="1"/>
  <c r="E1314" i="1"/>
  <c r="E1351" i="1"/>
  <c r="E1388" i="1"/>
  <c r="E1407" i="1"/>
  <c r="E1444" i="1"/>
  <c r="E1481" i="1"/>
  <c r="E1500" i="1"/>
  <c r="E1519" i="1"/>
  <c r="E1556" i="1"/>
  <c r="E1575" i="1"/>
  <c r="E1612" i="1"/>
  <c r="E1649" i="1"/>
  <c r="E1697" i="1"/>
  <c r="E1734" i="1"/>
  <c r="E1753" i="1"/>
  <c r="E1790" i="1"/>
  <c r="E1827" i="1"/>
  <c r="E1864" i="1"/>
  <c r="E1901" i="1"/>
  <c r="E54" i="1"/>
  <c r="E91" i="1"/>
  <c r="E128" i="1"/>
  <c r="E165" i="1"/>
  <c r="E202" i="1"/>
  <c r="E239" i="1"/>
  <c r="E276" i="1"/>
  <c r="E295" i="1"/>
  <c r="E332" i="1"/>
  <c r="E351" i="1"/>
  <c r="E388" i="1"/>
  <c r="E407" i="1"/>
  <c r="E426" i="1"/>
  <c r="E463" i="1"/>
  <c r="E500" i="1"/>
  <c r="E537" i="1"/>
  <c r="E574" i="1"/>
  <c r="E611" i="1"/>
  <c r="E648" i="1"/>
  <c r="E685" i="1"/>
  <c r="E722" i="1"/>
  <c r="E741" i="1"/>
  <c r="E778" i="1"/>
  <c r="E815" i="1"/>
  <c r="E834" i="1"/>
  <c r="E889" i="1"/>
  <c r="E908" i="1"/>
  <c r="E945" i="1"/>
  <c r="E982" i="1"/>
  <c r="E1001" i="1"/>
  <c r="E1020" i="1"/>
  <c r="E1039" i="1"/>
  <c r="E1058" i="1"/>
  <c r="E1113" i="1"/>
  <c r="E1186" i="1"/>
  <c r="E1241" i="1"/>
  <c r="E1278" i="1"/>
  <c r="E1315" i="1"/>
  <c r="E1352" i="1"/>
  <c r="E1389" i="1"/>
  <c r="E1408" i="1"/>
  <c r="E1445" i="1"/>
  <c r="E1482" i="1"/>
  <c r="E1501" i="1"/>
  <c r="E1520" i="1"/>
  <c r="E1557" i="1"/>
  <c r="E1576" i="1"/>
  <c r="E1613" i="1"/>
  <c r="E1650" i="1"/>
  <c r="E1698" i="1"/>
  <c r="E1735" i="1"/>
  <c r="E1754" i="1"/>
  <c r="E1791" i="1"/>
  <c r="E1828" i="1"/>
  <c r="E1865" i="1"/>
  <c r="E1902" i="1"/>
  <c r="E55" i="1"/>
  <c r="E92" i="1"/>
  <c r="E129" i="1"/>
  <c r="E166" i="1"/>
  <c r="E203" i="1"/>
  <c r="E240" i="1"/>
  <c r="E277" i="1"/>
  <c r="E296" i="1"/>
  <c r="E333" i="1"/>
  <c r="E352" i="1"/>
  <c r="E389" i="1"/>
  <c r="E408" i="1"/>
  <c r="E427" i="1"/>
  <c r="E464" i="1"/>
  <c r="E501" i="1"/>
  <c r="E538" i="1"/>
  <c r="E575" i="1"/>
  <c r="E612" i="1"/>
  <c r="E649" i="1"/>
  <c r="E686" i="1"/>
  <c r="E723" i="1"/>
  <c r="E742" i="1"/>
  <c r="E779" i="1"/>
  <c r="E816" i="1"/>
  <c r="E835" i="1"/>
  <c r="E890" i="1"/>
  <c r="E909" i="1"/>
  <c r="E946" i="1"/>
  <c r="E983" i="1"/>
  <c r="E1002" i="1"/>
  <c r="E1021" i="1"/>
  <c r="E1040" i="1"/>
  <c r="E1059" i="1"/>
  <c r="E1114" i="1"/>
  <c r="E1187" i="1"/>
  <c r="E1242" i="1"/>
  <c r="E1279" i="1"/>
  <c r="E1316" i="1"/>
  <c r="E1353" i="1"/>
  <c r="E1390" i="1"/>
  <c r="E1409" i="1"/>
  <c r="E1446" i="1"/>
  <c r="E1483" i="1"/>
  <c r="E1502" i="1"/>
  <c r="E1521" i="1"/>
  <c r="E1558" i="1"/>
  <c r="E1577" i="1"/>
  <c r="E1614" i="1"/>
  <c r="E1651" i="1"/>
  <c r="E1699" i="1"/>
  <c r="E1736" i="1"/>
  <c r="E1755" i="1"/>
  <c r="E1792" i="1"/>
  <c r="E1829" i="1"/>
  <c r="E1866" i="1"/>
  <c r="E1903" i="1"/>
  <c r="E56" i="1"/>
  <c r="E93" i="1"/>
  <c r="E130" i="1"/>
  <c r="E167" i="1"/>
  <c r="E204" i="1"/>
  <c r="E241" i="1"/>
  <c r="E278" i="1"/>
  <c r="E297" i="1"/>
  <c r="E334" i="1"/>
  <c r="E353" i="1"/>
  <c r="E390" i="1"/>
  <c r="E409" i="1"/>
  <c r="E428" i="1"/>
  <c r="E465" i="1"/>
  <c r="E502" i="1"/>
  <c r="E539" i="1"/>
  <c r="E576" i="1"/>
  <c r="E613" i="1"/>
  <c r="E650" i="1"/>
  <c r="E687" i="1"/>
  <c r="E724" i="1"/>
  <c r="E743" i="1"/>
  <c r="E780" i="1"/>
  <c r="E817" i="1"/>
  <c r="E836" i="1"/>
  <c r="E891" i="1"/>
  <c r="E910" i="1"/>
  <c r="E947" i="1"/>
  <c r="E984" i="1"/>
  <c r="E1003" i="1"/>
  <c r="E1022" i="1"/>
  <c r="E1041" i="1"/>
  <c r="E1060" i="1"/>
  <c r="E1115" i="1"/>
  <c r="E1188" i="1"/>
  <c r="E1243" i="1"/>
  <c r="E1280" i="1"/>
  <c r="E1317" i="1"/>
  <c r="E1354" i="1"/>
  <c r="E1391" i="1"/>
  <c r="E1410" i="1"/>
  <c r="E1447" i="1"/>
  <c r="E1484" i="1"/>
  <c r="E1503" i="1"/>
  <c r="E1522" i="1"/>
  <c r="E1559" i="1"/>
  <c r="E1578" i="1"/>
  <c r="E1615" i="1"/>
  <c r="E1652" i="1"/>
  <c r="E1700" i="1"/>
  <c r="E1737" i="1"/>
  <c r="E1756" i="1"/>
  <c r="E1793" i="1"/>
  <c r="E1830" i="1"/>
  <c r="E1867" i="1"/>
  <c r="E1904" i="1"/>
  <c r="E2" i="1" l="1"/>
  <c r="E20" i="1"/>
  <c r="E57" i="1"/>
  <c r="E94" i="1"/>
  <c r="E131" i="1"/>
  <c r="E168" i="1"/>
  <c r="E205" i="1"/>
  <c r="E242" i="1"/>
  <c r="E298" i="1"/>
  <c r="E354" i="1"/>
  <c r="E429" i="1"/>
  <c r="E466" i="1"/>
  <c r="E503" i="1"/>
  <c r="E540" i="1"/>
  <c r="E577" i="1"/>
  <c r="E614" i="1"/>
  <c r="E651" i="1"/>
  <c r="E688" i="1"/>
  <c r="E744" i="1"/>
  <c r="E781" i="1"/>
  <c r="E837" i="1"/>
  <c r="E855" i="1"/>
  <c r="E911" i="1"/>
  <c r="E948" i="1"/>
  <c r="E1061" i="1"/>
  <c r="E1079" i="1"/>
  <c r="E1116" i="1"/>
  <c r="E1134" i="1"/>
  <c r="E1152" i="1"/>
  <c r="E1189" i="1"/>
  <c r="E1207" i="1"/>
  <c r="E1244" i="1"/>
  <c r="E1281" i="1"/>
  <c r="E1318" i="1"/>
  <c r="E1355" i="1"/>
  <c r="E1411" i="1"/>
  <c r="E1448" i="1"/>
  <c r="E1523" i="1"/>
  <c r="E1579" i="1"/>
  <c r="E1616" i="1"/>
  <c r="E1664" i="1"/>
  <c r="E1701" i="1"/>
  <c r="E1757" i="1"/>
  <c r="E1794" i="1"/>
  <c r="E1831" i="1"/>
  <c r="E1868" i="1"/>
  <c r="E3" i="1"/>
  <c r="E21" i="1"/>
  <c r="E58" i="1"/>
  <c r="E95" i="1"/>
  <c r="E132" i="1"/>
  <c r="E169" i="1"/>
  <c r="E206" i="1"/>
  <c r="E243" i="1"/>
  <c r="E299" i="1"/>
  <c r="E355" i="1"/>
  <c r="E430" i="1"/>
  <c r="E467" i="1"/>
  <c r="E504" i="1"/>
  <c r="E541" i="1"/>
  <c r="E578" i="1"/>
  <c r="E615" i="1"/>
  <c r="E652" i="1"/>
  <c r="E689" i="1"/>
  <c r="E745" i="1"/>
  <c r="E782" i="1"/>
  <c r="E838" i="1"/>
  <c r="E856" i="1"/>
  <c r="E912" i="1"/>
  <c r="E949" i="1"/>
  <c r="E1062" i="1"/>
  <c r="E1080" i="1"/>
  <c r="E1117" i="1"/>
  <c r="E1135" i="1"/>
  <c r="E1153" i="1"/>
  <c r="E1190" i="1"/>
  <c r="E1208" i="1"/>
  <c r="E1245" i="1"/>
  <c r="E1282" i="1"/>
  <c r="E1319" i="1"/>
  <c r="E1356" i="1"/>
  <c r="E1412" i="1"/>
  <c r="E1449" i="1"/>
  <c r="E1524" i="1"/>
  <c r="E1580" i="1"/>
  <c r="E1617" i="1"/>
  <c r="E1653" i="1"/>
  <c r="E1665" i="1"/>
  <c r="E1702" i="1"/>
  <c r="E1758" i="1"/>
  <c r="E1795" i="1"/>
  <c r="E1832" i="1"/>
  <c r="E1869" i="1"/>
  <c r="E4" i="1"/>
  <c r="E22" i="1"/>
  <c r="E59" i="1"/>
  <c r="E96" i="1"/>
  <c r="E133" i="1"/>
  <c r="E170" i="1"/>
  <c r="E207" i="1"/>
  <c r="E244" i="1"/>
  <c r="E300" i="1"/>
  <c r="E356" i="1"/>
  <c r="E431" i="1"/>
  <c r="E468" i="1"/>
  <c r="E505" i="1"/>
  <c r="E542" i="1"/>
  <c r="E579" i="1"/>
  <c r="E616" i="1"/>
  <c r="E653" i="1"/>
  <c r="E690" i="1"/>
  <c r="E746" i="1"/>
  <c r="E783" i="1"/>
  <c r="E839" i="1"/>
  <c r="E857" i="1"/>
  <c r="E913" i="1"/>
  <c r="E950" i="1"/>
  <c r="E1063" i="1"/>
  <c r="E1081" i="1"/>
  <c r="E1118" i="1"/>
  <c r="E1136" i="1"/>
  <c r="E1154" i="1"/>
  <c r="E1191" i="1"/>
  <c r="E1209" i="1"/>
  <c r="E1246" i="1"/>
  <c r="E1283" i="1"/>
  <c r="E1320" i="1"/>
  <c r="E1357" i="1"/>
  <c r="E1413" i="1"/>
  <c r="E1450" i="1"/>
  <c r="E1525" i="1"/>
  <c r="E1581" i="1"/>
  <c r="E1618" i="1"/>
  <c r="E1654" i="1"/>
  <c r="E1666" i="1"/>
  <c r="E1703" i="1"/>
  <c r="E1759" i="1"/>
  <c r="E1796" i="1"/>
  <c r="E1833" i="1"/>
  <c r="E1870" i="1"/>
  <c r="E5" i="1"/>
  <c r="E23" i="1"/>
  <c r="E60" i="1"/>
  <c r="E97" i="1"/>
  <c r="E134" i="1"/>
  <c r="E171" i="1"/>
  <c r="E208" i="1"/>
  <c r="E245" i="1"/>
  <c r="E301" i="1"/>
  <c r="E357" i="1"/>
  <c r="E432" i="1"/>
  <c r="E469" i="1"/>
  <c r="E506" i="1"/>
  <c r="E543" i="1"/>
  <c r="E580" i="1"/>
  <c r="E617" i="1"/>
  <c r="E654" i="1"/>
  <c r="E691" i="1"/>
  <c r="E747" i="1"/>
  <c r="E784" i="1"/>
  <c r="E840" i="1"/>
  <c r="E858" i="1"/>
  <c r="E914" i="1"/>
  <c r="E951" i="1"/>
  <c r="E1064" i="1"/>
  <c r="E1082" i="1"/>
  <c r="E1119" i="1"/>
  <c r="E1137" i="1"/>
  <c r="E1155" i="1"/>
  <c r="E1192" i="1"/>
  <c r="E1210" i="1"/>
  <c r="E1247" i="1"/>
  <c r="E1284" i="1"/>
  <c r="E1321" i="1"/>
  <c r="E1358" i="1"/>
  <c r="E1414" i="1"/>
  <c r="E1451" i="1"/>
  <c r="E1526" i="1"/>
  <c r="E1582" i="1"/>
  <c r="E1619" i="1"/>
  <c r="E1667" i="1"/>
  <c r="E1704" i="1"/>
  <c r="E1760" i="1"/>
  <c r="E1797" i="1"/>
  <c r="E1834" i="1"/>
  <c r="E1871" i="1"/>
  <c r="E6" i="1"/>
  <c r="E24" i="1"/>
  <c r="E61" i="1"/>
  <c r="E98" i="1"/>
  <c r="E135" i="1"/>
  <c r="E172" i="1"/>
  <c r="E209" i="1"/>
  <c r="E246" i="1"/>
  <c r="E302" i="1"/>
  <c r="E358" i="1"/>
  <c r="E433" i="1"/>
  <c r="E470" i="1"/>
  <c r="E507" i="1"/>
  <c r="E544" i="1"/>
  <c r="E581" i="1"/>
  <c r="E618" i="1"/>
  <c r="E655" i="1"/>
  <c r="E692" i="1"/>
  <c r="E748" i="1"/>
  <c r="E785" i="1"/>
  <c r="E841" i="1"/>
  <c r="E859" i="1"/>
  <c r="E915" i="1"/>
  <c r="E952" i="1"/>
  <c r="E1065" i="1"/>
  <c r="E1083" i="1"/>
  <c r="E1120" i="1"/>
  <c r="E1138" i="1"/>
  <c r="E1156" i="1"/>
  <c r="E1193" i="1"/>
  <c r="E1211" i="1"/>
  <c r="E1248" i="1"/>
  <c r="E1285" i="1"/>
  <c r="E1322" i="1"/>
  <c r="E1359" i="1"/>
  <c r="E1415" i="1"/>
  <c r="E1452" i="1"/>
  <c r="E1527" i="1"/>
  <c r="E1583" i="1"/>
  <c r="E1620" i="1"/>
  <c r="E1655" i="1"/>
  <c r="E1668" i="1"/>
  <c r="E1705" i="1"/>
  <c r="E1761" i="1"/>
  <c r="E1798" i="1"/>
  <c r="E1835" i="1"/>
  <c r="E1872" i="1"/>
  <c r="E7" i="1"/>
  <c r="E25" i="1"/>
  <c r="E62" i="1"/>
  <c r="E99" i="1"/>
  <c r="E136" i="1"/>
  <c r="E173" i="1"/>
  <c r="E210" i="1"/>
  <c r="E247" i="1"/>
  <c r="E303" i="1"/>
  <c r="E359" i="1"/>
  <c r="E434" i="1"/>
  <c r="E471" i="1"/>
  <c r="E508" i="1"/>
  <c r="E545" i="1"/>
  <c r="E582" i="1"/>
  <c r="E619" i="1"/>
  <c r="E656" i="1"/>
  <c r="E693" i="1"/>
  <c r="E749" i="1"/>
  <c r="E786" i="1"/>
  <c r="E842" i="1"/>
  <c r="E860" i="1"/>
  <c r="E916" i="1"/>
  <c r="E953" i="1"/>
  <c r="E1066" i="1"/>
  <c r="E1084" i="1"/>
  <c r="E1121" i="1"/>
  <c r="E1139" i="1"/>
  <c r="E1157" i="1"/>
  <c r="E1194" i="1"/>
  <c r="E1212" i="1"/>
  <c r="E1249" i="1"/>
  <c r="E1286" i="1"/>
  <c r="E1323" i="1"/>
  <c r="E1360" i="1"/>
  <c r="E1416" i="1"/>
  <c r="E1453" i="1"/>
  <c r="E1528" i="1"/>
  <c r="E1584" i="1"/>
  <c r="E1621" i="1"/>
  <c r="E1669" i="1"/>
  <c r="E1706" i="1"/>
  <c r="E1762" i="1"/>
  <c r="E1799" i="1"/>
  <c r="E1836" i="1"/>
  <c r="E1873" i="1"/>
  <c r="E8" i="1"/>
  <c r="E26" i="1"/>
  <c r="E63" i="1"/>
  <c r="E100" i="1"/>
  <c r="E137" i="1"/>
  <c r="E174" i="1"/>
  <c r="E211" i="1"/>
  <c r="E248" i="1"/>
  <c r="E304" i="1"/>
  <c r="E360" i="1"/>
  <c r="E435" i="1"/>
  <c r="E472" i="1"/>
  <c r="E509" i="1"/>
  <c r="E546" i="1"/>
  <c r="E583" i="1"/>
  <c r="E620" i="1"/>
  <c r="E657" i="1"/>
  <c r="E694" i="1"/>
  <c r="E750" i="1"/>
  <c r="E787" i="1"/>
  <c r="E843" i="1"/>
  <c r="E861" i="1"/>
  <c r="E917" i="1"/>
  <c r="E954" i="1"/>
  <c r="E1067" i="1"/>
  <c r="E1085" i="1"/>
  <c r="E1122" i="1"/>
  <c r="E1140" i="1"/>
  <c r="E1158" i="1"/>
  <c r="E1195" i="1"/>
  <c r="E1213" i="1"/>
  <c r="E1250" i="1"/>
  <c r="E1287" i="1"/>
  <c r="E1324" i="1"/>
  <c r="E1361" i="1"/>
  <c r="E1417" i="1"/>
  <c r="E1454" i="1"/>
  <c r="E1529" i="1"/>
  <c r="E1585" i="1"/>
  <c r="E1622" i="1"/>
  <c r="E1670" i="1"/>
  <c r="E1707" i="1"/>
  <c r="E1763" i="1"/>
  <c r="E1800" i="1"/>
  <c r="E1837" i="1"/>
  <c r="E1874" i="1"/>
  <c r="E9" i="1"/>
  <c r="E27" i="1"/>
  <c r="E64" i="1"/>
  <c r="E101" i="1"/>
  <c r="E138" i="1"/>
  <c r="E175" i="1"/>
  <c r="E212" i="1"/>
  <c r="E249" i="1"/>
  <c r="E305" i="1"/>
  <c r="E361" i="1"/>
  <c r="E436" i="1"/>
  <c r="E473" i="1"/>
  <c r="E510" i="1"/>
  <c r="E547" i="1"/>
  <c r="E584" i="1"/>
  <c r="E621" i="1"/>
  <c r="E658" i="1"/>
  <c r="E695" i="1"/>
  <c r="E751" i="1"/>
  <c r="E788" i="1"/>
  <c r="E844" i="1"/>
  <c r="E862" i="1"/>
  <c r="E918" i="1"/>
  <c r="E955" i="1"/>
  <c r="E1068" i="1"/>
  <c r="E1086" i="1"/>
  <c r="E1123" i="1"/>
  <c r="E1141" i="1"/>
  <c r="E1159" i="1"/>
  <c r="E1196" i="1"/>
  <c r="E1214" i="1"/>
  <c r="E1251" i="1"/>
  <c r="E1288" i="1"/>
  <c r="E1325" i="1"/>
  <c r="E1362" i="1"/>
  <c r="E1418" i="1"/>
  <c r="E1455" i="1"/>
  <c r="E1530" i="1"/>
  <c r="E1586" i="1"/>
  <c r="E1623" i="1"/>
  <c r="E1656" i="1"/>
  <c r="E1671" i="1"/>
  <c r="E1708" i="1"/>
  <c r="E1764" i="1"/>
  <c r="E1801" i="1"/>
  <c r="E1838" i="1"/>
  <c r="E1875" i="1"/>
  <c r="E10" i="1"/>
  <c r="E28" i="1"/>
  <c r="E65" i="1"/>
  <c r="E102" i="1"/>
  <c r="E139" i="1"/>
  <c r="E176" i="1"/>
  <c r="E213" i="1"/>
  <c r="E250" i="1"/>
  <c r="E306" i="1"/>
  <c r="E362" i="1"/>
  <c r="E437" i="1"/>
  <c r="E474" i="1"/>
  <c r="E511" i="1"/>
  <c r="E548" i="1"/>
  <c r="E585" i="1"/>
  <c r="E622" i="1"/>
  <c r="E659" i="1"/>
  <c r="E696" i="1"/>
  <c r="E752" i="1"/>
  <c r="E789" i="1"/>
  <c r="E845" i="1"/>
  <c r="E863" i="1"/>
  <c r="E919" i="1"/>
  <c r="E956" i="1"/>
  <c r="E1069" i="1"/>
  <c r="E1087" i="1"/>
  <c r="E1124" i="1"/>
  <c r="E1142" i="1"/>
  <c r="E1160" i="1"/>
  <c r="E1197" i="1"/>
  <c r="E1215" i="1"/>
  <c r="E1252" i="1"/>
  <c r="E1289" i="1"/>
  <c r="E1326" i="1"/>
  <c r="E1363" i="1"/>
  <c r="E1419" i="1"/>
  <c r="E1456" i="1"/>
  <c r="E1531" i="1"/>
  <c r="E1587" i="1"/>
  <c r="E1624" i="1"/>
  <c r="E1657" i="1"/>
  <c r="E1672" i="1"/>
  <c r="E1709" i="1"/>
  <c r="E1765" i="1"/>
  <c r="E1802" i="1"/>
  <c r="E1839" i="1"/>
  <c r="E1876" i="1"/>
  <c r="E11" i="1"/>
  <c r="E29" i="1"/>
  <c r="E66" i="1"/>
  <c r="E103" i="1"/>
  <c r="E140" i="1"/>
  <c r="E177" i="1"/>
  <c r="E214" i="1"/>
  <c r="E251" i="1"/>
  <c r="E307" i="1"/>
  <c r="E363" i="1"/>
  <c r="E438" i="1"/>
  <c r="E475" i="1"/>
  <c r="E512" i="1"/>
  <c r="E549" i="1"/>
  <c r="E586" i="1"/>
  <c r="E623" i="1"/>
  <c r="E660" i="1"/>
  <c r="E697" i="1"/>
  <c r="E753" i="1"/>
  <c r="E790" i="1"/>
  <c r="E846" i="1"/>
  <c r="E864" i="1"/>
  <c r="E920" i="1"/>
  <c r="E957" i="1"/>
  <c r="E1070" i="1"/>
  <c r="E1088" i="1"/>
  <c r="E1125" i="1"/>
  <c r="E1143" i="1"/>
  <c r="E1161" i="1"/>
  <c r="E1198" i="1"/>
  <c r="E1216" i="1"/>
  <c r="E1253" i="1"/>
  <c r="E1290" i="1"/>
  <c r="E1327" i="1"/>
  <c r="E1364" i="1"/>
  <c r="E1420" i="1"/>
  <c r="E1457" i="1"/>
  <c r="E1532" i="1"/>
  <c r="E1588" i="1"/>
  <c r="E1625" i="1"/>
  <c r="E1673" i="1"/>
  <c r="E1710" i="1"/>
  <c r="E1766" i="1"/>
  <c r="E1803" i="1"/>
  <c r="E1840" i="1"/>
  <c r="E1877" i="1"/>
  <c r="E12" i="1"/>
  <c r="E30" i="1"/>
  <c r="E67" i="1"/>
  <c r="E104" i="1"/>
  <c r="E141" i="1"/>
  <c r="E178" i="1"/>
  <c r="E215" i="1"/>
  <c r="E252" i="1"/>
  <c r="E308" i="1"/>
  <c r="E364" i="1"/>
  <c r="E439" i="1"/>
  <c r="E476" i="1"/>
  <c r="E513" i="1"/>
  <c r="E550" i="1"/>
  <c r="E587" i="1"/>
  <c r="E624" i="1"/>
  <c r="E661" i="1"/>
  <c r="E698" i="1"/>
  <c r="E754" i="1"/>
  <c r="E791" i="1"/>
  <c r="E847" i="1"/>
  <c r="E865" i="1"/>
  <c r="E921" i="1"/>
  <c r="E958" i="1"/>
  <c r="E1071" i="1"/>
  <c r="E1089" i="1"/>
  <c r="E1126" i="1"/>
  <c r="E1144" i="1"/>
  <c r="E1162" i="1"/>
  <c r="E1199" i="1"/>
  <c r="E1217" i="1"/>
  <c r="E1254" i="1"/>
  <c r="E1291" i="1"/>
  <c r="E1328" i="1"/>
  <c r="E1365" i="1"/>
  <c r="E1421" i="1"/>
  <c r="E1458" i="1"/>
  <c r="E1533" i="1"/>
  <c r="E1589" i="1"/>
  <c r="E1626" i="1"/>
  <c r="E1674" i="1"/>
  <c r="E1711" i="1"/>
  <c r="E1767" i="1"/>
  <c r="E1804" i="1"/>
  <c r="E1841" i="1"/>
  <c r="E1878" i="1"/>
  <c r="E13" i="1"/>
  <c r="E31" i="1"/>
  <c r="E68" i="1"/>
  <c r="E105" i="1"/>
  <c r="E142" i="1"/>
  <c r="E179" i="1"/>
  <c r="E216" i="1"/>
  <c r="E253" i="1"/>
  <c r="E309" i="1"/>
  <c r="E365" i="1"/>
  <c r="E440" i="1"/>
  <c r="E477" i="1"/>
  <c r="E514" i="1"/>
  <c r="E551" i="1"/>
  <c r="E588" i="1"/>
  <c r="E625" i="1"/>
  <c r="E662" i="1"/>
  <c r="E699" i="1"/>
  <c r="E755" i="1"/>
  <c r="E792" i="1"/>
  <c r="E848" i="1"/>
  <c r="E866" i="1"/>
  <c r="E922" i="1"/>
  <c r="E959" i="1"/>
  <c r="E1072" i="1"/>
  <c r="E1090" i="1"/>
  <c r="E1127" i="1"/>
  <c r="E1145" i="1"/>
  <c r="E1163" i="1"/>
  <c r="E1200" i="1"/>
  <c r="E1218" i="1"/>
  <c r="E1255" i="1"/>
  <c r="E1292" i="1"/>
  <c r="E1329" i="1"/>
  <c r="E1366" i="1"/>
  <c r="E1422" i="1"/>
  <c r="E1459" i="1"/>
  <c r="E1534" i="1"/>
  <c r="E1590" i="1"/>
  <c r="E1627" i="1"/>
  <c r="E1675" i="1"/>
  <c r="E1712" i="1"/>
  <c r="E1768" i="1"/>
  <c r="E1805" i="1"/>
  <c r="E1842" i="1"/>
  <c r="E1879" i="1"/>
  <c r="E14" i="1"/>
  <c r="E32" i="1"/>
  <c r="E69" i="1"/>
  <c r="E106" i="1"/>
  <c r="E143" i="1"/>
  <c r="E180" i="1"/>
  <c r="E217" i="1"/>
  <c r="E254" i="1"/>
  <c r="E310" i="1"/>
  <c r="E366" i="1"/>
  <c r="E441" i="1"/>
  <c r="E478" i="1"/>
  <c r="E515" i="1"/>
  <c r="E552" i="1"/>
  <c r="E589" i="1"/>
  <c r="E626" i="1"/>
  <c r="E663" i="1"/>
  <c r="E700" i="1"/>
  <c r="E756" i="1"/>
  <c r="E793" i="1"/>
  <c r="E849" i="1"/>
  <c r="E867" i="1"/>
  <c r="E923" i="1"/>
  <c r="E960" i="1"/>
  <c r="E1073" i="1"/>
  <c r="E1091" i="1"/>
  <c r="E1128" i="1"/>
  <c r="E1146" i="1"/>
  <c r="E1164" i="1"/>
  <c r="E1201" i="1"/>
  <c r="E1219" i="1"/>
  <c r="E1256" i="1"/>
  <c r="E1293" i="1"/>
  <c r="E1330" i="1"/>
  <c r="E1367" i="1"/>
  <c r="E1423" i="1"/>
  <c r="E1460" i="1"/>
  <c r="E1535" i="1"/>
  <c r="E1591" i="1"/>
  <c r="E1628" i="1"/>
  <c r="E1658" i="1"/>
  <c r="E1676" i="1"/>
  <c r="E1713" i="1"/>
  <c r="E1769" i="1"/>
  <c r="E1806" i="1"/>
  <c r="E1843" i="1"/>
  <c r="E1880" i="1"/>
  <c r="E15" i="1"/>
  <c r="E33" i="1"/>
  <c r="E70" i="1"/>
  <c r="E107" i="1"/>
  <c r="E144" i="1"/>
  <c r="E181" i="1"/>
  <c r="E218" i="1"/>
  <c r="E255" i="1"/>
  <c r="E311" i="1"/>
  <c r="E367" i="1"/>
  <c r="E442" i="1"/>
  <c r="E479" i="1"/>
  <c r="E516" i="1"/>
  <c r="E553" i="1"/>
  <c r="E590" i="1"/>
  <c r="E627" i="1"/>
  <c r="E664" i="1"/>
  <c r="E701" i="1"/>
  <c r="E757" i="1"/>
  <c r="E794" i="1"/>
  <c r="E850" i="1"/>
  <c r="E868" i="1"/>
  <c r="E924" i="1"/>
  <c r="E961" i="1"/>
  <c r="E1074" i="1"/>
  <c r="E1092" i="1"/>
  <c r="E1129" i="1"/>
  <c r="E1147" i="1"/>
  <c r="E1165" i="1"/>
  <c r="E1202" i="1"/>
  <c r="E1220" i="1"/>
  <c r="E1257" i="1"/>
  <c r="E1294" i="1"/>
  <c r="E1331" i="1"/>
  <c r="E1368" i="1"/>
  <c r="E1424" i="1"/>
  <c r="E1461" i="1"/>
  <c r="E1536" i="1"/>
  <c r="E1592" i="1"/>
  <c r="E1629" i="1"/>
  <c r="E1659" i="1"/>
  <c r="E1677" i="1"/>
  <c r="E1714" i="1"/>
  <c r="E1770" i="1"/>
  <c r="E1807" i="1"/>
  <c r="E1844" i="1"/>
  <c r="E1881" i="1"/>
  <c r="E16" i="1"/>
  <c r="E34" i="1"/>
  <c r="E71" i="1"/>
  <c r="E108" i="1"/>
  <c r="E145" i="1"/>
  <c r="E182" i="1"/>
  <c r="E219" i="1"/>
  <c r="E256" i="1"/>
  <c r="E312" i="1"/>
  <c r="E368" i="1"/>
  <c r="E443" i="1"/>
  <c r="E480" i="1"/>
  <c r="E517" i="1"/>
  <c r="E554" i="1"/>
  <c r="E591" i="1"/>
  <c r="E628" i="1"/>
  <c r="E665" i="1"/>
  <c r="E702" i="1"/>
  <c r="E758" i="1"/>
  <c r="E795" i="1"/>
  <c r="E851" i="1"/>
  <c r="E869" i="1"/>
  <c r="E925" i="1"/>
  <c r="E962" i="1"/>
  <c r="E1075" i="1"/>
  <c r="E1093" i="1"/>
  <c r="E1130" i="1"/>
  <c r="E1148" i="1"/>
  <c r="E1166" i="1"/>
  <c r="E1203" i="1"/>
  <c r="E1221" i="1"/>
  <c r="E1258" i="1"/>
  <c r="E1295" i="1"/>
  <c r="E1332" i="1"/>
  <c r="E1369" i="1"/>
  <c r="E1425" i="1"/>
  <c r="E1462" i="1"/>
  <c r="E1537" i="1"/>
  <c r="E1593" i="1"/>
  <c r="E1630" i="1"/>
  <c r="E1660" i="1"/>
  <c r="E1678" i="1"/>
  <c r="E1715" i="1"/>
  <c r="E1771" i="1"/>
  <c r="E1808" i="1"/>
  <c r="E1845" i="1"/>
  <c r="E1882" i="1"/>
  <c r="E17" i="1"/>
  <c r="E35" i="1"/>
  <c r="E72" i="1"/>
  <c r="E109" i="1"/>
  <c r="E146" i="1"/>
  <c r="E183" i="1"/>
  <c r="E220" i="1"/>
  <c r="E257" i="1"/>
  <c r="E313" i="1"/>
  <c r="E369" i="1"/>
  <c r="E444" i="1"/>
  <c r="E481" i="1"/>
  <c r="E518" i="1"/>
  <c r="E555" i="1"/>
  <c r="E592" i="1"/>
  <c r="E629" i="1"/>
  <c r="E666" i="1"/>
  <c r="E703" i="1"/>
  <c r="E759" i="1"/>
  <c r="E796" i="1"/>
  <c r="E852" i="1"/>
  <c r="E870" i="1"/>
  <c r="E926" i="1"/>
  <c r="E963" i="1"/>
  <c r="E1076" i="1"/>
  <c r="E1094" i="1"/>
  <c r="E1131" i="1"/>
  <c r="E1149" i="1"/>
  <c r="E1167" i="1"/>
  <c r="E1204" i="1"/>
  <c r="E1222" i="1"/>
  <c r="E1259" i="1"/>
  <c r="E1296" i="1"/>
  <c r="E1333" i="1"/>
  <c r="E1370" i="1"/>
  <c r="E1426" i="1"/>
  <c r="E1463" i="1"/>
  <c r="E1538" i="1"/>
  <c r="E1594" i="1"/>
  <c r="E1631" i="1"/>
  <c r="E1661" i="1"/>
  <c r="E1679" i="1"/>
  <c r="E1716" i="1"/>
  <c r="E1772" i="1"/>
  <c r="E1809" i="1"/>
  <c r="E1846" i="1"/>
  <c r="E1883" i="1"/>
  <c r="E18" i="1"/>
  <c r="E36" i="1"/>
  <c r="E73" i="1"/>
  <c r="E110" i="1"/>
  <c r="E147" i="1"/>
  <c r="E184" i="1"/>
  <c r="E221" i="1"/>
  <c r="E258" i="1"/>
  <c r="E314" i="1"/>
  <c r="E370" i="1"/>
  <c r="E445" i="1"/>
  <c r="E482" i="1"/>
  <c r="E519" i="1"/>
  <c r="E556" i="1"/>
  <c r="E593" i="1"/>
  <c r="E630" i="1"/>
  <c r="E667" i="1"/>
  <c r="E704" i="1"/>
  <c r="E760" i="1"/>
  <c r="E797" i="1"/>
  <c r="E853" i="1"/>
  <c r="E871" i="1"/>
  <c r="E927" i="1"/>
  <c r="E964" i="1"/>
  <c r="E1077" i="1"/>
  <c r="E1095" i="1"/>
  <c r="E1132" i="1"/>
  <c r="E1150" i="1"/>
  <c r="E1168" i="1"/>
  <c r="E1205" i="1"/>
  <c r="E1223" i="1"/>
  <c r="E1260" i="1"/>
  <c r="E1297" i="1"/>
  <c r="E1334" i="1"/>
  <c r="E1371" i="1"/>
  <c r="E1427" i="1"/>
  <c r="E1464" i="1"/>
  <c r="E1539" i="1"/>
  <c r="E1595" i="1"/>
  <c r="E1632" i="1"/>
  <c r="E1662" i="1"/>
  <c r="E1680" i="1"/>
  <c r="E1717" i="1"/>
  <c r="E1773" i="1"/>
  <c r="E1810" i="1"/>
  <c r="E1847" i="1"/>
  <c r="E1884" i="1"/>
  <c r="E19" i="1"/>
  <c r="E37" i="1"/>
  <c r="E74" i="1"/>
  <c r="E111" i="1"/>
  <c r="E148" i="1"/>
  <c r="E185" i="1"/>
  <c r="E222" i="1"/>
  <c r="E259" i="1"/>
  <c r="E315" i="1"/>
  <c r="E371" i="1"/>
  <c r="E446" i="1"/>
  <c r="E483" i="1"/>
  <c r="E520" i="1"/>
  <c r="E557" i="1"/>
  <c r="E594" i="1"/>
  <c r="E631" i="1"/>
  <c r="E668" i="1"/>
  <c r="E705" i="1"/>
  <c r="E761" i="1"/>
  <c r="E798" i="1"/>
  <c r="E854" i="1"/>
  <c r="E872" i="1"/>
  <c r="E928" i="1"/>
  <c r="E965" i="1"/>
  <c r="E1078" i="1"/>
  <c r="E1096" i="1"/>
  <c r="E1133" i="1"/>
  <c r="E1151" i="1"/>
  <c r="E1169" i="1"/>
  <c r="E1206" i="1"/>
  <c r="E1224" i="1"/>
  <c r="E1261" i="1"/>
  <c r="E1298" i="1"/>
  <c r="E1335" i="1"/>
  <c r="E1372" i="1"/>
  <c r="E1428" i="1"/>
  <c r="E1465" i="1"/>
  <c r="E1540" i="1"/>
  <c r="E1596" i="1"/>
  <c r="E1633" i="1"/>
  <c r="E1663" i="1"/>
  <c r="E1681" i="1"/>
  <c r="E1718" i="1"/>
  <c r="E1774" i="1"/>
  <c r="E1811" i="1"/>
  <c r="E1848" i="1"/>
  <c r="E188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42526A-1290-476E-A85C-BAD2E7C61B6B}" keepAlive="1" name="Consulta - samples_collares_S2_NDVI" description="Conexión a la consulta 'samples_collares_S2_NDVI' en el libro." type="5" refreshedVersion="0" background="1">
    <dbPr connection="Provider=Microsoft.Mashup.OleDb.1;Data Source=$Workbook$;Location=samples_collares_S2_NDVI;Extended Properties=&quot;&quot;" command="SELECT * FROM [samples_collares_S2_NDVI]"/>
  </connection>
  <connection id="2" xr16:uid="{6B2B3976-4760-4BDE-AD20-FC824B274869}" keepAlive="1" name="Consulta - samples_collares_S2_NDVI (2)" description="Conexión a la consulta 'samples_collares_S2_NDVI (2)' en el libro." type="5" refreshedVersion="8" background="1" saveData="1">
    <dbPr connection="Provider=Microsoft.Mashup.OleDb.1;Data Source=$Workbook$;Location=&quot;samples_collares_S2_NDVI (2)&quot;;Extended Properties=&quot;&quot;" command="SELECT * FROM [samples_collares_S2_NDVI (2)]"/>
  </connection>
  <connection id="3" xr16:uid="{B105B895-E309-4D2B-906D-F1852EE0AB90}" keepAlive="1" name="Consulta - samples_collares_S2_NDVI (3)" description="Conexión a la consulta 'samples_collares_S2_NDVI (3)' en el libro." type="5" refreshedVersion="0" background="1">
    <dbPr connection="Provider=Microsoft.Mashup.OleDb.1;Data Source=$Workbook$;Location=&quot;samples_collares_S2_NDVI (3)&quot;;Extended Properties=&quot;&quot;" command="SELECT * FROM [samples_collares_S2_NDVI (3)]"/>
  </connection>
</connections>
</file>

<file path=xl/sharedStrings.xml><?xml version="1.0" encoding="utf-8"?>
<sst xmlns="http://schemas.openxmlformats.org/spreadsheetml/2006/main" count="18605" uniqueCount="2031">
  <si>
    <t>Location</t>
  </si>
  <si>
    <t>canar</t>
  </si>
  <si>
    <t>finana</t>
  </si>
  <si>
    <t>ocana</t>
  </si>
  <si>
    <t>portugos</t>
  </si>
  <si>
    <t>Number_Collar</t>
  </si>
  <si>
    <t>18</t>
  </si>
  <si>
    <t>7</t>
  </si>
  <si>
    <t>8</t>
  </si>
  <si>
    <t>2</t>
  </si>
  <si>
    <t>9</t>
  </si>
  <si>
    <t>1</t>
  </si>
  <si>
    <t>3</t>
  </si>
  <si>
    <t>16</t>
  </si>
  <si>
    <t>17</t>
  </si>
  <si>
    <t>5</t>
  </si>
  <si>
    <t>4</t>
  </si>
  <si>
    <t>13</t>
  </si>
  <si>
    <t>14</t>
  </si>
  <si>
    <t>15</t>
  </si>
  <si>
    <t>6</t>
  </si>
  <si>
    <t>10</t>
  </si>
  <si>
    <t>11</t>
  </si>
  <si>
    <t>12</t>
  </si>
  <si>
    <t>19</t>
  </si>
  <si>
    <t>20</t>
  </si>
  <si>
    <t>21</t>
  </si>
  <si>
    <t>22</t>
  </si>
  <si>
    <t>23</t>
  </si>
  <si>
    <t>24</t>
  </si>
  <si>
    <t>Pixel_ID</t>
  </si>
  <si>
    <t>0</t>
  </si>
  <si>
    <t>25</t>
  </si>
  <si>
    <t>26</t>
  </si>
  <si>
    <t>27</t>
  </si>
  <si>
    <t>Date</t>
  </si>
  <si>
    <t/>
  </si>
  <si>
    <t>0.3298791018998273</t>
  </si>
  <si>
    <t>0.6666666666666666</t>
  </si>
  <si>
    <t>0.6271186440677966</t>
  </si>
  <si>
    <t>0.6842105263157895</t>
  </si>
  <si>
    <t>0.686411149825784</t>
  </si>
  <si>
    <t>0.5563570784490532</t>
  </si>
  <si>
    <t>0.4250172771250863</t>
  </si>
  <si>
    <t>0.4592274678111588</t>
  </si>
  <si>
    <t>0.6965595036661026</t>
  </si>
  <si>
    <t>0.4163424124513619</t>
  </si>
  <si>
    <t>0.5454545454545454</t>
  </si>
  <si>
    <t>0.7305605786618445</t>
  </si>
  <si>
    <t>0.5802728226652676</t>
  </si>
  <si>
    <t>0.6546341463414633</t>
  </si>
  <si>
    <t>0.8221778221778221</t>
  </si>
  <si>
    <t>0.6345291479820628</t>
  </si>
  <si>
    <t>0.6000000000000001</t>
  </si>
  <si>
    <t>0.7365050320219579</t>
  </si>
  <si>
    <t>0.6931608133086875</t>
  </si>
  <si>
    <t>0.4174757281553398</t>
  </si>
  <si>
    <t>0.5414201183431954</t>
  </si>
  <si>
    <t>0.5371900826446281</t>
  </si>
  <si>
    <t>0.411764705882353</t>
  </si>
  <si>
    <t>0.6296296296296297</t>
  </si>
  <si>
    <t>0.2764705882352941</t>
  </si>
  <si>
    <t>0.6347826086956521</t>
  </si>
  <si>
    <t>0.4542157751586582</t>
  </si>
  <si>
    <t>0.3877551020408163</t>
  </si>
  <si>
    <t>0.4608695652173912</t>
  </si>
  <si>
    <t>0.4355495251017639</t>
  </si>
  <si>
    <t>0.4711673699015472</t>
  </si>
  <si>
    <t>0.681075888568684</t>
  </si>
  <si>
    <t>0.5814385150812065</t>
  </si>
  <si>
    <t>0.2577319587628866</t>
  </si>
  <si>
    <t>0.4358974358974359</t>
  </si>
  <si>
    <t>0.2746331236897275</t>
  </si>
  <si>
    <t>0.3690696241528035</t>
  </si>
  <si>
    <t>0.8331637843336724</t>
  </si>
  <si>
    <t>0.3414634146341463</t>
  </si>
  <si>
    <t>0.6185169309901414</t>
  </si>
  <si>
    <t>0.4545454545454545</t>
  </si>
  <si>
    <t>0.5137908915971777</t>
  </si>
  <si>
    <t>0.6522522522522523</t>
  </si>
  <si>
    <t>0.7348863006100943</t>
  </si>
  <si>
    <t>2022-04-08 10:56:00</t>
  </si>
  <si>
    <t>0.1672174487772637</t>
  </si>
  <si>
    <t>0.2271034996276991</t>
  </si>
  <si>
    <t>0.2254601226993864</t>
  </si>
  <si>
    <t>0.1917098445595854</t>
  </si>
  <si>
    <t>0.1834556370913942</t>
  </si>
  <si>
    <t>0.206015037593985</t>
  </si>
  <si>
    <t>0.1918767507002801</t>
  </si>
  <si>
    <t>0.2076813655761024</t>
  </si>
  <si>
    <t>0.1959213401310997</t>
  </si>
  <si>
    <t>0.7182645956079272</t>
  </si>
  <si>
    <t>0.7173806006893155</t>
  </si>
  <si>
    <t>0.7194570135746605</t>
  </si>
  <si>
    <t>0.6460369163952225</t>
  </si>
  <si>
    <t>0.6384000000000001</t>
  </si>
  <si>
    <t>0.6095444685466377</t>
  </si>
  <si>
    <t>0.6911764705882352</t>
  </si>
  <si>
    <t>0.7070600632244469</t>
  </si>
  <si>
    <t>0.3614678899082568</t>
  </si>
  <si>
    <t>0.3690215006581834</t>
  </si>
  <si>
    <t>0.3361204013377926</t>
  </si>
  <si>
    <t>0.3119077049855789</t>
  </si>
  <si>
    <t>0.3487133984028394</t>
  </si>
  <si>
    <t>0.61863488624052</t>
  </si>
  <si>
    <t>0.516301703163017</t>
  </si>
  <si>
    <t>0.6931759876859928</t>
  </si>
  <si>
    <t>0.6548940464177598</t>
  </si>
  <si>
    <t>0.5571878279118573</t>
  </si>
  <si>
    <t>0.591002044989775</t>
  </si>
  <si>
    <t>2022-04-10 10:46:00</t>
  </si>
  <si>
    <t>0.4126646833829154</t>
  </si>
  <si>
    <t>0.5093333333333333</t>
  </si>
  <si>
    <t>0.5030198446937014</t>
  </si>
  <si>
    <t>0.4986666666666666</t>
  </si>
  <si>
    <t>2022-04-15 10:46:00</t>
  </si>
  <si>
    <t>0.4663341645885286</t>
  </si>
  <si>
    <t>0.38996138996139</t>
  </si>
  <si>
    <t>0.5695142378559465</t>
  </si>
  <si>
    <t>0.5139959432048681</t>
  </si>
  <si>
    <t>0.4569757727652464</t>
  </si>
  <si>
    <t>0.5154109589041096</t>
  </si>
  <si>
    <t>2022-04-18 10:56:00</t>
  </si>
  <si>
    <t>0.156794425087108</t>
  </si>
  <si>
    <t>0.1788819875776397</t>
  </si>
  <si>
    <t>0.1737451737451737</t>
  </si>
  <si>
    <t>0.1822660098522167</t>
  </si>
  <si>
    <t>0.1591309453904874</t>
  </si>
  <si>
    <t>0.1755725190839695</t>
  </si>
  <si>
    <t>0.1679711017459361</t>
  </si>
  <si>
    <t>0.168971737823211</t>
  </si>
  <si>
    <t>0.1757348342714196</t>
  </si>
  <si>
    <t>0.4130105900151286</t>
  </si>
  <si>
    <t>0.4300071787508974</t>
  </si>
  <si>
    <t>0.420532319391635</t>
  </si>
  <si>
    <t>0.4069681245366938</t>
  </si>
  <si>
    <t>0.3881824981301421</t>
  </si>
  <si>
    <t>0.3898809523809524</t>
  </si>
  <si>
    <t>0.4258443465491923</t>
  </si>
  <si>
    <t>0.3008246683399067</t>
  </si>
  <si>
    <t>0.3044390073400909</t>
  </si>
  <si>
    <t>0.2706203135650988</t>
  </si>
  <si>
    <t>0.248995983935743</t>
  </si>
  <si>
    <t>0.2561750176429075</t>
  </si>
  <si>
    <t>0.501196744853997</t>
  </si>
  <si>
    <t>0.3637515842839037</t>
  </si>
  <si>
    <t>0.5751093825960136</t>
  </si>
  <si>
    <t>0.5108695652173914</t>
  </si>
  <si>
    <t>0.4320297951582868</t>
  </si>
  <si>
    <t>0.467557251908397</t>
  </si>
  <si>
    <t>2022-04-23 10:56:00</t>
  </si>
  <si>
    <t>0.6555023923444976</t>
  </si>
  <si>
    <t>0.6641953772350632</t>
  </si>
  <si>
    <t>0.6527643064985451</t>
  </si>
  <si>
    <t>0.5844273426889997</t>
  </si>
  <si>
    <t>0.5504587155963302</t>
  </si>
  <si>
    <t>0.5712936732766761</t>
  </si>
  <si>
    <t>0.6491862567811935</t>
  </si>
  <si>
    <t>0.6562220232766339</t>
  </si>
  <si>
    <t>0.3551362683438155</t>
  </si>
  <si>
    <t>0.3679935012185215</t>
  </si>
  <si>
    <t>0.3185945519147256</t>
  </si>
  <si>
    <t>0.3203429462197973</t>
  </si>
  <si>
    <t>0.337759336099585</t>
  </si>
  <si>
    <t>2022-04-25 10:46:00</t>
  </si>
  <si>
    <t>0.482233502538071</t>
  </si>
  <si>
    <t>0.4342313787638669</t>
  </si>
  <si>
    <t>0.6073458679492786</t>
  </si>
  <si>
    <t>0.6013834846519671</t>
  </si>
  <si>
    <t>0.4950707243891984</t>
  </si>
  <si>
    <t>0.5731121780881712</t>
  </si>
  <si>
    <t>2022-05-08 10:56:00</t>
  </si>
  <si>
    <t>0.3368821292775665</t>
  </si>
  <si>
    <t>0.3357717629846379</t>
  </si>
  <si>
    <t>0.3246565437454808</t>
  </si>
  <si>
    <t>0.2929714683368128</t>
  </si>
  <si>
    <t>0.3297546012269938</t>
  </si>
  <si>
    <t>0.5441478439425051</t>
  </si>
  <si>
    <t>0.4961538461538461</t>
  </si>
  <si>
    <t>0.6350210970464135</t>
  </si>
  <si>
    <t>0.6331967213114754</t>
  </si>
  <si>
    <t>0.5261213720316623</t>
  </si>
  <si>
    <t>0.572354211663067</t>
  </si>
  <si>
    <t>2022-05-10 10:46:00</t>
  </si>
  <si>
    <t>0.5340442986054141</t>
  </si>
  <si>
    <t>0.468257021931512</t>
  </si>
  <si>
    <t>0.6082474226804123</t>
  </si>
  <si>
    <t>0.635897435897436</t>
  </si>
  <si>
    <t>0.5269360269360269</t>
  </si>
  <si>
    <t>0.5866209262435678</t>
  </si>
  <si>
    <t>2022-05-13 10:56:00</t>
  </si>
  <si>
    <t>0.5349753694581282</t>
  </si>
  <si>
    <t>0.4238499330058062</t>
  </si>
  <si>
    <t>0.6787234042553191</t>
  </si>
  <si>
    <t>0.5885826771653543</t>
  </si>
  <si>
    <t>0.5196770938446014</t>
  </si>
  <si>
    <t>0.1809981960312688</t>
  </si>
  <si>
    <t>0.2183145321831453</t>
  </si>
  <si>
    <t>0.2335243553008596</t>
  </si>
  <si>
    <t>0.2476007677543186</t>
  </si>
  <si>
    <t>0.2106194690265487</t>
  </si>
  <si>
    <t>0.2196132596685082</t>
  </si>
  <si>
    <t>0.1878940731399748</t>
  </si>
  <si>
    <t>0.2158365261813537</t>
  </si>
  <si>
    <t>0.2205683355886332</t>
  </si>
  <si>
    <t>0.7047353760445683</t>
  </si>
  <si>
    <t>0.7359139784946236</t>
  </si>
  <si>
    <t>0.7299338999055714</t>
  </si>
  <si>
    <t>0.64880174291939</t>
  </si>
  <si>
    <t>0.6072072072072072</t>
  </si>
  <si>
    <t>0.6014078310602727</t>
  </si>
  <si>
    <t>0.6982520699172033</t>
  </si>
  <si>
    <t>0.7193292144748455</t>
  </si>
  <si>
    <t>2022-05-15 10:46:00</t>
  </si>
  <si>
    <t>0.5019952114924182</t>
  </si>
  <si>
    <t>0.3961729270021262</t>
  </si>
  <si>
    <t>0.6345742404792468</t>
  </si>
  <si>
    <t>0.5708120831698705</t>
  </si>
  <si>
    <t>0.476730543605788</t>
  </si>
  <si>
    <t>0.5399515738498789</t>
  </si>
  <si>
    <t>2022-05-18 10:56:00</t>
  </si>
  <si>
    <t>0.2811466372657111</t>
  </si>
  <si>
    <t>0.3168622606547251</t>
  </si>
  <si>
    <t>0.2844272844272844</t>
  </si>
  <si>
    <t>0.3548387096774194</t>
  </si>
  <si>
    <t>0.3348115299334812</t>
  </si>
  <si>
    <t>0.2572877059569075</t>
  </si>
  <si>
    <t>0.2776154295733489</t>
  </si>
  <si>
    <t>0.2767700409596255</t>
  </si>
  <si>
    <t>0.2644415917843389</t>
  </si>
  <si>
    <t>0.7158722813512263</t>
  </si>
  <si>
    <t>0.7254568635784105</t>
  </si>
  <si>
    <t>0.7065923862581243</t>
  </si>
  <si>
    <t>0.6575280898876406</t>
  </si>
  <si>
    <t>0.6472632493483927</t>
  </si>
  <si>
    <t>0.5931034482758621</t>
  </si>
  <si>
    <t>0.7219343696027634</t>
  </si>
  <si>
    <t>0.717993079584775</t>
  </si>
  <si>
    <t>0.3272727272727272</t>
  </si>
  <si>
    <t>0.3273789075918928</t>
  </si>
  <si>
    <t>0.3328831870357867</t>
  </si>
  <si>
    <t>0.3088524590163934</t>
  </si>
  <si>
    <t>0.3420870767104354</t>
  </si>
  <si>
    <t>0.5339622641509434</t>
  </si>
  <si>
    <t>0.4069767441860464</t>
  </si>
  <si>
    <t>0.6386969397828234</t>
  </si>
  <si>
    <t>0.5497478220999541</t>
  </si>
  <si>
    <t>0.5023386342376053</t>
  </si>
  <si>
    <t>0.5375552282768777</t>
  </si>
  <si>
    <t>2022-05-20 10:46:00</t>
  </si>
  <si>
    <t>0.4651810584958217</t>
  </si>
  <si>
    <t>0.37146529562982</t>
  </si>
  <si>
    <t>0.526410348544736</t>
  </si>
  <si>
    <t>0.4964936886395512</t>
  </si>
  <si>
    <t>0.4235214140040788</t>
  </si>
  <si>
    <t>2022-05-23 10:56:00</t>
  </si>
  <si>
    <t>0.4352941176470588</t>
  </si>
  <si>
    <t>0.5834748160724391</t>
  </si>
  <si>
    <t>0.5177725118483413</t>
  </si>
  <si>
    <t>0.4861265260821309</t>
  </si>
  <si>
    <t>0.5461346633416458</t>
  </si>
  <si>
    <t>0.3778173190984579</t>
  </si>
  <si>
    <t>0.4916734916734916</t>
  </si>
  <si>
    <t>0.5314888010540184</t>
  </si>
  <si>
    <t>0.3869684918935454</t>
  </si>
  <si>
    <t>0.6996805111821085</t>
  </si>
  <si>
    <t>0.7167235494880546</t>
  </si>
  <si>
    <t>0.7348946135831382</t>
  </si>
  <si>
    <t>0.5981308411214953</t>
  </si>
  <si>
    <t>0.5951972555746141</t>
  </si>
  <si>
    <t>0.697508896797153</t>
  </si>
  <si>
    <t>0.4057877813504822</t>
  </si>
  <si>
    <t>0.4130702836004932</t>
  </si>
  <si>
    <t>0.3996316758747698</t>
  </si>
  <si>
    <t>0.3725490196078431</t>
  </si>
  <si>
    <t>0.4166401020082882</t>
  </si>
  <si>
    <t>0.5231053604436229</t>
  </si>
  <si>
    <t>0.4559257697174188</t>
  </si>
  <si>
    <t>0.6614785992217899</t>
  </si>
  <si>
    <t>0.6285714285714286</t>
  </si>
  <si>
    <t>0.5588507877664505</t>
  </si>
  <si>
    <t>0.6359199609565642</t>
  </si>
  <si>
    <t>2022-05-25 10:46:00</t>
  </si>
  <si>
    <t>0.45679012345679</t>
  </si>
  <si>
    <t>0.3528336380255941</t>
  </si>
  <si>
    <t>0.5421858312566749</t>
  </si>
  <si>
    <t>0.4775725593667545</t>
  </si>
  <si>
    <t>0.4319840743198407</t>
  </si>
  <si>
    <t>0.4385245901639344</t>
  </si>
  <si>
    <t>2022-05-28 10:56:00</t>
  </si>
  <si>
    <t>0.411111111111111</t>
  </si>
  <si>
    <t>0.4225690276110443</t>
  </si>
  <si>
    <t>0.3965822038892162</t>
  </si>
  <si>
    <t>0.3792704111175448</t>
  </si>
  <si>
    <t>0.548076923076923</t>
  </si>
  <si>
    <t>0.4149108589951377</t>
  </si>
  <si>
    <t>0.6538839724680432</t>
  </si>
  <si>
    <t>0.5729119638826184</t>
  </si>
  <si>
    <t>0.5018587360594795</t>
  </si>
  <si>
    <t>0.4960991280403855</t>
  </si>
  <si>
    <t>0.4655951783023606</t>
  </si>
  <si>
    <t>0.651027938850817</t>
  </si>
  <si>
    <t>0.58252977878616</t>
  </si>
  <si>
    <t>0.489010989010989</t>
  </si>
  <si>
    <t>0.5483262611975483</t>
  </si>
  <si>
    <t>0.4649147330164943</t>
  </si>
  <si>
    <t>0.5384615384615385</t>
  </si>
  <si>
    <t>0.5822454308093994</t>
  </si>
  <si>
    <t>0.4245495495495495</t>
  </si>
  <si>
    <t>0.6721883173496077</t>
  </si>
  <si>
    <t>0.6870636550308008</t>
  </si>
  <si>
    <t>0.6746282109058135</t>
  </si>
  <si>
    <t>0.6228287841191067</t>
  </si>
  <si>
    <t>0.6178827498945592</t>
  </si>
  <si>
    <t>0.5771894093686355</t>
  </si>
  <si>
    <t>0.6500422654268809</t>
  </si>
  <si>
    <t>0.6754015215553676</t>
  </si>
  <si>
    <t>2022-06-04 10:46:00</t>
  </si>
  <si>
    <t>0.4645115952213632</t>
  </si>
  <si>
    <t>0.408394403730846</t>
  </si>
  <si>
    <t>0.5663381349507202</t>
  </si>
  <si>
    <t>0.5488069414316702</t>
  </si>
  <si>
    <t>0.5305514157973175</t>
  </si>
  <si>
    <t>2022-06-07 10:56:00</t>
  </si>
  <si>
    <t>0.4260869565217391</t>
  </si>
  <si>
    <t>0.4526191877575045</t>
  </si>
  <si>
    <t>0.3878504672897196</t>
  </si>
  <si>
    <t>0.4098173515981734</t>
  </si>
  <si>
    <t>0.3803145020384391</t>
  </si>
  <si>
    <t>0.5217391304347826</t>
  </si>
  <si>
    <t>0.4886459209419681</t>
  </si>
  <si>
    <t>0.6430271299381247</t>
  </si>
  <si>
    <t>0.6337262012692655</t>
  </si>
  <si>
    <t>0.5325034578146612</t>
  </si>
  <si>
    <t>0.555043758636573</t>
  </si>
  <si>
    <t>0.4482758620689656</t>
  </si>
  <si>
    <t>0.7236533957845435</t>
  </si>
  <si>
    <t>0.6405828386400432</t>
  </si>
  <si>
    <t>0.5066258919469929</t>
  </si>
  <si>
    <t>0.5855513307984791</t>
  </si>
  <si>
    <t>0.5057351407716372</t>
  </si>
  <si>
    <t>0.5651276760381739</t>
  </si>
  <si>
    <t>0.5836501901140684</t>
  </si>
  <si>
    <t>0.5472842569616763</t>
  </si>
  <si>
    <t>0.7372460496613995</t>
  </si>
  <si>
    <t>0.7539112050739959</t>
  </si>
  <si>
    <t>0.736376339077783</t>
  </si>
  <si>
    <t>0.679445727482679</t>
  </si>
  <si>
    <t>0.65912003417343</t>
  </si>
  <si>
    <t>0.5826158261582616</t>
  </si>
  <si>
    <t>0.7417102966841186</t>
  </si>
  <si>
    <t>0.7423846823324631</t>
  </si>
  <si>
    <t>2022-06-09 10:46:00</t>
  </si>
  <si>
    <t>0.4441176470588235</t>
  </si>
  <si>
    <t>0.3517060367454068</t>
  </si>
  <si>
    <t>0.5340996168582376</t>
  </si>
  <si>
    <t>0.4829833454018827</t>
  </si>
  <si>
    <t>0.4201266713581985</t>
  </si>
  <si>
    <t>0.4519368723098996</t>
  </si>
  <si>
    <t>2022-06-12 10:56:00</t>
  </si>
  <si>
    <t>0.3423812461443553</t>
  </si>
  <si>
    <t>0.3644067796610169</t>
  </si>
  <si>
    <t>0.3285024154589371</t>
  </si>
  <si>
    <t>0.319736052789442</t>
  </si>
  <si>
    <t>0.3246753246753246</t>
  </si>
  <si>
    <t>0.4403741231488698</t>
  </si>
  <si>
    <t>0.3809864188706218</t>
  </si>
  <si>
    <t>0.4932718185313342</t>
  </si>
  <si>
    <t>0.4888558692421992</t>
  </si>
  <si>
    <t>0.4135338345864661</t>
  </si>
  <si>
    <t>0.4222555264143873</t>
  </si>
  <si>
    <t>0.4258421317244846</t>
  </si>
  <si>
    <t>0.6212519726459758</t>
  </si>
  <si>
    <t>0.555077915099409</t>
  </si>
  <si>
    <t>0.4724119810825014</t>
  </si>
  <si>
    <t>0.515181194906954</t>
  </si>
  <si>
    <t>0.4741158380317785</t>
  </si>
  <si>
    <t>0.4938398357289527</t>
  </si>
  <si>
    <t>0.5253731343283583</t>
  </si>
  <si>
    <t>0.482441923284711</t>
  </si>
  <si>
    <t>0.5400071761750987</t>
  </si>
  <si>
    <t>0.5578064966818024</t>
  </si>
  <si>
    <t>0.5515330624307351</t>
  </si>
  <si>
    <t>0.5290780141843971</t>
  </si>
  <si>
    <t>0.5019318580962417</t>
  </si>
  <si>
    <t>0.4818941504178273</t>
  </si>
  <si>
    <t>0.5412186379928314</t>
  </si>
  <si>
    <t>0.5533285612025769</t>
  </si>
  <si>
    <t>2022-06-17 10:56:00</t>
  </si>
  <si>
    <t>0.4470412729985081</t>
  </si>
  <si>
    <t>0.6713910761154857</t>
  </si>
  <si>
    <t>0.6032476319350473</t>
  </si>
  <si>
    <t>0.4822175732217573</t>
  </si>
  <si>
    <t>0.550845439390331</t>
  </si>
  <si>
    <t>0.461658841940532</t>
  </si>
  <si>
    <t>0.5120810600155885</t>
  </si>
  <si>
    <t>0.5437902028698663</t>
  </si>
  <si>
    <t>0.5227394328517925</t>
  </si>
  <si>
    <t>0.6441310659477396</t>
  </si>
  <si>
    <t>0.6763803680981594</t>
  </si>
  <si>
    <t>0.6677740863787375</t>
  </si>
  <si>
    <t>0.6149562450278441</t>
  </si>
  <si>
    <t>0.5876288659793814</t>
  </si>
  <si>
    <t>0.5910147172734316</t>
  </si>
  <si>
    <t>0.6483962647178237</t>
  </si>
  <si>
    <t>0.6780876494023905</t>
  </si>
  <si>
    <t>0.4279141104294478</t>
  </si>
  <si>
    <t>0.370424597364568</t>
  </si>
  <si>
    <t>0.4794303797468354</t>
  </si>
  <si>
    <t>0.4778170396544954</t>
  </si>
  <si>
    <t>0.407864302235929</t>
  </si>
  <si>
    <t>0.4326960593055013</t>
  </si>
  <si>
    <t>2022-06-19 10:46:00</t>
  </si>
  <si>
    <t>0.3722019781363873</t>
  </si>
  <si>
    <t>0.3933933933933934</t>
  </si>
  <si>
    <t>0.3758088601294176</t>
  </si>
  <si>
    <t>0.3477822580645161</t>
  </si>
  <si>
    <t>0.392116182572614</t>
  </si>
  <si>
    <t>0.4177386594448206</t>
  </si>
  <si>
    <t>0.4009630818619583</t>
  </si>
  <si>
    <t>0.4798331015299026</t>
  </si>
  <si>
    <t>0.4763491005996003</t>
  </si>
  <si>
    <t>0.4051553205551883</t>
  </si>
  <si>
    <t>0.4541778975741241</t>
  </si>
  <si>
    <t>2022-06-22 10:56:00</t>
  </si>
  <si>
    <t>0.4524524524524524</t>
  </si>
  <si>
    <t>0.6835271842034082</t>
  </si>
  <si>
    <t>0.6095058061031596</t>
  </si>
  <si>
    <t>0.4908306364617045</t>
  </si>
  <si>
    <t>0.4835948644793152</t>
  </si>
  <si>
    <t>0.5801047120418849</t>
  </si>
  <si>
    <t>0.5462718138551031</t>
  </si>
  <si>
    <t>0.5148890092041147</t>
  </si>
  <si>
    <t>0.6797385620915032</t>
  </si>
  <si>
    <t>0.7194499017681729</t>
  </si>
  <si>
    <t>0.7016949152542372</t>
  </si>
  <si>
    <t>0.6626506024096385</t>
  </si>
  <si>
    <t>0.6060365369340747</t>
  </si>
  <si>
    <t>0.568477429227238</t>
  </si>
  <si>
    <t>0.7058823529411765</t>
  </si>
  <si>
    <t>0.6896695943120034</t>
  </si>
  <si>
    <t>0.4242424242424242</t>
  </si>
  <si>
    <t>0.4142235123367198</t>
  </si>
  <si>
    <t>0.3867276887871853</t>
  </si>
  <si>
    <t>0.3641618497109826</t>
  </si>
  <si>
    <t>0.4209274673008323</t>
  </si>
  <si>
    <t>0.6216712580348945</t>
  </si>
  <si>
    <t>0.5155993431855501</t>
  </si>
  <si>
    <t>0.6089285714285714</t>
  </si>
  <si>
    <t>0.592608886933568</t>
  </si>
  <si>
    <t>0.5102218355806872</t>
  </si>
  <si>
    <t>0.5084745762711865</t>
  </si>
  <si>
    <t>2022-06-24 10:46:00</t>
  </si>
  <si>
    <t>0.3912165572942959</t>
  </si>
  <si>
    <t>0.4233432245301681</t>
  </si>
  <si>
    <t>0.3641791044776119</t>
  </si>
  <si>
    <t>0.358048780487805</t>
  </si>
  <si>
    <t>0.3947100712105799</t>
  </si>
  <si>
    <t>0.4776016540317022</t>
  </si>
  <si>
    <t>0.3940345368916797</t>
  </si>
  <si>
    <t>0.5470629865534324</t>
  </si>
  <si>
    <t>0.5157750342935526</t>
  </si>
  <si>
    <t>0.4464700033145508</t>
  </si>
  <si>
    <t>0.4894486044928524</t>
  </si>
  <si>
    <t>2022-06-27 10:56:00</t>
  </si>
  <si>
    <t>0.4396616073650161</t>
  </si>
  <si>
    <t>0.644398766700925</t>
  </si>
  <si>
    <t>0.6227247655819084</t>
  </si>
  <si>
    <t>0.4710568242166754</t>
  </si>
  <si>
    <t>0.5435957696827262</t>
  </si>
  <si>
    <t>0.4604354753053637</t>
  </si>
  <si>
    <t>0.5232774674115456</t>
  </si>
  <si>
    <t>0.557449005938549</t>
  </si>
  <si>
    <t>0.5422940049274568</t>
  </si>
  <si>
    <t>0.6887949260042283</t>
  </si>
  <si>
    <t>0.7303370786516853</t>
  </si>
  <si>
    <t>0.6995181778361805</t>
  </si>
  <si>
    <t>0.6726677577741407</t>
  </si>
  <si>
    <t>0.6262918561389005</t>
  </si>
  <si>
    <t>0.6019456830158086</t>
  </si>
  <si>
    <t>0.6842975206611569</t>
  </si>
  <si>
    <t>0.7005789909015715</t>
  </si>
  <si>
    <t>0.4071819841752891</t>
  </si>
  <si>
    <t>0.4297472075249853</t>
  </si>
  <si>
    <t>0.3911007025761124</t>
  </si>
  <si>
    <t>0.3763688760806916</t>
  </si>
  <si>
    <t>0.4126302881667688</t>
  </si>
  <si>
    <t>0.5295663600525624</t>
  </si>
  <si>
    <t>0.4637326813365933</t>
  </si>
  <si>
    <t>0.6413145539906102</t>
  </si>
  <si>
    <t>0.6222521310004486</t>
  </si>
  <si>
    <t>0.5387436955524988</t>
  </si>
  <si>
    <t>0.5973472288015158</t>
  </si>
  <si>
    <t>2022-06-29 10:46:00</t>
  </si>
  <si>
    <t>0.3652085452695828</t>
  </si>
  <si>
    <t>0.4075924075924075</t>
  </si>
  <si>
    <t>0.3526422764227642</t>
  </si>
  <si>
    <t>0.3522670652715496</t>
  </si>
  <si>
    <t>0.3804123711340207</t>
  </si>
  <si>
    <t>0.4528832630098453</t>
  </si>
  <si>
    <t>0.3867010974822466</t>
  </si>
  <si>
    <t>0.5392441860465117</t>
  </si>
  <si>
    <t>0.5266524520255863</t>
  </si>
  <si>
    <t>0.4362508614748449</t>
  </si>
  <si>
    <t>0.461212976022567</t>
  </si>
  <si>
    <t>2022-07-02 10:56:00</t>
  </si>
  <si>
    <t>0.4198396793587174</t>
  </si>
  <si>
    <t>0.6251319957761351</t>
  </si>
  <si>
    <t>0.5619658119658119</t>
  </si>
  <si>
    <t>0.4614189539098912</t>
  </si>
  <si>
    <t>0.5180781363746664</t>
  </si>
  <si>
    <t>0.4560129136400322</t>
  </si>
  <si>
    <t>0.4820592823712948</t>
  </si>
  <si>
    <t>0.5373555840821566</t>
  </si>
  <si>
    <t>0.488272921108742</t>
  </si>
  <si>
    <t>0.616580310880829</t>
  </si>
  <si>
    <t>0.6327148807269974</t>
  </si>
  <si>
    <t>0.6373225152129818</t>
  </si>
  <si>
    <t>0.6053145760062524</t>
  </si>
  <si>
    <t>0.5625965996908809</t>
  </si>
  <si>
    <t>0.5297663903541824</t>
  </si>
  <si>
    <t>0.624405705229794</t>
  </si>
  <si>
    <t>0.62991819244254</t>
  </si>
  <si>
    <t>0.3736396614268439</t>
  </si>
  <si>
    <t>0.3947368421052631</t>
  </si>
  <si>
    <t>0.3518840579710144</t>
  </si>
  <si>
    <t>0.35895986433013</t>
  </si>
  <si>
    <t>0.3708807669263032</t>
  </si>
  <si>
    <t>0.4404476418864908</t>
  </si>
  <si>
    <t>0.3925019127773527</t>
  </si>
  <si>
    <t>0.5016556291390728</t>
  </si>
  <si>
    <t>0.4867682437850842</t>
  </si>
  <si>
    <t>0.4445787988714228</t>
  </si>
  <si>
    <t>0.4651721377101681</t>
  </si>
  <si>
    <t>2022-07-04 10:46:00</t>
  </si>
  <si>
    <t>0.5106529209621993</t>
  </si>
  <si>
    <t>0.388235294117647</t>
  </si>
  <si>
    <t>0.5861820798848506</t>
  </si>
  <si>
    <t>0.4986522911051213</t>
  </si>
  <si>
    <t>0.4687714481811941</t>
  </si>
  <si>
    <t>0.4922064426740561</t>
  </si>
  <si>
    <t>2022-07-07 10:56:00</t>
  </si>
  <si>
    <t>0.3775633293124247</t>
  </si>
  <si>
    <t>0.4051873198847261</t>
  </si>
  <si>
    <t>0.3644214162348876</t>
  </si>
  <si>
    <t>0.3603192702394527</t>
  </si>
  <si>
    <t>0.3900118906064208</t>
  </si>
  <si>
    <t>0.5438282647584972</t>
  </si>
  <si>
    <t>0.4098360655737705</t>
  </si>
  <si>
    <t>0.6397748592870545</t>
  </si>
  <si>
    <t>0.5605067715159457</t>
  </si>
  <si>
    <t>0.4977895667550839</t>
  </si>
  <si>
    <t>0.5273052820053715</t>
  </si>
  <si>
    <t>0.4349100041858518</t>
  </si>
  <si>
    <t>0.6282079892881054</t>
  </si>
  <si>
    <t>0.5955831608005522</t>
  </si>
  <si>
    <t>0.4767213114754097</t>
  </si>
  <si>
    <t>0.5220962064919827</t>
  </si>
  <si>
    <t>0.4389830508474576</t>
  </si>
  <si>
    <t>0.5148558758314856</t>
  </si>
  <si>
    <t>0.5708779443254818</t>
  </si>
  <si>
    <t>0.4988913525498892</t>
  </si>
  <si>
    <t>2022-07-09 10:50:00</t>
  </si>
  <si>
    <t>0.3756397134083931</t>
  </si>
  <si>
    <t>0.3984298331697744</t>
  </si>
  <si>
    <t>0.3484251968503937</t>
  </si>
  <si>
    <t>0.3388429752066116</t>
  </si>
  <si>
    <t>0.3748723186925434</t>
  </si>
  <si>
    <t>0.4401076716016151</t>
  </si>
  <si>
    <t>0.4155427103403982</t>
  </si>
  <si>
    <t>0.5146591310490992</t>
  </si>
  <si>
    <t>0.5275535275535276</t>
  </si>
  <si>
    <t>0.4455577822311289</t>
  </si>
  <si>
    <t>0.4924746237311865</t>
  </si>
  <si>
    <t>2022-07-12 10:56:00</t>
  </si>
  <si>
    <t>0.4283570892723181</t>
  </si>
  <si>
    <t>0.6154866083267038</t>
  </si>
  <si>
    <t>0.5953436807095344</t>
  </si>
  <si>
    <t>0.4657718120805368</t>
  </si>
  <si>
    <t>0.504835589941973</t>
  </si>
  <si>
    <t>0.4756161510225485</t>
  </si>
  <si>
    <t>0.48975791433892</t>
  </si>
  <si>
    <t>0.5546475995914198</t>
  </si>
  <si>
    <t>0.4715025906735752</t>
  </si>
  <si>
    <t>0.6591099916036944</t>
  </si>
  <si>
    <t>0.6824167312161116</t>
  </si>
  <si>
    <t>0.6511254019292605</t>
  </si>
  <si>
    <t>0.593574297188755</t>
  </si>
  <si>
    <t>0.5717123559793404</t>
  </si>
  <si>
    <t>0.6693944353518823</t>
  </si>
  <si>
    <t>0.6714697406340059</t>
  </si>
  <si>
    <t>0.3851674641148325</t>
  </si>
  <si>
    <t>0.4349617422012949</t>
  </si>
  <si>
    <t>0.3635841470419299</t>
  </si>
  <si>
    <t>0.3760831889081457</t>
  </si>
  <si>
    <t>0.3682331945270672</t>
  </si>
  <si>
    <t>0.5407668576465403</t>
  </si>
  <si>
    <t>0.4189031505250875</t>
  </si>
  <si>
    <t>0.620879120879121</t>
  </si>
  <si>
    <t>0.5446049277824978</t>
  </si>
  <si>
    <t>0.4739629302736098</t>
  </si>
  <si>
    <t>0.5004321521175454</t>
  </si>
  <si>
    <t>2022-07-14 10:46:00</t>
  </si>
  <si>
    <t>0.4334239130434783</t>
  </si>
  <si>
    <t>0.384372034166403</t>
  </si>
  <si>
    <t>0.5196568977841315</t>
  </si>
  <si>
    <t>0.4919437778539596</t>
  </si>
  <si>
    <t>0.4295168762409</t>
  </si>
  <si>
    <t>0.4857539958304377</t>
  </si>
  <si>
    <t>2022-07-17 10:56:00</t>
  </si>
  <si>
    <t>0.4324460070316424</t>
  </si>
  <si>
    <t>0.6394335511982571</t>
  </si>
  <si>
    <t>0.5786548082267927</t>
  </si>
  <si>
    <t>0.4482018250134192</t>
  </si>
  <si>
    <t>0.5311372926184179</t>
  </si>
  <si>
    <t>0.4342672413793103</t>
  </si>
  <si>
    <t>0.481286241433843</t>
  </si>
  <si>
    <t>0.5479811221814368</t>
  </si>
  <si>
    <t>0.4857756307031669</t>
  </si>
  <si>
    <t>0.6726959517657192</t>
  </si>
  <si>
    <t>0.6704000000000001</t>
  </si>
  <si>
    <t>0.6824264049955397</t>
  </si>
  <si>
    <t>0.6465730800990916</t>
  </si>
  <si>
    <t>0.6104553119730184</t>
  </si>
  <si>
    <t>0.5561820378574305</t>
  </si>
  <si>
    <t>0.6808421052631579</t>
  </si>
  <si>
    <t>0.6739864864864865</t>
  </si>
  <si>
    <t>0.3755325623858794</t>
  </si>
  <si>
    <t>0.4094674556213018</t>
  </si>
  <si>
    <t>0.3727742676622631</t>
  </si>
  <si>
    <t>0.3863912515188335</t>
  </si>
  <si>
    <t>0.5208333333333334</t>
  </si>
  <si>
    <t>0.4072627879734478</t>
  </si>
  <si>
    <t>0.6018099547511312</t>
  </si>
  <si>
    <t>0.5268456375838926</t>
  </si>
  <si>
    <t>0.4700260642919201</t>
  </si>
  <si>
    <t>0.491103202846975</t>
  </si>
  <si>
    <t>2022-07-19 10:50:00</t>
  </si>
  <si>
    <t>0.4170648464163822</t>
  </si>
  <si>
    <t>0.3819128171763175</t>
  </si>
  <si>
    <t>0.4968017057569296</t>
  </si>
  <si>
    <t>0.4895977808599168</t>
  </si>
  <si>
    <t>0.4252559726962457</t>
  </si>
  <si>
    <t>0.4722617354196302</t>
  </si>
  <si>
    <t>2022-07-22 10:56:00</t>
  </si>
  <si>
    <t>0.3907692307692307</t>
  </si>
  <si>
    <t>0.6067538126361657</t>
  </si>
  <si>
    <t>0.5297356828193833</t>
  </si>
  <si>
    <t>0.4515789473684209</t>
  </si>
  <si>
    <t>0.4838709677419355</t>
  </si>
  <si>
    <t>0.4430652995143011</t>
  </si>
  <si>
    <t>0.4702127659574467</t>
  </si>
  <si>
    <t>0.5110881897885509</t>
  </si>
  <si>
    <t>0.4562465602641717</t>
  </si>
  <si>
    <t>0.6189683860232945</t>
  </si>
  <si>
    <t>0.6235021260146888</t>
  </si>
  <si>
    <t>0.6255944660613921</t>
  </si>
  <si>
    <t>0.5727198027937552</t>
  </si>
  <si>
    <t>0.5469879518072289</t>
  </si>
  <si>
    <t>0.5400809716599191</t>
  </si>
  <si>
    <t>0.6117216117216118</t>
  </si>
  <si>
    <t>0.6310517529215358</t>
  </si>
  <si>
    <t>0.363855421686747</t>
  </si>
  <si>
    <t>0.391150442477876</t>
  </si>
  <si>
    <t>0.3310305123776626</t>
  </si>
  <si>
    <t>0.3383371824480369</t>
  </si>
  <si>
    <t>0.3471810089020771</t>
  </si>
  <si>
    <t>0.4735945485519592</t>
  </si>
  <si>
    <t>0.4473257698541329</t>
  </si>
  <si>
    <t>0.5218508997429306</t>
  </si>
  <si>
    <t>0.5327418673426277</t>
  </si>
  <si>
    <t>0.4531317494600431</t>
  </si>
  <si>
    <t>0.4877313818338356</t>
  </si>
  <si>
    <t>2022-07-24 10:46:00</t>
  </si>
  <si>
    <t>0.4441379310344827</t>
  </si>
  <si>
    <t>0.3836234687298517</t>
  </si>
  <si>
    <t>0.5010814708002884</t>
  </si>
  <si>
    <t>0.4702258726899384</t>
  </si>
  <si>
    <t>0.4196213425129088</t>
  </si>
  <si>
    <t>0.4438280166435506</t>
  </si>
  <si>
    <t>2022-07-27 10:56:00</t>
  </si>
  <si>
    <t>0.3812211390456645</t>
  </si>
  <si>
    <t>0.5902816123688571</t>
  </si>
  <si>
    <t>0.5534308211473565</t>
  </si>
  <si>
    <t>0.4141189549749861</t>
  </si>
  <si>
    <t>0.4821428571428572</t>
  </si>
  <si>
    <t>0.4079822616407982</t>
  </si>
  <si>
    <t>0.4856512141280353</t>
  </si>
  <si>
    <t>0.4989293361884368</t>
  </si>
  <si>
    <t>0.4567832167832167</t>
  </si>
  <si>
    <t>0.6142484795829714</t>
  </si>
  <si>
    <t>0.6397914159647012</t>
  </si>
  <si>
    <t>0.6343708899605436</t>
  </si>
  <si>
    <t>0.5964052287581699</t>
  </si>
  <si>
    <t>0.5544472152950956</t>
  </si>
  <si>
    <t>0.5138211382113822</t>
  </si>
  <si>
    <t>0.6259054111631871</t>
  </si>
  <si>
    <t>0.6257848472164086</t>
  </si>
  <si>
    <t>0.3686806411837238</t>
  </si>
  <si>
    <t>0.3784907902554961</t>
  </si>
  <si>
    <t>0.361029842012873</t>
  </si>
  <si>
    <t>0.3857315598548971</t>
  </si>
  <si>
    <t>0.4933569530558016</t>
  </si>
  <si>
    <t>0.4160700079554495</t>
  </si>
  <si>
    <t>0.5645889792231257</t>
  </si>
  <si>
    <t>0.5170648464163822</t>
  </si>
  <si>
    <t>0.446733888645331</t>
  </si>
  <si>
    <t>0.4902309058614564</t>
  </si>
  <si>
    <t>2022-07-29 10:46:00</t>
  </si>
  <si>
    <t>0.4558303886925794</t>
  </si>
  <si>
    <t>0.3902032655781406</t>
  </si>
  <si>
    <t>0.5032304379038047</t>
  </si>
  <si>
    <t>0.5137844611528822</t>
  </si>
  <si>
    <t>0.436893203883495</t>
  </si>
  <si>
    <t>0.4797441364605544</t>
  </si>
  <si>
    <t>2022-08-01 10:56:00</t>
  </si>
  <si>
    <t>0.3920248575867426</t>
  </si>
  <si>
    <t>0.647914917436328</t>
  </si>
  <si>
    <t>0.5689750692520775</t>
  </si>
  <si>
    <t>0.4184549356223176</t>
  </si>
  <si>
    <t>0.4796828543111991</t>
  </si>
  <si>
    <t>0.4854368932038836</t>
  </si>
  <si>
    <t>0.4722450095706863</t>
  </si>
  <si>
    <t>0.5049095607235142</t>
  </si>
  <si>
    <t>0.4452473596442468</t>
  </si>
  <si>
    <t>0.6478935698447893</t>
  </si>
  <si>
    <t>0.658933658933659</t>
  </si>
  <si>
    <t>0.6862745098039217</t>
  </si>
  <si>
    <t>0.6066000868432478</t>
  </si>
  <si>
    <t>0.5682008368200837</t>
  </si>
  <si>
    <t>0.5401247401247402</t>
  </si>
  <si>
    <t>0.6811846689895471</t>
  </si>
  <si>
    <t>0.6735057983942909</t>
  </si>
  <si>
    <t>0.3568818514007308</t>
  </si>
  <si>
    <t>0.3800475059382422</t>
  </si>
  <si>
    <t>0.3348756506651243</t>
  </si>
  <si>
    <t>0.3481308411214953</t>
  </si>
  <si>
    <t>0.3707462686567164</t>
  </si>
  <si>
    <t>0.5469514908767246</t>
  </si>
  <si>
    <t>0.4621710526315789</t>
  </si>
  <si>
    <t>0.5682895303748384</t>
  </si>
  <si>
    <t>0.5716753022452504</t>
  </si>
  <si>
    <t>0.4793103448275861</t>
  </si>
  <si>
    <t>0.4974789915966386</t>
  </si>
  <si>
    <t>2022-08-03 10:46:00</t>
  </si>
  <si>
    <t>0.4350515463917525</t>
  </si>
  <si>
    <t>0.3832627808531422</t>
  </si>
  <si>
    <t>0.5007173601147776</t>
  </si>
  <si>
    <t>0.5104895104895104</t>
  </si>
  <si>
    <t>0.4360027378507871</t>
  </si>
  <si>
    <t>0.4771378708551482</t>
  </si>
  <si>
    <t>2022-08-06 10:56:00</t>
  </si>
  <si>
    <t>0.3990849008642603</t>
  </si>
  <si>
    <t>0.6286501377410468</t>
  </si>
  <si>
    <t>0.5953623188405798</t>
  </si>
  <si>
    <t>0.4917555771096024</t>
  </si>
  <si>
    <t>0.4417582417582417</t>
  </si>
  <si>
    <t>0.4993174993174993</t>
  </si>
  <si>
    <t>0.5711206896551724</t>
  </si>
  <si>
    <t>0.4604904632152589</t>
  </si>
  <si>
    <t>0.6672504378283712</t>
  </si>
  <si>
    <t>0.6768982229402262</t>
  </si>
  <si>
    <t>0.68796992481203</t>
  </si>
  <si>
    <t>0.6432900432900434</t>
  </si>
  <si>
    <t>0.5935647756138864</t>
  </si>
  <si>
    <t>0.5867346938775511</t>
  </si>
  <si>
    <t>0.6798623063683304</t>
  </si>
  <si>
    <t>0.6880415944540728</t>
  </si>
  <si>
    <t>0.371007371007371</t>
  </si>
  <si>
    <t>0.3855208946439082</t>
  </si>
  <si>
    <t>0.3540587219343696</t>
  </si>
  <si>
    <t>0.3313919627256843</t>
  </si>
  <si>
    <t>0.3936039360393603</t>
  </si>
  <si>
    <t>0.5167548500881834</t>
  </si>
  <si>
    <t>0.4518997574777688</t>
  </si>
  <si>
    <t>0.5936952714535902</t>
  </si>
  <si>
    <t>0.5561224489795918</t>
  </si>
  <si>
    <t>0.5</t>
  </si>
  <si>
    <t>0.5279556124626548</t>
  </si>
  <si>
    <t>2022-08-08 10:46:00</t>
  </si>
  <si>
    <t>0.4517543859649123</t>
  </si>
  <si>
    <t>0.4143870314083079</t>
  </si>
  <si>
    <t>0.5229885057471264</t>
  </si>
  <si>
    <t>0.4533898305084746</t>
  </si>
  <si>
    <t>0.4860956618464961</t>
  </si>
  <si>
    <t>2022-08-11 10:56:00</t>
  </si>
  <si>
    <t>0.3869400971397733</t>
  </si>
  <si>
    <t>0.5629965947786606</t>
  </si>
  <si>
    <t>0.5616279069767441</t>
  </si>
  <si>
    <t>0.385934819897084</t>
  </si>
  <si>
    <t>0.4788695877625096</t>
  </si>
  <si>
    <t>0.4071146245059288</t>
  </si>
  <si>
    <t>0.4345137717818999</t>
  </si>
  <si>
    <t>0.4834148994018488</t>
  </si>
  <si>
    <t>0.4534090909090909</t>
  </si>
  <si>
    <t>0.5825117873981999</t>
  </si>
  <si>
    <t>0.6057924376508448</t>
  </si>
  <si>
    <t>0.6159514521022973</t>
  </si>
  <si>
    <t>0.5849365534179288</t>
  </si>
  <si>
    <t>0.5136476426799007</t>
  </si>
  <si>
    <t>0.5422077922077921</t>
  </si>
  <si>
    <t>0.5954229668982427</t>
  </si>
  <si>
    <t>0.6122778675282715</t>
  </si>
  <si>
    <t>0.3682219419924337</t>
  </si>
  <si>
    <t>0.3914645379183297</t>
  </si>
  <si>
    <t>0.3630343166767008</t>
  </si>
  <si>
    <t>0.3301719027860106</t>
  </si>
  <si>
    <t>0.3423980222496909</t>
  </si>
  <si>
    <t>0.4501257334450964</t>
  </si>
  <si>
    <t>0.391304347826087</t>
  </si>
  <si>
    <t>0.5181128896377422</t>
  </si>
  <si>
    <t>0.5062552126772311</t>
  </si>
  <si>
    <t>0.4394637620444072</t>
  </si>
  <si>
    <t>0.4876760563380282</t>
  </si>
  <si>
    <t>2022-08-13 10:46:00</t>
  </si>
  <si>
    <t>0.5560504825538232</t>
  </si>
  <si>
    <t>0.4730957372466807</t>
  </si>
  <si>
    <t>0.6423948220064724</t>
  </si>
  <si>
    <t>0.6511817440912795</t>
  </si>
  <si>
    <t>0.4945504087193459</t>
  </si>
  <si>
    <t>0.5625</t>
  </si>
  <si>
    <t>2022-08-16 10:56:00</t>
  </si>
  <si>
    <t>0.4182009468700684</t>
  </si>
  <si>
    <t>0.5587229190421892</t>
  </si>
  <si>
    <t>0.4659279778393352</t>
  </si>
  <si>
    <t>0.5065856129685917</t>
  </si>
  <si>
    <t>0.406053683609366</t>
  </si>
  <si>
    <t>0.5032751091703057</t>
  </si>
  <si>
    <t>0.5439353099730457</t>
  </si>
  <si>
    <t>0.4801223241590213</t>
  </si>
  <si>
    <t>0.6985559566787003</t>
  </si>
  <si>
    <t>0.665615141955836</t>
  </si>
  <si>
    <t>0.6945722171113154</t>
  </si>
  <si>
    <t>0.6558061821219717</t>
  </si>
  <si>
    <t>0.6543958423559983</t>
  </si>
  <si>
    <t>0.5769230769230769</t>
  </si>
  <si>
    <t>0.7135371179039302</t>
  </si>
  <si>
    <t>0.6875536480686696</t>
  </si>
  <si>
    <t>0.4071246819338422</t>
  </si>
  <si>
    <t>0.4384057971014493</t>
  </si>
  <si>
    <t>0.3557692307692308</t>
  </si>
  <si>
    <t>0.376878612716763</t>
  </si>
  <si>
    <t>0.3679706601466992</t>
  </si>
  <si>
    <t>0.5364120781527532</t>
  </si>
  <si>
    <t>0.4617940199335549</t>
  </si>
  <si>
    <t>0.5978600089166295</t>
  </si>
  <si>
    <t>0.5714914210294765</t>
  </si>
  <si>
    <t>0.5196815568332596</t>
  </si>
  <si>
    <t>0.5451263537906138</t>
  </si>
  <si>
    <t>2022-08-18 10:46:00</t>
  </si>
  <si>
    <t>0.3825887743413516</t>
  </si>
  <si>
    <t>0.4273127753303964</t>
  </si>
  <si>
    <t>0.369156367544331</t>
  </si>
  <si>
    <t>0.3455497382198953</t>
  </si>
  <si>
    <t>0.4026845637583893</t>
  </si>
  <si>
    <t>0.5003728560775541</t>
  </si>
  <si>
    <t>0.3936097892590075</t>
  </si>
  <si>
    <t>0.5758502101643103</t>
  </si>
  <si>
    <t>0.506909090909091</t>
  </si>
  <si>
    <t>0.4811529933481154</t>
  </si>
  <si>
    <t>2022-08-21 10:56:00</t>
  </si>
  <si>
    <t>0.4072657743785851</t>
  </si>
  <si>
    <t>0.4233896185115697</t>
  </si>
  <si>
    <t>0.362874251497006</t>
  </si>
  <si>
    <t>0.3693482090428656</t>
  </si>
  <si>
    <t>0.3485576923076923</t>
  </si>
  <si>
    <t>0.518716577540107</t>
  </si>
  <si>
    <t>0.4397993311036789</t>
  </si>
  <si>
    <t>0.6163636363636362</t>
  </si>
  <si>
    <t>0.5723771580345285</t>
  </si>
  <si>
    <t>0.5073720728534258</t>
  </si>
  <si>
    <t>0.5804701627486438</t>
  </si>
  <si>
    <t>0.4062838569880823</t>
  </si>
  <si>
    <t>0.6177829099307158</t>
  </si>
  <si>
    <t>0.5686046511627908</t>
  </si>
  <si>
    <t>0.424927536231884</t>
  </si>
  <si>
    <t>0.5186615186615187</t>
  </si>
  <si>
    <t>0.4089068825910932</t>
  </si>
  <si>
    <t>0.4664064678003903</t>
  </si>
  <si>
    <t>0.4939890710382513</t>
  </si>
  <si>
    <t>0.4767107533064981</t>
  </si>
  <si>
    <t>0.6822603056970821</t>
  </si>
  <si>
    <t>0.6775840068056145</t>
  </si>
  <si>
    <t>0.6822429906542056</t>
  </si>
  <si>
    <t>0.6230088495575221</t>
  </si>
  <si>
    <t>0.5935251798561152</t>
  </si>
  <si>
    <t>0.5882606819162711</t>
  </si>
  <si>
    <t>0.6833631484794275</t>
  </si>
  <si>
    <t>0.6793622674933569</t>
  </si>
  <si>
    <t>2022-08-23 10:46:00</t>
  </si>
  <si>
    <t>0.4887892376681615</t>
  </si>
  <si>
    <t>0.4635193133047209</t>
  </si>
  <si>
    <t>0.6174863387978141</t>
  </si>
  <si>
    <t>0.5131530196369025</t>
  </si>
  <si>
    <t>0.597444089456869</t>
  </si>
  <si>
    <t>2022-08-26 10:56:00</t>
  </si>
  <si>
    <t>0.3802055164954029</t>
  </si>
  <si>
    <t>0.5841013824884793</t>
  </si>
  <si>
    <t>0.5529272619751626</t>
  </si>
  <si>
    <t>0.4070294784580499</t>
  </si>
  <si>
    <t>0.4728077023158991</t>
  </si>
  <si>
    <t>0.408256880733945</t>
  </si>
  <si>
    <t>0.4544438233650082</t>
  </si>
  <si>
    <t>0.505257332595462</t>
  </si>
  <si>
    <t>0.4408725602755454</t>
  </si>
  <si>
    <t>0.6323529411764706</t>
  </si>
  <si>
    <t>0.623646960865945</t>
  </si>
  <si>
    <t>0.6483720930232558</t>
  </si>
  <si>
    <t>0.5795954265611257</t>
  </si>
  <si>
    <t>0.5600706713780919</t>
  </si>
  <si>
    <t>0.6386813186813187</t>
  </si>
  <si>
    <t>0.656794425087108</t>
  </si>
  <si>
    <t>0.3953185955786736</t>
  </si>
  <si>
    <t>0.4074305338744926</t>
  </si>
  <si>
    <t>0.3608124253285543</t>
  </si>
  <si>
    <t>0.341860465116279</t>
  </si>
  <si>
    <t>0.3752752437873545</t>
  </si>
  <si>
    <t>0.536101083032491</t>
  </si>
  <si>
    <t>0.4632889652211249</t>
  </si>
  <si>
    <t>0.6166365280289332</t>
  </si>
  <si>
    <t>0.584608657630083</t>
  </si>
  <si>
    <t>0.5413669064748201</t>
  </si>
  <si>
    <t>0.5879671832269826</t>
  </si>
  <si>
    <t>2022-08-28 10:46:00</t>
  </si>
  <si>
    <t>0.3745257452574525</t>
  </si>
  <si>
    <t>0.4077922077922079</t>
  </si>
  <si>
    <t>0.3350357507660878</t>
  </si>
  <si>
    <t>0.3404040404040405</t>
  </si>
  <si>
    <t>0.3439153439153439</t>
  </si>
  <si>
    <t>2022-08-31 10:56:00</t>
  </si>
  <si>
    <t>0.3912536443148687</t>
  </si>
  <si>
    <t>0.5678073510773132</t>
  </si>
  <si>
    <t>0.5265700483091788</t>
  </si>
  <si>
    <t>0.4438014011574778</t>
  </si>
  <si>
    <t>0.4732650739476677</t>
  </si>
  <si>
    <t>0.3982916798481494</t>
  </si>
  <si>
    <t>0.4795725958516657</t>
  </si>
  <si>
    <t>0.5099099099099099</t>
  </si>
  <si>
    <t>0.4471853257432004</t>
  </si>
  <si>
    <t>0.6444640494044993</t>
  </si>
  <si>
    <t>0.6480263157894737</t>
  </si>
  <si>
    <t>0.6471672040534316</t>
  </si>
  <si>
    <t>0.5989280928986155</t>
  </si>
  <si>
    <t>0.5780445969125215</t>
  </si>
  <si>
    <t>0.5597374179431072</t>
  </si>
  <si>
    <t>0.6301489921121822</t>
  </si>
  <si>
    <t>0.645414847161572</t>
  </si>
  <si>
    <t>0.4919210053859963</t>
  </si>
  <si>
    <t>0.4324206866579748</t>
  </si>
  <si>
    <t>0.5415929203539822</t>
  </si>
  <si>
    <t>0.527972027972028</t>
  </si>
  <si>
    <t>0.4889589905362776</t>
  </si>
  <si>
    <t>0.4930462090623599</t>
  </si>
  <si>
    <t>2022-09-05 10:56:00</t>
  </si>
  <si>
    <t>0.3864406779661017</t>
  </si>
  <si>
    <t>0.6162611641515244</t>
  </si>
  <si>
    <t>0.5832805573147563</t>
  </si>
  <si>
    <t>0.43748031496063</t>
  </si>
  <si>
    <t>0.5085024684585847</t>
  </si>
  <si>
    <t>0.4105064485687323</t>
  </si>
  <si>
    <t>0.4856801909307875</t>
  </si>
  <si>
    <t>0.5575757575757575</t>
  </si>
  <si>
    <t>0.4804226227470478</t>
  </si>
  <si>
    <t>0.7274963108706345</t>
  </si>
  <si>
    <t>0.7231313578062805</t>
  </si>
  <si>
    <t>0.7292069632495165</t>
  </si>
  <si>
    <t>0.6596119929453264</t>
  </si>
  <si>
    <t>0.6439114391143912</t>
  </si>
  <si>
    <t>0.6396479851783232</t>
  </si>
  <si>
    <t>0.7145429986492571</t>
  </si>
  <si>
    <t>0.4198581560283688</t>
  </si>
  <si>
    <t>0.4311679569168629</t>
  </si>
  <si>
    <t>0.3993485342019544</t>
  </si>
  <si>
    <t>0.386833855799373</t>
  </si>
  <si>
    <t>0.4248455730954015</t>
  </si>
  <si>
    <t>0.5941031941031941</t>
  </si>
  <si>
    <t>0.4659593280282935</t>
  </si>
  <si>
    <t>0.6403013182674199</t>
  </si>
  <si>
    <t>0.6040515653775322</t>
  </si>
  <si>
    <t>0.5323193916349811</t>
  </si>
  <si>
    <t>0.5455807496529385</t>
  </si>
  <si>
    <t>2022-09-07 10:50:00</t>
  </si>
  <si>
    <t>0.4560669456066945</t>
  </si>
  <si>
    <t>0.5015160703456639</t>
  </si>
  <si>
    <t>0.3839859731151374</t>
  </si>
  <si>
    <t>0.3973548016101208</t>
  </si>
  <si>
    <t>0.4129651860744298</t>
  </si>
  <si>
    <t>0.5708367854183927</t>
  </si>
  <si>
    <t>0.5044390637610976</t>
  </si>
  <si>
    <t>0.6436303080766028</t>
  </si>
  <si>
    <t>0.6649746192893401</t>
  </si>
  <si>
    <t>0.568267223382046</t>
  </si>
  <si>
    <t>0.6169133192389006</t>
  </si>
  <si>
    <t>2022-09-10 10:56:00</t>
  </si>
  <si>
    <t>0.386574074074074</t>
  </si>
  <si>
    <t>0.620711166562695</t>
  </si>
  <si>
    <t>0.5688545688545689</t>
  </si>
  <si>
    <t>0.440710209258085</t>
  </si>
  <si>
    <t>0.505922165820643</t>
  </si>
  <si>
    <t>0.3886792452830188</t>
  </si>
  <si>
    <t>0.4850077279752706</t>
  </si>
  <si>
    <t>0.5234118699671936</t>
  </si>
  <si>
    <t>0.4826700898587933</t>
  </si>
  <si>
    <t>0.7153883260974434</t>
  </si>
  <si>
    <t>0.706618962432916</t>
  </si>
  <si>
    <t>0.707843137254902</t>
  </si>
  <si>
    <t>0.6637010676156584</t>
  </si>
  <si>
    <t>0.6284360189573459</t>
  </si>
  <si>
    <t>0.6090225563909775</t>
  </si>
  <si>
    <t>0.7087198515769944</t>
  </si>
  <si>
    <t>0.4203584714237403</t>
  </si>
  <si>
    <t>0.4305239179954442</t>
  </si>
  <si>
    <t>0.3808606294155426</t>
  </si>
  <si>
    <t>0.3659761456371626</t>
  </si>
  <si>
    <t>0.3980978260869566</t>
  </si>
  <si>
    <t>0.5442918048318333</t>
  </si>
  <si>
    <t>0.4874829312699135</t>
  </si>
  <si>
    <t>0.6241860465116278</t>
  </si>
  <si>
    <t>0.6161245991754467</t>
  </si>
  <si>
    <t>0.547486033519553</t>
  </si>
  <si>
    <t>0.6069031639501438</t>
  </si>
  <si>
    <t>2022-09-15 10:56:00</t>
  </si>
  <si>
    <t>0.3894979803808425</t>
  </si>
  <si>
    <t>0.6302631578947369</t>
  </si>
  <si>
    <t>0.5621301775147928</t>
  </si>
  <si>
    <t>0.4362543498892756</t>
  </si>
  <si>
    <t>0.5022421524663678</t>
  </si>
  <si>
    <t>0.42570281124498</t>
  </si>
  <si>
    <t>0.4821763602251406</t>
  </si>
  <si>
    <t>0.5032802249297096</t>
  </si>
  <si>
    <t>0.4619808306709265</t>
  </si>
  <si>
    <t>0.7128761716822892</t>
  </si>
  <si>
    <t>0.7010676156583631</t>
  </si>
  <si>
    <t>0.7315233785822022</t>
  </si>
  <si>
    <t>0.67359575409111</t>
  </si>
  <si>
    <t>0.6402066697980272</t>
  </si>
  <si>
    <t>0.6121962839447355</t>
  </si>
  <si>
    <t>0.7325692454632283</t>
  </si>
  <si>
    <t>0.7316841103710752</t>
  </si>
  <si>
    <t>0.4467787114845937</t>
  </si>
  <si>
    <t>0.4664005322687957</t>
  </si>
  <si>
    <t>0.4051282051282052</t>
  </si>
  <si>
    <t>0.3720712277413308</t>
  </si>
  <si>
    <t>0.3820865481382087</t>
  </si>
  <si>
    <t>0.6019512195121951</t>
  </si>
  <si>
    <t>0.5593542260208927</t>
  </si>
  <si>
    <t>0.6677464136973622</t>
  </si>
  <si>
    <t>0.6402609506057783</t>
  </si>
  <si>
    <t>0.5937652216268875</t>
  </si>
  <si>
    <t>0.6192771084337348</t>
  </si>
  <si>
    <t>2022-09-17 10:47:00</t>
  </si>
  <si>
    <t>0.5036593479707253</t>
  </si>
  <si>
    <t>0.5311909262759925</t>
  </si>
  <si>
    <t>0.4168937329700272</t>
  </si>
  <si>
    <t>0.4016298020954598</t>
  </si>
  <si>
    <t>0.4415917843388959</t>
  </si>
  <si>
    <t>0.6390506045678459</t>
  </si>
  <si>
    <t>0.5359342915811088</t>
  </si>
  <si>
    <t>0.6914577135571611</t>
  </si>
  <si>
    <t>0.6481105241771637</t>
  </si>
  <si>
    <t>0.5951346655082537</t>
  </si>
  <si>
    <t>0.6228668941979523</t>
  </si>
  <si>
    <t>2022-09-20 10:57:00</t>
  </si>
  <si>
    <t>0.6037063435495367</t>
  </si>
  <si>
    <t>0.6205962059620597</t>
  </si>
  <si>
    <t>0.5661605206073753</t>
  </si>
  <si>
    <t>0.5310676278750429</t>
  </si>
  <si>
    <t>0.5296495956873315</t>
  </si>
  <si>
    <t>0.489655172413793</t>
  </si>
  <si>
    <t>0.5327225130890052</t>
  </si>
  <si>
    <t>0.5371352785145889</t>
  </si>
  <si>
    <t>0.3935574229691876</t>
  </si>
  <si>
    <t>0.4049803407601572</t>
  </si>
  <si>
    <t>0.3490146217418944</t>
  </si>
  <si>
    <t>0.360450563204005</t>
  </si>
  <si>
    <t>0.3693333333333333</t>
  </si>
  <si>
    <t>0.539179104477612</t>
  </si>
  <si>
    <t>0.4990723562152134</t>
  </si>
  <si>
    <t>0.5892134831460674</t>
  </si>
  <si>
    <t>0.5903182429403854</t>
  </si>
  <si>
    <t>0.5380228136882129</t>
  </si>
  <si>
    <t>2022-09-22 10:46:00</t>
  </si>
  <si>
    <t>0.5249221183800623</t>
  </si>
  <si>
    <t>0.4653312788906009</t>
  </si>
  <si>
    <t>0.5785797438882422</t>
  </si>
  <si>
    <t>0.5915161036920661</t>
  </si>
  <si>
    <t>0.5244094488188977</t>
  </si>
  <si>
    <t>0.5644515612489992</t>
  </si>
  <si>
    <t>2022-09-25 10:57:00</t>
  </si>
  <si>
    <t>0.4401294498381877</t>
  </si>
  <si>
    <t>0.462015503875969</t>
  </si>
  <si>
    <t>0.3967065868263473</t>
  </si>
  <si>
    <t>0.3723252496433666</t>
  </si>
  <si>
    <t>0.4052339413164155</t>
  </si>
  <si>
    <t>0.4785478547854785</t>
  </si>
  <si>
    <t>0.3807999999999999</t>
  </si>
  <si>
    <t>0.5024077046548957</t>
  </si>
  <si>
    <t>0.4707740916271722</t>
  </si>
  <si>
    <t>0.4189300411522633</t>
  </si>
  <si>
    <t>0.4508856682769726</t>
  </si>
  <si>
    <t>2022-09-27 10:48:00</t>
  </si>
  <si>
    <t>0.6482889733840304</t>
  </si>
  <si>
    <t>0.5021097046413503</t>
  </si>
  <si>
    <t>0.7222707423580786</t>
  </si>
  <si>
    <t>0.6550580431177446</t>
  </si>
  <si>
    <t>0.6085409252669038</t>
  </si>
  <si>
    <t>0.6386591205920765</t>
  </si>
  <si>
    <t>2022-09-30 10:58:00</t>
  </si>
  <si>
    <t>0.4786048184106436</t>
  </si>
  <si>
    <t>0.5025176233635448</t>
  </si>
  <si>
    <t>0.4180645161290322</t>
  </si>
  <si>
    <t>0.4296724470134875</t>
  </si>
  <si>
    <t>0.4509527170077629</t>
  </si>
  <si>
    <t>0.6784073506891272</t>
  </si>
  <si>
    <t>0.5590032910202163</t>
  </si>
  <si>
    <t>0.7401983939537081</t>
  </si>
  <si>
    <t>0.692018779342723</t>
  </si>
  <si>
    <t>0.6127783155856728</t>
  </si>
  <si>
    <t>0.6690510252742012</t>
  </si>
  <si>
    <t>2022-10-05 10:58:00</t>
  </si>
  <si>
    <t>0.3852277753206546</t>
  </si>
  <si>
    <t>0.5466916940403566</t>
  </si>
  <si>
    <t>0.516642547033285</t>
  </si>
  <si>
    <t>0.4295143800094295</t>
  </si>
  <si>
    <t>0.4727962884858709</t>
  </si>
  <si>
    <t>0.3883260974433189</t>
  </si>
  <si>
    <t>0.4511627906976744</t>
  </si>
  <si>
    <t>0.4995331465919701</t>
  </si>
  <si>
    <t>0.4314477468839885</t>
  </si>
  <si>
    <t>0.6689303904923599</t>
  </si>
  <si>
    <t>0.6638987742190589</t>
  </si>
  <si>
    <t>0.6779220779220778</t>
  </si>
  <si>
    <t>0.6561461794019935</t>
  </si>
  <si>
    <t>0.6188898094449049</t>
  </si>
  <si>
    <t>0.6073517126148706</t>
  </si>
  <si>
    <t>0.6650246305418719</t>
  </si>
  <si>
    <t>0.6639871382636656</t>
  </si>
  <si>
    <t>2022-10-07 10:49:00</t>
  </si>
  <si>
    <t>0.5120772946859905</t>
  </si>
  <si>
    <t>0.4926324173636002</t>
  </si>
  <si>
    <t>0.5721925133689839</t>
  </si>
  <si>
    <t>0.5506473724295506</t>
  </si>
  <si>
    <t>0.5154884829229547</t>
  </si>
  <si>
    <t>0.5460500963391136</t>
  </si>
  <si>
    <t>2022-10-15 10:59:00</t>
  </si>
  <si>
    <t>0.3893944148101662</t>
  </si>
  <si>
    <t>0.5693581780538303</t>
  </si>
  <si>
    <t>0.4714189643577673</t>
  </si>
  <si>
    <t>0.4731117824773414</t>
  </si>
  <si>
    <t>0.4157468727005151</t>
  </si>
  <si>
    <t>0.4756380510440835</t>
  </si>
  <si>
    <t>0.5034710743801654</t>
  </si>
  <si>
    <t>0.4581893572909469</t>
  </si>
  <si>
    <t>0.6791493296347665</t>
  </si>
  <si>
    <t>0.6854130052724078</t>
  </si>
  <si>
    <t>0.6809933142311365</t>
  </si>
  <si>
    <t>0.639254884143571</t>
  </si>
  <si>
    <t>0.6395294117647059</t>
  </si>
  <si>
    <t>0.6876712328767123</t>
  </si>
  <si>
    <t>0.6877256317689532</t>
  </si>
  <si>
    <t>0.4241354975299929</t>
  </si>
  <si>
    <t>0.4584740040513165</t>
  </si>
  <si>
    <t>0.4089894803952821</t>
  </si>
  <si>
    <t>0.3827781269641734</t>
  </si>
  <si>
    <t>0.404865044985005</t>
  </si>
  <si>
    <t>0.5596669750231267</t>
  </si>
  <si>
    <t>0.4986123959296947</t>
  </si>
  <si>
    <t>0.5893011216566005</t>
  </si>
  <si>
    <t>0.5828596414516836</t>
  </si>
  <si>
    <t>0.5100182149362477</t>
  </si>
  <si>
    <t>0.5360281195079086</t>
  </si>
  <si>
    <t>2022-10-17 10:50:00</t>
  </si>
  <si>
    <t>0.647175421209118</t>
  </si>
  <si>
    <t>0.5463623395149787</t>
  </si>
  <si>
    <t>0.694456962595764</t>
  </si>
  <si>
    <t>0.6611533303531516</t>
  </si>
  <si>
    <t>0.5955265610438025</t>
  </si>
  <si>
    <t>0.6322463768115942</t>
  </si>
  <si>
    <t>2022-10-30 11:02:00</t>
  </si>
  <si>
    <t>0.671370050068275</t>
  </si>
  <si>
    <t>0.6003666361136573</t>
  </si>
  <si>
    <t>0.7574485942089803</t>
  </si>
  <si>
    <t>0.7178217821782178</t>
  </si>
  <si>
    <t>0.6679876706296785</t>
  </si>
  <si>
    <t>0.7292576419213974</t>
  </si>
  <si>
    <t>2022-11-01 10:51:00</t>
  </si>
  <si>
    <t>0.669260700389105</t>
  </si>
  <si>
    <t>0.5318761384335156</t>
  </si>
  <si>
    <t>0.729632945389436</t>
  </si>
  <si>
    <t>0.6657871591908531</t>
  </si>
  <si>
    <t>0.6727924697445091</t>
  </si>
  <si>
    <t>2022-11-04 11:01:00</t>
  </si>
  <si>
    <t>0.346594333936106</t>
  </si>
  <si>
    <t>0.4416722859069453</t>
  </si>
  <si>
    <t>0.437007874015748</t>
  </si>
  <si>
    <t>0.3706017757316671</t>
  </si>
  <si>
    <t>0.3931275480489225</t>
  </si>
  <si>
    <t>0.3120464441219158</t>
  </si>
  <si>
    <t>0.3921815889029004</t>
  </si>
  <si>
    <t>0.4557249432371067</t>
  </si>
  <si>
    <t>0.3873517786561265</t>
  </si>
  <si>
    <t>0.6862348178137652</t>
  </si>
  <si>
    <t>0.7031026252983292</t>
  </si>
  <si>
    <t>0.711340206185567</t>
  </si>
  <si>
    <t>0.6288461538461538</t>
  </si>
  <si>
    <t>0.6421692853522555</t>
  </si>
  <si>
    <t>0.6463288521199586</t>
  </si>
  <si>
    <t>0.6891139240506329</t>
  </si>
  <si>
    <t>0.7049495434887073</t>
  </si>
  <si>
    <t>2022-11-06 10:52:00</t>
  </si>
  <si>
    <t>0.6171039844509231</t>
  </si>
  <si>
    <t>0.5123239436619719</t>
  </si>
  <si>
    <t>0.6718204488778053</t>
  </si>
  <si>
    <t>0.5377081292850148</t>
  </si>
  <si>
    <t>0.6500739280433712</t>
  </si>
  <si>
    <t>0.6699029126213593</t>
  </si>
  <si>
    <t>2022-11-09 11:03:00</t>
  </si>
  <si>
    <t>0.240958196336308</t>
  </si>
  <si>
    <t>0.2884333821376281</t>
  </si>
  <si>
    <t>0.2906403940886699</t>
  </si>
  <si>
    <t>0.2644254892122428</t>
  </si>
  <si>
    <t>0.2798165137614679</t>
  </si>
  <si>
    <t>0.2432717678100264</t>
  </si>
  <si>
    <t>0.2593301435406697</t>
  </si>
  <si>
    <t>0.2805541810984662</t>
  </si>
  <si>
    <t>0.7474541751527494</t>
  </si>
  <si>
    <t>0.7540826128722381</t>
  </si>
  <si>
    <t>0.7630799605133268</t>
  </si>
  <si>
    <t>0.6802168021680218</t>
  </si>
  <si>
    <t>0.6909272183449651</t>
  </si>
  <si>
    <t>0.6930501930501931</t>
  </si>
  <si>
    <t>0.7615384615384614</t>
  </si>
  <si>
    <t>0.7516930022573364</t>
  </si>
  <si>
    <t>2022-11-14 11:02:00</t>
  </si>
  <si>
    <t>0.2964169381107492</t>
  </si>
  <si>
    <t>0.3681978798586572</t>
  </si>
  <si>
    <t>0.3690303907380608</t>
  </si>
  <si>
    <t>0.331338818249813</t>
  </si>
  <si>
    <t>0.3232077764277035</t>
  </si>
  <si>
    <t>0.2901678657074341</t>
  </si>
  <si>
    <t>0.3227366966136835</t>
  </si>
  <si>
    <t>0.3632798573975044</t>
  </si>
  <si>
    <t>0.3257061136932427</t>
  </si>
  <si>
    <t>0.6930792377131393</t>
  </si>
  <si>
    <t>0.7159037281736668</t>
  </si>
  <si>
    <t>0.7184115523465705</t>
  </si>
  <si>
    <t>0.6724931002759891</t>
  </si>
  <si>
    <t>0.6195320447609359</t>
  </si>
  <si>
    <t>0.7302943969610636</t>
  </si>
  <si>
    <t>0.7256385998107853</t>
  </si>
  <si>
    <t>0.5278637770897834</t>
  </si>
  <si>
    <t>0.5701723531480831</t>
  </si>
  <si>
    <t>0.4634794156706507</t>
  </si>
  <si>
    <t>0.4787728540440037</t>
  </si>
  <si>
    <t>0.5050071530758226</t>
  </si>
  <si>
    <t>0.7027027027027026</t>
  </si>
  <si>
    <t>0.5793991416309012</t>
  </si>
  <si>
    <t>0.7240704500978473</t>
  </si>
  <si>
    <t>0.6751427088738974</t>
  </si>
  <si>
    <t>0.6712598425196852</t>
  </si>
  <si>
    <t>2022-11-19 11:03:00</t>
  </si>
  <si>
    <t>0.2999373825923606</t>
  </si>
  <si>
    <t>0.3898305084745762</t>
  </si>
  <si>
    <t>0.3514107731769879</t>
  </si>
  <si>
    <t>0.3433048433048433</t>
  </si>
  <si>
    <t>0.3282081608515671</t>
  </si>
  <si>
    <t>0.2858856457417033</t>
  </si>
  <si>
    <t>0.3461283917935142</t>
  </si>
  <si>
    <t>0.3392795883361921</t>
  </si>
  <si>
    <t>0.3352272727272727</t>
  </si>
  <si>
    <t>0.7695390781563127</t>
  </si>
  <si>
    <t>0.7842283502660863</t>
  </si>
  <si>
    <t>0.7885507993811244</t>
  </si>
  <si>
    <t>0.728924080111784</t>
  </si>
  <si>
    <t>0.7296202531645569</t>
  </si>
  <si>
    <t>0.740136770120989</t>
  </si>
  <si>
    <t>0.7746759720837487</t>
  </si>
  <si>
    <t>0.804031879981247</t>
  </si>
  <si>
    <t>0.7432506887052343</t>
  </si>
  <si>
    <t>0.600451467268623</t>
  </si>
  <si>
    <t>0.8003913894324853</t>
  </si>
  <si>
    <t>0.7406679764243614</t>
  </si>
  <si>
    <t>0.7080131723380899</t>
  </si>
  <si>
    <t>0.7015228426395939</t>
  </si>
  <si>
    <t>2022-11-24 11:03:00</t>
  </si>
  <si>
    <t>0.2654867256637168</t>
  </si>
  <si>
    <t>0.3716216216216216</t>
  </si>
  <si>
    <t>0.3598841419261405</t>
  </si>
  <si>
    <t>0.3261026753434562</t>
  </si>
  <si>
    <t>0.2909987669543772</t>
  </si>
  <si>
    <t>0.3074232413525068</t>
  </si>
  <si>
    <t>0.3047433398310591</t>
  </si>
  <si>
    <t>0.3337846987136087</t>
  </si>
  <si>
    <t>0.3418439716312056</t>
  </si>
  <si>
    <t>0.7924812030075189</t>
  </si>
  <si>
    <t>0.8031088082901554</t>
  </si>
  <si>
    <t>0.8152284263959392</t>
  </si>
  <si>
    <t>0.7343678685531719</t>
  </si>
  <si>
    <t>0.7392156862745097</t>
  </si>
  <si>
    <t>0.7615062761506275</t>
  </si>
  <si>
    <t>0.8378887841658813</t>
  </si>
  <si>
    <t>0.8228327806726671</t>
  </si>
  <si>
    <t>0.5742911153119091</t>
  </si>
  <si>
    <t>0.6462247429989366</t>
  </si>
  <si>
    <t>0.5190505933791381</t>
  </si>
  <si>
    <t>0.4692889561270802</t>
  </si>
  <si>
    <t>0.5145631067961165</t>
  </si>
  <si>
    <t>0.7584033613445379</t>
  </si>
  <si>
    <t>0.6966091612135634</t>
  </si>
  <si>
    <t>0.7983598649300531</t>
  </si>
  <si>
    <t>0.7606253053248657</t>
  </si>
  <si>
    <t>0.7434758467518044</t>
  </si>
  <si>
    <t>0.7688751926040063</t>
  </si>
  <si>
    <t>2022-11-26 10:54:00</t>
  </si>
  <si>
    <t>0.7540514775977122</t>
  </si>
  <si>
    <t>0.7602523659305993</t>
  </si>
  <si>
    <t>0.7719148936170214</t>
  </si>
  <si>
    <t>0.7744884632128863</t>
  </si>
  <si>
    <t>0.7506259389083625</t>
  </si>
  <si>
    <t>0.7546337157987644</t>
  </si>
  <si>
    <t>2022-11-29 11:04:00</t>
  </si>
  <si>
    <t>0.2677524429967427</t>
  </si>
  <si>
    <t>0.3263378803777544</t>
  </si>
  <si>
    <t>0.3299195318215069</t>
  </si>
  <si>
    <t>0.3174544101228135</t>
  </si>
  <si>
    <t>0.292191435768262</t>
  </si>
  <si>
    <t>0.2745424292845258</t>
  </si>
  <si>
    <t>0.3087378640776699</t>
  </si>
  <si>
    <t>0.3310225303292894</t>
  </si>
  <si>
    <t>0.3244890641807099</t>
  </si>
  <si>
    <t>0.8228571428571428</t>
  </si>
  <si>
    <t>0.7616387337057727</t>
  </si>
  <si>
    <t>0.7711442786069652</t>
  </si>
  <si>
    <t>0.7479591836734694</t>
  </si>
  <si>
    <t>0.8146341463414635</t>
  </si>
  <si>
    <t>0.8291550603528319</t>
  </si>
  <si>
    <t>0.6101141924959217</t>
  </si>
  <si>
    <t>0.6164383561643836</t>
  </si>
  <si>
    <t>0.5251509054325956</t>
  </si>
  <si>
    <t>0.4803858520900321</t>
  </si>
  <si>
    <t>0.5448480355819125</t>
  </si>
  <si>
    <t>0.7638500279798545</t>
  </si>
  <si>
    <t>0.6789838337182448</t>
  </si>
  <si>
    <t>0.8012481997119539</t>
  </si>
  <si>
    <t>0.7661329451722464</t>
  </si>
  <si>
    <t>0.7634877384196186</t>
  </si>
  <si>
    <t>0.7424547283702213</t>
  </si>
  <si>
    <t>2022-12-04 11:03:00</t>
  </si>
  <si>
    <t>0.5458807769591427</t>
  </si>
  <si>
    <t>0.476997578692494</t>
  </si>
  <si>
    <t>0.4549938347718865</t>
  </si>
  <si>
    <t>0.7371663244353182</t>
  </si>
  <si>
    <t>0.6298020954598371</t>
  </si>
  <si>
    <t>0.7296296296296296</t>
  </si>
  <si>
    <t>0.7462614568258563</t>
  </si>
  <si>
    <t>0.7004132231404959</t>
  </si>
  <si>
    <t>0.7074797522629823</t>
  </si>
  <si>
    <t>2022-12-19 11:04:00</t>
  </si>
  <si>
    <t>0.6142857142857142</t>
  </si>
  <si>
    <t>0.6252072968490878</t>
  </si>
  <si>
    <t>0.5850713501646543</t>
  </si>
  <si>
    <t>0.5138841275282826</t>
  </si>
  <si>
    <t>0.5905575905575905</t>
  </si>
  <si>
    <t>0.7740303541315345</t>
  </si>
  <si>
    <t>0.6871437618746042</t>
  </si>
  <si>
    <t>0.7997179125528915</t>
  </si>
  <si>
    <t>0.7674418604651163</t>
  </si>
  <si>
    <t>0.7565415244596132</t>
  </si>
  <si>
    <t>0.7246376811594202</t>
  </si>
  <si>
    <t>0.2622826908541194</t>
  </si>
  <si>
    <t>0.2842838484980409</t>
  </si>
  <si>
    <t>0.3273622928795343</t>
  </si>
  <si>
    <t>0.3205907906168548</t>
  </si>
  <si>
    <t>0.2744807121661721</t>
  </si>
  <si>
    <t>0.2967772967772968</t>
  </si>
  <si>
    <t>0.2737254901960785</t>
  </si>
  <si>
    <t>0.3008130081300812</t>
  </si>
  <si>
    <t>0.3196229648671808</t>
  </si>
  <si>
    <t>0.8065153010858834</t>
  </si>
  <si>
    <t>0.8122065727699531</t>
  </si>
  <si>
    <t>0.8360160965794767</t>
  </si>
  <si>
    <t>0.7654075546719681</t>
  </si>
  <si>
    <t>0.7567010309278349</t>
  </si>
  <si>
    <t>0.7509273979862215</t>
  </si>
  <si>
    <t>0.8038067349926793</t>
  </si>
  <si>
    <t>0.8209506229810798</t>
  </si>
  <si>
    <t>2022-12-24 11:03:00</t>
  </si>
  <si>
    <t>0.251971460758543</t>
  </si>
  <si>
    <t>0.3342116820377689</t>
  </si>
  <si>
    <t>0.32579185520362</t>
  </si>
  <si>
    <t>0.3165693758419398</t>
  </si>
  <si>
    <t>0.2805232558139534</t>
  </si>
  <si>
    <t>0.2950191570881226</t>
  </si>
  <si>
    <t>0.2907297830374753</t>
  </si>
  <si>
    <t>0.2773780975219824</t>
  </si>
  <si>
    <t>0.3210458636948136</t>
  </si>
  <si>
    <t>0.814910025706941</t>
  </si>
  <si>
    <t>0.8368759268413246</t>
  </si>
  <si>
    <t>0.840084166228301</t>
  </si>
  <si>
    <t>0.8043052837573387</t>
  </si>
  <si>
    <t>0.7954545454545453</t>
  </si>
  <si>
    <t>0.7780104712041885</t>
  </si>
  <si>
    <t>0.8605792832596957</t>
  </si>
  <si>
    <t>0.8552437223042837</t>
  </si>
  <si>
    <t>0.6263924592973437</t>
  </si>
  <si>
    <t>0.6495517522412387</t>
  </si>
  <si>
    <t>0.5854341736694678</t>
  </si>
  <si>
    <t>0.5001659475605709</t>
  </si>
  <si>
    <t>0.5924404272801972</t>
  </si>
  <si>
    <t>0.7718264595607927</t>
  </si>
  <si>
    <t>0.7227138643067847</t>
  </si>
  <si>
    <t>0.8174868609651218</t>
  </si>
  <si>
    <t>0.7662337662337663</t>
  </si>
  <si>
    <t>0.7780269058295963</t>
  </si>
  <si>
    <t>0.7492477432296891</t>
  </si>
  <si>
    <t>2022-12-26 10:54:00</t>
  </si>
  <si>
    <t>0.6916221033868093</t>
  </si>
  <si>
    <t>0.588768115942029</t>
  </si>
  <si>
    <t>0.7214397496087638</t>
  </si>
  <si>
    <t>0.6853668105139271</t>
  </si>
  <si>
    <t>0.6530973451327433</t>
  </si>
  <si>
    <t>0.6593406593406593</t>
  </si>
  <si>
    <t>2022-12-29 11:04:00</t>
  </si>
  <si>
    <t>0.2454742939898624</t>
  </si>
  <si>
    <t>0.3127147766323024</t>
  </si>
  <si>
    <t>0.305835892935498</t>
  </si>
  <si>
    <t>0.3016421780466724</t>
  </si>
  <si>
    <t>0.2866127583108715</t>
  </si>
  <si>
    <t>0.2804314329738058</t>
  </si>
  <si>
    <t>0.2687687687687687</t>
  </si>
  <si>
    <t>0.3197056418642681</t>
  </si>
  <si>
    <t>0.7946920380570857</t>
  </si>
  <si>
    <t>0.8386792452830188</t>
  </si>
  <si>
    <t>0.8414322250639388</t>
  </si>
  <si>
    <t>0.808780487804878</t>
  </si>
  <si>
    <t>0.7505241090146749</t>
  </si>
  <si>
    <t>0.7928416485900216</t>
  </si>
  <si>
    <t>0.8393574297188756</t>
  </si>
  <si>
    <t>0.8445788738948349</t>
  </si>
  <si>
    <t>0.5943000838222967</t>
  </si>
  <si>
    <t>0.5718608169440241</t>
  </si>
  <si>
    <t>0.5338148391332895</t>
  </si>
  <si>
    <t>0.4669703872437358</t>
  </si>
  <si>
    <t>0.5671810312382386</t>
  </si>
  <si>
    <t>0.7775489186405766</t>
  </si>
  <si>
    <t>0.7095262883914627</t>
  </si>
  <si>
    <t>0.7957036387549319</t>
  </si>
  <si>
    <t>0.7736351531291612</t>
  </si>
  <si>
    <t>0.7330595482546202</t>
  </si>
  <si>
    <t>0.7243880326382592</t>
  </si>
  <si>
    <t>2023-01-03 11:03:00</t>
  </si>
  <si>
    <t>0.7952114111054508</t>
  </si>
  <si>
    <t>0.8100238663484487</t>
  </si>
  <si>
    <t>0.803362200713194</t>
  </si>
  <si>
    <t>0.7720111214087116</t>
  </si>
  <si>
    <t>0.7389516957862281</t>
  </si>
  <si>
    <t>0.7392218717139851</t>
  </si>
  <si>
    <t>0.7895752895752897</t>
  </si>
  <si>
    <t>0.7934990439770554</t>
  </si>
  <si>
    <t>0.5759545085296507</t>
  </si>
  <si>
    <t>0.6351249053747162</t>
  </si>
  <si>
    <t>0.5291828793774319</t>
  </si>
  <si>
    <t>0.5158954988983316</t>
  </si>
  <si>
    <t>0.5369458128078818</t>
  </si>
  <si>
    <t>0.7825159914712153</t>
  </si>
  <si>
    <t>0.6457960644007156</t>
  </si>
  <si>
    <t>0.7950664136622391</t>
  </si>
  <si>
    <t>0.7621951219512195</t>
  </si>
  <si>
    <t>0.7285205897305541</t>
  </si>
  <si>
    <t>2023-01-10 10:53:00</t>
  </si>
  <si>
    <t>0.7318727177882107</t>
  </si>
  <si>
    <t>0.6401384083044982</t>
  </si>
  <si>
    <t>0.7851685393258426</t>
  </si>
  <si>
    <t>0.7589199614271939</t>
  </si>
  <si>
    <t>0.7362520021356113</t>
  </si>
  <si>
    <t>0.7536656891495601</t>
  </si>
  <si>
    <t>2023-01-13 11:03:00</t>
  </si>
  <si>
    <t>0.2586989409984871</t>
  </si>
  <si>
    <t>0.3195521102497846</t>
  </si>
  <si>
    <t>0.31156462585034</t>
  </si>
  <si>
    <t>0.2997347480106101</t>
  </si>
  <si>
    <t>0.2824091076019097</t>
  </si>
  <si>
    <t>0.28711943793911</t>
  </si>
  <si>
    <t>0.2903732809430255</t>
  </si>
  <si>
    <t>0.2882205513784461</t>
  </si>
  <si>
    <t>0.3047138047138046</t>
  </si>
  <si>
    <t>0.7244805781391147</t>
  </si>
  <si>
    <t>0.7259923175416134</t>
  </si>
  <si>
    <t>0.7220279720279721</t>
  </si>
  <si>
    <t>0.6756756756756757</t>
  </si>
  <si>
    <t>0.6691018478727976</t>
  </si>
  <si>
    <t>0.6595185995623631</t>
  </si>
  <si>
    <t>0.7266125587355831</t>
  </si>
  <si>
    <t>0.7186056278874422</t>
  </si>
  <si>
    <t>0.5587761674718198</t>
  </si>
  <si>
    <t>0.6146639511201629</t>
  </si>
  <si>
    <t>0.5405777166437414</t>
  </si>
  <si>
    <t>0.4796195652173913</t>
  </si>
  <si>
    <t>0.5378729915837797</t>
  </si>
  <si>
    <t>0.7719390436153443</t>
  </si>
  <si>
    <t>0.702517162471396</t>
  </si>
  <si>
    <t>0.8123569794050344</t>
  </si>
  <si>
    <t>0.7840193704600483</t>
  </si>
  <si>
    <t>0.757276221856123</t>
  </si>
  <si>
    <t>0.7887822132390097</t>
  </si>
  <si>
    <t>2023-01-15 10:54:00</t>
  </si>
  <si>
    <t>0.7473684210526317</t>
  </si>
  <si>
    <t>0.7926059513074842</t>
  </si>
  <si>
    <t>0.7790530846484934</t>
  </si>
  <si>
    <t>0.7441146366427841</t>
  </si>
  <si>
    <t>0.7685794920037629</t>
  </si>
  <si>
    <t>2023-01-18 11:04:00</t>
  </si>
  <si>
    <t>0.5350933676754669</t>
  </si>
  <si>
    <t>0.4375804375804376</t>
  </si>
  <si>
    <t>0.6145733461169702</t>
  </si>
  <si>
    <t>0.5971502590673575</t>
  </si>
  <si>
    <t>2023-01-20 10:52:00</t>
  </si>
  <si>
    <t>0.7425742574257426</t>
  </si>
  <si>
    <t>0.6631461923290718</t>
  </si>
  <si>
    <t>0.7906869525126787</t>
  </si>
  <si>
    <t>0.7581176470588236</t>
  </si>
  <si>
    <t>0.7340314136125654</t>
  </si>
  <si>
    <t>0.7345471969333972</t>
  </si>
  <si>
    <t>2023-01-23 11:02:00</t>
  </si>
  <si>
    <t>0.2628726287262872</t>
  </si>
  <si>
    <t>0.294017094017094</t>
  </si>
  <si>
    <t>0.3327180433779418</t>
  </si>
  <si>
    <t>0.3071718538565628</t>
  </si>
  <si>
    <t>0.2706935123042505</t>
  </si>
  <si>
    <t>0.2801864801864802</t>
  </si>
  <si>
    <t>0.2717086834733894</t>
  </si>
  <si>
    <t>0.3033524121013901</t>
  </si>
  <si>
    <t>0.3102253032928942</t>
  </si>
  <si>
    <t>0.7999009410599307</t>
  </si>
  <si>
    <t>0.8197343453510437</t>
  </si>
  <si>
    <t>0.8207253886010362</t>
  </si>
  <si>
    <t>0.7692307692307692</t>
  </si>
  <si>
    <t>0.7488419969119917</t>
  </si>
  <si>
    <t>0.7492291880781089</t>
  </si>
  <si>
    <t>0.8319838056680162</t>
  </si>
  <si>
    <t>0.8247126436781608</t>
  </si>
  <si>
    <t>0.5594080338266384</t>
  </si>
  <si>
    <t>0.5717684377478192</t>
  </si>
  <si>
    <t>0.5183615819209039</t>
  </si>
  <si>
    <t>0.553183076314749</t>
  </si>
  <si>
    <t>0.7486800422386483</t>
  </si>
  <si>
    <t>0.6618141097424411</t>
  </si>
  <si>
    <t>0.791044776119403</t>
  </si>
  <si>
    <t>0.7710371819960861</t>
  </si>
  <si>
    <t>0.737259343148358</t>
  </si>
  <si>
    <t>0.6920039486673247</t>
  </si>
  <si>
    <t>2023-01-28 11:03:00</t>
  </si>
  <si>
    <t>0.0961199294532627</t>
  </si>
  <si>
    <t>0.1228255139694254</t>
  </si>
  <si>
    <t>0.4720670391061453</t>
  </si>
  <si>
    <t>0.4832535885167464</t>
  </si>
  <si>
    <t>0.4885844748858448</t>
  </si>
  <si>
    <t>0.4587912087912087</t>
  </si>
  <si>
    <t>0.4677187948350072</t>
  </si>
  <si>
    <t>0.7310565635005336</t>
  </si>
  <si>
    <t>0.6729222520107239</t>
  </si>
  <si>
    <t>0.8102613746369797</t>
  </si>
  <si>
    <t>0.7582846003898637</t>
  </si>
  <si>
    <t>0.740506329113924</t>
  </si>
  <si>
    <t>0.7698056801195814</t>
  </si>
  <si>
    <t>2023-02-02 11:01:00</t>
  </si>
  <si>
    <t>0.185234899328859</t>
  </si>
  <si>
    <t>0.1570247933884297</t>
  </si>
  <si>
    <t>0.1709969788519637</t>
  </si>
  <si>
    <t>0.0927374301675977</t>
  </si>
  <si>
    <t>0.1877282688093498</t>
  </si>
  <si>
    <t>0.0979729729729729</t>
  </si>
  <si>
    <t>0.1624459542927733</t>
  </si>
  <si>
    <t>0.1755280407865987</t>
  </si>
  <si>
    <t>0.1427032848680667</t>
  </si>
  <si>
    <t>0.8338525441329181</t>
  </si>
  <si>
    <t>0.8141263940520447</t>
  </si>
  <si>
    <t>0.8485477178423236</t>
  </si>
  <si>
    <t>0.7741935483870968</t>
  </si>
  <si>
    <t>0.761485826001955</t>
  </si>
  <si>
    <t>0.7659467604218987</t>
  </si>
  <si>
    <t>0.835030549898167</t>
  </si>
  <si>
    <t>0.8611246943765282</t>
  </si>
  <si>
    <t>0.5438891222175556</t>
  </si>
  <si>
    <t>0.5676338373518593</t>
  </si>
  <si>
    <t>0.4960742326909351</t>
  </si>
  <si>
    <t>0.4446764091858037</t>
  </si>
  <si>
    <t>0.5122539172358377</t>
  </si>
  <si>
    <t>0.7629710540688149</t>
  </si>
  <si>
    <t>0.6641221374045803</t>
  </si>
  <si>
    <t>0.804739336492891</t>
  </si>
  <si>
    <t>0.7848837209302326</t>
  </si>
  <si>
    <t>0.7243589743589745</t>
  </si>
  <si>
    <t>0.712335446123842</t>
  </si>
  <si>
    <t>2023-02-04 10:52:00</t>
  </si>
  <si>
    <t>0.7329317269076304</t>
  </si>
  <si>
    <t>0.6959183673469389</t>
  </si>
  <si>
    <t>0.7935205183585313</t>
  </si>
  <si>
    <t>0.7709521720052653</t>
  </si>
  <si>
    <t>0.7500000000000001</t>
  </si>
  <si>
    <t>0.7741644083107498</t>
  </si>
  <si>
    <t>2023-02-12 11:00:00</t>
  </si>
  <si>
    <t>0.0866141732283464</t>
  </si>
  <si>
    <t>0.0846067834513604</t>
  </si>
  <si>
    <t>2023-02-22 10:59:00</t>
  </si>
  <si>
    <t>0.2208720514653324</t>
  </si>
  <si>
    <t>0.2702385608134532</t>
  </si>
  <si>
    <t>0.2699186991869918</t>
  </si>
  <si>
    <t>0.2610759493670886</t>
  </si>
  <si>
    <t>0.2292682926829267</t>
  </si>
  <si>
    <t>0.2213991769547325</t>
  </si>
  <si>
    <t>0.2273068267066766</t>
  </si>
  <si>
    <t>0.2557077625570776</t>
  </si>
  <si>
    <t>0.2523809523809523</t>
  </si>
  <si>
    <t>0.6367902393242608</t>
  </si>
  <si>
    <t>0.6705577172503243</t>
  </si>
  <si>
    <t>0.6743312998592209</t>
  </si>
  <si>
    <t>0.6303400174367917</t>
  </si>
  <si>
    <t>0.5923740354062642</t>
  </si>
  <si>
    <t>0.5803368229403733</t>
  </si>
  <si>
    <t>0.6703296703296703</t>
  </si>
  <si>
    <t>0.4354215003866975</t>
  </si>
  <si>
    <t>0.458179126572909</t>
  </si>
  <si>
    <t>0.3968033356497568</t>
  </si>
  <si>
    <t>0.3885088919288646</t>
  </si>
  <si>
    <t>0.4080614203454894</t>
  </si>
  <si>
    <t>0.5580865603644647</t>
  </si>
  <si>
    <t>0.4962825278810409</t>
  </si>
  <si>
    <t>0.5935098206660974</t>
  </si>
  <si>
    <t>0.5589123867069486</t>
  </si>
  <si>
    <t>0.5287569573283858</t>
  </si>
  <si>
    <t>0.5512708150744962</t>
  </si>
  <si>
    <t>2023-02-27 11:00:00</t>
  </si>
  <si>
    <t>0.4735099337748344</t>
  </si>
  <si>
    <t>0.4733414733414733</t>
  </si>
  <si>
    <t>0.4091559370529327</t>
  </si>
  <si>
    <t>0.4133522727272727</t>
  </si>
  <si>
    <t>0.4342507645259938</t>
  </si>
  <si>
    <t>0.2707460184409052</t>
  </si>
  <si>
    <t>0.2143369175627239</t>
  </si>
  <si>
    <t>2023-03-01 10:48:00</t>
  </si>
  <si>
    <t>0.6641452344931922</t>
  </si>
  <si>
    <t>0.5746691871455576</t>
  </si>
  <si>
    <t>0.7584193982936686</t>
  </si>
  <si>
    <t>0.7088948787061994</t>
  </si>
  <si>
    <t>0.6657004830917875</t>
  </si>
  <si>
    <t>0.7081784386617099</t>
  </si>
  <si>
    <t>2023-03-04 10:58:00</t>
  </si>
  <si>
    <t>0.4831649831649831</t>
  </si>
  <si>
    <t>0.4898456539398862</t>
  </si>
  <si>
    <t>0.4287812041116006</t>
  </si>
  <si>
    <t>0.3969164575116528</t>
  </si>
  <si>
    <t>0.4632237871674491</t>
  </si>
  <si>
    <t>0.7294372294372294</t>
  </si>
  <si>
    <t>0.6352201257861635</t>
  </si>
  <si>
    <t>0.7905707196029776</t>
  </si>
  <si>
    <t>0.7375745526838966</t>
  </si>
  <si>
    <t>0.7093275488069416</t>
  </si>
  <si>
    <t>0.717974180734856</t>
  </si>
  <si>
    <t>0.227080394922426</t>
  </si>
  <si>
    <t>0.2719119445576844</t>
  </si>
  <si>
    <t>0.2818218788125254</t>
  </si>
  <si>
    <t>0.2609776304888152</t>
  </si>
  <si>
    <t>0.2418572418572418</t>
  </si>
  <si>
    <t>0.2541806020066889</t>
  </si>
  <si>
    <t>0.2451127819548871</t>
  </si>
  <si>
    <t>0.2490650710545998</t>
  </si>
  <si>
    <t>0.275974025974026</t>
  </si>
  <si>
    <t>0.7932467532467532</t>
  </si>
  <si>
    <t>0.7771482530689329</t>
  </si>
  <si>
    <t>0.7978494623655913</t>
  </si>
  <si>
    <t>0.7321063394683026</t>
  </si>
  <si>
    <t>0.702471003530005</t>
  </si>
  <si>
    <t>0.6836461126005362</t>
  </si>
  <si>
    <t>0.7680190930787588</t>
  </si>
  <si>
    <t>0.7715430861723448</t>
  </si>
  <si>
    <t>2023-03-11 10:47:00</t>
  </si>
  <si>
    <t>0.504828797190518</t>
  </si>
  <si>
    <t>0.7314734088927638</t>
  </si>
  <si>
    <t>0.6820960698689955</t>
  </si>
  <si>
    <t>0.6379232505643341</t>
  </si>
  <si>
    <t>0.6542014958205016</t>
  </si>
  <si>
    <t>2023-03-14 10:57:00</t>
  </si>
  <si>
    <t>0.2082474226804123</t>
  </si>
  <si>
    <t>0.2751159196290571</t>
  </si>
  <si>
    <t>0.2862422997946612</t>
  </si>
  <si>
    <t>0.2402979223833791</t>
  </si>
  <si>
    <t>0.2349272349272348</t>
  </si>
  <si>
    <t>0.2438049560351718</t>
  </si>
  <si>
    <t>0.2336448598130841</t>
  </si>
  <si>
    <t>0.2357116174822562</t>
  </si>
  <si>
    <t>0.2641363284275755</t>
  </si>
  <si>
    <t>0.8056293149229952</t>
  </si>
  <si>
    <t>0.7933685728015378</t>
  </si>
  <si>
    <t>0.8070539419087137</t>
  </si>
  <si>
    <t>0.7460799190692968</t>
  </si>
  <si>
    <t>0.7154268597104344</t>
  </si>
  <si>
    <t>0.7023017902813301</t>
  </si>
  <si>
    <t>0.7889546351084813</t>
  </si>
  <si>
    <t>0.7871505640019618</t>
  </si>
  <si>
    <t>0.4527196652719665</t>
  </si>
  <si>
    <t>0.5056179775280898</t>
  </si>
  <si>
    <t>0.3823529411764705</t>
  </si>
  <si>
    <t>0.4206405693950177</t>
  </si>
  <si>
    <t>0.3637065637065637</t>
  </si>
  <si>
    <t>0.6504955659885238</t>
  </si>
  <si>
    <t>0.5914416709118696</t>
  </si>
  <si>
    <t>0.7302504816955684</t>
  </si>
  <si>
    <t>0.7134416543574595</t>
  </si>
  <si>
    <t>0.6516795865633074</t>
  </si>
  <si>
    <t>0.6811881188118811</t>
  </si>
  <si>
    <t>2023-03-16 10:48:00</t>
  </si>
  <si>
    <t>0.6814814814814814</t>
  </si>
  <si>
    <t>0.7358156028368795</t>
  </si>
  <si>
    <t>0.703670942061035</t>
  </si>
  <si>
    <t>0.6334586466165413</t>
  </si>
  <si>
    <t>0.6738738738738739</t>
  </si>
  <si>
    <t>2023-03-19 10:57:00</t>
  </si>
  <si>
    <t>0.0323367907260524</t>
  </si>
  <si>
    <t>0.0443686006825938</t>
  </si>
  <si>
    <t>2023-03-21 10:46:00</t>
  </si>
  <si>
    <t>0.6189573459715639</t>
  </si>
  <si>
    <t>0.5447298494242693</t>
  </si>
  <si>
    <t>0.6607682347863617</t>
  </si>
  <si>
    <t>0.672346002621232</t>
  </si>
  <si>
    <t>0.5934065934065935</t>
  </si>
  <si>
    <t>0.6274925753075944</t>
  </si>
  <si>
    <t>2023-03-24 10:56:00</t>
  </si>
  <si>
    <t>0.1803091013165427</t>
  </si>
  <si>
    <t>0.1992861392028554</t>
  </si>
  <si>
    <t>0.2158536585365853</t>
  </si>
  <si>
    <t>0.1866137266023823</t>
  </si>
  <si>
    <t>0.2018724400234055</t>
  </si>
  <si>
    <t>0.2067363530778165</t>
  </si>
  <si>
    <t>0.2056737588652482</t>
  </si>
  <si>
    <t>0.5111471422780706</t>
  </si>
  <si>
    <t>0.5440180586907448</t>
  </si>
  <si>
    <t>0.5257234726688103</t>
  </si>
  <si>
    <t>0.5076219512195121</t>
  </si>
  <si>
    <t>0.4996078431372549</t>
  </si>
  <si>
    <t>0.4734337827121332</t>
  </si>
  <si>
    <t>0.521875</t>
  </si>
  <si>
    <t>0.5298245614035089</t>
  </si>
  <si>
    <t>2023-03-29 10:56:00</t>
  </si>
  <si>
    <t>0.2071823204419889</t>
  </si>
  <si>
    <t>0.2590266875981162</t>
  </si>
  <si>
    <t>0.2774193548387097</t>
  </si>
  <si>
    <t>0.2522417153996102</t>
  </si>
  <si>
    <t>0.2269601100412654</t>
  </si>
  <si>
    <t>0.2486942547207714</t>
  </si>
  <si>
    <t>0.237399561723886</t>
  </si>
  <si>
    <t>0.2316715542521994</t>
  </si>
  <si>
    <t>0.2689335394126739</t>
  </si>
  <si>
    <t>0.5077976416888551</t>
  </si>
  <si>
    <t>0.5391367959034382</t>
  </si>
  <si>
    <t>0.5375191424196019</t>
  </si>
  <si>
    <t>0.5381080045959403</t>
  </si>
  <si>
    <t>0.4649776453055141</t>
  </si>
  <si>
    <t>0.4690265486725664</t>
  </si>
  <si>
    <t>0.549618320610687</t>
  </si>
  <si>
    <t>0.5461936437546193</t>
  </si>
  <si>
    <t>0.4054901960784313</t>
  </si>
  <si>
    <t>0.4155455904334828</t>
  </si>
  <si>
    <t>0.3730496453900709</t>
  </si>
  <si>
    <t>0.3365384615384615</t>
  </si>
  <si>
    <t>0.3866459627329193</t>
  </si>
  <si>
    <t>0.6321070234113711</t>
  </si>
  <si>
    <t>0.5401662049861495</t>
  </si>
  <si>
    <t>0.6880400181900864</t>
  </si>
  <si>
    <t>0.6773000462320852</t>
  </si>
  <si>
    <t>0.5856380397865114</t>
  </si>
  <si>
    <t>0.6336166194523135</t>
  </si>
  <si>
    <t>2023-04-03 10:56:00</t>
  </si>
  <si>
    <t>0.2220113851992409</t>
  </si>
  <si>
    <t>0.2522214627477784</t>
  </si>
  <si>
    <t>0.2866425992779783</t>
  </si>
  <si>
    <t>0.2589473684210526</t>
  </si>
  <si>
    <t>0.2279411764705882</t>
  </si>
  <si>
    <t>0.2487455197132617</t>
  </si>
  <si>
    <t>0.221572449642625</t>
  </si>
  <si>
    <t>0.2672750977835724</t>
  </si>
  <si>
    <t>0.2546842470506593</t>
  </si>
  <si>
    <t>0.7411067193675889</t>
  </si>
  <si>
    <t>0.7372326494980357</t>
  </si>
  <si>
    <t>0.7535041082648622</t>
  </si>
  <si>
    <t>0.6925858951175407</t>
  </si>
  <si>
    <t>0.6768060836501901</t>
  </si>
  <si>
    <t>0.6428571428571428</t>
  </si>
  <si>
    <t>0.7556818181818182</t>
  </si>
  <si>
    <t>0.7425925925925927</t>
  </si>
  <si>
    <t>0.4194053208137715</t>
  </si>
  <si>
    <t>0.4302848575712144</t>
  </si>
  <si>
    <t>0.3851540616246498</t>
  </si>
  <si>
    <t>0.3310879083866622</t>
  </si>
  <si>
    <t>0.3766617429837518</t>
  </si>
  <si>
    <t>0.5803131991051454</t>
  </si>
  <si>
    <t>0.5020815986677768</t>
  </si>
  <si>
    <t>0.6540084388185653</t>
  </si>
  <si>
    <t>0.6366694701429774</t>
  </si>
  <si>
    <t>0.5689424364123159</t>
  </si>
  <si>
    <t>0.6052173913043479</t>
  </si>
  <si>
    <t>2023-04-05 10:50:00</t>
  </si>
  <si>
    <t>0.4179310344827586</t>
  </si>
  <si>
    <t>0.4635451505016721</t>
  </si>
  <si>
    <t>0.3947792458910731</t>
  </si>
  <si>
    <t>0.6431196406696612</t>
  </si>
  <si>
    <t>0.5221637866265966</t>
  </si>
  <si>
    <t>0.703416149068323</t>
  </si>
  <si>
    <t>0.6733128834355827</t>
  </si>
  <si>
    <t>0.6016064257028112</t>
  </si>
  <si>
    <t>0.6413846752236485</t>
  </si>
  <si>
    <t>2023-04-08 10:56:00</t>
  </si>
  <si>
    <t>0.3938506588579795</t>
  </si>
  <si>
    <t>0.4076704545454546</t>
  </si>
  <si>
    <t>0.3432032301480484</t>
  </si>
  <si>
    <t>0.3597315436241611</t>
  </si>
  <si>
    <t>0.3787047200878156</t>
  </si>
  <si>
    <t>0.6295620437956204</t>
  </si>
  <si>
    <t>0.4784428631226455</t>
  </si>
  <si>
    <t>0.6953055801594332</t>
  </si>
  <si>
    <t>0.6188841201716739</t>
  </si>
  <si>
    <t>0.5682656826568265</t>
  </si>
  <si>
    <t>0.5897435897435898</t>
  </si>
  <si>
    <t>0.2064276885043263</t>
  </si>
  <si>
    <t>0.2733469665985004</t>
  </si>
  <si>
    <t>0.2777385159010601</t>
  </si>
  <si>
    <t>0.2354368932038835</t>
  </si>
  <si>
    <t>0.2463363572923936</t>
  </si>
  <si>
    <t>0.2361553150859325</t>
  </si>
  <si>
    <t>0.2464516129032258</t>
  </si>
  <si>
    <t>0.2547103977669225</t>
  </si>
  <si>
    <t>0.716222760290557</t>
  </si>
  <si>
    <t>0.728695652173913</t>
  </si>
  <si>
    <t>0.7343904856293361</t>
  </si>
  <si>
    <t>0.6860411899313501</t>
  </si>
  <si>
    <t>0.6323460272684532</t>
  </si>
  <si>
    <t>0.7261635788522368</t>
  </si>
  <si>
    <t>2023-04-10 10:46:00</t>
  </si>
  <si>
    <t>0.5236641221374045</t>
  </si>
  <si>
    <t>0.4747774480712166</t>
  </si>
  <si>
    <t>0.5913658355042798</t>
  </si>
  <si>
    <t>0.5732531930879039</t>
  </si>
  <si>
    <t>0.5023041474654378</t>
  </si>
  <si>
    <t>0.5703479576399394</t>
  </si>
  <si>
    <t>2023-04-13 10:56:00</t>
  </si>
  <si>
    <t>0.2050984936268829</t>
  </si>
  <si>
    <t>0.2386934673366834</t>
  </si>
  <si>
    <t>0.2450668364099299</t>
  </si>
  <si>
    <t>0.2414649286157666</t>
  </si>
  <si>
    <t>0.2193995381062355</t>
  </si>
  <si>
    <t>0.2316455696202531</t>
  </si>
  <si>
    <t>0.2208883553421368</t>
  </si>
  <si>
    <t>0.2175480769230769</t>
  </si>
  <si>
    <t>0.2408111533586819</t>
  </si>
  <si>
    <t>0.5973154362416109</t>
  </si>
  <si>
    <t>0.6177636796193497</t>
  </si>
  <si>
    <t>0.6037256562235394</t>
  </si>
  <si>
    <t>0.5572016460905351</t>
  </si>
  <si>
    <t>0.5613747954173486</t>
  </si>
  <si>
    <t>0.5353037766830869</t>
  </si>
  <si>
    <t>0.5971165398478173</t>
  </si>
  <si>
    <t>0.606133979015335</t>
  </si>
  <si>
    <t>0.3430531732418525</t>
  </si>
  <si>
    <t>0.3638288860652266</t>
  </si>
  <si>
    <t>0.3044189852700491</t>
  </si>
  <si>
    <t>0.3223954060705496</t>
  </si>
  <si>
    <t>0.2884455527847048</t>
  </si>
  <si>
    <t>0.4890400604686319</t>
  </si>
  <si>
    <t>0.3930839802399435</t>
  </si>
  <si>
    <t>0.5326560232220608</t>
  </si>
  <si>
    <t>0.4905323329760628</t>
  </si>
  <si>
    <t>0.4463360473723168</t>
  </si>
  <si>
    <t>2023-04-15 10:46:00</t>
  </si>
  <si>
    <t>0.3924641547182395</t>
  </si>
  <si>
    <t>0.3555825242718446</t>
  </si>
  <si>
    <t>0.3517156862745098</t>
  </si>
  <si>
    <t>0.3932729624838292</t>
  </si>
  <si>
    <t>0.5791164658634538</t>
  </si>
  <si>
    <t>0.4225053078556263</t>
  </si>
  <si>
    <t>0.6942277691107643</t>
  </si>
  <si>
    <t>0.5928809788654059</t>
  </si>
  <si>
    <t>0.5350440444274225</t>
  </si>
  <si>
    <t>0.5725075528700906</t>
  </si>
  <si>
    <t>2023-04-18 10:56:00</t>
  </si>
  <si>
    <t>0.2391559202813599</t>
  </si>
  <si>
    <t>0.2766233766233766</t>
  </si>
  <si>
    <t>0.276</t>
  </si>
  <si>
    <t>0.2613195342820181</t>
  </si>
  <si>
    <t>0.2627314814814814</t>
  </si>
  <si>
    <t>0.2548755884330868</t>
  </si>
  <si>
    <t>0.2415458937198067</t>
  </si>
  <si>
    <t>0.2270011947431301</t>
  </si>
  <si>
    <t>0.2686762778505898</t>
  </si>
  <si>
    <t>0.7210179076343074</t>
  </si>
  <si>
    <t>0.7417677642980937</t>
  </si>
  <si>
    <t>0.7118881118881119</t>
  </si>
  <si>
    <t>0.6688978134761268</t>
  </si>
  <si>
    <t>0.6196750109793587</t>
  </si>
  <si>
    <t>0.6219081272084805</t>
  </si>
  <si>
    <t>0.7306338028169013</t>
  </si>
  <si>
    <t>0.7262789680804548</t>
  </si>
  <si>
    <t>0.3836113125453226</t>
  </si>
  <si>
    <t>0.3850377487989019</t>
  </si>
  <si>
    <t>0.3630530226274907</t>
  </si>
  <si>
    <t>0.3198959687906372</t>
  </si>
  <si>
    <t>0.3713049747656813</t>
  </si>
  <si>
    <t>0.5532102022867194</t>
  </si>
  <si>
    <t>0.4701986754966887</t>
  </si>
  <si>
    <t>0.6650717703349283</t>
  </si>
  <si>
    <t>0.6248919619706137</t>
  </si>
  <si>
    <t>0.549469964664311</t>
  </si>
  <si>
    <t>0.6336226587482869</t>
  </si>
  <si>
    <t>2023-04-20 10:46:00</t>
  </si>
  <si>
    <t>0.4962518740629684</t>
  </si>
  <si>
    <t>0.6100815418828762</t>
  </si>
  <si>
    <t>0.5645277577505408</t>
  </si>
  <si>
    <t>0.4994487320837927</t>
  </si>
  <si>
    <t>0.5517241379310344</t>
  </si>
  <si>
    <t>2023-04-23 10:56:00</t>
  </si>
  <si>
    <t>0.3239595050618672</t>
  </si>
  <si>
    <t>0.2631578947368421</t>
  </si>
  <si>
    <t>0.2760963557751698</t>
  </si>
  <si>
    <t>0.2741738066095471</t>
  </si>
  <si>
    <t>0.3173652694610778</t>
  </si>
  <si>
    <t>0.2572145545796738</t>
  </si>
  <si>
    <t>0.2515687393040501</t>
  </si>
  <si>
    <t>0.25812167749557</t>
  </si>
  <si>
    <t>0.266089108910891</t>
  </si>
  <si>
    <t>0.7243012790146849</t>
  </si>
  <si>
    <t>0.7140396210163652</t>
  </si>
  <si>
    <t>0.7126148705096075</t>
  </si>
  <si>
    <t>0.7047101449275364</t>
  </si>
  <si>
    <t>0.7095508068033145</t>
  </si>
  <si>
    <t>0.7159863945578231</t>
  </si>
  <si>
    <t>0.7275803722504229</t>
  </si>
  <si>
    <t>0.4043839758125472</t>
  </si>
  <si>
    <t>0.3549359457422758</t>
  </si>
  <si>
    <t>0.3630481667864846</t>
  </si>
  <si>
    <t>0.3839662447257384</t>
  </si>
  <si>
    <t>0.4015037593984962</t>
  </si>
  <si>
    <t>0.4702970297029702</t>
  </si>
  <si>
    <t>0.2714751721638274</t>
  </si>
  <si>
    <t>0.5646140503035559</t>
  </si>
  <si>
    <t>0.4056603773584906</t>
  </si>
  <si>
    <t>0.5021459227467812</t>
  </si>
  <si>
    <t>2023-04-25 10:46:00</t>
  </si>
  <si>
    <t>0.4908136482939633</t>
  </si>
  <si>
    <t>0.4415584415584415</t>
  </si>
  <si>
    <t>0.5806451612903225</t>
  </si>
  <si>
    <t>0.5643564356435643</t>
  </si>
  <si>
    <t>0.4837476099426386</t>
  </si>
  <si>
    <t>0.5417156286721504</t>
  </si>
  <si>
    <t>2023-05-05 10:46:00</t>
  </si>
  <si>
    <t>0.4801393728222996</t>
  </si>
  <si>
    <t>0.4616949152542373</t>
  </si>
  <si>
    <t>0.5756718528995757</t>
  </si>
  <si>
    <t>0.5793151642208246</t>
  </si>
  <si>
    <t>0.4949635290031262</t>
  </si>
  <si>
    <t>0.5424561403508772</t>
  </si>
  <si>
    <t>2023-05-08 10:56:00</t>
  </si>
  <si>
    <t>0.3825735718407386</t>
  </si>
  <si>
    <t>0.5103030303030303</t>
  </si>
  <si>
    <t>0.4642748555792034</t>
  </si>
  <si>
    <t>0.4036970781156827</t>
  </si>
  <si>
    <t>0.4489510489510489</t>
  </si>
  <si>
    <t>0.3493234932349323</t>
  </si>
  <si>
    <t>0.412115786332438</t>
  </si>
  <si>
    <t>0.4400472533963379</t>
  </si>
  <si>
    <t>0.4520734194425561</t>
  </si>
  <si>
    <t>0.4800261951538965</t>
  </si>
  <si>
    <t>0.461590754588715</t>
  </si>
  <si>
    <t>0.4445927903871828</t>
  </si>
  <si>
    <t>0.4215981277164827</t>
  </si>
  <si>
    <t>0.4085245901639344</t>
  </si>
  <si>
    <t>0.4555256064690026</t>
  </si>
  <si>
    <t>0.4624085163007319</t>
  </si>
  <si>
    <t>2023-05-10 10:46:00</t>
  </si>
  <si>
    <t>0.4847042828008157</t>
  </si>
  <si>
    <t>0.3510506798516687</t>
  </si>
  <si>
    <t>0.5796178343949044</t>
  </si>
  <si>
    <t>0.5086177762757689</t>
  </si>
  <si>
    <t>0.4641307974641308</t>
  </si>
  <si>
    <t>0.4909335124244459</t>
  </si>
  <si>
    <t>2023-05-25 10:50:00</t>
  </si>
  <si>
    <t>0.4144084600132187</t>
  </si>
  <si>
    <t>0.4492753623188406</t>
  </si>
  <si>
    <t>0.383296284534773</t>
  </si>
  <si>
    <t>0.3705024311183144</t>
  </si>
  <si>
    <t>0.3928338762214983</t>
  </si>
  <si>
    <t>0.4961294862772695</t>
  </si>
  <si>
    <t>0.3747954173486089</t>
  </si>
  <si>
    <t>0.566813509544787</t>
  </si>
  <si>
    <t>0.4972067039106145</t>
  </si>
  <si>
    <t>0.442758620689655</t>
  </si>
  <si>
    <t>0.4716459197786999</t>
  </si>
  <si>
    <t>2023-05-28 10:56:00</t>
  </si>
  <si>
    <t>0.6310223266745006</t>
  </si>
  <si>
    <t>0.6476683937823835</t>
  </si>
  <si>
    <t>0.6375945838311431</t>
  </si>
  <si>
    <t>0.5882806476484195</t>
  </si>
  <si>
    <t>0.5708187815289096</t>
  </si>
  <si>
    <t>0.5326821938392187</t>
  </si>
  <si>
    <t>0.6361529548088065</t>
  </si>
  <si>
    <t>0.6336520076481836</t>
  </si>
  <si>
    <t>2023-06-04 10:46:00</t>
  </si>
  <si>
    <t>0.4434021263289555</t>
  </si>
  <si>
    <t>0.4766807995154452</t>
  </si>
  <si>
    <t>0.3888242142025611</t>
  </si>
  <si>
    <t>0.3741176470588234</t>
  </si>
  <si>
    <t>0.3838690115221345</t>
  </si>
  <si>
    <t>0.1491260691706954</t>
  </si>
  <si>
    <t>0.2191235059760956</t>
  </si>
  <si>
    <t>2023-06-09 10:46:00</t>
  </si>
  <si>
    <t>0.4317732366512854</t>
  </si>
  <si>
    <t>0.3875993640699522</t>
  </si>
  <si>
    <t>0.540197461212976</t>
  </si>
  <si>
    <t>0.5236787920384351</t>
  </si>
  <si>
    <t>0.4374176548089591</t>
  </si>
  <si>
    <t>0.4989733059548253</t>
  </si>
  <si>
    <t>2023-06-14 10:50:00</t>
  </si>
  <si>
    <t>0.4439024390243903</t>
  </si>
  <si>
    <t>0.3961562306261625</t>
  </si>
  <si>
    <t>0.562543675751223</t>
  </si>
  <si>
    <t>0.5243171219187207</t>
  </si>
  <si>
    <t>0.4359304571796523</t>
  </si>
  <si>
    <t>0.4909688013136289</t>
  </si>
  <si>
    <t>Value</t>
  </si>
  <si>
    <t>Obs</t>
  </si>
  <si>
    <t>Tratamiento</t>
  </si>
  <si>
    <t>Fecha</t>
  </si>
  <si>
    <t>Tipo_pixel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</si>
</sst>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8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headers="0" connectionId="2" xr16:uid="{447BD53E-8CD5-4243-923D-FD70B38861E5}" autoFormatId="16" applyNumberFormats="0" applyBorderFormats="0" applyFontFormats="0" applyPatternFormats="0" applyAlignmentFormats="0" applyWidthHeightFormats="0">
  <queryTableRefresh headersInLastRefresh="0" nextId="86">
    <queryTableFields count="8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FD4A41-A05F-425A-866B-D37DA33B3978}" name="samples_collares_S2_NDVI__2" displayName="samples_collares_S2_NDVI__2" ref="A1:CG174" tableType="queryTable" headerRowCount="0" totalsRowShown="0">
  <tableColumns count="85">
    <tableColumn id="1" xr3:uid="{D24F5A79-6AA1-4128-9E10-8F0A112D0B93}" uniqueName="1" name="Column1" queryTableFieldId="1" dataDxfId="84"/>
    <tableColumn id="2" xr3:uid="{CB4657C8-CBE6-4691-BA2A-58398E9944AC}" uniqueName="2" name="Column2" queryTableFieldId="2" dataDxfId="83"/>
    <tableColumn id="3" xr3:uid="{35794C69-7E80-4C94-9719-CEC82991E1E5}" uniqueName="3" name="Column3" queryTableFieldId="3" dataDxfId="82"/>
    <tableColumn id="4" xr3:uid="{A4C4E1EE-847D-4326-932A-21B41622D11D}" uniqueName="4" name="Column4" queryTableFieldId="4" dataDxfId="81"/>
    <tableColumn id="5" xr3:uid="{AB2EE136-C240-4256-9AEF-7F06428162BC}" uniqueName="5" name="Column5" queryTableFieldId="5" dataDxfId="80"/>
    <tableColumn id="6" xr3:uid="{8B16C726-797D-4BB9-8CDD-3CABAC8DFE56}" uniqueName="6" name="Column6" queryTableFieldId="6" dataDxfId="79"/>
    <tableColumn id="7" xr3:uid="{2AEA112C-1C6E-4D0A-8B11-D8EB13DF77AB}" uniqueName="7" name="Column7" queryTableFieldId="7" dataDxfId="78"/>
    <tableColumn id="8" xr3:uid="{04CB4B20-09A3-4DEC-BCF8-15283A96B6AE}" uniqueName="8" name="Column8" queryTableFieldId="8" dataDxfId="77"/>
    <tableColumn id="9" xr3:uid="{0C30B099-6EFF-4F5F-8B9A-6A9C19EFD004}" uniqueName="9" name="Column9" queryTableFieldId="9" dataDxfId="76"/>
    <tableColumn id="10" xr3:uid="{F9EEDACD-3A96-4446-BD21-BEC0CEE63344}" uniqueName="10" name="Column10" queryTableFieldId="10" dataDxfId="75"/>
    <tableColumn id="11" xr3:uid="{6408A0B6-C271-4302-BBB5-338007A91FFD}" uniqueName="11" name="Column11" queryTableFieldId="11" dataDxfId="74"/>
    <tableColumn id="12" xr3:uid="{DDA2794E-3072-4F05-9D62-7F37274C3C98}" uniqueName="12" name="Column12" queryTableFieldId="12" dataDxfId="73"/>
    <tableColumn id="13" xr3:uid="{9BA73345-BFF2-43FD-9EEB-B872EFE15A31}" uniqueName="13" name="Column13" queryTableFieldId="13" dataDxfId="72"/>
    <tableColumn id="14" xr3:uid="{F59A7F07-C2FB-4EBC-8F5F-678ED89FCF49}" uniqueName="14" name="Column14" queryTableFieldId="14" dataDxfId="71"/>
    <tableColumn id="15" xr3:uid="{D5220907-7431-41E1-91D3-338007641447}" uniqueName="15" name="Column15" queryTableFieldId="15" dataDxfId="70"/>
    <tableColumn id="16" xr3:uid="{CFE221DB-A138-4D7A-B23B-A22DAEE4807E}" uniqueName="16" name="Column16" queryTableFieldId="16" dataDxfId="69"/>
    <tableColumn id="17" xr3:uid="{34B47EF0-40A2-425D-ABF2-AED247209344}" uniqueName="17" name="Column17" queryTableFieldId="17" dataDxfId="68"/>
    <tableColumn id="18" xr3:uid="{6BB0C8B8-7D09-4A53-8984-20E9F98EE644}" uniqueName="18" name="Column18" queryTableFieldId="18" dataDxfId="67"/>
    <tableColumn id="19" xr3:uid="{5A5468AC-3BF2-42EB-8308-00C88EA4954E}" uniqueName="19" name="Column19" queryTableFieldId="19" dataDxfId="66"/>
    <tableColumn id="20" xr3:uid="{3044D67E-C9F3-4F16-AC56-E259EE13BE24}" uniqueName="20" name="Column20" queryTableFieldId="20" dataDxfId="65"/>
    <tableColumn id="21" xr3:uid="{E84AE906-F29E-42A6-BF5B-A3885F09CA90}" uniqueName="21" name="Column21" queryTableFieldId="21" dataDxfId="64"/>
    <tableColumn id="22" xr3:uid="{1DD56C2C-68A9-4F73-89FD-B71F75064A0B}" uniqueName="22" name="Column22" queryTableFieldId="22" dataDxfId="63"/>
    <tableColumn id="23" xr3:uid="{2BB12FE0-20D3-48F3-8627-5870ED0EBBFA}" uniqueName="23" name="Column23" queryTableFieldId="23" dataDxfId="62"/>
    <tableColumn id="24" xr3:uid="{D3F20471-5F8F-4B5B-AB9B-A3D05E8E1878}" uniqueName="24" name="Column24" queryTableFieldId="24" dataDxfId="61"/>
    <tableColumn id="25" xr3:uid="{6B396511-1012-4F9F-A4F9-090A3BFF66A6}" uniqueName="25" name="Column25" queryTableFieldId="25" dataDxfId="60"/>
    <tableColumn id="26" xr3:uid="{C7200DB6-FAAC-41BD-918B-15471A001AD0}" uniqueName="26" name="Column26" queryTableFieldId="26" dataDxfId="59"/>
    <tableColumn id="27" xr3:uid="{98A8B3A0-BD56-403B-9969-935C38F0B0AA}" uniqueName="27" name="Column27" queryTableFieldId="27" dataDxfId="58"/>
    <tableColumn id="28" xr3:uid="{09B62832-E5BB-4F12-BEB1-DA4C48BBB468}" uniqueName="28" name="Column28" queryTableFieldId="28" dataDxfId="57"/>
    <tableColumn id="29" xr3:uid="{EF068BDB-6E10-41E9-928D-EB83860CE06B}" uniqueName="29" name="Column29" queryTableFieldId="29" dataDxfId="56"/>
    <tableColumn id="30" xr3:uid="{B173C7EB-C501-4B99-8DFE-4560E332E125}" uniqueName="30" name="Column30" queryTableFieldId="30" dataDxfId="55"/>
    <tableColumn id="31" xr3:uid="{82911D30-66C5-41E5-B014-66BB643BB20A}" uniqueName="31" name="Column31" queryTableFieldId="31" dataDxfId="54"/>
    <tableColumn id="32" xr3:uid="{398F1E52-69C1-4CE2-B387-FEBA7549D165}" uniqueName="32" name="Column32" queryTableFieldId="32" dataDxfId="53"/>
    <tableColumn id="33" xr3:uid="{78ECEC72-1EBA-4FBC-92E1-FD507EE8F18A}" uniqueName="33" name="Column33" queryTableFieldId="33" dataDxfId="52"/>
    <tableColumn id="34" xr3:uid="{B268FCA3-3002-46E0-9C14-A3CBBCF06AC1}" uniqueName="34" name="Column34" queryTableFieldId="34" dataDxfId="51"/>
    <tableColumn id="35" xr3:uid="{407034FF-0278-4622-BBA8-C395CC00E428}" uniqueName="35" name="Column35" queryTableFieldId="35" dataDxfId="50"/>
    <tableColumn id="36" xr3:uid="{A9FD7188-EB2E-4E81-8162-AC5F7D147119}" uniqueName="36" name="Column36" queryTableFieldId="36" dataDxfId="49"/>
    <tableColumn id="37" xr3:uid="{5B46BE6C-0ED5-43A4-BE7E-21132EC213CC}" uniqueName="37" name="Column37" queryTableFieldId="37" dataDxfId="48"/>
    <tableColumn id="38" xr3:uid="{FB44ADC0-727D-49C8-BB3E-4F5365ED952B}" uniqueName="38" name="Column38" queryTableFieldId="38" dataDxfId="47"/>
    <tableColumn id="39" xr3:uid="{CC0747DA-C7D1-4928-A379-299989B70C2F}" uniqueName="39" name="Column39" queryTableFieldId="39" dataDxfId="46"/>
    <tableColumn id="40" xr3:uid="{7BA6706C-374B-4B7B-974E-8E40BB02C71A}" uniqueName="40" name="Column40" queryTableFieldId="40" dataDxfId="45"/>
    <tableColumn id="41" xr3:uid="{6CFCC9A4-2605-460E-BA63-673573171E97}" uniqueName="41" name="Column41" queryTableFieldId="41" dataDxfId="44"/>
    <tableColumn id="42" xr3:uid="{8666E20C-0CBB-4B54-82AA-EF377A443630}" uniqueName="42" name="Column42" queryTableFieldId="42" dataDxfId="43"/>
    <tableColumn id="43" xr3:uid="{4BF04904-4FFC-4C10-8F39-E4B3FB5A0006}" uniqueName="43" name="Column43" queryTableFieldId="43" dataDxfId="42"/>
    <tableColumn id="44" xr3:uid="{15136BF0-3514-45C2-A8A1-AEB354C58B8C}" uniqueName="44" name="Column44" queryTableFieldId="44" dataDxfId="41"/>
    <tableColumn id="45" xr3:uid="{05490A20-A5AA-49F3-8FF7-FA54F91375A9}" uniqueName="45" name="Column45" queryTableFieldId="45" dataDxfId="40"/>
    <tableColumn id="46" xr3:uid="{14AED391-6B5B-402D-A423-14E2BD8A3DD1}" uniqueName="46" name="Column46" queryTableFieldId="46" dataDxfId="39"/>
    <tableColumn id="47" xr3:uid="{0E25D976-7776-498B-8EC7-EF754ACEE15B}" uniqueName="47" name="Column47" queryTableFieldId="47" dataDxfId="38"/>
    <tableColumn id="48" xr3:uid="{658207D5-26F6-4426-BCF3-EC6309694E95}" uniqueName="48" name="Column48" queryTableFieldId="48" dataDxfId="37"/>
    <tableColumn id="49" xr3:uid="{DC5E8326-73B0-4C8F-9C0B-EAF06D1D8D31}" uniqueName="49" name="Column49" queryTableFieldId="49" dataDxfId="36"/>
    <tableColumn id="50" xr3:uid="{3E1577B6-3908-4ECC-B905-BFF81D5203D8}" uniqueName="50" name="Column50" queryTableFieldId="50" dataDxfId="35"/>
    <tableColumn id="51" xr3:uid="{0BBA44C0-6743-4403-BC59-5344DC72AE37}" uniqueName="51" name="Column51" queryTableFieldId="51" dataDxfId="34"/>
    <tableColumn id="52" xr3:uid="{7DD8867D-793D-4466-8999-B14FE640723E}" uniqueName="52" name="Column52" queryTableFieldId="52" dataDxfId="33"/>
    <tableColumn id="53" xr3:uid="{CCFF2F2A-5819-44B8-B3C9-8BD944516700}" uniqueName="53" name="Column53" queryTableFieldId="53" dataDxfId="32"/>
    <tableColumn id="54" xr3:uid="{8D28B706-8AB6-4A3B-B10F-673BD3625828}" uniqueName="54" name="Column54" queryTableFieldId="54" dataDxfId="31"/>
    <tableColumn id="55" xr3:uid="{4534F8C5-DB20-43BF-B1FC-AEDBDBE35BA9}" uniqueName="55" name="Column55" queryTableFieldId="55" dataDxfId="30"/>
    <tableColumn id="56" xr3:uid="{056F1560-8EE0-4E3F-A0B0-205A0FB84B96}" uniqueName="56" name="Column56" queryTableFieldId="56" dataDxfId="29"/>
    <tableColumn id="57" xr3:uid="{4E66BF6C-91EE-4A8D-B763-3EA70265ADD4}" uniqueName="57" name="Column57" queryTableFieldId="57" dataDxfId="28"/>
    <tableColumn id="58" xr3:uid="{2B61CE2A-2E86-4EC4-B19D-89C94E6ED347}" uniqueName="58" name="Column58" queryTableFieldId="58" dataDxfId="27"/>
    <tableColumn id="59" xr3:uid="{56CBD261-8E34-4853-A486-C3A597433EF5}" uniqueName="59" name="Column59" queryTableFieldId="59" dataDxfId="26"/>
    <tableColumn id="60" xr3:uid="{78718961-60F7-4F9D-87EF-ECD623FC437F}" uniqueName="60" name="Column60" queryTableFieldId="60" dataDxfId="25"/>
    <tableColumn id="61" xr3:uid="{52DB0928-0434-44A4-9039-E4417FDA0832}" uniqueName="61" name="Column61" queryTableFieldId="61" dataDxfId="24"/>
    <tableColumn id="62" xr3:uid="{96812439-E627-4AE7-BB3C-890BA7C94D36}" uniqueName="62" name="Column62" queryTableFieldId="62" dataDxfId="23"/>
    <tableColumn id="63" xr3:uid="{09C756CB-A0D8-436A-8674-8FE2B9F7147D}" uniqueName="63" name="Column63" queryTableFieldId="63" dataDxfId="22"/>
    <tableColumn id="64" xr3:uid="{0881AD46-124B-4578-A17A-D5A33485D0D1}" uniqueName="64" name="Column64" queryTableFieldId="64" dataDxfId="21"/>
    <tableColumn id="65" xr3:uid="{F683BD55-D5DB-4429-9B8F-2B46576DDBCF}" uniqueName="65" name="Column65" queryTableFieldId="65" dataDxfId="20"/>
    <tableColumn id="66" xr3:uid="{3304CF11-C5C2-4BA7-B6A0-F58FAB6BA419}" uniqueName="66" name="Column66" queryTableFieldId="66" dataDxfId="19"/>
    <tableColumn id="67" xr3:uid="{4DFC0487-1F2A-4975-8726-3096B686AF38}" uniqueName="67" name="Column67" queryTableFieldId="67" dataDxfId="18"/>
    <tableColumn id="68" xr3:uid="{CB8DCE60-0948-4420-8A29-5EC02F0B8ABB}" uniqueName="68" name="Column68" queryTableFieldId="68" dataDxfId="17"/>
    <tableColumn id="69" xr3:uid="{5D5521A2-6375-48FB-99AE-A43040365652}" uniqueName="69" name="Column69" queryTableFieldId="69" dataDxfId="16"/>
    <tableColumn id="70" xr3:uid="{02E9F96E-8DD1-4E05-A6C8-E9B256CBA58E}" uniqueName="70" name="Column70" queryTableFieldId="70" dataDxfId="15"/>
    <tableColumn id="71" xr3:uid="{5FD24596-32ED-4448-8BB1-4208C368ED70}" uniqueName="71" name="Column71" queryTableFieldId="71" dataDxfId="14"/>
    <tableColumn id="72" xr3:uid="{9132F1D1-6920-476E-BB5C-6699ABE8F3F8}" uniqueName="72" name="Column72" queryTableFieldId="72" dataDxfId="13"/>
    <tableColumn id="73" xr3:uid="{DE0E39E3-2487-408F-8F78-F1549FDBDC2E}" uniqueName="73" name="Column73" queryTableFieldId="73" dataDxfId="12"/>
    <tableColumn id="74" xr3:uid="{F729E9A2-ECDE-4D01-94E9-E99EFF96B7E7}" uniqueName="74" name="Column74" queryTableFieldId="74" dataDxfId="11"/>
    <tableColumn id="75" xr3:uid="{3D4E1263-3457-42E4-BF98-8C6FF4DC2A03}" uniqueName="75" name="Column75" queryTableFieldId="75" dataDxfId="10"/>
    <tableColumn id="76" xr3:uid="{F02B5F12-E76F-4559-B4AA-6254CD5EBE24}" uniqueName="76" name="Column76" queryTableFieldId="76" dataDxfId="9"/>
    <tableColumn id="77" xr3:uid="{C918F120-E935-4005-86E9-C94CD157077B}" uniqueName="77" name="Column77" queryTableFieldId="77" dataDxfId="8"/>
    <tableColumn id="78" xr3:uid="{CCF9B86D-9B02-4B12-89D1-906E0A6307C9}" uniqueName="78" name="Column78" queryTableFieldId="78" dataDxfId="7"/>
    <tableColumn id="79" xr3:uid="{1FA05B6B-74B9-43B0-9AE5-96F6C01BE2A0}" uniqueName="79" name="Column79" queryTableFieldId="79" dataDxfId="6"/>
    <tableColumn id="80" xr3:uid="{35051ABC-C5A2-4CDF-9E8A-CE495C1A4C4E}" uniqueName="80" name="Column80" queryTableFieldId="80" dataDxfId="5"/>
    <tableColumn id="81" xr3:uid="{9EEA8D60-1313-415A-A8D5-E2DB5514200A}" uniqueName="81" name="Column81" queryTableFieldId="81" dataDxfId="4"/>
    <tableColumn id="82" xr3:uid="{A3537DAF-C999-44EB-B7E3-E722213EE15A}" uniqueName="82" name="Column82" queryTableFieldId="82" dataDxfId="3"/>
    <tableColumn id="83" xr3:uid="{2E87092D-B95C-4625-986E-225790BF396A}" uniqueName="83" name="Column83" queryTableFieldId="83" dataDxfId="2"/>
    <tableColumn id="84" xr3:uid="{DE1A6E1F-66A1-490E-ADB1-7CA4E7A0788F}" uniqueName="84" name="Column84" queryTableFieldId="84" dataDxfId="1"/>
    <tableColumn id="85" xr3:uid="{36F99B5F-CB33-42F6-AF97-484F3AE387E8}" uniqueName="85" name="Column85" queryTableFieldId="85" dataDxfId="0"/>
  </tableColumns>
  <tableStyleInfo showFirstColumn="1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1A2CAC3-8B95-441D-8AD9-843D9D6438EF}">
  <we:reference id="0986d9dd-94f1-4b67-978d-c4cf6e6142a8" version="23.3.0.0" store="EXCatalog" storeType="EXCatalog"/>
  <we:alternateReferences>
    <we:reference id="WA200000018" version="23.3.0.0" store="es-ES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PsiVary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PsiTheoMean</we:customFunctionIds>
        <we:customFunctionIds>PsiLock</we:customFunctionIds>
        <we:customFunctionIds>PsiName</we:customFunctionIds>
        <we:customFunctionIds>PsiShift</we:customFunctionIds>
        <we:customFunctionIds>PsiSample</we:customFunctionIds>
        <we:customFunctionIds>PsiTruncate</we:customFunctionIds>
        <we:customFunctionIds>PsiSeed</we:customFunctionIds>
        <we:customFunctionIds>PsiSixSigma</we:customFunctionIds>
        <we:customFunctionIds>PsiTSSync</we:customFunctionIds>
        <we:customFunctionIds>PsiConvergence</we:customFunctionIds>
        <we:customFunctionIds>PsiIsDate</we:customFunctionIds>
        <we:customFunctionIds>PsiIsDiscrete</we:customFunctionIds>
        <we:customFunctionIds>PsiLibrary</we:customFunctionIds>
        <we:customFunctionIds>PsiFitInfo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PsiCalcParam</we:customFunctionIds>
        <we:customFunctionIds>PsiSlurp</we:customFunctionIds>
        <we:customFunctionIds>PsiSip</we:customFunctionIds>
        <we:customFunctionIds>PsiTSSip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PsiTheoKurtosis</we:customFunctionIds>
        <we:customFunctionIds>PsiMax</we:customFunctionIds>
        <we:customFunctionIds>PsiTheoMax</we:customFunctionIds>
        <we:customFunctionIds>PsiMin</we:customFunctionIds>
        <we:customFunctionIds>PsiTheoMin</we:customFunctionIds>
        <we:customFunctionIds>PsiMode</we:customFunctionIds>
        <we:customFunctionIds>PsiTheoMode</we:customFunctionIds>
        <we:customFunctionIds>PsiPercentile</we:customFunctionIds>
        <we:customFunctionIds>PsiTheoPercentile</we:customFunctionIds>
        <we:customFunctionIds>PsiPtoX</we:customFunctionIds>
        <we:customFunctionIds>PsiTheoPtoX</we:customFunctionIds>
        <we:customFunctionIds>PsiPercentileD</we:customFunctionIds>
        <we:customFunctionIds>PsiTheoPercentileD</we:customFunctionIds>
        <we:customFunctionIds>PsiQtoX</we:customFunctionIds>
        <we:customFunctionIds>PsiTheoQtoX</we:customFunctionIds>
        <we:customFunctionIds>PsiRange</we:customFunctionIds>
        <we:customFunctionIds>PsiTheoRange</we:customFunctionIds>
        <we:customFunctionIds>PsiSkewness</we:customFunctionIds>
        <we:customFunctionIds>PsiTheoSkewness</we:customFunctionIds>
        <we:customFunctionIds>PsiStdDev</we:customFunctionIds>
        <we:customFunctionIds>PsiTheoStdDev</we:customFunctionIds>
        <we:customFunctionIds>PsiTarget</we:customFunctionIds>
        <we:customFunctionIds>PsiTheoTarget</we:customFunctionIds>
        <we:customFunctionIds>PsiXtoP</we:customFunctionIds>
        <we:customFunctionIds>PsiTheoXtoP</we:customFunctionIds>
        <we:customFunctionIds>PsiTargetD</we:customFunctionIds>
        <we:customFunctionIds>PsiTheoTargetD</we:customFunctionIds>
        <we:customFunctionIds>PsiXtoQ</we:customFunctionIds>
        <we:customFunctionIds>PsiTheoXtoQ</we:customFunctionIds>
        <we:customFunctionIds>PsiTheoXtoY</we:customFunctionIds>
        <we:customFunctionIds>PsiVariance</we:customFunctionIds>
        <we:customFunctionIds>PsiTheoVariance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PsiTheoMedian</we:customFunctionIds>
        <we:customFunctionIds>PsiDim</we:customFunctionIds>
        <we:customFunctionIds>PsiCube</we:customFunctionIds>
        <we:customFunctionIds>PsiReduce</we:customFunctionIds>
        <we:customFunctionIds>PsiJoin</we:customFunctionIds>
        <we:customFunctionIds>PsiOptStatus</we:customFunctionIds>
        <we:customFunctionIds>PsiPivotCube</we:customFunctionIds>
        <we:customFunctionIds>PsiCalcValue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PsiBoxFunction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  <we:customFunctionIds>PsiPercentiles</we:customFunctionIds>
        <we:customFunctionIds>PsiModelDesc</we:customFunctionIds>
        <we:customFunctionIds>PsiCorrectCorrmat</we:customFunctionIds>
        <we:customFunctionIds>PsiStatic</we:customFunctionIds>
        <we:customFunctionIds>PsiMakeInput</we:customFunctionIds>
        <we:customFunctionIds>PsiSimulationInfo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201BF-D50D-4A0C-8A85-2C2A490F82E3}">
  <dimension ref="A1:I1904"/>
  <sheetViews>
    <sheetView tabSelected="1" workbookViewId="0">
      <pane ySplit="1" topLeftCell="A1512" activePane="bottomLeft" state="frozen"/>
      <selection pane="bottomLeft" activeCell="A1529" sqref="A1523:XFD1529"/>
    </sheetView>
  </sheetViews>
  <sheetFormatPr baseColWidth="10" defaultRowHeight="14.4" x14ac:dyDescent="0.3"/>
  <cols>
    <col min="5" max="6" width="18.109375" bestFit="1" customWidth="1"/>
    <col min="7" max="8" width="18" bestFit="1" customWidth="1"/>
    <col min="9" max="9" width="18.6640625" bestFit="1" customWidth="1"/>
  </cols>
  <sheetData>
    <row r="1" spans="1:9" x14ac:dyDescent="0.3">
      <c r="A1" t="s">
        <v>2027</v>
      </c>
      <c r="B1" t="s">
        <v>0</v>
      </c>
      <c r="C1" t="s">
        <v>5</v>
      </c>
      <c r="D1" t="s">
        <v>30</v>
      </c>
      <c r="E1" t="s">
        <v>2028</v>
      </c>
      <c r="F1" t="s">
        <v>2030</v>
      </c>
      <c r="G1" t="s">
        <v>35</v>
      </c>
      <c r="H1" t="s">
        <v>2029</v>
      </c>
      <c r="I1" t="s">
        <v>2026</v>
      </c>
    </row>
    <row r="2" spans="1:9" x14ac:dyDescent="0.3">
      <c r="A2">
        <v>2</v>
      </c>
      <c r="B2" t="s">
        <v>1</v>
      </c>
      <c r="C2">
        <v>18</v>
      </c>
      <c r="D2">
        <v>0</v>
      </c>
      <c r="E2" t="str">
        <f t="shared" ref="E2:E37" si="0">IF(OR(C2=1,C2=2,C2=3,C2=7,C2=8,C2=9,C2=13,C2=14,C2=15),"Canar Bajo copa","Canar Suelo desnudo")</f>
        <v>Canar Suelo desnudo</v>
      </c>
      <c r="F2" t="str">
        <f t="shared" ref="F2:F37" si="1">IF(OR(D2=1,D2=2,D2=3,D2=6,D2=7),"Canar_Bajo_copa","Canar_Suelo_desnudo")</f>
        <v>Canar_Suelo_desnudo</v>
      </c>
      <c r="G2" t="s">
        <v>190</v>
      </c>
      <c r="H2" s="1">
        <v>44694</v>
      </c>
      <c r="I2">
        <v>0.247600767754318</v>
      </c>
    </row>
    <row r="3" spans="1:9" x14ac:dyDescent="0.3">
      <c r="A3">
        <v>53</v>
      </c>
      <c r="B3" t="s">
        <v>1</v>
      </c>
      <c r="C3">
        <v>7</v>
      </c>
      <c r="D3">
        <v>1</v>
      </c>
      <c r="E3" t="str">
        <f t="shared" si="0"/>
        <v>Canar Bajo copa</v>
      </c>
      <c r="F3" t="str">
        <f t="shared" si="1"/>
        <v>Canar_Bajo_copa</v>
      </c>
      <c r="G3" t="s">
        <v>190</v>
      </c>
      <c r="H3" s="1">
        <v>44694</v>
      </c>
      <c r="I3">
        <v>0.218314532183145</v>
      </c>
    </row>
    <row r="4" spans="1:9" x14ac:dyDescent="0.3">
      <c r="A4">
        <v>105</v>
      </c>
      <c r="B4" t="s">
        <v>1</v>
      </c>
      <c r="C4">
        <v>8</v>
      </c>
      <c r="D4">
        <v>2</v>
      </c>
      <c r="E4" t="str">
        <f t="shared" si="0"/>
        <v>Canar Bajo copa</v>
      </c>
      <c r="F4" t="str">
        <f t="shared" si="1"/>
        <v>Canar_Bajo_copa</v>
      </c>
      <c r="G4" t="s">
        <v>190</v>
      </c>
      <c r="H4" s="1">
        <v>44694</v>
      </c>
      <c r="I4">
        <v>0.23352435530085899</v>
      </c>
    </row>
    <row r="5" spans="1:9" x14ac:dyDescent="0.3">
      <c r="A5">
        <v>158</v>
      </c>
      <c r="B5" t="s">
        <v>1</v>
      </c>
      <c r="C5">
        <v>2</v>
      </c>
      <c r="D5">
        <v>3</v>
      </c>
      <c r="E5" t="str">
        <f t="shared" si="0"/>
        <v>Canar Bajo copa</v>
      </c>
      <c r="F5" t="str">
        <f t="shared" si="1"/>
        <v>Canar_Bajo_copa</v>
      </c>
      <c r="G5" t="s">
        <v>190</v>
      </c>
      <c r="H5" s="1">
        <v>44694</v>
      </c>
      <c r="I5">
        <v>0.247600767754318</v>
      </c>
    </row>
    <row r="6" spans="1:9" x14ac:dyDescent="0.3">
      <c r="A6">
        <v>211</v>
      </c>
      <c r="B6" t="s">
        <v>1</v>
      </c>
      <c r="C6">
        <v>9</v>
      </c>
      <c r="D6">
        <v>2</v>
      </c>
      <c r="E6" t="str">
        <f t="shared" si="0"/>
        <v>Canar Bajo copa</v>
      </c>
      <c r="F6" t="str">
        <f t="shared" si="1"/>
        <v>Canar_Bajo_copa</v>
      </c>
      <c r="G6" t="s">
        <v>190</v>
      </c>
      <c r="H6" s="1">
        <v>44694</v>
      </c>
      <c r="I6">
        <v>0.23352435530085899</v>
      </c>
    </row>
    <row r="7" spans="1:9" x14ac:dyDescent="0.3">
      <c r="A7">
        <v>264</v>
      </c>
      <c r="B7" t="s">
        <v>1</v>
      </c>
      <c r="C7">
        <v>1</v>
      </c>
      <c r="D7">
        <v>3</v>
      </c>
      <c r="E7" t="str">
        <f t="shared" si="0"/>
        <v>Canar Bajo copa</v>
      </c>
      <c r="F7" t="str">
        <f t="shared" si="1"/>
        <v>Canar_Bajo_copa</v>
      </c>
      <c r="G7" t="s">
        <v>190</v>
      </c>
      <c r="H7" s="1">
        <v>44694</v>
      </c>
      <c r="I7">
        <v>0.247600767754318</v>
      </c>
    </row>
    <row r="8" spans="1:9" x14ac:dyDescent="0.3">
      <c r="A8">
        <v>316</v>
      </c>
      <c r="B8" t="s">
        <v>1</v>
      </c>
      <c r="C8">
        <v>3</v>
      </c>
      <c r="D8">
        <v>3</v>
      </c>
      <c r="E8" t="str">
        <f t="shared" si="0"/>
        <v>Canar Bajo copa</v>
      </c>
      <c r="F8" t="str">
        <f t="shared" si="1"/>
        <v>Canar_Bajo_copa</v>
      </c>
      <c r="G8" t="s">
        <v>190</v>
      </c>
      <c r="H8" s="1">
        <v>44694</v>
      </c>
      <c r="I8">
        <v>0.247600767754318</v>
      </c>
    </row>
    <row r="9" spans="1:9" x14ac:dyDescent="0.3">
      <c r="A9">
        <v>368</v>
      </c>
      <c r="B9" t="s">
        <v>1</v>
      </c>
      <c r="C9">
        <v>16</v>
      </c>
      <c r="D9">
        <v>4</v>
      </c>
      <c r="E9" t="str">
        <f t="shared" si="0"/>
        <v>Canar Suelo desnudo</v>
      </c>
      <c r="F9" t="str">
        <f t="shared" si="1"/>
        <v>Canar_Suelo_desnudo</v>
      </c>
      <c r="G9" t="s">
        <v>190</v>
      </c>
      <c r="H9" s="1">
        <v>44694</v>
      </c>
      <c r="I9">
        <v>0.21061946902654799</v>
      </c>
    </row>
    <row r="10" spans="1:9" x14ac:dyDescent="0.3">
      <c r="A10">
        <v>421</v>
      </c>
      <c r="B10" t="s">
        <v>1</v>
      </c>
      <c r="C10">
        <v>17</v>
      </c>
      <c r="D10">
        <v>0</v>
      </c>
      <c r="E10" t="str">
        <f t="shared" si="0"/>
        <v>Canar Suelo desnudo</v>
      </c>
      <c r="F10" t="str">
        <f t="shared" si="1"/>
        <v>Canar_Suelo_desnudo</v>
      </c>
      <c r="G10" t="s">
        <v>190</v>
      </c>
      <c r="H10" s="1">
        <v>44694</v>
      </c>
      <c r="I10">
        <v>0.18099819603126799</v>
      </c>
    </row>
    <row r="11" spans="1:9" x14ac:dyDescent="0.3">
      <c r="A11">
        <v>474</v>
      </c>
      <c r="B11" t="s">
        <v>1</v>
      </c>
      <c r="C11">
        <v>5</v>
      </c>
      <c r="D11">
        <v>5</v>
      </c>
      <c r="E11" t="str">
        <f t="shared" si="0"/>
        <v>Canar Suelo desnudo</v>
      </c>
      <c r="F11" t="str">
        <f t="shared" si="1"/>
        <v>Canar_Suelo_desnudo</v>
      </c>
      <c r="G11" t="s">
        <v>190</v>
      </c>
      <c r="H11" s="1">
        <v>44694</v>
      </c>
      <c r="I11">
        <v>0.219613259668508</v>
      </c>
    </row>
    <row r="12" spans="1:9" x14ac:dyDescent="0.3">
      <c r="A12">
        <v>526</v>
      </c>
      <c r="B12" t="s">
        <v>1</v>
      </c>
      <c r="C12">
        <v>4</v>
      </c>
      <c r="D12">
        <v>5</v>
      </c>
      <c r="E12" t="str">
        <f t="shared" si="0"/>
        <v>Canar Suelo desnudo</v>
      </c>
      <c r="F12" t="str">
        <f t="shared" si="1"/>
        <v>Canar_Suelo_desnudo</v>
      </c>
      <c r="G12" t="s">
        <v>190</v>
      </c>
      <c r="H12" s="1">
        <v>44694</v>
      </c>
      <c r="I12">
        <v>0.219613259668508</v>
      </c>
    </row>
    <row r="13" spans="1:9" x14ac:dyDescent="0.3">
      <c r="A13">
        <v>578</v>
      </c>
      <c r="B13" t="s">
        <v>1</v>
      </c>
      <c r="C13">
        <v>6</v>
      </c>
      <c r="D13">
        <v>5</v>
      </c>
      <c r="E13" t="str">
        <f t="shared" si="0"/>
        <v>Canar Suelo desnudo</v>
      </c>
      <c r="F13" t="str">
        <f t="shared" si="1"/>
        <v>Canar_Suelo_desnudo</v>
      </c>
      <c r="G13" t="s">
        <v>190</v>
      </c>
      <c r="H13" s="1">
        <v>44694</v>
      </c>
      <c r="I13">
        <v>0.219613259668508</v>
      </c>
    </row>
    <row r="14" spans="1:9" x14ac:dyDescent="0.3">
      <c r="A14">
        <v>630</v>
      </c>
      <c r="B14" t="s">
        <v>1</v>
      </c>
      <c r="C14">
        <v>13</v>
      </c>
      <c r="D14">
        <v>6</v>
      </c>
      <c r="E14" t="str">
        <f t="shared" si="0"/>
        <v>Canar Bajo copa</v>
      </c>
      <c r="F14" t="str">
        <f t="shared" si="1"/>
        <v>Canar_Bajo_copa</v>
      </c>
      <c r="G14" t="s">
        <v>190</v>
      </c>
      <c r="H14" s="1">
        <v>44694</v>
      </c>
      <c r="I14">
        <v>0.187894073139974</v>
      </c>
    </row>
    <row r="15" spans="1:9" x14ac:dyDescent="0.3">
      <c r="A15">
        <v>682</v>
      </c>
      <c r="B15" t="s">
        <v>1</v>
      </c>
      <c r="C15">
        <v>14</v>
      </c>
      <c r="D15">
        <v>7</v>
      </c>
      <c r="E15" t="str">
        <f t="shared" si="0"/>
        <v>Canar Bajo copa</v>
      </c>
      <c r="F15" t="str">
        <f t="shared" si="1"/>
        <v>Canar_Bajo_copa</v>
      </c>
      <c r="G15" t="s">
        <v>190</v>
      </c>
      <c r="H15" s="1">
        <v>44694</v>
      </c>
      <c r="I15">
        <v>0.21583652618135299</v>
      </c>
    </row>
    <row r="16" spans="1:9" x14ac:dyDescent="0.3">
      <c r="A16">
        <v>734</v>
      </c>
      <c r="B16" t="s">
        <v>1</v>
      </c>
      <c r="C16">
        <v>15</v>
      </c>
      <c r="D16">
        <v>7</v>
      </c>
      <c r="E16" t="str">
        <f t="shared" si="0"/>
        <v>Canar Bajo copa</v>
      </c>
      <c r="F16" t="str">
        <f t="shared" si="1"/>
        <v>Canar_Bajo_copa</v>
      </c>
      <c r="G16" t="s">
        <v>190</v>
      </c>
      <c r="H16" s="1">
        <v>44694</v>
      </c>
      <c r="I16">
        <v>0.21583652618135299</v>
      </c>
    </row>
    <row r="17" spans="1:9" x14ac:dyDescent="0.3">
      <c r="A17">
        <v>786</v>
      </c>
      <c r="B17" t="s">
        <v>1</v>
      </c>
      <c r="C17">
        <v>10</v>
      </c>
      <c r="D17">
        <v>8</v>
      </c>
      <c r="E17" t="str">
        <f t="shared" si="0"/>
        <v>Canar Suelo desnudo</v>
      </c>
      <c r="F17" t="str">
        <f t="shared" si="1"/>
        <v>Canar_Suelo_desnudo</v>
      </c>
      <c r="G17" t="s">
        <v>190</v>
      </c>
      <c r="H17" s="1">
        <v>44694</v>
      </c>
      <c r="I17">
        <v>0.22056833558863301</v>
      </c>
    </row>
    <row r="18" spans="1:9" x14ac:dyDescent="0.3">
      <c r="A18">
        <v>839</v>
      </c>
      <c r="B18" t="s">
        <v>1</v>
      </c>
      <c r="C18">
        <v>12</v>
      </c>
      <c r="D18">
        <v>8</v>
      </c>
      <c r="E18" t="str">
        <f t="shared" si="0"/>
        <v>Canar Suelo desnudo</v>
      </c>
      <c r="F18" t="str">
        <f t="shared" si="1"/>
        <v>Canar_Suelo_desnudo</v>
      </c>
      <c r="G18" t="s">
        <v>190</v>
      </c>
      <c r="H18" s="1">
        <v>44694</v>
      </c>
      <c r="I18">
        <v>0.22056833558863301</v>
      </c>
    </row>
    <row r="19" spans="1:9" x14ac:dyDescent="0.3">
      <c r="A19">
        <v>892</v>
      </c>
      <c r="B19" t="s">
        <v>1</v>
      </c>
      <c r="C19">
        <v>11</v>
      </c>
      <c r="D19">
        <v>2</v>
      </c>
      <c r="E19" t="str">
        <f t="shared" si="0"/>
        <v>Canar Suelo desnudo</v>
      </c>
      <c r="F19" t="str">
        <f t="shared" si="1"/>
        <v>Canar_Bajo_copa</v>
      </c>
      <c r="G19" t="s">
        <v>190</v>
      </c>
      <c r="H19" s="1">
        <v>44694</v>
      </c>
      <c r="I19">
        <v>0.23352435530085899</v>
      </c>
    </row>
    <row r="20" spans="1:9" x14ac:dyDescent="0.3">
      <c r="A20">
        <v>3</v>
      </c>
      <c r="B20" t="s">
        <v>1</v>
      </c>
      <c r="C20">
        <v>18</v>
      </c>
      <c r="D20">
        <v>0</v>
      </c>
      <c r="E20" t="str">
        <f t="shared" si="0"/>
        <v>Canar Suelo desnudo</v>
      </c>
      <c r="F20" t="str">
        <f t="shared" si="1"/>
        <v>Canar_Suelo_desnudo</v>
      </c>
      <c r="G20" t="s">
        <v>220</v>
      </c>
      <c r="H20" s="1">
        <v>44699</v>
      </c>
      <c r="I20">
        <v>0.35483870967741898</v>
      </c>
    </row>
    <row r="21" spans="1:9" x14ac:dyDescent="0.3">
      <c r="A21">
        <v>54</v>
      </c>
      <c r="B21" t="s">
        <v>1</v>
      </c>
      <c r="C21">
        <v>7</v>
      </c>
      <c r="D21">
        <v>1</v>
      </c>
      <c r="E21" t="str">
        <f t="shared" si="0"/>
        <v>Canar Bajo copa</v>
      </c>
      <c r="F21" t="str">
        <f t="shared" si="1"/>
        <v>Canar_Bajo_copa</v>
      </c>
      <c r="G21" t="s">
        <v>220</v>
      </c>
      <c r="H21" s="1">
        <v>44699</v>
      </c>
      <c r="I21">
        <v>0.316862260654725</v>
      </c>
    </row>
    <row r="22" spans="1:9" x14ac:dyDescent="0.3">
      <c r="A22">
        <v>106</v>
      </c>
      <c r="B22" t="s">
        <v>1</v>
      </c>
      <c r="C22">
        <v>8</v>
      </c>
      <c r="D22">
        <v>2</v>
      </c>
      <c r="E22" t="str">
        <f t="shared" si="0"/>
        <v>Canar Bajo copa</v>
      </c>
      <c r="F22" t="str">
        <f t="shared" si="1"/>
        <v>Canar_Bajo_copa</v>
      </c>
      <c r="G22" t="s">
        <v>220</v>
      </c>
      <c r="H22" s="1">
        <v>44699</v>
      </c>
      <c r="I22">
        <v>0.28442728442728399</v>
      </c>
    </row>
    <row r="23" spans="1:9" x14ac:dyDescent="0.3">
      <c r="A23">
        <v>159</v>
      </c>
      <c r="B23" t="s">
        <v>1</v>
      </c>
      <c r="C23">
        <v>2</v>
      </c>
      <c r="D23">
        <v>3</v>
      </c>
      <c r="E23" t="str">
        <f t="shared" si="0"/>
        <v>Canar Bajo copa</v>
      </c>
      <c r="F23" t="str">
        <f t="shared" si="1"/>
        <v>Canar_Bajo_copa</v>
      </c>
      <c r="G23" t="s">
        <v>220</v>
      </c>
      <c r="H23" s="1">
        <v>44699</v>
      </c>
      <c r="I23">
        <v>0.35483870967741898</v>
      </c>
    </row>
    <row r="24" spans="1:9" x14ac:dyDescent="0.3">
      <c r="A24">
        <v>212</v>
      </c>
      <c r="B24" t="s">
        <v>1</v>
      </c>
      <c r="C24">
        <v>9</v>
      </c>
      <c r="D24">
        <v>2</v>
      </c>
      <c r="E24" t="str">
        <f t="shared" si="0"/>
        <v>Canar Bajo copa</v>
      </c>
      <c r="F24" t="str">
        <f t="shared" si="1"/>
        <v>Canar_Bajo_copa</v>
      </c>
      <c r="G24" t="s">
        <v>220</v>
      </c>
      <c r="H24" s="1">
        <v>44699</v>
      </c>
      <c r="I24">
        <v>0.28442728442728399</v>
      </c>
    </row>
    <row r="25" spans="1:9" x14ac:dyDescent="0.3">
      <c r="A25">
        <v>265</v>
      </c>
      <c r="B25" t="s">
        <v>1</v>
      </c>
      <c r="C25">
        <v>1</v>
      </c>
      <c r="D25">
        <v>3</v>
      </c>
      <c r="E25" t="str">
        <f t="shared" si="0"/>
        <v>Canar Bajo copa</v>
      </c>
      <c r="F25" t="str">
        <f t="shared" si="1"/>
        <v>Canar_Bajo_copa</v>
      </c>
      <c r="G25" t="s">
        <v>220</v>
      </c>
      <c r="H25" s="1">
        <v>44699</v>
      </c>
      <c r="I25">
        <v>0.35483870967741898</v>
      </c>
    </row>
    <row r="26" spans="1:9" x14ac:dyDescent="0.3">
      <c r="A26">
        <v>317</v>
      </c>
      <c r="B26" t="s">
        <v>1</v>
      </c>
      <c r="C26">
        <v>3</v>
      </c>
      <c r="D26">
        <v>3</v>
      </c>
      <c r="E26" t="str">
        <f t="shared" si="0"/>
        <v>Canar Bajo copa</v>
      </c>
      <c r="F26" t="str">
        <f t="shared" si="1"/>
        <v>Canar_Bajo_copa</v>
      </c>
      <c r="G26" t="s">
        <v>220</v>
      </c>
      <c r="H26" s="1">
        <v>44699</v>
      </c>
      <c r="I26">
        <v>0.35483870967741898</v>
      </c>
    </row>
    <row r="27" spans="1:9" x14ac:dyDescent="0.3">
      <c r="A27">
        <v>369</v>
      </c>
      <c r="B27" t="s">
        <v>1</v>
      </c>
      <c r="C27">
        <v>16</v>
      </c>
      <c r="D27">
        <v>4</v>
      </c>
      <c r="E27" t="str">
        <f t="shared" si="0"/>
        <v>Canar Suelo desnudo</v>
      </c>
      <c r="F27" t="str">
        <f t="shared" si="1"/>
        <v>Canar_Suelo_desnudo</v>
      </c>
      <c r="G27" t="s">
        <v>220</v>
      </c>
      <c r="H27" s="1">
        <v>44699</v>
      </c>
      <c r="I27">
        <v>0.33481152993348101</v>
      </c>
    </row>
    <row r="28" spans="1:9" x14ac:dyDescent="0.3">
      <c r="A28">
        <v>422</v>
      </c>
      <c r="B28" t="s">
        <v>1</v>
      </c>
      <c r="C28">
        <v>17</v>
      </c>
      <c r="D28">
        <v>0</v>
      </c>
      <c r="E28" t="str">
        <f t="shared" si="0"/>
        <v>Canar Suelo desnudo</v>
      </c>
      <c r="F28" t="str">
        <f t="shared" si="1"/>
        <v>Canar_Suelo_desnudo</v>
      </c>
      <c r="G28" t="s">
        <v>220</v>
      </c>
      <c r="H28" s="1">
        <v>44699</v>
      </c>
      <c r="I28">
        <v>0.28114663726571099</v>
      </c>
    </row>
    <row r="29" spans="1:9" x14ac:dyDescent="0.3">
      <c r="A29">
        <v>475</v>
      </c>
      <c r="B29" t="s">
        <v>1</v>
      </c>
      <c r="C29">
        <v>5</v>
      </c>
      <c r="D29">
        <v>5</v>
      </c>
      <c r="E29" t="str">
        <f t="shared" si="0"/>
        <v>Canar Suelo desnudo</v>
      </c>
      <c r="F29" t="str">
        <f t="shared" si="1"/>
        <v>Canar_Suelo_desnudo</v>
      </c>
      <c r="G29" t="s">
        <v>220</v>
      </c>
      <c r="H29" s="1">
        <v>44699</v>
      </c>
      <c r="I29">
        <v>0.25728770595690698</v>
      </c>
    </row>
    <row r="30" spans="1:9" x14ac:dyDescent="0.3">
      <c r="A30">
        <v>527</v>
      </c>
      <c r="B30" t="s">
        <v>1</v>
      </c>
      <c r="C30">
        <v>4</v>
      </c>
      <c r="D30">
        <v>5</v>
      </c>
      <c r="E30" t="str">
        <f t="shared" si="0"/>
        <v>Canar Suelo desnudo</v>
      </c>
      <c r="F30" t="str">
        <f t="shared" si="1"/>
        <v>Canar_Suelo_desnudo</v>
      </c>
      <c r="G30" t="s">
        <v>220</v>
      </c>
      <c r="H30" s="1">
        <v>44699</v>
      </c>
      <c r="I30">
        <v>0.25728770595690698</v>
      </c>
    </row>
    <row r="31" spans="1:9" x14ac:dyDescent="0.3">
      <c r="A31">
        <v>579</v>
      </c>
      <c r="B31" t="s">
        <v>1</v>
      </c>
      <c r="C31">
        <v>6</v>
      </c>
      <c r="D31">
        <v>5</v>
      </c>
      <c r="E31" t="str">
        <f t="shared" si="0"/>
        <v>Canar Suelo desnudo</v>
      </c>
      <c r="F31" t="str">
        <f t="shared" si="1"/>
        <v>Canar_Suelo_desnudo</v>
      </c>
      <c r="G31" t="s">
        <v>220</v>
      </c>
      <c r="H31" s="1">
        <v>44699</v>
      </c>
      <c r="I31">
        <v>0.25728770595690698</v>
      </c>
    </row>
    <row r="32" spans="1:9" x14ac:dyDescent="0.3">
      <c r="A32">
        <v>631</v>
      </c>
      <c r="B32" t="s">
        <v>1</v>
      </c>
      <c r="C32">
        <v>13</v>
      </c>
      <c r="D32">
        <v>6</v>
      </c>
      <c r="E32" t="str">
        <f t="shared" si="0"/>
        <v>Canar Bajo copa</v>
      </c>
      <c r="F32" t="str">
        <f t="shared" si="1"/>
        <v>Canar_Bajo_copa</v>
      </c>
      <c r="G32" t="s">
        <v>220</v>
      </c>
      <c r="H32" s="1">
        <v>44699</v>
      </c>
      <c r="I32">
        <v>0.277615429573348</v>
      </c>
    </row>
    <row r="33" spans="1:9" x14ac:dyDescent="0.3">
      <c r="A33">
        <v>683</v>
      </c>
      <c r="B33" t="s">
        <v>1</v>
      </c>
      <c r="C33">
        <v>14</v>
      </c>
      <c r="D33">
        <v>7</v>
      </c>
      <c r="E33" t="str">
        <f t="shared" si="0"/>
        <v>Canar Bajo copa</v>
      </c>
      <c r="F33" t="str">
        <f t="shared" si="1"/>
        <v>Canar_Bajo_copa</v>
      </c>
      <c r="G33" t="s">
        <v>220</v>
      </c>
      <c r="H33" s="1">
        <v>44699</v>
      </c>
      <c r="I33">
        <v>0.27677004095962499</v>
      </c>
    </row>
    <row r="34" spans="1:9" x14ac:dyDescent="0.3">
      <c r="A34">
        <v>735</v>
      </c>
      <c r="B34" t="s">
        <v>1</v>
      </c>
      <c r="C34">
        <v>15</v>
      </c>
      <c r="D34">
        <v>7</v>
      </c>
      <c r="E34" t="str">
        <f t="shared" si="0"/>
        <v>Canar Bajo copa</v>
      </c>
      <c r="F34" t="str">
        <f t="shared" si="1"/>
        <v>Canar_Bajo_copa</v>
      </c>
      <c r="G34" t="s">
        <v>220</v>
      </c>
      <c r="H34" s="1">
        <v>44699</v>
      </c>
      <c r="I34">
        <v>0.27677004095962499</v>
      </c>
    </row>
    <row r="35" spans="1:9" x14ac:dyDescent="0.3">
      <c r="A35">
        <v>787</v>
      </c>
      <c r="B35" t="s">
        <v>1</v>
      </c>
      <c r="C35">
        <v>10</v>
      </c>
      <c r="D35">
        <v>8</v>
      </c>
      <c r="E35" t="str">
        <f t="shared" si="0"/>
        <v>Canar Suelo desnudo</v>
      </c>
      <c r="F35" t="str">
        <f t="shared" si="1"/>
        <v>Canar_Suelo_desnudo</v>
      </c>
      <c r="G35" t="s">
        <v>220</v>
      </c>
      <c r="H35" s="1">
        <v>44699</v>
      </c>
      <c r="I35">
        <v>0.26444159178433801</v>
      </c>
    </row>
    <row r="36" spans="1:9" x14ac:dyDescent="0.3">
      <c r="A36">
        <v>840</v>
      </c>
      <c r="B36" t="s">
        <v>1</v>
      </c>
      <c r="C36">
        <v>12</v>
      </c>
      <c r="D36">
        <v>8</v>
      </c>
      <c r="E36" t="str">
        <f t="shared" si="0"/>
        <v>Canar Suelo desnudo</v>
      </c>
      <c r="F36" t="str">
        <f t="shared" si="1"/>
        <v>Canar_Suelo_desnudo</v>
      </c>
      <c r="G36" t="s">
        <v>220</v>
      </c>
      <c r="H36" s="1">
        <v>44699</v>
      </c>
      <c r="I36">
        <v>0.26444159178433801</v>
      </c>
    </row>
    <row r="37" spans="1:9" x14ac:dyDescent="0.3">
      <c r="A37">
        <v>893</v>
      </c>
      <c r="B37" t="s">
        <v>1</v>
      </c>
      <c r="C37">
        <v>11</v>
      </c>
      <c r="D37">
        <v>2</v>
      </c>
      <c r="E37" t="str">
        <f t="shared" si="0"/>
        <v>Canar Suelo desnudo</v>
      </c>
      <c r="F37" t="str">
        <f t="shared" si="1"/>
        <v>Canar_Bajo_copa</v>
      </c>
      <c r="G37" t="s">
        <v>220</v>
      </c>
      <c r="H37" s="1">
        <v>44699</v>
      </c>
      <c r="I37">
        <v>0.28442728442728399</v>
      </c>
    </row>
    <row r="38" spans="1:9" x14ac:dyDescent="0.3">
      <c r="A38">
        <v>947</v>
      </c>
      <c r="B38" t="s">
        <v>2</v>
      </c>
      <c r="C38">
        <v>17</v>
      </c>
      <c r="D38">
        <v>9</v>
      </c>
      <c r="E38" t="str">
        <f>IF(OR(C38=1,C38=2,C38=3,C38=7,C38=8,C38=9,C38=13,C38=14,C38=15),"Finana_Suelo_desnudo","Finana_Bajo_copa")</f>
        <v>Finana_Bajo_copa</v>
      </c>
      <c r="F38" t="str">
        <f t="shared" ref="F38:F56" si="2">IF(OR(D38=9,D38=11,D38=12,D38=13),"Finana_Suelo_desnudo","Finana_Bajo_copa")</f>
        <v>Finana_Suelo_desnudo</v>
      </c>
      <c r="G38" t="s">
        <v>220</v>
      </c>
      <c r="H38" s="1">
        <v>44699</v>
      </c>
      <c r="I38">
        <v>0.32727272727272699</v>
      </c>
    </row>
    <row r="39" spans="1:9" x14ac:dyDescent="0.3">
      <c r="A39">
        <v>1010</v>
      </c>
      <c r="B39" t="s">
        <v>2</v>
      </c>
      <c r="C39">
        <v>13</v>
      </c>
      <c r="D39">
        <v>9</v>
      </c>
      <c r="E39" t="str">
        <f t="shared" ref="E39:E56" si="3">IF(OR(C39=1,C39=2,C39=3,C39=7,C39=8,C39=9,C39=13,C39=14,C39=15),"Finana Suelo desnudo","Finana Bajo copa")</f>
        <v>Finana Suelo desnudo</v>
      </c>
      <c r="F39" t="str">
        <f t="shared" si="2"/>
        <v>Finana_Suelo_desnudo</v>
      </c>
      <c r="G39" t="s">
        <v>220</v>
      </c>
      <c r="H39" s="1">
        <v>44699</v>
      </c>
      <c r="I39">
        <v>0.32727272727272699</v>
      </c>
    </row>
    <row r="40" spans="1:9" x14ac:dyDescent="0.3">
      <c r="A40">
        <v>1073</v>
      </c>
      <c r="B40" t="s">
        <v>2</v>
      </c>
      <c r="C40">
        <v>14</v>
      </c>
      <c r="D40">
        <v>9</v>
      </c>
      <c r="E40" t="str">
        <f t="shared" si="3"/>
        <v>Finana Suelo desnudo</v>
      </c>
      <c r="F40" t="str">
        <f t="shared" si="2"/>
        <v>Finana_Suelo_desnudo</v>
      </c>
      <c r="G40" t="s">
        <v>220</v>
      </c>
      <c r="H40" s="1">
        <v>44699</v>
      </c>
      <c r="I40">
        <v>0.32727272727272699</v>
      </c>
    </row>
    <row r="41" spans="1:9" x14ac:dyDescent="0.3">
      <c r="A41">
        <v>1136</v>
      </c>
      <c r="B41" t="s">
        <v>2</v>
      </c>
      <c r="C41">
        <v>15</v>
      </c>
      <c r="D41">
        <v>9</v>
      </c>
      <c r="E41" t="str">
        <f t="shared" si="3"/>
        <v>Finana Suelo desnudo</v>
      </c>
      <c r="F41" t="str">
        <f t="shared" si="2"/>
        <v>Finana_Suelo_desnudo</v>
      </c>
      <c r="G41" t="s">
        <v>220</v>
      </c>
      <c r="H41" s="1">
        <v>44699</v>
      </c>
      <c r="I41">
        <v>0.32727272727272699</v>
      </c>
    </row>
    <row r="42" spans="1:9" x14ac:dyDescent="0.3">
      <c r="A42">
        <v>1199</v>
      </c>
      <c r="B42" t="s">
        <v>2</v>
      </c>
      <c r="C42">
        <v>16</v>
      </c>
      <c r="D42">
        <v>9</v>
      </c>
      <c r="E42" t="str">
        <f t="shared" si="3"/>
        <v>Finana Bajo copa</v>
      </c>
      <c r="F42" t="str">
        <f t="shared" si="2"/>
        <v>Finana_Suelo_desnudo</v>
      </c>
      <c r="G42" t="s">
        <v>220</v>
      </c>
      <c r="H42" s="1">
        <v>44699</v>
      </c>
      <c r="I42">
        <v>0.32727272727272699</v>
      </c>
    </row>
    <row r="43" spans="1:9" x14ac:dyDescent="0.3">
      <c r="A43">
        <v>1262</v>
      </c>
      <c r="B43" t="s">
        <v>2</v>
      </c>
      <c r="C43">
        <v>17</v>
      </c>
      <c r="D43">
        <v>9</v>
      </c>
      <c r="E43" t="str">
        <f t="shared" si="3"/>
        <v>Finana Bajo copa</v>
      </c>
      <c r="F43" t="str">
        <f t="shared" si="2"/>
        <v>Finana_Suelo_desnudo</v>
      </c>
      <c r="G43" t="s">
        <v>220</v>
      </c>
      <c r="H43" s="1">
        <v>44699</v>
      </c>
      <c r="I43">
        <v>0.32727272727272699</v>
      </c>
    </row>
    <row r="44" spans="1:9" x14ac:dyDescent="0.3">
      <c r="A44">
        <v>1325</v>
      </c>
      <c r="B44" t="s">
        <v>2</v>
      </c>
      <c r="C44">
        <v>18</v>
      </c>
      <c r="D44">
        <v>9</v>
      </c>
      <c r="E44" t="str">
        <f t="shared" si="3"/>
        <v>Finana Bajo copa</v>
      </c>
      <c r="F44" t="str">
        <f t="shared" si="2"/>
        <v>Finana_Suelo_desnudo</v>
      </c>
      <c r="G44" t="s">
        <v>220</v>
      </c>
      <c r="H44" s="1">
        <v>44699</v>
      </c>
      <c r="I44">
        <v>0.32727272727272699</v>
      </c>
    </row>
    <row r="45" spans="1:9" x14ac:dyDescent="0.3">
      <c r="A45">
        <v>1388</v>
      </c>
      <c r="B45" t="s">
        <v>2</v>
      </c>
      <c r="C45">
        <v>4</v>
      </c>
      <c r="D45">
        <v>10</v>
      </c>
      <c r="E45" t="str">
        <f t="shared" si="3"/>
        <v>Finana Bajo copa</v>
      </c>
      <c r="F45" t="str">
        <f t="shared" si="2"/>
        <v>Finana_Bajo_copa</v>
      </c>
      <c r="G45" t="s">
        <v>220</v>
      </c>
      <c r="H45" s="1">
        <v>44699</v>
      </c>
      <c r="I45">
        <v>0.32737890759189198</v>
      </c>
    </row>
    <row r="46" spans="1:9" x14ac:dyDescent="0.3">
      <c r="A46">
        <v>1452</v>
      </c>
      <c r="B46" t="s">
        <v>2</v>
      </c>
      <c r="C46">
        <v>5</v>
      </c>
      <c r="D46">
        <v>10</v>
      </c>
      <c r="E46" t="str">
        <f t="shared" si="3"/>
        <v>Finana Bajo copa</v>
      </c>
      <c r="F46" t="str">
        <f t="shared" si="2"/>
        <v>Finana_Bajo_copa</v>
      </c>
      <c r="G46" t="s">
        <v>220</v>
      </c>
      <c r="H46" s="1">
        <v>44699</v>
      </c>
      <c r="I46">
        <v>0.32737890759189198</v>
      </c>
    </row>
    <row r="47" spans="1:9" x14ac:dyDescent="0.3">
      <c r="A47">
        <v>1516</v>
      </c>
      <c r="B47" t="s">
        <v>2</v>
      </c>
      <c r="C47">
        <v>6</v>
      </c>
      <c r="D47">
        <v>10</v>
      </c>
      <c r="E47" t="str">
        <f t="shared" si="3"/>
        <v>Finana Bajo copa</v>
      </c>
      <c r="F47" t="str">
        <f t="shared" si="2"/>
        <v>Finana_Bajo_copa</v>
      </c>
      <c r="G47" t="s">
        <v>220</v>
      </c>
      <c r="H47" s="1">
        <v>44699</v>
      </c>
      <c r="I47">
        <v>0.32737890759189198</v>
      </c>
    </row>
    <row r="48" spans="1:9" x14ac:dyDescent="0.3">
      <c r="A48">
        <v>1580</v>
      </c>
      <c r="B48" t="s">
        <v>2</v>
      </c>
      <c r="C48">
        <v>11</v>
      </c>
      <c r="D48">
        <v>10</v>
      </c>
      <c r="E48" t="str">
        <f t="shared" si="3"/>
        <v>Finana Bajo copa</v>
      </c>
      <c r="F48" t="str">
        <f t="shared" si="2"/>
        <v>Finana_Bajo_copa</v>
      </c>
      <c r="G48" t="s">
        <v>220</v>
      </c>
      <c r="H48" s="1">
        <v>44699</v>
      </c>
      <c r="I48">
        <v>0.32737890759189198</v>
      </c>
    </row>
    <row r="49" spans="1:9" x14ac:dyDescent="0.3">
      <c r="A49">
        <v>1644</v>
      </c>
      <c r="B49" t="s">
        <v>2</v>
      </c>
      <c r="C49">
        <v>12</v>
      </c>
      <c r="D49">
        <v>10</v>
      </c>
      <c r="E49" t="str">
        <f t="shared" si="3"/>
        <v>Finana Bajo copa</v>
      </c>
      <c r="F49" t="str">
        <f t="shared" si="2"/>
        <v>Finana_Bajo_copa</v>
      </c>
      <c r="G49" t="s">
        <v>220</v>
      </c>
      <c r="H49" s="1">
        <v>44699</v>
      </c>
      <c r="I49">
        <v>0.32737890759189198</v>
      </c>
    </row>
    <row r="50" spans="1:9" x14ac:dyDescent="0.3">
      <c r="A50">
        <v>1708</v>
      </c>
      <c r="B50" t="s">
        <v>2</v>
      </c>
      <c r="C50">
        <v>1</v>
      </c>
      <c r="D50">
        <v>11</v>
      </c>
      <c r="E50" t="str">
        <f t="shared" si="3"/>
        <v>Finana Suelo desnudo</v>
      </c>
      <c r="F50" t="str">
        <f t="shared" si="2"/>
        <v>Finana_Suelo_desnudo</v>
      </c>
      <c r="G50" t="s">
        <v>220</v>
      </c>
      <c r="H50" s="1">
        <v>44699</v>
      </c>
      <c r="I50">
        <v>0.33288318703578601</v>
      </c>
    </row>
    <row r="51" spans="1:9" x14ac:dyDescent="0.3">
      <c r="A51">
        <v>1772</v>
      </c>
      <c r="B51" t="s">
        <v>2</v>
      </c>
      <c r="C51">
        <v>2</v>
      </c>
      <c r="D51">
        <v>11</v>
      </c>
      <c r="E51" t="str">
        <f t="shared" si="3"/>
        <v>Finana Suelo desnudo</v>
      </c>
      <c r="F51" t="str">
        <f t="shared" si="2"/>
        <v>Finana_Suelo_desnudo</v>
      </c>
      <c r="G51" t="s">
        <v>220</v>
      </c>
      <c r="H51" s="1">
        <v>44699</v>
      </c>
      <c r="I51">
        <v>0.33288318703578601</v>
      </c>
    </row>
    <row r="52" spans="1:9" x14ac:dyDescent="0.3">
      <c r="A52">
        <v>1836</v>
      </c>
      <c r="B52" t="s">
        <v>2</v>
      </c>
      <c r="C52">
        <v>3</v>
      </c>
      <c r="D52">
        <v>11</v>
      </c>
      <c r="E52" t="str">
        <f t="shared" si="3"/>
        <v>Finana Suelo desnudo</v>
      </c>
      <c r="F52" t="str">
        <f t="shared" si="2"/>
        <v>Finana_Suelo_desnudo</v>
      </c>
      <c r="G52" t="s">
        <v>220</v>
      </c>
      <c r="H52" s="1">
        <v>44699</v>
      </c>
      <c r="I52">
        <v>0.33288318703578601</v>
      </c>
    </row>
    <row r="53" spans="1:9" x14ac:dyDescent="0.3">
      <c r="A53">
        <v>1900</v>
      </c>
      <c r="B53" t="s">
        <v>2</v>
      </c>
      <c r="C53">
        <v>7</v>
      </c>
      <c r="D53">
        <v>12</v>
      </c>
      <c r="E53" t="str">
        <f t="shared" si="3"/>
        <v>Finana Suelo desnudo</v>
      </c>
      <c r="F53" t="str">
        <f t="shared" si="2"/>
        <v>Finana_Suelo_desnudo</v>
      </c>
      <c r="G53" t="s">
        <v>220</v>
      </c>
      <c r="H53" s="1">
        <v>44699</v>
      </c>
      <c r="I53">
        <v>0.30885245901639302</v>
      </c>
    </row>
    <row r="54" spans="1:9" x14ac:dyDescent="0.3">
      <c r="A54">
        <v>1964</v>
      </c>
      <c r="B54" t="s">
        <v>2</v>
      </c>
      <c r="C54">
        <v>8</v>
      </c>
      <c r="D54">
        <v>12</v>
      </c>
      <c r="E54" t="str">
        <f t="shared" si="3"/>
        <v>Finana Suelo desnudo</v>
      </c>
      <c r="F54" t="str">
        <f t="shared" si="2"/>
        <v>Finana_Suelo_desnudo</v>
      </c>
      <c r="G54" t="s">
        <v>220</v>
      </c>
      <c r="H54" s="1">
        <v>44699</v>
      </c>
      <c r="I54">
        <v>0.30885245901639302</v>
      </c>
    </row>
    <row r="55" spans="1:9" x14ac:dyDescent="0.3">
      <c r="A55">
        <v>2028</v>
      </c>
      <c r="B55" t="s">
        <v>2</v>
      </c>
      <c r="C55">
        <v>9</v>
      </c>
      <c r="D55">
        <v>12</v>
      </c>
      <c r="E55" t="str">
        <f t="shared" si="3"/>
        <v>Finana Suelo desnudo</v>
      </c>
      <c r="F55" t="str">
        <f t="shared" si="2"/>
        <v>Finana_Suelo_desnudo</v>
      </c>
      <c r="G55" t="s">
        <v>220</v>
      </c>
      <c r="H55" s="1">
        <v>44699</v>
      </c>
      <c r="I55">
        <v>0.30885245901639302</v>
      </c>
    </row>
    <row r="56" spans="1:9" x14ac:dyDescent="0.3">
      <c r="A56">
        <v>2092</v>
      </c>
      <c r="B56" t="s">
        <v>2</v>
      </c>
      <c r="C56">
        <v>10</v>
      </c>
      <c r="D56">
        <v>13</v>
      </c>
      <c r="E56" t="str">
        <f t="shared" si="3"/>
        <v>Finana Bajo copa</v>
      </c>
      <c r="F56" t="str">
        <f t="shared" si="2"/>
        <v>Finana_Suelo_desnudo</v>
      </c>
      <c r="G56" t="s">
        <v>220</v>
      </c>
      <c r="H56" s="1">
        <v>44699</v>
      </c>
      <c r="I56">
        <v>0.34208707671043498</v>
      </c>
    </row>
    <row r="57" spans="1:9" x14ac:dyDescent="0.3">
      <c r="A57">
        <v>4</v>
      </c>
      <c r="B57" t="s">
        <v>1</v>
      </c>
      <c r="C57">
        <v>18</v>
      </c>
      <c r="D57">
        <v>0</v>
      </c>
      <c r="E57" t="str">
        <f t="shared" ref="E57:E74" si="4">IF(OR(C57=1,C57=2,C57=3,C57=7,C57=8,C57=9,C57=13,C57=14,C57=15),"Canar Bajo copa","Canar Suelo desnudo")</f>
        <v>Canar Suelo desnudo</v>
      </c>
      <c r="F57" t="str">
        <f t="shared" ref="F57:F74" si="5">IF(OR(D57=1,D57=2,D57=3,D57=6,D57=7),"Canar_Bajo_copa","Canar_Suelo_desnudo")</f>
        <v>Canar_Suelo_desnudo</v>
      </c>
      <c r="G57" t="s">
        <v>255</v>
      </c>
      <c r="H57" s="1">
        <v>44704</v>
      </c>
      <c r="I57">
        <v>0.48612652608212997</v>
      </c>
    </row>
    <row r="58" spans="1:9" x14ac:dyDescent="0.3">
      <c r="A58">
        <v>55</v>
      </c>
      <c r="B58" t="s">
        <v>1</v>
      </c>
      <c r="C58">
        <v>7</v>
      </c>
      <c r="D58">
        <v>1</v>
      </c>
      <c r="E58" t="str">
        <f t="shared" si="4"/>
        <v>Canar Bajo copa</v>
      </c>
      <c r="F58" t="str">
        <f t="shared" si="5"/>
        <v>Canar_Bajo_copa</v>
      </c>
      <c r="G58" t="s">
        <v>255</v>
      </c>
      <c r="H58" s="1">
        <v>44704</v>
      </c>
      <c r="I58">
        <v>0.58347481607243901</v>
      </c>
    </row>
    <row r="59" spans="1:9" x14ac:dyDescent="0.3">
      <c r="A59">
        <v>107</v>
      </c>
      <c r="B59" t="s">
        <v>1</v>
      </c>
      <c r="C59">
        <v>8</v>
      </c>
      <c r="D59">
        <v>2</v>
      </c>
      <c r="E59" t="str">
        <f t="shared" si="4"/>
        <v>Canar Bajo copa</v>
      </c>
      <c r="F59" t="str">
        <f t="shared" si="5"/>
        <v>Canar_Bajo_copa</v>
      </c>
      <c r="G59" t="s">
        <v>255</v>
      </c>
      <c r="H59" s="1">
        <v>44704</v>
      </c>
      <c r="I59">
        <v>0.51777251184834105</v>
      </c>
    </row>
    <row r="60" spans="1:9" x14ac:dyDescent="0.3">
      <c r="A60">
        <v>160</v>
      </c>
      <c r="B60" t="s">
        <v>1</v>
      </c>
      <c r="C60">
        <v>2</v>
      </c>
      <c r="D60">
        <v>3</v>
      </c>
      <c r="E60" t="str">
        <f t="shared" si="4"/>
        <v>Canar Bajo copa</v>
      </c>
      <c r="F60" t="str">
        <f t="shared" si="5"/>
        <v>Canar_Bajo_copa</v>
      </c>
      <c r="G60" t="s">
        <v>255</v>
      </c>
      <c r="H60" s="1">
        <v>44704</v>
      </c>
      <c r="I60">
        <v>0.48612652608212997</v>
      </c>
    </row>
    <row r="61" spans="1:9" x14ac:dyDescent="0.3">
      <c r="A61">
        <v>213</v>
      </c>
      <c r="B61" t="s">
        <v>1</v>
      </c>
      <c r="C61">
        <v>9</v>
      </c>
      <c r="D61">
        <v>2</v>
      </c>
      <c r="E61" t="str">
        <f t="shared" si="4"/>
        <v>Canar Bajo copa</v>
      </c>
      <c r="F61" t="str">
        <f t="shared" si="5"/>
        <v>Canar_Bajo_copa</v>
      </c>
      <c r="G61" t="s">
        <v>255</v>
      </c>
      <c r="H61" s="1">
        <v>44704</v>
      </c>
      <c r="I61">
        <v>0.51777251184834105</v>
      </c>
    </row>
    <row r="62" spans="1:9" x14ac:dyDescent="0.3">
      <c r="A62">
        <v>266</v>
      </c>
      <c r="B62" t="s">
        <v>1</v>
      </c>
      <c r="C62">
        <v>1</v>
      </c>
      <c r="D62">
        <v>3</v>
      </c>
      <c r="E62" t="str">
        <f t="shared" si="4"/>
        <v>Canar Bajo copa</v>
      </c>
      <c r="F62" t="str">
        <f t="shared" si="5"/>
        <v>Canar_Bajo_copa</v>
      </c>
      <c r="G62" t="s">
        <v>255</v>
      </c>
      <c r="H62" s="1">
        <v>44704</v>
      </c>
      <c r="I62">
        <v>0.48612652608212997</v>
      </c>
    </row>
    <row r="63" spans="1:9" x14ac:dyDescent="0.3">
      <c r="A63">
        <v>318</v>
      </c>
      <c r="B63" t="s">
        <v>1</v>
      </c>
      <c r="C63">
        <v>3</v>
      </c>
      <c r="D63">
        <v>3</v>
      </c>
      <c r="E63" t="str">
        <f t="shared" si="4"/>
        <v>Canar Bajo copa</v>
      </c>
      <c r="F63" t="str">
        <f t="shared" si="5"/>
        <v>Canar_Bajo_copa</v>
      </c>
      <c r="G63" t="s">
        <v>255</v>
      </c>
      <c r="H63" s="1">
        <v>44704</v>
      </c>
      <c r="I63">
        <v>0.48612652608212997</v>
      </c>
    </row>
    <row r="64" spans="1:9" x14ac:dyDescent="0.3">
      <c r="A64">
        <v>370</v>
      </c>
      <c r="B64" t="s">
        <v>1</v>
      </c>
      <c r="C64">
        <v>16</v>
      </c>
      <c r="D64">
        <v>4</v>
      </c>
      <c r="E64" t="str">
        <f t="shared" si="4"/>
        <v>Canar Suelo desnudo</v>
      </c>
      <c r="F64" t="str">
        <f t="shared" si="5"/>
        <v>Canar_Suelo_desnudo</v>
      </c>
      <c r="G64" t="s">
        <v>255</v>
      </c>
      <c r="H64" s="1">
        <v>44704</v>
      </c>
      <c r="I64">
        <v>0.54613466334164495</v>
      </c>
    </row>
    <row r="65" spans="1:9" x14ac:dyDescent="0.3">
      <c r="A65">
        <v>423</v>
      </c>
      <c r="B65" t="s">
        <v>1</v>
      </c>
      <c r="C65">
        <v>17</v>
      </c>
      <c r="D65">
        <v>0</v>
      </c>
      <c r="E65" t="str">
        <f t="shared" si="4"/>
        <v>Canar Suelo desnudo</v>
      </c>
      <c r="F65" t="str">
        <f t="shared" si="5"/>
        <v>Canar_Suelo_desnudo</v>
      </c>
      <c r="G65" t="s">
        <v>255</v>
      </c>
      <c r="H65" s="1">
        <v>44704</v>
      </c>
      <c r="I65">
        <v>0.435294117647058</v>
      </c>
    </row>
    <row r="66" spans="1:9" x14ac:dyDescent="0.3">
      <c r="A66">
        <v>476</v>
      </c>
      <c r="B66" t="s">
        <v>1</v>
      </c>
      <c r="C66">
        <v>5</v>
      </c>
      <c r="D66">
        <v>5</v>
      </c>
      <c r="E66" t="str">
        <f t="shared" si="4"/>
        <v>Canar Suelo desnudo</v>
      </c>
      <c r="F66" t="str">
        <f t="shared" si="5"/>
        <v>Canar_Suelo_desnudo</v>
      </c>
      <c r="G66" t="s">
        <v>255</v>
      </c>
      <c r="H66" s="1">
        <v>44704</v>
      </c>
      <c r="I66">
        <v>0.37781731909845701</v>
      </c>
    </row>
    <row r="67" spans="1:9" x14ac:dyDescent="0.3">
      <c r="A67">
        <v>528</v>
      </c>
      <c r="B67" t="s">
        <v>1</v>
      </c>
      <c r="C67">
        <v>4</v>
      </c>
      <c r="D67">
        <v>5</v>
      </c>
      <c r="E67" t="str">
        <f t="shared" si="4"/>
        <v>Canar Suelo desnudo</v>
      </c>
      <c r="F67" t="str">
        <f t="shared" si="5"/>
        <v>Canar_Suelo_desnudo</v>
      </c>
      <c r="G67" t="s">
        <v>255</v>
      </c>
      <c r="H67" s="1">
        <v>44704</v>
      </c>
      <c r="I67">
        <v>0.37781731909845701</v>
      </c>
    </row>
    <row r="68" spans="1:9" x14ac:dyDescent="0.3">
      <c r="A68">
        <v>580</v>
      </c>
      <c r="B68" t="s">
        <v>1</v>
      </c>
      <c r="C68">
        <v>6</v>
      </c>
      <c r="D68">
        <v>5</v>
      </c>
      <c r="E68" t="str">
        <f t="shared" si="4"/>
        <v>Canar Suelo desnudo</v>
      </c>
      <c r="F68" t="str">
        <f t="shared" si="5"/>
        <v>Canar_Suelo_desnudo</v>
      </c>
      <c r="G68" t="s">
        <v>255</v>
      </c>
      <c r="H68" s="1">
        <v>44704</v>
      </c>
      <c r="I68">
        <v>0.37781731909845701</v>
      </c>
    </row>
    <row r="69" spans="1:9" x14ac:dyDescent="0.3">
      <c r="A69">
        <v>632</v>
      </c>
      <c r="B69" t="s">
        <v>1</v>
      </c>
      <c r="C69">
        <v>13</v>
      </c>
      <c r="D69">
        <v>6</v>
      </c>
      <c r="E69" t="str">
        <f t="shared" si="4"/>
        <v>Canar Bajo copa</v>
      </c>
      <c r="F69" t="str">
        <f t="shared" si="5"/>
        <v>Canar_Bajo_copa</v>
      </c>
      <c r="G69" t="s">
        <v>255</v>
      </c>
      <c r="H69" s="1">
        <v>44704</v>
      </c>
      <c r="I69">
        <v>0.491673491673491</v>
      </c>
    </row>
    <row r="70" spans="1:9" x14ac:dyDescent="0.3">
      <c r="A70">
        <v>684</v>
      </c>
      <c r="B70" t="s">
        <v>1</v>
      </c>
      <c r="C70">
        <v>14</v>
      </c>
      <c r="D70">
        <v>7</v>
      </c>
      <c r="E70" t="str">
        <f t="shared" si="4"/>
        <v>Canar Bajo copa</v>
      </c>
      <c r="F70" t="str">
        <f t="shared" si="5"/>
        <v>Canar_Bajo_copa</v>
      </c>
      <c r="G70" t="s">
        <v>255</v>
      </c>
      <c r="H70" s="1">
        <v>44704</v>
      </c>
      <c r="I70">
        <v>0.53148880105401797</v>
      </c>
    </row>
    <row r="71" spans="1:9" x14ac:dyDescent="0.3">
      <c r="A71">
        <v>736</v>
      </c>
      <c r="B71" t="s">
        <v>1</v>
      </c>
      <c r="C71">
        <v>15</v>
      </c>
      <c r="D71">
        <v>7</v>
      </c>
      <c r="E71" t="str">
        <f t="shared" si="4"/>
        <v>Canar Bajo copa</v>
      </c>
      <c r="F71" t="str">
        <f t="shared" si="5"/>
        <v>Canar_Bajo_copa</v>
      </c>
      <c r="G71" t="s">
        <v>255</v>
      </c>
      <c r="H71" s="1">
        <v>44704</v>
      </c>
      <c r="I71">
        <v>0.53148880105401797</v>
      </c>
    </row>
    <row r="72" spans="1:9" x14ac:dyDescent="0.3">
      <c r="A72">
        <v>788</v>
      </c>
      <c r="B72" t="s">
        <v>1</v>
      </c>
      <c r="C72">
        <v>10</v>
      </c>
      <c r="D72">
        <v>8</v>
      </c>
      <c r="E72" t="str">
        <f t="shared" si="4"/>
        <v>Canar Suelo desnudo</v>
      </c>
      <c r="F72" t="str">
        <f t="shared" si="5"/>
        <v>Canar_Suelo_desnudo</v>
      </c>
      <c r="G72" t="s">
        <v>255</v>
      </c>
      <c r="H72" s="1">
        <v>44704</v>
      </c>
      <c r="I72">
        <v>0.38696849189354499</v>
      </c>
    </row>
    <row r="73" spans="1:9" x14ac:dyDescent="0.3">
      <c r="A73">
        <v>841</v>
      </c>
      <c r="B73" t="s">
        <v>1</v>
      </c>
      <c r="C73">
        <v>12</v>
      </c>
      <c r="D73">
        <v>8</v>
      </c>
      <c r="E73" t="str">
        <f t="shared" si="4"/>
        <v>Canar Suelo desnudo</v>
      </c>
      <c r="F73" t="str">
        <f t="shared" si="5"/>
        <v>Canar_Suelo_desnudo</v>
      </c>
      <c r="G73" t="s">
        <v>255</v>
      </c>
      <c r="H73" s="1">
        <v>44704</v>
      </c>
      <c r="I73">
        <v>0.38696849189354499</v>
      </c>
    </row>
    <row r="74" spans="1:9" x14ac:dyDescent="0.3">
      <c r="A74">
        <v>894</v>
      </c>
      <c r="B74" t="s">
        <v>1</v>
      </c>
      <c r="C74">
        <v>11</v>
      </c>
      <c r="D74">
        <v>2</v>
      </c>
      <c r="E74" t="str">
        <f t="shared" si="4"/>
        <v>Canar Suelo desnudo</v>
      </c>
      <c r="F74" t="str">
        <f t="shared" si="5"/>
        <v>Canar_Bajo_copa</v>
      </c>
      <c r="G74" t="s">
        <v>255</v>
      </c>
      <c r="H74" s="1">
        <v>44704</v>
      </c>
      <c r="I74">
        <v>0.51777251184834105</v>
      </c>
    </row>
    <row r="75" spans="1:9" x14ac:dyDescent="0.3">
      <c r="A75">
        <v>948</v>
      </c>
      <c r="B75" t="s">
        <v>2</v>
      </c>
      <c r="C75">
        <v>17</v>
      </c>
      <c r="D75">
        <v>9</v>
      </c>
      <c r="E75" t="str">
        <f t="shared" ref="E75:E93" si="6">IF(OR(C75=1,C75=2,C75=3,C75=7,C75=8,C75=9,C75=13,C75=14,C75=15),"Finana Suelo desnudo","Finana Bajo copa")</f>
        <v>Finana Bajo copa</v>
      </c>
      <c r="F75" t="str">
        <f t="shared" ref="F75:F93" si="7">IF(OR(D75=9,D75=11,D75=12,D75=13),"Finana_Suelo_desnudo","Finana_Bajo_copa")</f>
        <v>Finana_Suelo_desnudo</v>
      </c>
      <c r="G75" t="s">
        <v>255</v>
      </c>
      <c r="H75" s="1">
        <v>44704</v>
      </c>
      <c r="I75">
        <v>0.40578778135048199</v>
      </c>
    </row>
    <row r="76" spans="1:9" x14ac:dyDescent="0.3">
      <c r="A76">
        <v>1011</v>
      </c>
      <c r="B76" t="s">
        <v>2</v>
      </c>
      <c r="C76">
        <v>13</v>
      </c>
      <c r="D76">
        <v>9</v>
      </c>
      <c r="E76" t="str">
        <f t="shared" si="6"/>
        <v>Finana Suelo desnudo</v>
      </c>
      <c r="F76" t="str">
        <f t="shared" si="7"/>
        <v>Finana_Suelo_desnudo</v>
      </c>
      <c r="G76" t="s">
        <v>255</v>
      </c>
      <c r="H76" s="1">
        <v>44704</v>
      </c>
      <c r="I76">
        <v>0.40578778135048199</v>
      </c>
    </row>
    <row r="77" spans="1:9" x14ac:dyDescent="0.3">
      <c r="A77">
        <v>1074</v>
      </c>
      <c r="B77" t="s">
        <v>2</v>
      </c>
      <c r="C77">
        <v>14</v>
      </c>
      <c r="D77">
        <v>9</v>
      </c>
      <c r="E77" t="str">
        <f t="shared" si="6"/>
        <v>Finana Suelo desnudo</v>
      </c>
      <c r="F77" t="str">
        <f t="shared" si="7"/>
        <v>Finana_Suelo_desnudo</v>
      </c>
      <c r="G77" t="s">
        <v>255</v>
      </c>
      <c r="H77" s="1">
        <v>44704</v>
      </c>
      <c r="I77">
        <v>0.40578778135048199</v>
      </c>
    </row>
    <row r="78" spans="1:9" x14ac:dyDescent="0.3">
      <c r="A78">
        <v>1137</v>
      </c>
      <c r="B78" t="s">
        <v>2</v>
      </c>
      <c r="C78">
        <v>15</v>
      </c>
      <c r="D78">
        <v>9</v>
      </c>
      <c r="E78" t="str">
        <f t="shared" si="6"/>
        <v>Finana Suelo desnudo</v>
      </c>
      <c r="F78" t="str">
        <f t="shared" si="7"/>
        <v>Finana_Suelo_desnudo</v>
      </c>
      <c r="G78" t="s">
        <v>255</v>
      </c>
      <c r="H78" s="1">
        <v>44704</v>
      </c>
      <c r="I78">
        <v>0.40578778135048199</v>
      </c>
    </row>
    <row r="79" spans="1:9" x14ac:dyDescent="0.3">
      <c r="A79">
        <v>1200</v>
      </c>
      <c r="B79" t="s">
        <v>2</v>
      </c>
      <c r="C79">
        <v>16</v>
      </c>
      <c r="D79">
        <v>9</v>
      </c>
      <c r="E79" t="str">
        <f t="shared" si="6"/>
        <v>Finana Bajo copa</v>
      </c>
      <c r="F79" t="str">
        <f t="shared" si="7"/>
        <v>Finana_Suelo_desnudo</v>
      </c>
      <c r="G79" t="s">
        <v>255</v>
      </c>
      <c r="H79" s="1">
        <v>44704</v>
      </c>
      <c r="I79">
        <v>0.40578778135048199</v>
      </c>
    </row>
    <row r="80" spans="1:9" x14ac:dyDescent="0.3">
      <c r="A80">
        <v>1263</v>
      </c>
      <c r="B80" t="s">
        <v>2</v>
      </c>
      <c r="C80">
        <v>17</v>
      </c>
      <c r="D80">
        <v>9</v>
      </c>
      <c r="E80" t="str">
        <f t="shared" si="6"/>
        <v>Finana Bajo copa</v>
      </c>
      <c r="F80" t="str">
        <f t="shared" si="7"/>
        <v>Finana_Suelo_desnudo</v>
      </c>
      <c r="G80" t="s">
        <v>255</v>
      </c>
      <c r="H80" s="1">
        <v>44704</v>
      </c>
      <c r="I80">
        <v>0.40578778135048199</v>
      </c>
    </row>
    <row r="81" spans="1:9" x14ac:dyDescent="0.3">
      <c r="A81">
        <v>1326</v>
      </c>
      <c r="B81" t="s">
        <v>2</v>
      </c>
      <c r="C81">
        <v>18</v>
      </c>
      <c r="D81">
        <v>9</v>
      </c>
      <c r="E81" t="str">
        <f t="shared" si="6"/>
        <v>Finana Bajo copa</v>
      </c>
      <c r="F81" t="str">
        <f t="shared" si="7"/>
        <v>Finana_Suelo_desnudo</v>
      </c>
      <c r="G81" t="s">
        <v>255</v>
      </c>
      <c r="H81" s="1">
        <v>44704</v>
      </c>
      <c r="I81">
        <v>0.40578778135048199</v>
      </c>
    </row>
    <row r="82" spans="1:9" x14ac:dyDescent="0.3">
      <c r="A82">
        <v>1389</v>
      </c>
      <c r="B82" t="s">
        <v>2</v>
      </c>
      <c r="C82">
        <v>4</v>
      </c>
      <c r="D82">
        <v>10</v>
      </c>
      <c r="E82" t="str">
        <f t="shared" si="6"/>
        <v>Finana Bajo copa</v>
      </c>
      <c r="F82" t="str">
        <f t="shared" si="7"/>
        <v>Finana_Bajo_copa</v>
      </c>
      <c r="G82" t="s">
        <v>255</v>
      </c>
      <c r="H82" s="1">
        <v>44704</v>
      </c>
      <c r="I82">
        <v>0.41307028360049303</v>
      </c>
    </row>
    <row r="83" spans="1:9" x14ac:dyDescent="0.3">
      <c r="A83">
        <v>1453</v>
      </c>
      <c r="B83" t="s">
        <v>2</v>
      </c>
      <c r="C83">
        <v>5</v>
      </c>
      <c r="D83">
        <v>10</v>
      </c>
      <c r="E83" t="str">
        <f t="shared" si="6"/>
        <v>Finana Bajo copa</v>
      </c>
      <c r="F83" t="str">
        <f t="shared" si="7"/>
        <v>Finana_Bajo_copa</v>
      </c>
      <c r="G83" t="s">
        <v>255</v>
      </c>
      <c r="H83" s="1">
        <v>44704</v>
      </c>
      <c r="I83">
        <v>0.41307028360049303</v>
      </c>
    </row>
    <row r="84" spans="1:9" x14ac:dyDescent="0.3">
      <c r="A84">
        <v>1517</v>
      </c>
      <c r="B84" t="s">
        <v>2</v>
      </c>
      <c r="C84">
        <v>6</v>
      </c>
      <c r="D84">
        <v>10</v>
      </c>
      <c r="E84" t="str">
        <f t="shared" si="6"/>
        <v>Finana Bajo copa</v>
      </c>
      <c r="F84" t="str">
        <f t="shared" si="7"/>
        <v>Finana_Bajo_copa</v>
      </c>
      <c r="G84" t="s">
        <v>255</v>
      </c>
      <c r="H84" s="1">
        <v>44704</v>
      </c>
      <c r="I84">
        <v>0.41307028360049303</v>
      </c>
    </row>
    <row r="85" spans="1:9" x14ac:dyDescent="0.3">
      <c r="A85">
        <v>1581</v>
      </c>
      <c r="B85" t="s">
        <v>2</v>
      </c>
      <c r="C85">
        <v>11</v>
      </c>
      <c r="D85">
        <v>10</v>
      </c>
      <c r="E85" t="str">
        <f t="shared" si="6"/>
        <v>Finana Bajo copa</v>
      </c>
      <c r="F85" t="str">
        <f t="shared" si="7"/>
        <v>Finana_Bajo_copa</v>
      </c>
      <c r="G85" t="s">
        <v>255</v>
      </c>
      <c r="H85" s="1">
        <v>44704</v>
      </c>
      <c r="I85">
        <v>0.41307028360049303</v>
      </c>
    </row>
    <row r="86" spans="1:9" x14ac:dyDescent="0.3">
      <c r="A86">
        <v>1645</v>
      </c>
      <c r="B86" t="s">
        <v>2</v>
      </c>
      <c r="C86">
        <v>12</v>
      </c>
      <c r="D86">
        <v>10</v>
      </c>
      <c r="E86" t="str">
        <f t="shared" si="6"/>
        <v>Finana Bajo copa</v>
      </c>
      <c r="F86" t="str">
        <f t="shared" si="7"/>
        <v>Finana_Bajo_copa</v>
      </c>
      <c r="G86" t="s">
        <v>255</v>
      </c>
      <c r="H86" s="1">
        <v>44704</v>
      </c>
      <c r="I86">
        <v>0.41307028360049303</v>
      </c>
    </row>
    <row r="87" spans="1:9" x14ac:dyDescent="0.3">
      <c r="A87">
        <v>1709</v>
      </c>
      <c r="B87" t="s">
        <v>2</v>
      </c>
      <c r="C87">
        <v>1</v>
      </c>
      <c r="D87">
        <v>11</v>
      </c>
      <c r="E87" t="str">
        <f t="shared" si="6"/>
        <v>Finana Suelo desnudo</v>
      </c>
      <c r="F87" t="str">
        <f t="shared" si="7"/>
        <v>Finana_Suelo_desnudo</v>
      </c>
      <c r="G87" t="s">
        <v>255</v>
      </c>
      <c r="H87" s="1">
        <v>44704</v>
      </c>
      <c r="I87">
        <v>0.399631675874769</v>
      </c>
    </row>
    <row r="88" spans="1:9" x14ac:dyDescent="0.3">
      <c r="A88">
        <v>1773</v>
      </c>
      <c r="B88" t="s">
        <v>2</v>
      </c>
      <c r="C88">
        <v>2</v>
      </c>
      <c r="D88">
        <v>11</v>
      </c>
      <c r="E88" t="str">
        <f t="shared" si="6"/>
        <v>Finana Suelo desnudo</v>
      </c>
      <c r="F88" t="str">
        <f t="shared" si="7"/>
        <v>Finana_Suelo_desnudo</v>
      </c>
      <c r="G88" t="s">
        <v>255</v>
      </c>
      <c r="H88" s="1">
        <v>44704</v>
      </c>
      <c r="I88">
        <v>0.399631675874769</v>
      </c>
    </row>
    <row r="89" spans="1:9" x14ac:dyDescent="0.3">
      <c r="A89">
        <v>1837</v>
      </c>
      <c r="B89" t="s">
        <v>2</v>
      </c>
      <c r="C89">
        <v>3</v>
      </c>
      <c r="D89">
        <v>11</v>
      </c>
      <c r="E89" t="str">
        <f t="shared" si="6"/>
        <v>Finana Suelo desnudo</v>
      </c>
      <c r="F89" t="str">
        <f t="shared" si="7"/>
        <v>Finana_Suelo_desnudo</v>
      </c>
      <c r="G89" t="s">
        <v>255</v>
      </c>
      <c r="H89" s="1">
        <v>44704</v>
      </c>
      <c r="I89">
        <v>0.399631675874769</v>
      </c>
    </row>
    <row r="90" spans="1:9" x14ac:dyDescent="0.3">
      <c r="A90">
        <v>1901</v>
      </c>
      <c r="B90" t="s">
        <v>2</v>
      </c>
      <c r="C90">
        <v>7</v>
      </c>
      <c r="D90">
        <v>12</v>
      </c>
      <c r="E90" t="str">
        <f t="shared" si="6"/>
        <v>Finana Suelo desnudo</v>
      </c>
      <c r="F90" t="str">
        <f t="shared" si="7"/>
        <v>Finana_Suelo_desnudo</v>
      </c>
      <c r="G90" t="s">
        <v>255</v>
      </c>
      <c r="H90" s="1">
        <v>44704</v>
      </c>
      <c r="I90">
        <v>0.37254901960784298</v>
      </c>
    </row>
    <row r="91" spans="1:9" x14ac:dyDescent="0.3">
      <c r="A91">
        <v>1965</v>
      </c>
      <c r="B91" t="s">
        <v>2</v>
      </c>
      <c r="C91">
        <v>8</v>
      </c>
      <c r="D91">
        <v>12</v>
      </c>
      <c r="E91" t="str">
        <f t="shared" si="6"/>
        <v>Finana Suelo desnudo</v>
      </c>
      <c r="F91" t="str">
        <f t="shared" si="7"/>
        <v>Finana_Suelo_desnudo</v>
      </c>
      <c r="G91" t="s">
        <v>255</v>
      </c>
      <c r="H91" s="1">
        <v>44704</v>
      </c>
      <c r="I91">
        <v>0.37254901960784298</v>
      </c>
    </row>
    <row r="92" spans="1:9" x14ac:dyDescent="0.3">
      <c r="A92">
        <v>2029</v>
      </c>
      <c r="B92" t="s">
        <v>2</v>
      </c>
      <c r="C92">
        <v>9</v>
      </c>
      <c r="D92">
        <v>12</v>
      </c>
      <c r="E92" t="str">
        <f t="shared" si="6"/>
        <v>Finana Suelo desnudo</v>
      </c>
      <c r="F92" t="str">
        <f t="shared" si="7"/>
        <v>Finana_Suelo_desnudo</v>
      </c>
      <c r="G92" t="s">
        <v>255</v>
      </c>
      <c r="H92" s="1">
        <v>44704</v>
      </c>
      <c r="I92">
        <v>0.37254901960784298</v>
      </c>
    </row>
    <row r="93" spans="1:9" x14ac:dyDescent="0.3">
      <c r="A93">
        <v>2093</v>
      </c>
      <c r="B93" t="s">
        <v>2</v>
      </c>
      <c r="C93">
        <v>10</v>
      </c>
      <c r="D93">
        <v>13</v>
      </c>
      <c r="E93" t="str">
        <f t="shared" si="6"/>
        <v>Finana Bajo copa</v>
      </c>
      <c r="F93" t="str">
        <f t="shared" si="7"/>
        <v>Finana_Suelo_desnudo</v>
      </c>
      <c r="G93" t="s">
        <v>255</v>
      </c>
      <c r="H93" s="1">
        <v>44704</v>
      </c>
      <c r="I93">
        <v>0.41664010200828799</v>
      </c>
    </row>
    <row r="94" spans="1:9" x14ac:dyDescent="0.3">
      <c r="A94">
        <v>5</v>
      </c>
      <c r="B94" t="s">
        <v>1</v>
      </c>
      <c r="C94">
        <v>18</v>
      </c>
      <c r="D94">
        <v>0</v>
      </c>
      <c r="E94" t="str">
        <f t="shared" ref="E94:E111" si="8">IF(OR(C94=1,C94=2,C94=3,C94=7,C94=8,C94=9,C94=13,C94=14,C94=15),"Canar Bajo copa","Canar Suelo desnudo")</f>
        <v>Canar Suelo desnudo</v>
      </c>
      <c r="F94" t="str">
        <f t="shared" ref="F94:F111" si="9">IF(OR(D94=1,D94=2,D94=3,D94=6,D94=7),"Canar_Bajo_copa","Canar_Suelo_desnudo")</f>
        <v>Canar_Suelo_desnudo</v>
      </c>
      <c r="G94" t="s">
        <v>289</v>
      </c>
      <c r="H94" s="1">
        <v>44709</v>
      </c>
      <c r="I94">
        <v>0.48901098901098899</v>
      </c>
    </row>
    <row r="95" spans="1:9" x14ac:dyDescent="0.3">
      <c r="A95">
        <v>56</v>
      </c>
      <c r="B95" t="s">
        <v>1</v>
      </c>
      <c r="C95">
        <v>7</v>
      </c>
      <c r="D95">
        <v>1</v>
      </c>
      <c r="E95" t="str">
        <f t="shared" si="8"/>
        <v>Canar Bajo copa</v>
      </c>
      <c r="F95" t="str">
        <f t="shared" si="9"/>
        <v>Canar_Bajo_copa</v>
      </c>
      <c r="G95" t="s">
        <v>289</v>
      </c>
      <c r="H95" s="1">
        <v>44709</v>
      </c>
      <c r="I95">
        <v>0.651027938850817</v>
      </c>
    </row>
    <row r="96" spans="1:9" x14ac:dyDescent="0.3">
      <c r="A96">
        <v>108</v>
      </c>
      <c r="B96" t="s">
        <v>1</v>
      </c>
      <c r="C96">
        <v>8</v>
      </c>
      <c r="D96">
        <v>2</v>
      </c>
      <c r="E96" t="str">
        <f t="shared" si="8"/>
        <v>Canar Bajo copa</v>
      </c>
      <c r="F96" t="str">
        <f t="shared" si="9"/>
        <v>Canar_Bajo_copa</v>
      </c>
      <c r="G96" t="s">
        <v>289</v>
      </c>
      <c r="H96" s="1">
        <v>44709</v>
      </c>
      <c r="I96">
        <v>0.58252977878615997</v>
      </c>
    </row>
    <row r="97" spans="1:9" x14ac:dyDescent="0.3">
      <c r="A97">
        <v>161</v>
      </c>
      <c r="B97" t="s">
        <v>1</v>
      </c>
      <c r="C97">
        <v>2</v>
      </c>
      <c r="D97">
        <v>3</v>
      </c>
      <c r="E97" t="str">
        <f t="shared" si="8"/>
        <v>Canar Bajo copa</v>
      </c>
      <c r="F97" t="str">
        <f t="shared" si="9"/>
        <v>Canar_Bajo_copa</v>
      </c>
      <c r="G97" t="s">
        <v>289</v>
      </c>
      <c r="H97" s="1">
        <v>44709</v>
      </c>
      <c r="I97">
        <v>0.48901098901098899</v>
      </c>
    </row>
    <row r="98" spans="1:9" x14ac:dyDescent="0.3">
      <c r="A98">
        <v>214</v>
      </c>
      <c r="B98" t="s">
        <v>1</v>
      </c>
      <c r="C98">
        <v>9</v>
      </c>
      <c r="D98">
        <v>2</v>
      </c>
      <c r="E98" t="str">
        <f t="shared" si="8"/>
        <v>Canar Bajo copa</v>
      </c>
      <c r="F98" t="str">
        <f t="shared" si="9"/>
        <v>Canar_Bajo_copa</v>
      </c>
      <c r="G98" t="s">
        <v>289</v>
      </c>
      <c r="H98" s="1">
        <v>44709</v>
      </c>
      <c r="I98">
        <v>0.58252977878615997</v>
      </c>
    </row>
    <row r="99" spans="1:9" x14ac:dyDescent="0.3">
      <c r="A99">
        <v>267</v>
      </c>
      <c r="B99" t="s">
        <v>1</v>
      </c>
      <c r="C99">
        <v>1</v>
      </c>
      <c r="D99">
        <v>3</v>
      </c>
      <c r="E99" t="str">
        <f t="shared" si="8"/>
        <v>Canar Bajo copa</v>
      </c>
      <c r="F99" t="str">
        <f t="shared" si="9"/>
        <v>Canar_Bajo_copa</v>
      </c>
      <c r="G99" t="s">
        <v>289</v>
      </c>
      <c r="H99" s="1">
        <v>44709</v>
      </c>
      <c r="I99">
        <v>0.48901098901098899</v>
      </c>
    </row>
    <row r="100" spans="1:9" x14ac:dyDescent="0.3">
      <c r="A100">
        <v>319</v>
      </c>
      <c r="B100" t="s">
        <v>1</v>
      </c>
      <c r="C100">
        <v>3</v>
      </c>
      <c r="D100">
        <v>3</v>
      </c>
      <c r="E100" t="str">
        <f t="shared" si="8"/>
        <v>Canar Bajo copa</v>
      </c>
      <c r="F100" t="str">
        <f t="shared" si="9"/>
        <v>Canar_Bajo_copa</v>
      </c>
      <c r="G100" t="s">
        <v>289</v>
      </c>
      <c r="H100" s="1">
        <v>44709</v>
      </c>
      <c r="I100">
        <v>0.48901098901098899</v>
      </c>
    </row>
    <row r="101" spans="1:9" x14ac:dyDescent="0.3">
      <c r="A101">
        <v>371</v>
      </c>
      <c r="B101" t="s">
        <v>1</v>
      </c>
      <c r="C101">
        <v>16</v>
      </c>
      <c r="D101">
        <v>4</v>
      </c>
      <c r="E101" t="str">
        <f t="shared" si="8"/>
        <v>Canar Suelo desnudo</v>
      </c>
      <c r="F101" t="str">
        <f t="shared" si="9"/>
        <v>Canar_Suelo_desnudo</v>
      </c>
      <c r="G101" t="s">
        <v>289</v>
      </c>
      <c r="H101" s="1">
        <v>44709</v>
      </c>
      <c r="I101">
        <v>0.54832626119754801</v>
      </c>
    </row>
    <row r="102" spans="1:9" x14ac:dyDescent="0.3">
      <c r="A102">
        <v>424</v>
      </c>
      <c r="B102" t="s">
        <v>1</v>
      </c>
      <c r="C102">
        <v>17</v>
      </c>
      <c r="D102">
        <v>0</v>
      </c>
      <c r="E102" t="str">
        <f t="shared" si="8"/>
        <v>Canar Suelo desnudo</v>
      </c>
      <c r="F102" t="str">
        <f t="shared" si="9"/>
        <v>Canar_Suelo_desnudo</v>
      </c>
      <c r="G102" t="s">
        <v>289</v>
      </c>
      <c r="H102" s="1">
        <v>44709</v>
      </c>
      <c r="I102">
        <v>0.46559517830236002</v>
      </c>
    </row>
    <row r="103" spans="1:9" x14ac:dyDescent="0.3">
      <c r="A103">
        <v>477</v>
      </c>
      <c r="B103" t="s">
        <v>1</v>
      </c>
      <c r="C103">
        <v>5</v>
      </c>
      <c r="D103">
        <v>5</v>
      </c>
      <c r="E103" t="str">
        <f t="shared" si="8"/>
        <v>Canar Suelo desnudo</v>
      </c>
      <c r="F103" t="str">
        <f t="shared" si="9"/>
        <v>Canar_Suelo_desnudo</v>
      </c>
      <c r="G103" t="s">
        <v>289</v>
      </c>
      <c r="H103" s="1">
        <v>44709</v>
      </c>
      <c r="I103">
        <v>0.464914733016494</v>
      </c>
    </row>
    <row r="104" spans="1:9" x14ac:dyDescent="0.3">
      <c r="A104">
        <v>529</v>
      </c>
      <c r="B104" t="s">
        <v>1</v>
      </c>
      <c r="C104">
        <v>4</v>
      </c>
      <c r="D104">
        <v>5</v>
      </c>
      <c r="E104" t="str">
        <f t="shared" si="8"/>
        <v>Canar Suelo desnudo</v>
      </c>
      <c r="F104" t="str">
        <f t="shared" si="9"/>
        <v>Canar_Suelo_desnudo</v>
      </c>
      <c r="G104" t="s">
        <v>289</v>
      </c>
      <c r="H104" s="1">
        <v>44709</v>
      </c>
      <c r="I104">
        <v>0.464914733016494</v>
      </c>
    </row>
    <row r="105" spans="1:9" x14ac:dyDescent="0.3">
      <c r="A105">
        <v>581</v>
      </c>
      <c r="B105" t="s">
        <v>1</v>
      </c>
      <c r="C105">
        <v>6</v>
      </c>
      <c r="D105">
        <v>5</v>
      </c>
      <c r="E105" t="str">
        <f t="shared" si="8"/>
        <v>Canar Suelo desnudo</v>
      </c>
      <c r="F105" t="str">
        <f t="shared" si="9"/>
        <v>Canar_Suelo_desnudo</v>
      </c>
      <c r="G105" t="s">
        <v>289</v>
      </c>
      <c r="H105" s="1">
        <v>44709</v>
      </c>
      <c r="I105">
        <v>0.464914733016494</v>
      </c>
    </row>
    <row r="106" spans="1:9" x14ac:dyDescent="0.3">
      <c r="A106">
        <v>633</v>
      </c>
      <c r="B106" t="s">
        <v>1</v>
      </c>
      <c r="C106">
        <v>13</v>
      </c>
      <c r="D106">
        <v>6</v>
      </c>
      <c r="E106" t="str">
        <f t="shared" si="8"/>
        <v>Canar Bajo copa</v>
      </c>
      <c r="F106" t="str">
        <f t="shared" si="9"/>
        <v>Canar_Bajo_copa</v>
      </c>
      <c r="G106" t="s">
        <v>289</v>
      </c>
      <c r="H106" s="1">
        <v>44709</v>
      </c>
      <c r="I106">
        <v>0.53846153846153799</v>
      </c>
    </row>
    <row r="107" spans="1:9" x14ac:dyDescent="0.3">
      <c r="A107">
        <v>685</v>
      </c>
      <c r="B107" t="s">
        <v>1</v>
      </c>
      <c r="C107">
        <v>14</v>
      </c>
      <c r="D107">
        <v>7</v>
      </c>
      <c r="E107" t="str">
        <f t="shared" si="8"/>
        <v>Canar Bajo copa</v>
      </c>
      <c r="F107" t="str">
        <f t="shared" si="9"/>
        <v>Canar_Bajo_copa</v>
      </c>
      <c r="G107" t="s">
        <v>289</v>
      </c>
      <c r="H107" s="1">
        <v>44709</v>
      </c>
      <c r="I107">
        <v>0.58224543080939895</v>
      </c>
    </row>
    <row r="108" spans="1:9" x14ac:dyDescent="0.3">
      <c r="A108">
        <v>737</v>
      </c>
      <c r="B108" t="s">
        <v>1</v>
      </c>
      <c r="C108">
        <v>15</v>
      </c>
      <c r="D108">
        <v>7</v>
      </c>
      <c r="E108" t="str">
        <f t="shared" si="8"/>
        <v>Canar Bajo copa</v>
      </c>
      <c r="F108" t="str">
        <f t="shared" si="9"/>
        <v>Canar_Bajo_copa</v>
      </c>
      <c r="G108" t="s">
        <v>289</v>
      </c>
      <c r="H108" s="1">
        <v>44709</v>
      </c>
      <c r="I108">
        <v>0.58224543080939895</v>
      </c>
    </row>
    <row r="109" spans="1:9" x14ac:dyDescent="0.3">
      <c r="A109">
        <v>789</v>
      </c>
      <c r="B109" t="s">
        <v>1</v>
      </c>
      <c r="C109">
        <v>10</v>
      </c>
      <c r="D109">
        <v>8</v>
      </c>
      <c r="E109" t="str">
        <f t="shared" si="8"/>
        <v>Canar Suelo desnudo</v>
      </c>
      <c r="F109" t="str">
        <f t="shared" si="9"/>
        <v>Canar_Suelo_desnudo</v>
      </c>
      <c r="G109" t="s">
        <v>289</v>
      </c>
      <c r="H109" s="1">
        <v>44709</v>
      </c>
      <c r="I109">
        <v>0.42454954954954899</v>
      </c>
    </row>
    <row r="110" spans="1:9" x14ac:dyDescent="0.3">
      <c r="A110">
        <v>842</v>
      </c>
      <c r="B110" t="s">
        <v>1</v>
      </c>
      <c r="C110">
        <v>12</v>
      </c>
      <c r="D110">
        <v>8</v>
      </c>
      <c r="E110" t="str">
        <f t="shared" si="8"/>
        <v>Canar Suelo desnudo</v>
      </c>
      <c r="F110" t="str">
        <f t="shared" si="9"/>
        <v>Canar_Suelo_desnudo</v>
      </c>
      <c r="G110" t="s">
        <v>289</v>
      </c>
      <c r="H110" s="1">
        <v>44709</v>
      </c>
      <c r="I110">
        <v>0.42454954954954899</v>
      </c>
    </row>
    <row r="111" spans="1:9" x14ac:dyDescent="0.3">
      <c r="A111">
        <v>895</v>
      </c>
      <c r="B111" t="s">
        <v>1</v>
      </c>
      <c r="C111">
        <v>11</v>
      </c>
      <c r="D111">
        <v>2</v>
      </c>
      <c r="E111" t="str">
        <f t="shared" si="8"/>
        <v>Canar Suelo desnudo</v>
      </c>
      <c r="F111" t="str">
        <f t="shared" si="9"/>
        <v>Canar_Bajo_copa</v>
      </c>
      <c r="G111" t="s">
        <v>289</v>
      </c>
      <c r="H111" s="1">
        <v>44709</v>
      </c>
      <c r="I111">
        <v>0.58252977878615997</v>
      </c>
    </row>
    <row r="112" spans="1:9" x14ac:dyDescent="0.3">
      <c r="A112">
        <v>949</v>
      </c>
      <c r="B112" t="s">
        <v>2</v>
      </c>
      <c r="C112">
        <v>17</v>
      </c>
      <c r="D112">
        <v>9</v>
      </c>
      <c r="E112" t="str">
        <f t="shared" ref="E112:E130" si="10">IF(OR(C112=1,C112=2,C112=3,C112=7,C112=8,C112=9,C112=13,C112=14,C112=15),"Finana Suelo desnudo","Finana Bajo copa")</f>
        <v>Finana Bajo copa</v>
      </c>
      <c r="F112" t="str">
        <f t="shared" ref="F112:F130" si="11">IF(OR(D112=9,D112=11,D112=12,D112=13),"Finana_Suelo_desnudo","Finana_Bajo_copa")</f>
        <v>Finana_Suelo_desnudo</v>
      </c>
      <c r="G112" t="s">
        <v>289</v>
      </c>
      <c r="H112" s="1">
        <v>44709</v>
      </c>
      <c r="I112">
        <v>0.41111111111111098</v>
      </c>
    </row>
    <row r="113" spans="1:9" x14ac:dyDescent="0.3">
      <c r="A113">
        <v>1012</v>
      </c>
      <c r="B113" t="s">
        <v>2</v>
      </c>
      <c r="C113">
        <v>13</v>
      </c>
      <c r="D113">
        <v>9</v>
      </c>
      <c r="E113" t="str">
        <f t="shared" si="10"/>
        <v>Finana Suelo desnudo</v>
      </c>
      <c r="F113" t="str">
        <f t="shared" si="11"/>
        <v>Finana_Suelo_desnudo</v>
      </c>
      <c r="G113" t="s">
        <v>289</v>
      </c>
      <c r="H113" s="1">
        <v>44709</v>
      </c>
      <c r="I113">
        <v>0.41111111111111098</v>
      </c>
    </row>
    <row r="114" spans="1:9" x14ac:dyDescent="0.3">
      <c r="A114">
        <v>1075</v>
      </c>
      <c r="B114" t="s">
        <v>2</v>
      </c>
      <c r="C114">
        <v>14</v>
      </c>
      <c r="D114">
        <v>9</v>
      </c>
      <c r="E114" t="str">
        <f t="shared" si="10"/>
        <v>Finana Suelo desnudo</v>
      </c>
      <c r="F114" t="str">
        <f t="shared" si="11"/>
        <v>Finana_Suelo_desnudo</v>
      </c>
      <c r="G114" t="s">
        <v>289</v>
      </c>
      <c r="H114" s="1">
        <v>44709</v>
      </c>
      <c r="I114">
        <v>0.41111111111111098</v>
      </c>
    </row>
    <row r="115" spans="1:9" x14ac:dyDescent="0.3">
      <c r="A115">
        <v>1138</v>
      </c>
      <c r="B115" t="s">
        <v>2</v>
      </c>
      <c r="C115">
        <v>15</v>
      </c>
      <c r="D115">
        <v>9</v>
      </c>
      <c r="E115" t="str">
        <f t="shared" si="10"/>
        <v>Finana Suelo desnudo</v>
      </c>
      <c r="F115" t="str">
        <f t="shared" si="11"/>
        <v>Finana_Suelo_desnudo</v>
      </c>
      <c r="G115" t="s">
        <v>289</v>
      </c>
      <c r="H115" s="1">
        <v>44709</v>
      </c>
      <c r="I115">
        <v>0.41111111111111098</v>
      </c>
    </row>
    <row r="116" spans="1:9" x14ac:dyDescent="0.3">
      <c r="A116">
        <v>1201</v>
      </c>
      <c r="B116" t="s">
        <v>2</v>
      </c>
      <c r="C116">
        <v>16</v>
      </c>
      <c r="D116">
        <v>9</v>
      </c>
      <c r="E116" t="str">
        <f t="shared" si="10"/>
        <v>Finana Bajo copa</v>
      </c>
      <c r="F116" t="str">
        <f t="shared" si="11"/>
        <v>Finana_Suelo_desnudo</v>
      </c>
      <c r="G116" t="s">
        <v>289</v>
      </c>
      <c r="H116" s="1">
        <v>44709</v>
      </c>
      <c r="I116">
        <v>0.41111111111111098</v>
      </c>
    </row>
    <row r="117" spans="1:9" x14ac:dyDescent="0.3">
      <c r="A117">
        <v>1264</v>
      </c>
      <c r="B117" t="s">
        <v>2</v>
      </c>
      <c r="C117">
        <v>17</v>
      </c>
      <c r="D117">
        <v>9</v>
      </c>
      <c r="E117" t="str">
        <f t="shared" si="10"/>
        <v>Finana Bajo copa</v>
      </c>
      <c r="F117" t="str">
        <f t="shared" si="11"/>
        <v>Finana_Suelo_desnudo</v>
      </c>
      <c r="G117" t="s">
        <v>289</v>
      </c>
      <c r="H117" s="1">
        <v>44709</v>
      </c>
      <c r="I117">
        <v>0.41111111111111098</v>
      </c>
    </row>
    <row r="118" spans="1:9" x14ac:dyDescent="0.3">
      <c r="A118">
        <v>1327</v>
      </c>
      <c r="B118" t="s">
        <v>2</v>
      </c>
      <c r="C118">
        <v>18</v>
      </c>
      <c r="D118">
        <v>9</v>
      </c>
      <c r="E118" t="str">
        <f t="shared" si="10"/>
        <v>Finana Bajo copa</v>
      </c>
      <c r="F118" t="str">
        <f t="shared" si="11"/>
        <v>Finana_Suelo_desnudo</v>
      </c>
      <c r="G118" t="s">
        <v>289</v>
      </c>
      <c r="H118" s="1">
        <v>44709</v>
      </c>
      <c r="I118">
        <v>0.41111111111111098</v>
      </c>
    </row>
    <row r="119" spans="1:9" x14ac:dyDescent="0.3">
      <c r="A119">
        <v>1390</v>
      </c>
      <c r="B119" t="s">
        <v>2</v>
      </c>
      <c r="C119">
        <v>4</v>
      </c>
      <c r="D119">
        <v>10</v>
      </c>
      <c r="E119" t="str">
        <f t="shared" si="10"/>
        <v>Finana Bajo copa</v>
      </c>
      <c r="F119" t="str">
        <f t="shared" si="11"/>
        <v>Finana_Bajo_copa</v>
      </c>
      <c r="G119" t="s">
        <v>289</v>
      </c>
      <c r="H119" s="1">
        <v>44709</v>
      </c>
      <c r="I119">
        <v>0.42256902761104398</v>
      </c>
    </row>
    <row r="120" spans="1:9" x14ac:dyDescent="0.3">
      <c r="A120">
        <v>1454</v>
      </c>
      <c r="B120" t="s">
        <v>2</v>
      </c>
      <c r="C120">
        <v>5</v>
      </c>
      <c r="D120">
        <v>10</v>
      </c>
      <c r="E120" t="str">
        <f t="shared" si="10"/>
        <v>Finana Bajo copa</v>
      </c>
      <c r="F120" t="str">
        <f t="shared" si="11"/>
        <v>Finana_Bajo_copa</v>
      </c>
      <c r="G120" t="s">
        <v>289</v>
      </c>
      <c r="H120" s="1">
        <v>44709</v>
      </c>
      <c r="I120">
        <v>0.42256902761104398</v>
      </c>
    </row>
    <row r="121" spans="1:9" x14ac:dyDescent="0.3">
      <c r="A121">
        <v>1518</v>
      </c>
      <c r="B121" t="s">
        <v>2</v>
      </c>
      <c r="C121">
        <v>6</v>
      </c>
      <c r="D121">
        <v>10</v>
      </c>
      <c r="E121" t="str">
        <f t="shared" si="10"/>
        <v>Finana Bajo copa</v>
      </c>
      <c r="F121" t="str">
        <f t="shared" si="11"/>
        <v>Finana_Bajo_copa</v>
      </c>
      <c r="G121" t="s">
        <v>289</v>
      </c>
      <c r="H121" s="1">
        <v>44709</v>
      </c>
      <c r="I121">
        <v>0.42256902761104398</v>
      </c>
    </row>
    <row r="122" spans="1:9" x14ac:dyDescent="0.3">
      <c r="A122">
        <v>1582</v>
      </c>
      <c r="B122" t="s">
        <v>2</v>
      </c>
      <c r="C122">
        <v>11</v>
      </c>
      <c r="D122">
        <v>10</v>
      </c>
      <c r="E122" t="str">
        <f t="shared" si="10"/>
        <v>Finana Bajo copa</v>
      </c>
      <c r="F122" t="str">
        <f t="shared" si="11"/>
        <v>Finana_Bajo_copa</v>
      </c>
      <c r="G122" t="s">
        <v>289</v>
      </c>
      <c r="H122" s="1">
        <v>44709</v>
      </c>
      <c r="I122">
        <v>0.42256902761104398</v>
      </c>
    </row>
    <row r="123" spans="1:9" x14ac:dyDescent="0.3">
      <c r="A123">
        <v>1646</v>
      </c>
      <c r="B123" t="s">
        <v>2</v>
      </c>
      <c r="C123">
        <v>12</v>
      </c>
      <c r="D123">
        <v>10</v>
      </c>
      <c r="E123" t="str">
        <f t="shared" si="10"/>
        <v>Finana Bajo copa</v>
      </c>
      <c r="F123" t="str">
        <f t="shared" si="11"/>
        <v>Finana_Bajo_copa</v>
      </c>
      <c r="G123" t="s">
        <v>289</v>
      </c>
      <c r="H123" s="1">
        <v>44709</v>
      </c>
      <c r="I123">
        <v>0.42256902761104398</v>
      </c>
    </row>
    <row r="124" spans="1:9" x14ac:dyDescent="0.3">
      <c r="A124">
        <v>1710</v>
      </c>
      <c r="B124" t="s">
        <v>2</v>
      </c>
      <c r="C124">
        <v>1</v>
      </c>
      <c r="D124">
        <v>11</v>
      </c>
      <c r="E124" t="str">
        <f t="shared" si="10"/>
        <v>Finana Suelo desnudo</v>
      </c>
      <c r="F124" t="str">
        <f t="shared" si="11"/>
        <v>Finana_Suelo_desnudo</v>
      </c>
      <c r="G124" t="s">
        <v>289</v>
      </c>
      <c r="H124" s="1">
        <v>44709</v>
      </c>
      <c r="I124">
        <v>0.396582203889216</v>
      </c>
    </row>
    <row r="125" spans="1:9" x14ac:dyDescent="0.3">
      <c r="A125">
        <v>1774</v>
      </c>
      <c r="B125" t="s">
        <v>2</v>
      </c>
      <c r="C125">
        <v>2</v>
      </c>
      <c r="D125">
        <v>11</v>
      </c>
      <c r="E125" t="str">
        <f t="shared" si="10"/>
        <v>Finana Suelo desnudo</v>
      </c>
      <c r="F125" t="str">
        <f t="shared" si="11"/>
        <v>Finana_Suelo_desnudo</v>
      </c>
      <c r="G125" t="s">
        <v>289</v>
      </c>
      <c r="H125" s="1">
        <v>44709</v>
      </c>
      <c r="I125">
        <v>0.396582203889216</v>
      </c>
    </row>
    <row r="126" spans="1:9" x14ac:dyDescent="0.3">
      <c r="A126">
        <v>1838</v>
      </c>
      <c r="B126" t="s">
        <v>2</v>
      </c>
      <c r="C126">
        <v>3</v>
      </c>
      <c r="D126">
        <v>11</v>
      </c>
      <c r="E126" t="str">
        <f t="shared" si="10"/>
        <v>Finana Suelo desnudo</v>
      </c>
      <c r="F126" t="str">
        <f t="shared" si="11"/>
        <v>Finana_Suelo_desnudo</v>
      </c>
      <c r="G126" t="s">
        <v>289</v>
      </c>
      <c r="H126" s="1">
        <v>44709</v>
      </c>
      <c r="I126">
        <v>0.396582203889216</v>
      </c>
    </row>
    <row r="127" spans="1:9" x14ac:dyDescent="0.3">
      <c r="A127">
        <v>1902</v>
      </c>
      <c r="B127" t="s">
        <v>2</v>
      </c>
      <c r="C127">
        <v>7</v>
      </c>
      <c r="D127">
        <v>12</v>
      </c>
      <c r="E127" t="str">
        <f t="shared" si="10"/>
        <v>Finana Suelo desnudo</v>
      </c>
      <c r="F127" t="str">
        <f t="shared" si="11"/>
        <v>Finana_Suelo_desnudo</v>
      </c>
      <c r="G127" t="s">
        <v>289</v>
      </c>
      <c r="H127" s="1">
        <v>44709</v>
      </c>
      <c r="I127">
        <v>0.379270411117544</v>
      </c>
    </row>
    <row r="128" spans="1:9" x14ac:dyDescent="0.3">
      <c r="A128">
        <v>1966</v>
      </c>
      <c r="B128" t="s">
        <v>2</v>
      </c>
      <c r="C128">
        <v>8</v>
      </c>
      <c r="D128">
        <v>12</v>
      </c>
      <c r="E128" t="str">
        <f t="shared" si="10"/>
        <v>Finana Suelo desnudo</v>
      </c>
      <c r="F128" t="str">
        <f t="shared" si="11"/>
        <v>Finana_Suelo_desnudo</v>
      </c>
      <c r="G128" t="s">
        <v>289</v>
      </c>
      <c r="H128" s="1">
        <v>44709</v>
      </c>
      <c r="I128">
        <v>0.379270411117544</v>
      </c>
    </row>
    <row r="129" spans="1:9" x14ac:dyDescent="0.3">
      <c r="A129">
        <v>2030</v>
      </c>
      <c r="B129" t="s">
        <v>2</v>
      </c>
      <c r="C129">
        <v>9</v>
      </c>
      <c r="D129">
        <v>12</v>
      </c>
      <c r="E129" t="str">
        <f t="shared" si="10"/>
        <v>Finana Suelo desnudo</v>
      </c>
      <c r="F129" t="str">
        <f t="shared" si="11"/>
        <v>Finana_Suelo_desnudo</v>
      </c>
      <c r="G129" t="s">
        <v>289</v>
      </c>
      <c r="H129" s="1">
        <v>44709</v>
      </c>
      <c r="I129">
        <v>0.379270411117544</v>
      </c>
    </row>
    <row r="130" spans="1:9" x14ac:dyDescent="0.3">
      <c r="A130">
        <v>2094</v>
      </c>
      <c r="B130" t="s">
        <v>2</v>
      </c>
      <c r="C130">
        <v>10</v>
      </c>
      <c r="D130">
        <v>13</v>
      </c>
      <c r="E130" t="str">
        <f t="shared" si="10"/>
        <v>Finana Bajo copa</v>
      </c>
      <c r="F130" t="str">
        <f t="shared" si="11"/>
        <v>Finana_Suelo_desnudo</v>
      </c>
      <c r="G130" t="s">
        <v>289</v>
      </c>
      <c r="H130" s="1">
        <v>44709</v>
      </c>
      <c r="I130">
        <v>0.416342412451361</v>
      </c>
    </row>
    <row r="131" spans="1:9" x14ac:dyDescent="0.3">
      <c r="A131">
        <v>6</v>
      </c>
      <c r="B131" t="s">
        <v>1</v>
      </c>
      <c r="C131">
        <v>18</v>
      </c>
      <c r="D131">
        <v>0</v>
      </c>
      <c r="E131" t="str">
        <f t="shared" ref="E131:E148" si="12">IF(OR(C131=1,C131=2,C131=3,C131=7,C131=8,C131=9,C131=13,C131=14,C131=15),"Canar Bajo copa","Canar Suelo desnudo")</f>
        <v>Canar Suelo desnudo</v>
      </c>
      <c r="F131" t="str">
        <f t="shared" ref="F131:F148" si="13">IF(OR(D131=1,D131=2,D131=3,D131=6,D131=7),"Canar_Bajo_copa","Canar_Suelo_desnudo")</f>
        <v>Canar_Suelo_desnudo</v>
      </c>
      <c r="G131" t="s">
        <v>323</v>
      </c>
      <c r="H131" s="1">
        <v>44719</v>
      </c>
      <c r="I131">
        <v>0.50662589194699204</v>
      </c>
    </row>
    <row r="132" spans="1:9" x14ac:dyDescent="0.3">
      <c r="A132">
        <v>57</v>
      </c>
      <c r="B132" t="s">
        <v>1</v>
      </c>
      <c r="C132">
        <v>7</v>
      </c>
      <c r="D132">
        <v>1</v>
      </c>
      <c r="E132" t="str">
        <f t="shared" si="12"/>
        <v>Canar Bajo copa</v>
      </c>
      <c r="F132" t="str">
        <f t="shared" si="13"/>
        <v>Canar_Bajo_copa</v>
      </c>
      <c r="G132" t="s">
        <v>323</v>
      </c>
      <c r="H132" s="1">
        <v>44719</v>
      </c>
      <c r="I132">
        <v>0.72365339578454302</v>
      </c>
    </row>
    <row r="133" spans="1:9" x14ac:dyDescent="0.3">
      <c r="A133">
        <v>109</v>
      </c>
      <c r="B133" t="s">
        <v>1</v>
      </c>
      <c r="C133">
        <v>8</v>
      </c>
      <c r="D133">
        <v>2</v>
      </c>
      <c r="E133" t="str">
        <f t="shared" si="12"/>
        <v>Canar Bajo copa</v>
      </c>
      <c r="F133" t="str">
        <f t="shared" si="13"/>
        <v>Canar_Bajo_copa</v>
      </c>
      <c r="G133" t="s">
        <v>323</v>
      </c>
      <c r="H133" s="1">
        <v>44719</v>
      </c>
      <c r="I133">
        <v>0.64058283864004295</v>
      </c>
    </row>
    <row r="134" spans="1:9" x14ac:dyDescent="0.3">
      <c r="A134">
        <v>162</v>
      </c>
      <c r="B134" t="s">
        <v>1</v>
      </c>
      <c r="C134">
        <v>2</v>
      </c>
      <c r="D134">
        <v>3</v>
      </c>
      <c r="E134" t="str">
        <f t="shared" si="12"/>
        <v>Canar Bajo copa</v>
      </c>
      <c r="F134" t="str">
        <f t="shared" si="13"/>
        <v>Canar_Bajo_copa</v>
      </c>
      <c r="G134" t="s">
        <v>323</v>
      </c>
      <c r="H134" s="1">
        <v>44719</v>
      </c>
      <c r="I134">
        <v>0.50662589194699204</v>
      </c>
    </row>
    <row r="135" spans="1:9" x14ac:dyDescent="0.3">
      <c r="A135">
        <v>215</v>
      </c>
      <c r="B135" t="s">
        <v>1</v>
      </c>
      <c r="C135">
        <v>9</v>
      </c>
      <c r="D135">
        <v>2</v>
      </c>
      <c r="E135" t="str">
        <f t="shared" si="12"/>
        <v>Canar Bajo copa</v>
      </c>
      <c r="F135" t="str">
        <f t="shared" si="13"/>
        <v>Canar_Bajo_copa</v>
      </c>
      <c r="G135" t="s">
        <v>323</v>
      </c>
      <c r="H135" s="1">
        <v>44719</v>
      </c>
      <c r="I135">
        <v>0.64058283864004295</v>
      </c>
    </row>
    <row r="136" spans="1:9" x14ac:dyDescent="0.3">
      <c r="A136">
        <v>268</v>
      </c>
      <c r="B136" t="s">
        <v>1</v>
      </c>
      <c r="C136">
        <v>1</v>
      </c>
      <c r="D136">
        <v>3</v>
      </c>
      <c r="E136" t="str">
        <f t="shared" si="12"/>
        <v>Canar Bajo copa</v>
      </c>
      <c r="F136" t="str">
        <f t="shared" si="13"/>
        <v>Canar_Bajo_copa</v>
      </c>
      <c r="G136" t="s">
        <v>323</v>
      </c>
      <c r="H136" s="1">
        <v>44719</v>
      </c>
      <c r="I136">
        <v>0.50662589194699204</v>
      </c>
    </row>
    <row r="137" spans="1:9" x14ac:dyDescent="0.3">
      <c r="A137">
        <v>320</v>
      </c>
      <c r="B137" t="s">
        <v>1</v>
      </c>
      <c r="C137">
        <v>3</v>
      </c>
      <c r="D137">
        <v>3</v>
      </c>
      <c r="E137" t="str">
        <f t="shared" si="12"/>
        <v>Canar Bajo copa</v>
      </c>
      <c r="F137" t="str">
        <f t="shared" si="13"/>
        <v>Canar_Bajo_copa</v>
      </c>
      <c r="G137" t="s">
        <v>323</v>
      </c>
      <c r="H137" s="1">
        <v>44719</v>
      </c>
      <c r="I137">
        <v>0.50662589194699204</v>
      </c>
    </row>
    <row r="138" spans="1:9" x14ac:dyDescent="0.3">
      <c r="A138">
        <v>372</v>
      </c>
      <c r="B138" t="s">
        <v>1</v>
      </c>
      <c r="C138">
        <v>16</v>
      </c>
      <c r="D138">
        <v>4</v>
      </c>
      <c r="E138" t="str">
        <f t="shared" si="12"/>
        <v>Canar Suelo desnudo</v>
      </c>
      <c r="F138" t="str">
        <f t="shared" si="13"/>
        <v>Canar_Suelo_desnudo</v>
      </c>
      <c r="G138" t="s">
        <v>323</v>
      </c>
      <c r="H138" s="1">
        <v>44719</v>
      </c>
      <c r="I138">
        <v>0.58555133079847899</v>
      </c>
    </row>
    <row r="139" spans="1:9" x14ac:dyDescent="0.3">
      <c r="A139">
        <v>425</v>
      </c>
      <c r="B139" t="s">
        <v>1</v>
      </c>
      <c r="C139">
        <v>17</v>
      </c>
      <c r="D139">
        <v>0</v>
      </c>
      <c r="E139" t="str">
        <f t="shared" si="12"/>
        <v>Canar Suelo desnudo</v>
      </c>
      <c r="F139" t="str">
        <f t="shared" si="13"/>
        <v>Canar_Suelo_desnudo</v>
      </c>
      <c r="G139" t="s">
        <v>323</v>
      </c>
      <c r="H139" s="1">
        <v>44719</v>
      </c>
      <c r="I139">
        <v>0.44827586206896503</v>
      </c>
    </row>
    <row r="140" spans="1:9" x14ac:dyDescent="0.3">
      <c r="A140">
        <v>478</v>
      </c>
      <c r="B140" t="s">
        <v>1</v>
      </c>
      <c r="C140">
        <v>5</v>
      </c>
      <c r="D140">
        <v>5</v>
      </c>
      <c r="E140" t="str">
        <f t="shared" si="12"/>
        <v>Canar Suelo desnudo</v>
      </c>
      <c r="F140" t="str">
        <f t="shared" si="13"/>
        <v>Canar_Suelo_desnudo</v>
      </c>
      <c r="G140" t="s">
        <v>323</v>
      </c>
      <c r="H140" s="1">
        <v>44719</v>
      </c>
      <c r="I140">
        <v>0.50573514077163695</v>
      </c>
    </row>
    <row r="141" spans="1:9" x14ac:dyDescent="0.3">
      <c r="A141">
        <v>530</v>
      </c>
      <c r="B141" t="s">
        <v>1</v>
      </c>
      <c r="C141">
        <v>4</v>
      </c>
      <c r="D141">
        <v>5</v>
      </c>
      <c r="E141" t="str">
        <f t="shared" si="12"/>
        <v>Canar Suelo desnudo</v>
      </c>
      <c r="F141" t="str">
        <f t="shared" si="13"/>
        <v>Canar_Suelo_desnudo</v>
      </c>
      <c r="G141" t="s">
        <v>323</v>
      </c>
      <c r="H141" s="1">
        <v>44719</v>
      </c>
      <c r="I141">
        <v>0.50573514077163695</v>
      </c>
    </row>
    <row r="142" spans="1:9" x14ac:dyDescent="0.3">
      <c r="A142">
        <v>582</v>
      </c>
      <c r="B142" t="s">
        <v>1</v>
      </c>
      <c r="C142">
        <v>6</v>
      </c>
      <c r="D142">
        <v>5</v>
      </c>
      <c r="E142" t="str">
        <f t="shared" si="12"/>
        <v>Canar Suelo desnudo</v>
      </c>
      <c r="F142" t="str">
        <f t="shared" si="13"/>
        <v>Canar_Suelo_desnudo</v>
      </c>
      <c r="G142" t="s">
        <v>323</v>
      </c>
      <c r="H142" s="1">
        <v>44719</v>
      </c>
      <c r="I142">
        <v>0.50573514077163695</v>
      </c>
    </row>
    <row r="143" spans="1:9" x14ac:dyDescent="0.3">
      <c r="A143">
        <v>634</v>
      </c>
      <c r="B143" t="s">
        <v>1</v>
      </c>
      <c r="C143">
        <v>13</v>
      </c>
      <c r="D143">
        <v>6</v>
      </c>
      <c r="E143" t="str">
        <f t="shared" si="12"/>
        <v>Canar Bajo copa</v>
      </c>
      <c r="F143" t="str">
        <f t="shared" si="13"/>
        <v>Canar_Bajo_copa</v>
      </c>
      <c r="G143" t="s">
        <v>323</v>
      </c>
      <c r="H143" s="1">
        <v>44719</v>
      </c>
      <c r="I143">
        <v>0.56512767603817304</v>
      </c>
    </row>
    <row r="144" spans="1:9" x14ac:dyDescent="0.3">
      <c r="A144">
        <v>686</v>
      </c>
      <c r="B144" t="s">
        <v>1</v>
      </c>
      <c r="C144">
        <v>14</v>
      </c>
      <c r="D144">
        <v>7</v>
      </c>
      <c r="E144" t="str">
        <f t="shared" si="12"/>
        <v>Canar Bajo copa</v>
      </c>
      <c r="F144" t="str">
        <f t="shared" si="13"/>
        <v>Canar_Bajo_copa</v>
      </c>
      <c r="G144" t="s">
        <v>323</v>
      </c>
      <c r="H144" s="1">
        <v>44719</v>
      </c>
      <c r="I144">
        <v>0.58365019011406805</v>
      </c>
    </row>
    <row r="145" spans="1:9" x14ac:dyDescent="0.3">
      <c r="A145">
        <v>738</v>
      </c>
      <c r="B145" t="s">
        <v>1</v>
      </c>
      <c r="C145">
        <v>15</v>
      </c>
      <c r="D145">
        <v>7</v>
      </c>
      <c r="E145" t="str">
        <f t="shared" si="12"/>
        <v>Canar Bajo copa</v>
      </c>
      <c r="F145" t="str">
        <f t="shared" si="13"/>
        <v>Canar_Bajo_copa</v>
      </c>
      <c r="G145" t="s">
        <v>323</v>
      </c>
      <c r="H145" s="1">
        <v>44719</v>
      </c>
      <c r="I145">
        <v>0.58365019011406805</v>
      </c>
    </row>
    <row r="146" spans="1:9" x14ac:dyDescent="0.3">
      <c r="A146">
        <v>790</v>
      </c>
      <c r="B146" t="s">
        <v>1</v>
      </c>
      <c r="C146">
        <v>10</v>
      </c>
      <c r="D146">
        <v>8</v>
      </c>
      <c r="E146" t="str">
        <f t="shared" si="12"/>
        <v>Canar Suelo desnudo</v>
      </c>
      <c r="F146" t="str">
        <f t="shared" si="13"/>
        <v>Canar_Suelo_desnudo</v>
      </c>
      <c r="G146" t="s">
        <v>323</v>
      </c>
      <c r="H146" s="1">
        <v>44719</v>
      </c>
      <c r="I146">
        <v>0.54728425696167604</v>
      </c>
    </row>
    <row r="147" spans="1:9" x14ac:dyDescent="0.3">
      <c r="A147">
        <v>843</v>
      </c>
      <c r="B147" t="s">
        <v>1</v>
      </c>
      <c r="C147">
        <v>12</v>
      </c>
      <c r="D147">
        <v>8</v>
      </c>
      <c r="E147" t="str">
        <f t="shared" si="12"/>
        <v>Canar Suelo desnudo</v>
      </c>
      <c r="F147" t="str">
        <f t="shared" si="13"/>
        <v>Canar_Suelo_desnudo</v>
      </c>
      <c r="G147" t="s">
        <v>323</v>
      </c>
      <c r="H147" s="1">
        <v>44719</v>
      </c>
      <c r="I147">
        <v>0.54728425696167604</v>
      </c>
    </row>
    <row r="148" spans="1:9" x14ac:dyDescent="0.3">
      <c r="A148">
        <v>896</v>
      </c>
      <c r="B148" t="s">
        <v>1</v>
      </c>
      <c r="C148">
        <v>11</v>
      </c>
      <c r="D148">
        <v>2</v>
      </c>
      <c r="E148" t="str">
        <f t="shared" si="12"/>
        <v>Canar Suelo desnudo</v>
      </c>
      <c r="F148" t="str">
        <f t="shared" si="13"/>
        <v>Canar_Bajo_copa</v>
      </c>
      <c r="G148" t="s">
        <v>323</v>
      </c>
      <c r="H148" s="1">
        <v>44719</v>
      </c>
      <c r="I148">
        <v>0.64058283864004295</v>
      </c>
    </row>
    <row r="149" spans="1:9" x14ac:dyDescent="0.3">
      <c r="A149">
        <v>950</v>
      </c>
      <c r="B149" t="s">
        <v>2</v>
      </c>
      <c r="C149">
        <v>17</v>
      </c>
      <c r="D149">
        <v>9</v>
      </c>
      <c r="E149" t="str">
        <f t="shared" ref="E149:E167" si="14">IF(OR(C149=1,C149=2,C149=3,C149=7,C149=8,C149=9,C149=13,C149=14,C149=15),"Finana Suelo desnudo","Finana Bajo copa")</f>
        <v>Finana Bajo copa</v>
      </c>
      <c r="F149" t="str">
        <f t="shared" ref="F149:F167" si="15">IF(OR(D149=9,D149=11,D149=12,D149=13),"Finana_Suelo_desnudo","Finana_Bajo_copa")</f>
        <v>Finana_Suelo_desnudo</v>
      </c>
      <c r="G149" t="s">
        <v>323</v>
      </c>
      <c r="H149" s="1">
        <v>44719</v>
      </c>
      <c r="I149">
        <v>0.426086956521739</v>
      </c>
    </row>
    <row r="150" spans="1:9" x14ac:dyDescent="0.3">
      <c r="A150">
        <v>1013</v>
      </c>
      <c r="B150" t="s">
        <v>2</v>
      </c>
      <c r="C150">
        <v>13</v>
      </c>
      <c r="D150">
        <v>9</v>
      </c>
      <c r="E150" t="str">
        <f t="shared" si="14"/>
        <v>Finana Suelo desnudo</v>
      </c>
      <c r="F150" t="str">
        <f t="shared" si="15"/>
        <v>Finana_Suelo_desnudo</v>
      </c>
      <c r="G150" t="s">
        <v>323</v>
      </c>
      <c r="H150" s="1">
        <v>44719</v>
      </c>
      <c r="I150">
        <v>0.426086956521739</v>
      </c>
    </row>
    <row r="151" spans="1:9" x14ac:dyDescent="0.3">
      <c r="A151">
        <v>1076</v>
      </c>
      <c r="B151" t="s">
        <v>2</v>
      </c>
      <c r="C151">
        <v>14</v>
      </c>
      <c r="D151">
        <v>9</v>
      </c>
      <c r="E151" t="str">
        <f t="shared" si="14"/>
        <v>Finana Suelo desnudo</v>
      </c>
      <c r="F151" t="str">
        <f t="shared" si="15"/>
        <v>Finana_Suelo_desnudo</v>
      </c>
      <c r="G151" t="s">
        <v>323</v>
      </c>
      <c r="H151" s="1">
        <v>44719</v>
      </c>
      <c r="I151">
        <v>0.426086956521739</v>
      </c>
    </row>
    <row r="152" spans="1:9" x14ac:dyDescent="0.3">
      <c r="A152">
        <v>1139</v>
      </c>
      <c r="B152" t="s">
        <v>2</v>
      </c>
      <c r="C152">
        <v>15</v>
      </c>
      <c r="D152">
        <v>9</v>
      </c>
      <c r="E152" t="str">
        <f t="shared" si="14"/>
        <v>Finana Suelo desnudo</v>
      </c>
      <c r="F152" t="str">
        <f t="shared" si="15"/>
        <v>Finana_Suelo_desnudo</v>
      </c>
      <c r="G152" t="s">
        <v>323</v>
      </c>
      <c r="H152" s="1">
        <v>44719</v>
      </c>
      <c r="I152">
        <v>0.426086956521739</v>
      </c>
    </row>
    <row r="153" spans="1:9" x14ac:dyDescent="0.3">
      <c r="A153">
        <v>1202</v>
      </c>
      <c r="B153" t="s">
        <v>2</v>
      </c>
      <c r="C153">
        <v>16</v>
      </c>
      <c r="D153">
        <v>9</v>
      </c>
      <c r="E153" t="str">
        <f t="shared" si="14"/>
        <v>Finana Bajo copa</v>
      </c>
      <c r="F153" t="str">
        <f t="shared" si="15"/>
        <v>Finana_Suelo_desnudo</v>
      </c>
      <c r="G153" t="s">
        <v>323</v>
      </c>
      <c r="H153" s="1">
        <v>44719</v>
      </c>
      <c r="I153">
        <v>0.426086956521739</v>
      </c>
    </row>
    <row r="154" spans="1:9" x14ac:dyDescent="0.3">
      <c r="A154">
        <v>1265</v>
      </c>
      <c r="B154" t="s">
        <v>2</v>
      </c>
      <c r="C154">
        <v>17</v>
      </c>
      <c r="D154">
        <v>9</v>
      </c>
      <c r="E154" t="str">
        <f t="shared" si="14"/>
        <v>Finana Bajo copa</v>
      </c>
      <c r="F154" t="str">
        <f t="shared" si="15"/>
        <v>Finana_Suelo_desnudo</v>
      </c>
      <c r="G154" t="s">
        <v>323</v>
      </c>
      <c r="H154" s="1">
        <v>44719</v>
      </c>
      <c r="I154">
        <v>0.426086956521739</v>
      </c>
    </row>
    <row r="155" spans="1:9" x14ac:dyDescent="0.3">
      <c r="A155">
        <v>1328</v>
      </c>
      <c r="B155" t="s">
        <v>2</v>
      </c>
      <c r="C155">
        <v>18</v>
      </c>
      <c r="D155">
        <v>9</v>
      </c>
      <c r="E155" t="str">
        <f t="shared" si="14"/>
        <v>Finana Bajo copa</v>
      </c>
      <c r="F155" t="str">
        <f t="shared" si="15"/>
        <v>Finana_Suelo_desnudo</v>
      </c>
      <c r="G155" t="s">
        <v>323</v>
      </c>
      <c r="H155" s="1">
        <v>44719</v>
      </c>
      <c r="I155">
        <v>0.426086956521739</v>
      </c>
    </row>
    <row r="156" spans="1:9" x14ac:dyDescent="0.3">
      <c r="A156">
        <v>1391</v>
      </c>
      <c r="B156" t="s">
        <v>2</v>
      </c>
      <c r="C156">
        <v>4</v>
      </c>
      <c r="D156">
        <v>10</v>
      </c>
      <c r="E156" t="str">
        <f t="shared" si="14"/>
        <v>Finana Bajo copa</v>
      </c>
      <c r="F156" t="str">
        <f t="shared" si="15"/>
        <v>Finana_Bajo_copa</v>
      </c>
      <c r="G156" t="s">
        <v>323</v>
      </c>
      <c r="H156" s="1">
        <v>44719</v>
      </c>
      <c r="I156">
        <v>0.45261918775750398</v>
      </c>
    </row>
    <row r="157" spans="1:9" x14ac:dyDescent="0.3">
      <c r="A157">
        <v>1455</v>
      </c>
      <c r="B157" t="s">
        <v>2</v>
      </c>
      <c r="C157">
        <v>5</v>
      </c>
      <c r="D157">
        <v>10</v>
      </c>
      <c r="E157" t="str">
        <f t="shared" si="14"/>
        <v>Finana Bajo copa</v>
      </c>
      <c r="F157" t="str">
        <f t="shared" si="15"/>
        <v>Finana_Bajo_copa</v>
      </c>
      <c r="G157" t="s">
        <v>323</v>
      </c>
      <c r="H157" s="1">
        <v>44719</v>
      </c>
      <c r="I157">
        <v>0.45261918775750398</v>
      </c>
    </row>
    <row r="158" spans="1:9" x14ac:dyDescent="0.3">
      <c r="A158">
        <v>1519</v>
      </c>
      <c r="B158" t="s">
        <v>2</v>
      </c>
      <c r="C158">
        <v>6</v>
      </c>
      <c r="D158">
        <v>10</v>
      </c>
      <c r="E158" t="str">
        <f t="shared" si="14"/>
        <v>Finana Bajo copa</v>
      </c>
      <c r="F158" t="str">
        <f t="shared" si="15"/>
        <v>Finana_Bajo_copa</v>
      </c>
      <c r="G158" t="s">
        <v>323</v>
      </c>
      <c r="H158" s="1">
        <v>44719</v>
      </c>
      <c r="I158">
        <v>0.45261918775750398</v>
      </c>
    </row>
    <row r="159" spans="1:9" x14ac:dyDescent="0.3">
      <c r="A159">
        <v>1583</v>
      </c>
      <c r="B159" t="s">
        <v>2</v>
      </c>
      <c r="C159">
        <v>11</v>
      </c>
      <c r="D159">
        <v>10</v>
      </c>
      <c r="E159" t="str">
        <f t="shared" si="14"/>
        <v>Finana Bajo copa</v>
      </c>
      <c r="F159" t="str">
        <f t="shared" si="15"/>
        <v>Finana_Bajo_copa</v>
      </c>
      <c r="G159" t="s">
        <v>323</v>
      </c>
      <c r="H159" s="1">
        <v>44719</v>
      </c>
      <c r="I159">
        <v>0.45261918775750398</v>
      </c>
    </row>
    <row r="160" spans="1:9" x14ac:dyDescent="0.3">
      <c r="A160">
        <v>1647</v>
      </c>
      <c r="B160" t="s">
        <v>2</v>
      </c>
      <c r="C160">
        <v>12</v>
      </c>
      <c r="D160">
        <v>10</v>
      </c>
      <c r="E160" t="str">
        <f t="shared" si="14"/>
        <v>Finana Bajo copa</v>
      </c>
      <c r="F160" t="str">
        <f t="shared" si="15"/>
        <v>Finana_Bajo_copa</v>
      </c>
      <c r="G160" t="s">
        <v>323</v>
      </c>
      <c r="H160" s="1">
        <v>44719</v>
      </c>
      <c r="I160">
        <v>0.45261918775750398</v>
      </c>
    </row>
    <row r="161" spans="1:9" x14ac:dyDescent="0.3">
      <c r="A161">
        <v>1711</v>
      </c>
      <c r="B161" t="s">
        <v>2</v>
      </c>
      <c r="C161">
        <v>1</v>
      </c>
      <c r="D161">
        <v>11</v>
      </c>
      <c r="E161" t="str">
        <f t="shared" si="14"/>
        <v>Finana Suelo desnudo</v>
      </c>
      <c r="F161" t="str">
        <f t="shared" si="15"/>
        <v>Finana_Suelo_desnudo</v>
      </c>
      <c r="G161" t="s">
        <v>323</v>
      </c>
      <c r="H161" s="1">
        <v>44719</v>
      </c>
      <c r="I161">
        <v>0.387850467289719</v>
      </c>
    </row>
    <row r="162" spans="1:9" x14ac:dyDescent="0.3">
      <c r="A162">
        <v>1775</v>
      </c>
      <c r="B162" t="s">
        <v>2</v>
      </c>
      <c r="C162">
        <v>2</v>
      </c>
      <c r="D162">
        <v>11</v>
      </c>
      <c r="E162" t="str">
        <f t="shared" si="14"/>
        <v>Finana Suelo desnudo</v>
      </c>
      <c r="F162" t="str">
        <f t="shared" si="15"/>
        <v>Finana_Suelo_desnudo</v>
      </c>
      <c r="G162" t="s">
        <v>323</v>
      </c>
      <c r="H162" s="1">
        <v>44719</v>
      </c>
      <c r="I162">
        <v>0.387850467289719</v>
      </c>
    </row>
    <row r="163" spans="1:9" x14ac:dyDescent="0.3">
      <c r="A163">
        <v>1839</v>
      </c>
      <c r="B163" t="s">
        <v>2</v>
      </c>
      <c r="C163">
        <v>3</v>
      </c>
      <c r="D163">
        <v>11</v>
      </c>
      <c r="E163" t="str">
        <f t="shared" si="14"/>
        <v>Finana Suelo desnudo</v>
      </c>
      <c r="F163" t="str">
        <f t="shared" si="15"/>
        <v>Finana_Suelo_desnudo</v>
      </c>
      <c r="G163" t="s">
        <v>323</v>
      </c>
      <c r="H163" s="1">
        <v>44719</v>
      </c>
      <c r="I163">
        <v>0.387850467289719</v>
      </c>
    </row>
    <row r="164" spans="1:9" x14ac:dyDescent="0.3">
      <c r="A164">
        <v>1903</v>
      </c>
      <c r="B164" t="s">
        <v>2</v>
      </c>
      <c r="C164">
        <v>7</v>
      </c>
      <c r="D164">
        <v>12</v>
      </c>
      <c r="E164" t="str">
        <f t="shared" si="14"/>
        <v>Finana Suelo desnudo</v>
      </c>
      <c r="F164" t="str">
        <f t="shared" si="15"/>
        <v>Finana_Suelo_desnudo</v>
      </c>
      <c r="G164" t="s">
        <v>323</v>
      </c>
      <c r="H164" s="1">
        <v>44719</v>
      </c>
      <c r="I164">
        <v>0.40981735159817301</v>
      </c>
    </row>
    <row r="165" spans="1:9" x14ac:dyDescent="0.3">
      <c r="A165">
        <v>1967</v>
      </c>
      <c r="B165" t="s">
        <v>2</v>
      </c>
      <c r="C165">
        <v>8</v>
      </c>
      <c r="D165">
        <v>12</v>
      </c>
      <c r="E165" t="str">
        <f t="shared" si="14"/>
        <v>Finana Suelo desnudo</v>
      </c>
      <c r="F165" t="str">
        <f t="shared" si="15"/>
        <v>Finana_Suelo_desnudo</v>
      </c>
      <c r="G165" t="s">
        <v>323</v>
      </c>
      <c r="H165" s="1">
        <v>44719</v>
      </c>
      <c r="I165">
        <v>0.40981735159817301</v>
      </c>
    </row>
    <row r="166" spans="1:9" x14ac:dyDescent="0.3">
      <c r="A166">
        <v>2031</v>
      </c>
      <c r="B166" t="s">
        <v>2</v>
      </c>
      <c r="C166">
        <v>9</v>
      </c>
      <c r="D166">
        <v>12</v>
      </c>
      <c r="E166" t="str">
        <f t="shared" si="14"/>
        <v>Finana Suelo desnudo</v>
      </c>
      <c r="F166" t="str">
        <f t="shared" si="15"/>
        <v>Finana_Suelo_desnudo</v>
      </c>
      <c r="G166" t="s">
        <v>323</v>
      </c>
      <c r="H166" s="1">
        <v>44719</v>
      </c>
      <c r="I166">
        <v>0.40981735159817301</v>
      </c>
    </row>
    <row r="167" spans="1:9" x14ac:dyDescent="0.3">
      <c r="A167">
        <v>2095</v>
      </c>
      <c r="B167" t="s">
        <v>2</v>
      </c>
      <c r="C167">
        <v>10</v>
      </c>
      <c r="D167">
        <v>13</v>
      </c>
      <c r="E167" t="str">
        <f t="shared" si="14"/>
        <v>Finana Bajo copa</v>
      </c>
      <c r="F167" t="str">
        <f t="shared" si="15"/>
        <v>Finana_Suelo_desnudo</v>
      </c>
      <c r="G167" t="s">
        <v>323</v>
      </c>
      <c r="H167" s="1">
        <v>44719</v>
      </c>
      <c r="I167">
        <v>0.38031450203843897</v>
      </c>
    </row>
    <row r="168" spans="1:9" x14ac:dyDescent="0.3">
      <c r="A168">
        <v>7</v>
      </c>
      <c r="B168" t="s">
        <v>1</v>
      </c>
      <c r="C168">
        <v>18</v>
      </c>
      <c r="D168">
        <v>0</v>
      </c>
      <c r="E168" t="str">
        <f t="shared" ref="E168:E185" si="16">IF(OR(C168=1,C168=2,C168=3,C168=7,C168=8,C168=9,C168=13,C168=14,C168=15),"Canar Bajo copa","Canar Suelo desnudo")</f>
        <v>Canar Suelo desnudo</v>
      </c>
      <c r="F168" t="str">
        <f t="shared" ref="F168:F185" si="17">IF(OR(D168=1,D168=2,D168=3,D168=6,D168=7),"Canar_Bajo_copa","Canar_Suelo_desnudo")</f>
        <v>Canar_Suelo_desnudo</v>
      </c>
      <c r="G168" t="s">
        <v>359</v>
      </c>
      <c r="H168" s="1">
        <v>44724</v>
      </c>
      <c r="I168">
        <v>0.47241198108250099</v>
      </c>
    </row>
    <row r="169" spans="1:9" x14ac:dyDescent="0.3">
      <c r="A169">
        <v>58</v>
      </c>
      <c r="B169" t="s">
        <v>1</v>
      </c>
      <c r="C169">
        <v>7</v>
      </c>
      <c r="D169">
        <v>1</v>
      </c>
      <c r="E169" t="str">
        <f t="shared" si="16"/>
        <v>Canar Bajo copa</v>
      </c>
      <c r="F169" t="str">
        <f t="shared" si="17"/>
        <v>Canar_Bajo_copa</v>
      </c>
      <c r="G169" t="s">
        <v>359</v>
      </c>
      <c r="H169" s="1">
        <v>44724</v>
      </c>
      <c r="I169">
        <v>0.62125197264597498</v>
      </c>
    </row>
    <row r="170" spans="1:9" x14ac:dyDescent="0.3">
      <c r="A170">
        <v>110</v>
      </c>
      <c r="B170" t="s">
        <v>1</v>
      </c>
      <c r="C170">
        <v>8</v>
      </c>
      <c r="D170">
        <v>2</v>
      </c>
      <c r="E170" t="str">
        <f t="shared" si="16"/>
        <v>Canar Bajo copa</v>
      </c>
      <c r="F170" t="str">
        <f t="shared" si="17"/>
        <v>Canar_Bajo_copa</v>
      </c>
      <c r="G170" t="s">
        <v>359</v>
      </c>
      <c r="H170" s="1">
        <v>44724</v>
      </c>
      <c r="I170">
        <v>0.55507791509940896</v>
      </c>
    </row>
    <row r="171" spans="1:9" x14ac:dyDescent="0.3">
      <c r="A171">
        <v>163</v>
      </c>
      <c r="B171" t="s">
        <v>1</v>
      </c>
      <c r="C171">
        <v>2</v>
      </c>
      <c r="D171">
        <v>3</v>
      </c>
      <c r="E171" t="str">
        <f t="shared" si="16"/>
        <v>Canar Bajo copa</v>
      </c>
      <c r="F171" t="str">
        <f t="shared" si="17"/>
        <v>Canar_Bajo_copa</v>
      </c>
      <c r="G171" t="s">
        <v>359</v>
      </c>
      <c r="H171" s="1">
        <v>44724</v>
      </c>
      <c r="I171">
        <v>0.47241198108250099</v>
      </c>
    </row>
    <row r="172" spans="1:9" x14ac:dyDescent="0.3">
      <c r="A172">
        <v>216</v>
      </c>
      <c r="B172" t="s">
        <v>1</v>
      </c>
      <c r="C172">
        <v>9</v>
      </c>
      <c r="D172">
        <v>2</v>
      </c>
      <c r="E172" t="str">
        <f t="shared" si="16"/>
        <v>Canar Bajo copa</v>
      </c>
      <c r="F172" t="str">
        <f t="shared" si="17"/>
        <v>Canar_Bajo_copa</v>
      </c>
      <c r="G172" t="s">
        <v>359</v>
      </c>
      <c r="H172" s="1">
        <v>44724</v>
      </c>
      <c r="I172">
        <v>0.55507791509940896</v>
      </c>
    </row>
    <row r="173" spans="1:9" x14ac:dyDescent="0.3">
      <c r="A173">
        <v>269</v>
      </c>
      <c r="B173" t="s">
        <v>1</v>
      </c>
      <c r="C173">
        <v>1</v>
      </c>
      <c r="D173">
        <v>3</v>
      </c>
      <c r="E173" t="str">
        <f t="shared" si="16"/>
        <v>Canar Bajo copa</v>
      </c>
      <c r="F173" t="str">
        <f t="shared" si="17"/>
        <v>Canar_Bajo_copa</v>
      </c>
      <c r="G173" t="s">
        <v>359</v>
      </c>
      <c r="H173" s="1">
        <v>44724</v>
      </c>
      <c r="I173">
        <v>0.47241198108250099</v>
      </c>
    </row>
    <row r="174" spans="1:9" x14ac:dyDescent="0.3">
      <c r="A174">
        <v>321</v>
      </c>
      <c r="B174" t="s">
        <v>1</v>
      </c>
      <c r="C174">
        <v>3</v>
      </c>
      <c r="D174">
        <v>3</v>
      </c>
      <c r="E174" t="str">
        <f t="shared" si="16"/>
        <v>Canar Bajo copa</v>
      </c>
      <c r="F174" t="str">
        <f t="shared" si="17"/>
        <v>Canar_Bajo_copa</v>
      </c>
      <c r="G174" t="s">
        <v>359</v>
      </c>
      <c r="H174" s="1">
        <v>44724</v>
      </c>
      <c r="I174">
        <v>0.47241198108250099</v>
      </c>
    </row>
    <row r="175" spans="1:9" x14ac:dyDescent="0.3">
      <c r="A175">
        <v>373</v>
      </c>
      <c r="B175" t="s">
        <v>1</v>
      </c>
      <c r="C175">
        <v>16</v>
      </c>
      <c r="D175">
        <v>4</v>
      </c>
      <c r="E175" t="str">
        <f t="shared" si="16"/>
        <v>Canar Suelo desnudo</v>
      </c>
      <c r="F175" t="str">
        <f t="shared" si="17"/>
        <v>Canar_Suelo_desnudo</v>
      </c>
      <c r="G175" t="s">
        <v>359</v>
      </c>
      <c r="H175" s="1">
        <v>44724</v>
      </c>
      <c r="I175">
        <v>0.51518119490695402</v>
      </c>
    </row>
    <row r="176" spans="1:9" x14ac:dyDescent="0.3">
      <c r="A176">
        <v>426</v>
      </c>
      <c r="B176" t="s">
        <v>1</v>
      </c>
      <c r="C176">
        <v>17</v>
      </c>
      <c r="D176">
        <v>0</v>
      </c>
      <c r="E176" t="str">
        <f t="shared" si="16"/>
        <v>Canar Suelo desnudo</v>
      </c>
      <c r="F176" t="str">
        <f t="shared" si="17"/>
        <v>Canar_Suelo_desnudo</v>
      </c>
      <c r="G176" t="s">
        <v>359</v>
      </c>
      <c r="H176" s="1">
        <v>44724</v>
      </c>
      <c r="I176">
        <v>0.42584213172448399</v>
      </c>
    </row>
    <row r="177" spans="1:9" x14ac:dyDescent="0.3">
      <c r="A177">
        <v>479</v>
      </c>
      <c r="B177" t="s">
        <v>1</v>
      </c>
      <c r="C177">
        <v>5</v>
      </c>
      <c r="D177">
        <v>5</v>
      </c>
      <c r="E177" t="str">
        <f t="shared" si="16"/>
        <v>Canar Suelo desnudo</v>
      </c>
      <c r="F177" t="str">
        <f t="shared" si="17"/>
        <v>Canar_Suelo_desnudo</v>
      </c>
      <c r="G177" t="s">
        <v>359</v>
      </c>
      <c r="H177" s="1">
        <v>44724</v>
      </c>
      <c r="I177">
        <v>0.47411583803177798</v>
      </c>
    </row>
    <row r="178" spans="1:9" x14ac:dyDescent="0.3">
      <c r="A178">
        <v>531</v>
      </c>
      <c r="B178" t="s">
        <v>1</v>
      </c>
      <c r="C178">
        <v>4</v>
      </c>
      <c r="D178">
        <v>5</v>
      </c>
      <c r="E178" t="str">
        <f t="shared" si="16"/>
        <v>Canar Suelo desnudo</v>
      </c>
      <c r="F178" t="str">
        <f t="shared" si="17"/>
        <v>Canar_Suelo_desnudo</v>
      </c>
      <c r="G178" t="s">
        <v>359</v>
      </c>
      <c r="H178" s="1">
        <v>44724</v>
      </c>
      <c r="I178">
        <v>0.47411583803177798</v>
      </c>
    </row>
    <row r="179" spans="1:9" x14ac:dyDescent="0.3">
      <c r="A179">
        <v>583</v>
      </c>
      <c r="B179" t="s">
        <v>1</v>
      </c>
      <c r="C179">
        <v>6</v>
      </c>
      <c r="D179">
        <v>5</v>
      </c>
      <c r="E179" t="str">
        <f t="shared" si="16"/>
        <v>Canar Suelo desnudo</v>
      </c>
      <c r="F179" t="str">
        <f t="shared" si="17"/>
        <v>Canar_Suelo_desnudo</v>
      </c>
      <c r="G179" t="s">
        <v>359</v>
      </c>
      <c r="H179" s="1">
        <v>44724</v>
      </c>
      <c r="I179">
        <v>0.47411583803177798</v>
      </c>
    </row>
    <row r="180" spans="1:9" x14ac:dyDescent="0.3">
      <c r="A180">
        <v>635</v>
      </c>
      <c r="B180" t="s">
        <v>1</v>
      </c>
      <c r="C180">
        <v>13</v>
      </c>
      <c r="D180">
        <v>6</v>
      </c>
      <c r="E180" t="str">
        <f t="shared" si="16"/>
        <v>Canar Bajo copa</v>
      </c>
      <c r="F180" t="str">
        <f t="shared" si="17"/>
        <v>Canar_Bajo_copa</v>
      </c>
      <c r="G180" t="s">
        <v>359</v>
      </c>
      <c r="H180" s="1">
        <v>44724</v>
      </c>
      <c r="I180">
        <v>0.49383983572895201</v>
      </c>
    </row>
    <row r="181" spans="1:9" x14ac:dyDescent="0.3">
      <c r="A181">
        <v>687</v>
      </c>
      <c r="B181" t="s">
        <v>1</v>
      </c>
      <c r="C181">
        <v>14</v>
      </c>
      <c r="D181">
        <v>7</v>
      </c>
      <c r="E181" t="str">
        <f t="shared" si="16"/>
        <v>Canar Bajo copa</v>
      </c>
      <c r="F181" t="str">
        <f t="shared" si="17"/>
        <v>Canar_Bajo_copa</v>
      </c>
      <c r="G181" t="s">
        <v>359</v>
      </c>
      <c r="H181" s="1">
        <v>44724</v>
      </c>
      <c r="I181">
        <v>0.52537313432835797</v>
      </c>
    </row>
    <row r="182" spans="1:9" x14ac:dyDescent="0.3">
      <c r="A182">
        <v>739</v>
      </c>
      <c r="B182" t="s">
        <v>1</v>
      </c>
      <c r="C182">
        <v>15</v>
      </c>
      <c r="D182">
        <v>7</v>
      </c>
      <c r="E182" t="str">
        <f t="shared" si="16"/>
        <v>Canar Bajo copa</v>
      </c>
      <c r="F182" t="str">
        <f t="shared" si="17"/>
        <v>Canar_Bajo_copa</v>
      </c>
      <c r="G182" t="s">
        <v>359</v>
      </c>
      <c r="H182" s="1">
        <v>44724</v>
      </c>
      <c r="I182">
        <v>0.52537313432835797</v>
      </c>
    </row>
    <row r="183" spans="1:9" x14ac:dyDescent="0.3">
      <c r="A183">
        <v>791</v>
      </c>
      <c r="B183" t="s">
        <v>1</v>
      </c>
      <c r="C183">
        <v>10</v>
      </c>
      <c r="D183">
        <v>8</v>
      </c>
      <c r="E183" t="str">
        <f t="shared" si="16"/>
        <v>Canar Suelo desnudo</v>
      </c>
      <c r="F183" t="str">
        <f t="shared" si="17"/>
        <v>Canar_Suelo_desnudo</v>
      </c>
      <c r="G183" t="s">
        <v>359</v>
      </c>
      <c r="H183" s="1">
        <v>44724</v>
      </c>
      <c r="I183">
        <v>0.48244192328471103</v>
      </c>
    </row>
    <row r="184" spans="1:9" x14ac:dyDescent="0.3">
      <c r="A184">
        <v>844</v>
      </c>
      <c r="B184" t="s">
        <v>1</v>
      </c>
      <c r="C184">
        <v>12</v>
      </c>
      <c r="D184">
        <v>8</v>
      </c>
      <c r="E184" t="str">
        <f t="shared" si="16"/>
        <v>Canar Suelo desnudo</v>
      </c>
      <c r="F184" t="str">
        <f t="shared" si="17"/>
        <v>Canar_Suelo_desnudo</v>
      </c>
      <c r="G184" t="s">
        <v>359</v>
      </c>
      <c r="H184" s="1">
        <v>44724</v>
      </c>
      <c r="I184">
        <v>0.48244192328471103</v>
      </c>
    </row>
    <row r="185" spans="1:9" x14ac:dyDescent="0.3">
      <c r="A185">
        <v>897</v>
      </c>
      <c r="B185" t="s">
        <v>1</v>
      </c>
      <c r="C185">
        <v>11</v>
      </c>
      <c r="D185">
        <v>2</v>
      </c>
      <c r="E185" t="str">
        <f t="shared" si="16"/>
        <v>Canar Suelo desnudo</v>
      </c>
      <c r="F185" t="str">
        <f t="shared" si="17"/>
        <v>Canar_Bajo_copa</v>
      </c>
      <c r="G185" t="s">
        <v>359</v>
      </c>
      <c r="H185" s="1">
        <v>44724</v>
      </c>
      <c r="I185">
        <v>0.55507791509940896</v>
      </c>
    </row>
    <row r="186" spans="1:9" x14ac:dyDescent="0.3">
      <c r="A186">
        <v>951</v>
      </c>
      <c r="B186" t="s">
        <v>2</v>
      </c>
      <c r="C186">
        <v>17</v>
      </c>
      <c r="D186">
        <v>9</v>
      </c>
      <c r="E186" t="str">
        <f t="shared" ref="E186:E204" si="18">IF(OR(C186=1,C186=2,C186=3,C186=7,C186=8,C186=9,C186=13,C186=14,C186=15),"Finana Suelo desnudo","Finana Bajo copa")</f>
        <v>Finana Bajo copa</v>
      </c>
      <c r="F186" t="str">
        <f t="shared" ref="F186:F204" si="19">IF(OR(D186=9,D186=11,D186=12,D186=13),"Finana_Suelo_desnudo","Finana_Bajo_copa")</f>
        <v>Finana_Suelo_desnudo</v>
      </c>
      <c r="G186" t="s">
        <v>359</v>
      </c>
      <c r="H186" s="1">
        <v>44724</v>
      </c>
      <c r="I186">
        <v>0.342381246144355</v>
      </c>
    </row>
    <row r="187" spans="1:9" x14ac:dyDescent="0.3">
      <c r="A187">
        <v>1014</v>
      </c>
      <c r="B187" t="s">
        <v>2</v>
      </c>
      <c r="C187">
        <v>13</v>
      </c>
      <c r="D187">
        <v>9</v>
      </c>
      <c r="E187" t="str">
        <f t="shared" si="18"/>
        <v>Finana Suelo desnudo</v>
      </c>
      <c r="F187" t="str">
        <f t="shared" si="19"/>
        <v>Finana_Suelo_desnudo</v>
      </c>
      <c r="G187" t="s">
        <v>359</v>
      </c>
      <c r="H187" s="1">
        <v>44724</v>
      </c>
      <c r="I187">
        <v>0.342381246144355</v>
      </c>
    </row>
    <row r="188" spans="1:9" x14ac:dyDescent="0.3">
      <c r="A188">
        <v>1077</v>
      </c>
      <c r="B188" t="s">
        <v>2</v>
      </c>
      <c r="C188">
        <v>14</v>
      </c>
      <c r="D188">
        <v>9</v>
      </c>
      <c r="E188" t="str">
        <f t="shared" si="18"/>
        <v>Finana Suelo desnudo</v>
      </c>
      <c r="F188" t="str">
        <f t="shared" si="19"/>
        <v>Finana_Suelo_desnudo</v>
      </c>
      <c r="G188" t="s">
        <v>359</v>
      </c>
      <c r="H188" s="1">
        <v>44724</v>
      </c>
      <c r="I188">
        <v>0.342381246144355</v>
      </c>
    </row>
    <row r="189" spans="1:9" x14ac:dyDescent="0.3">
      <c r="A189">
        <v>1140</v>
      </c>
      <c r="B189" t="s">
        <v>2</v>
      </c>
      <c r="C189">
        <v>15</v>
      </c>
      <c r="D189">
        <v>9</v>
      </c>
      <c r="E189" t="str">
        <f t="shared" si="18"/>
        <v>Finana Suelo desnudo</v>
      </c>
      <c r="F189" t="str">
        <f t="shared" si="19"/>
        <v>Finana_Suelo_desnudo</v>
      </c>
      <c r="G189" t="s">
        <v>359</v>
      </c>
      <c r="H189" s="1">
        <v>44724</v>
      </c>
      <c r="I189">
        <v>0.342381246144355</v>
      </c>
    </row>
    <row r="190" spans="1:9" x14ac:dyDescent="0.3">
      <c r="A190">
        <v>1203</v>
      </c>
      <c r="B190" t="s">
        <v>2</v>
      </c>
      <c r="C190">
        <v>16</v>
      </c>
      <c r="D190">
        <v>9</v>
      </c>
      <c r="E190" t="str">
        <f t="shared" si="18"/>
        <v>Finana Bajo copa</v>
      </c>
      <c r="F190" t="str">
        <f t="shared" si="19"/>
        <v>Finana_Suelo_desnudo</v>
      </c>
      <c r="G190" t="s">
        <v>359</v>
      </c>
      <c r="H190" s="1">
        <v>44724</v>
      </c>
      <c r="I190">
        <v>0.342381246144355</v>
      </c>
    </row>
    <row r="191" spans="1:9" x14ac:dyDescent="0.3">
      <c r="A191">
        <v>1266</v>
      </c>
      <c r="B191" t="s">
        <v>2</v>
      </c>
      <c r="C191">
        <v>17</v>
      </c>
      <c r="D191">
        <v>9</v>
      </c>
      <c r="E191" t="str">
        <f t="shared" si="18"/>
        <v>Finana Bajo copa</v>
      </c>
      <c r="F191" t="str">
        <f t="shared" si="19"/>
        <v>Finana_Suelo_desnudo</v>
      </c>
      <c r="G191" t="s">
        <v>359</v>
      </c>
      <c r="H191" s="1">
        <v>44724</v>
      </c>
      <c r="I191">
        <v>0.342381246144355</v>
      </c>
    </row>
    <row r="192" spans="1:9" x14ac:dyDescent="0.3">
      <c r="A192">
        <v>1329</v>
      </c>
      <c r="B192" t="s">
        <v>2</v>
      </c>
      <c r="C192">
        <v>18</v>
      </c>
      <c r="D192">
        <v>9</v>
      </c>
      <c r="E192" t="str">
        <f t="shared" si="18"/>
        <v>Finana Bajo copa</v>
      </c>
      <c r="F192" t="str">
        <f t="shared" si="19"/>
        <v>Finana_Suelo_desnudo</v>
      </c>
      <c r="G192" t="s">
        <v>359</v>
      </c>
      <c r="H192" s="1">
        <v>44724</v>
      </c>
      <c r="I192">
        <v>0.342381246144355</v>
      </c>
    </row>
    <row r="193" spans="1:9" x14ac:dyDescent="0.3">
      <c r="A193">
        <v>1392</v>
      </c>
      <c r="B193" t="s">
        <v>2</v>
      </c>
      <c r="C193">
        <v>4</v>
      </c>
      <c r="D193">
        <v>10</v>
      </c>
      <c r="E193" t="str">
        <f t="shared" si="18"/>
        <v>Finana Bajo copa</v>
      </c>
      <c r="F193" t="str">
        <f t="shared" si="19"/>
        <v>Finana_Bajo_copa</v>
      </c>
      <c r="G193" t="s">
        <v>359</v>
      </c>
      <c r="H193" s="1">
        <v>44724</v>
      </c>
      <c r="I193">
        <v>0.36440677966101598</v>
      </c>
    </row>
    <row r="194" spans="1:9" x14ac:dyDescent="0.3">
      <c r="A194">
        <v>1456</v>
      </c>
      <c r="B194" t="s">
        <v>2</v>
      </c>
      <c r="C194">
        <v>5</v>
      </c>
      <c r="D194">
        <v>10</v>
      </c>
      <c r="E194" t="str">
        <f t="shared" si="18"/>
        <v>Finana Bajo copa</v>
      </c>
      <c r="F194" t="str">
        <f t="shared" si="19"/>
        <v>Finana_Bajo_copa</v>
      </c>
      <c r="G194" t="s">
        <v>359</v>
      </c>
      <c r="H194" s="1">
        <v>44724</v>
      </c>
      <c r="I194">
        <v>0.36440677966101598</v>
      </c>
    </row>
    <row r="195" spans="1:9" x14ac:dyDescent="0.3">
      <c r="A195">
        <v>1520</v>
      </c>
      <c r="B195" t="s">
        <v>2</v>
      </c>
      <c r="C195">
        <v>6</v>
      </c>
      <c r="D195">
        <v>10</v>
      </c>
      <c r="E195" t="str">
        <f t="shared" si="18"/>
        <v>Finana Bajo copa</v>
      </c>
      <c r="F195" t="str">
        <f t="shared" si="19"/>
        <v>Finana_Bajo_copa</v>
      </c>
      <c r="G195" t="s">
        <v>359</v>
      </c>
      <c r="H195" s="1">
        <v>44724</v>
      </c>
      <c r="I195">
        <v>0.36440677966101598</v>
      </c>
    </row>
    <row r="196" spans="1:9" x14ac:dyDescent="0.3">
      <c r="A196">
        <v>1584</v>
      </c>
      <c r="B196" t="s">
        <v>2</v>
      </c>
      <c r="C196">
        <v>11</v>
      </c>
      <c r="D196">
        <v>10</v>
      </c>
      <c r="E196" t="str">
        <f t="shared" si="18"/>
        <v>Finana Bajo copa</v>
      </c>
      <c r="F196" t="str">
        <f t="shared" si="19"/>
        <v>Finana_Bajo_copa</v>
      </c>
      <c r="G196" t="s">
        <v>359</v>
      </c>
      <c r="H196" s="1">
        <v>44724</v>
      </c>
      <c r="I196">
        <v>0.36440677966101598</v>
      </c>
    </row>
    <row r="197" spans="1:9" x14ac:dyDescent="0.3">
      <c r="A197">
        <v>1648</v>
      </c>
      <c r="B197" t="s">
        <v>2</v>
      </c>
      <c r="C197">
        <v>12</v>
      </c>
      <c r="D197">
        <v>10</v>
      </c>
      <c r="E197" t="str">
        <f t="shared" si="18"/>
        <v>Finana Bajo copa</v>
      </c>
      <c r="F197" t="str">
        <f t="shared" si="19"/>
        <v>Finana_Bajo_copa</v>
      </c>
      <c r="G197" t="s">
        <v>359</v>
      </c>
      <c r="H197" s="1">
        <v>44724</v>
      </c>
      <c r="I197">
        <v>0.36440677966101598</v>
      </c>
    </row>
    <row r="198" spans="1:9" x14ac:dyDescent="0.3">
      <c r="A198">
        <v>1712</v>
      </c>
      <c r="B198" t="s">
        <v>2</v>
      </c>
      <c r="C198">
        <v>1</v>
      </c>
      <c r="D198">
        <v>11</v>
      </c>
      <c r="E198" t="str">
        <f t="shared" si="18"/>
        <v>Finana Suelo desnudo</v>
      </c>
      <c r="F198" t="str">
        <f t="shared" si="19"/>
        <v>Finana_Suelo_desnudo</v>
      </c>
      <c r="G198" t="s">
        <v>359</v>
      </c>
      <c r="H198" s="1">
        <v>44724</v>
      </c>
      <c r="I198">
        <v>0.32850241545893699</v>
      </c>
    </row>
    <row r="199" spans="1:9" x14ac:dyDescent="0.3">
      <c r="A199">
        <v>1776</v>
      </c>
      <c r="B199" t="s">
        <v>2</v>
      </c>
      <c r="C199">
        <v>2</v>
      </c>
      <c r="D199">
        <v>11</v>
      </c>
      <c r="E199" t="str">
        <f t="shared" si="18"/>
        <v>Finana Suelo desnudo</v>
      </c>
      <c r="F199" t="str">
        <f t="shared" si="19"/>
        <v>Finana_Suelo_desnudo</v>
      </c>
      <c r="G199" t="s">
        <v>359</v>
      </c>
      <c r="H199" s="1">
        <v>44724</v>
      </c>
      <c r="I199">
        <v>0.32850241545893699</v>
      </c>
    </row>
    <row r="200" spans="1:9" x14ac:dyDescent="0.3">
      <c r="A200">
        <v>1840</v>
      </c>
      <c r="B200" t="s">
        <v>2</v>
      </c>
      <c r="C200">
        <v>3</v>
      </c>
      <c r="D200">
        <v>11</v>
      </c>
      <c r="E200" t="str">
        <f t="shared" si="18"/>
        <v>Finana Suelo desnudo</v>
      </c>
      <c r="F200" t="str">
        <f t="shared" si="19"/>
        <v>Finana_Suelo_desnudo</v>
      </c>
      <c r="G200" t="s">
        <v>359</v>
      </c>
      <c r="H200" s="1">
        <v>44724</v>
      </c>
      <c r="I200">
        <v>0.32850241545893699</v>
      </c>
    </row>
    <row r="201" spans="1:9" x14ac:dyDescent="0.3">
      <c r="A201">
        <v>1904</v>
      </c>
      <c r="B201" t="s">
        <v>2</v>
      </c>
      <c r="C201">
        <v>7</v>
      </c>
      <c r="D201">
        <v>12</v>
      </c>
      <c r="E201" t="str">
        <f t="shared" si="18"/>
        <v>Finana Suelo desnudo</v>
      </c>
      <c r="F201" t="str">
        <f t="shared" si="19"/>
        <v>Finana_Suelo_desnudo</v>
      </c>
      <c r="G201" t="s">
        <v>359</v>
      </c>
      <c r="H201" s="1">
        <v>44724</v>
      </c>
      <c r="I201">
        <v>0.319736052789442</v>
      </c>
    </row>
    <row r="202" spans="1:9" x14ac:dyDescent="0.3">
      <c r="A202">
        <v>1968</v>
      </c>
      <c r="B202" t="s">
        <v>2</v>
      </c>
      <c r="C202">
        <v>8</v>
      </c>
      <c r="D202">
        <v>12</v>
      </c>
      <c r="E202" t="str">
        <f t="shared" si="18"/>
        <v>Finana Suelo desnudo</v>
      </c>
      <c r="F202" t="str">
        <f t="shared" si="19"/>
        <v>Finana_Suelo_desnudo</v>
      </c>
      <c r="G202" t="s">
        <v>359</v>
      </c>
      <c r="H202" s="1">
        <v>44724</v>
      </c>
      <c r="I202">
        <v>0.319736052789442</v>
      </c>
    </row>
    <row r="203" spans="1:9" x14ac:dyDescent="0.3">
      <c r="A203">
        <v>2032</v>
      </c>
      <c r="B203" t="s">
        <v>2</v>
      </c>
      <c r="C203">
        <v>9</v>
      </c>
      <c r="D203">
        <v>12</v>
      </c>
      <c r="E203" t="str">
        <f t="shared" si="18"/>
        <v>Finana Suelo desnudo</v>
      </c>
      <c r="F203" t="str">
        <f t="shared" si="19"/>
        <v>Finana_Suelo_desnudo</v>
      </c>
      <c r="G203" t="s">
        <v>359</v>
      </c>
      <c r="H203" s="1">
        <v>44724</v>
      </c>
      <c r="I203">
        <v>0.319736052789442</v>
      </c>
    </row>
    <row r="204" spans="1:9" x14ac:dyDescent="0.3">
      <c r="A204">
        <v>2096</v>
      </c>
      <c r="B204" t="s">
        <v>2</v>
      </c>
      <c r="C204">
        <v>10</v>
      </c>
      <c r="D204">
        <v>13</v>
      </c>
      <c r="E204" t="str">
        <f t="shared" si="18"/>
        <v>Finana Bajo copa</v>
      </c>
      <c r="F204" t="str">
        <f t="shared" si="19"/>
        <v>Finana_Suelo_desnudo</v>
      </c>
      <c r="G204" t="s">
        <v>359</v>
      </c>
      <c r="H204" s="1">
        <v>44724</v>
      </c>
      <c r="I204">
        <v>0.32467532467532401</v>
      </c>
    </row>
    <row r="205" spans="1:9" x14ac:dyDescent="0.3">
      <c r="A205">
        <v>8</v>
      </c>
      <c r="B205" t="s">
        <v>1</v>
      </c>
      <c r="C205">
        <v>18</v>
      </c>
      <c r="D205">
        <v>0</v>
      </c>
      <c r="E205" t="str">
        <f t="shared" ref="E205:E222" si="20">IF(OR(C205=1,C205=2,C205=3,C205=7,C205=8,C205=9,C205=13,C205=14,C205=15),"Canar Bajo copa","Canar Suelo desnudo")</f>
        <v>Canar Suelo desnudo</v>
      </c>
      <c r="F205" t="str">
        <f t="shared" ref="F205:F222" si="21">IF(OR(D205=1,D205=2,D205=3,D205=6,D205=7),"Canar_Bajo_copa","Canar_Suelo_desnudo")</f>
        <v>Canar_Suelo_desnudo</v>
      </c>
      <c r="G205" t="s">
        <v>388</v>
      </c>
      <c r="H205" s="1">
        <v>44729</v>
      </c>
      <c r="I205">
        <v>0.48221757322175701</v>
      </c>
    </row>
    <row r="206" spans="1:9" x14ac:dyDescent="0.3">
      <c r="A206">
        <v>59</v>
      </c>
      <c r="B206" t="s">
        <v>1</v>
      </c>
      <c r="C206">
        <v>7</v>
      </c>
      <c r="D206">
        <v>1</v>
      </c>
      <c r="E206" t="str">
        <f t="shared" si="20"/>
        <v>Canar Bajo copa</v>
      </c>
      <c r="F206" t="str">
        <f t="shared" si="21"/>
        <v>Canar_Bajo_copa</v>
      </c>
      <c r="G206" t="s">
        <v>388</v>
      </c>
      <c r="H206" s="1">
        <v>44729</v>
      </c>
      <c r="I206">
        <v>0.67139107611548499</v>
      </c>
    </row>
    <row r="207" spans="1:9" x14ac:dyDescent="0.3">
      <c r="A207">
        <v>111</v>
      </c>
      <c r="B207" t="s">
        <v>1</v>
      </c>
      <c r="C207">
        <v>8</v>
      </c>
      <c r="D207">
        <v>2</v>
      </c>
      <c r="E207" t="str">
        <f t="shared" si="20"/>
        <v>Canar Bajo copa</v>
      </c>
      <c r="F207" t="str">
        <f t="shared" si="21"/>
        <v>Canar_Bajo_copa</v>
      </c>
      <c r="G207" t="s">
        <v>388</v>
      </c>
      <c r="H207" s="1">
        <v>44729</v>
      </c>
      <c r="I207">
        <v>0.60324763193504705</v>
      </c>
    </row>
    <row r="208" spans="1:9" x14ac:dyDescent="0.3">
      <c r="A208">
        <v>164</v>
      </c>
      <c r="B208" t="s">
        <v>1</v>
      </c>
      <c r="C208">
        <v>2</v>
      </c>
      <c r="D208">
        <v>3</v>
      </c>
      <c r="E208" t="str">
        <f t="shared" si="20"/>
        <v>Canar Bajo copa</v>
      </c>
      <c r="F208" t="str">
        <f t="shared" si="21"/>
        <v>Canar_Bajo_copa</v>
      </c>
      <c r="G208" t="s">
        <v>388</v>
      </c>
      <c r="H208" s="1">
        <v>44729</v>
      </c>
      <c r="I208">
        <v>0.48221757322175701</v>
      </c>
    </row>
    <row r="209" spans="1:9" x14ac:dyDescent="0.3">
      <c r="A209">
        <v>217</v>
      </c>
      <c r="B209" t="s">
        <v>1</v>
      </c>
      <c r="C209">
        <v>9</v>
      </c>
      <c r="D209">
        <v>2</v>
      </c>
      <c r="E209" t="str">
        <f t="shared" si="20"/>
        <v>Canar Bajo copa</v>
      </c>
      <c r="F209" t="str">
        <f t="shared" si="21"/>
        <v>Canar_Bajo_copa</v>
      </c>
      <c r="G209" t="s">
        <v>388</v>
      </c>
      <c r="H209" s="1">
        <v>44729</v>
      </c>
      <c r="I209">
        <v>0.60324763193504705</v>
      </c>
    </row>
    <row r="210" spans="1:9" x14ac:dyDescent="0.3">
      <c r="A210">
        <v>270</v>
      </c>
      <c r="B210" t="s">
        <v>1</v>
      </c>
      <c r="C210">
        <v>1</v>
      </c>
      <c r="D210">
        <v>3</v>
      </c>
      <c r="E210" t="str">
        <f t="shared" si="20"/>
        <v>Canar Bajo copa</v>
      </c>
      <c r="F210" t="str">
        <f t="shared" si="21"/>
        <v>Canar_Bajo_copa</v>
      </c>
      <c r="G210" t="s">
        <v>388</v>
      </c>
      <c r="H210" s="1">
        <v>44729</v>
      </c>
      <c r="I210">
        <v>0.48221757322175701</v>
      </c>
    </row>
    <row r="211" spans="1:9" x14ac:dyDescent="0.3">
      <c r="A211">
        <v>322</v>
      </c>
      <c r="B211" t="s">
        <v>1</v>
      </c>
      <c r="C211">
        <v>3</v>
      </c>
      <c r="D211">
        <v>3</v>
      </c>
      <c r="E211" t="str">
        <f t="shared" si="20"/>
        <v>Canar Bajo copa</v>
      </c>
      <c r="F211" t="str">
        <f t="shared" si="21"/>
        <v>Canar_Bajo_copa</v>
      </c>
      <c r="G211" t="s">
        <v>388</v>
      </c>
      <c r="H211" s="1">
        <v>44729</v>
      </c>
      <c r="I211">
        <v>0.48221757322175701</v>
      </c>
    </row>
    <row r="212" spans="1:9" x14ac:dyDescent="0.3">
      <c r="A212">
        <v>374</v>
      </c>
      <c r="B212" t="s">
        <v>1</v>
      </c>
      <c r="C212">
        <v>16</v>
      </c>
      <c r="D212">
        <v>4</v>
      </c>
      <c r="E212" t="str">
        <f t="shared" si="20"/>
        <v>Canar Suelo desnudo</v>
      </c>
      <c r="F212" t="str">
        <f t="shared" si="21"/>
        <v>Canar_Suelo_desnudo</v>
      </c>
      <c r="G212" t="s">
        <v>388</v>
      </c>
      <c r="H212" s="1">
        <v>44729</v>
      </c>
      <c r="I212">
        <v>0.55084543939033104</v>
      </c>
    </row>
    <row r="213" spans="1:9" x14ac:dyDescent="0.3">
      <c r="A213">
        <v>427</v>
      </c>
      <c r="B213" t="s">
        <v>1</v>
      </c>
      <c r="C213">
        <v>17</v>
      </c>
      <c r="D213">
        <v>0</v>
      </c>
      <c r="E213" t="str">
        <f t="shared" si="20"/>
        <v>Canar Suelo desnudo</v>
      </c>
      <c r="F213" t="str">
        <f t="shared" si="21"/>
        <v>Canar_Suelo_desnudo</v>
      </c>
      <c r="G213" t="s">
        <v>388</v>
      </c>
      <c r="H213" s="1">
        <v>44729</v>
      </c>
      <c r="I213">
        <v>0.44704127299850799</v>
      </c>
    </row>
    <row r="214" spans="1:9" x14ac:dyDescent="0.3">
      <c r="A214">
        <v>480</v>
      </c>
      <c r="B214" t="s">
        <v>1</v>
      </c>
      <c r="C214">
        <v>5</v>
      </c>
      <c r="D214">
        <v>5</v>
      </c>
      <c r="E214" t="str">
        <f t="shared" si="20"/>
        <v>Canar Suelo desnudo</v>
      </c>
      <c r="F214" t="str">
        <f t="shared" si="21"/>
        <v>Canar_Suelo_desnudo</v>
      </c>
      <c r="G214" t="s">
        <v>388</v>
      </c>
      <c r="H214" s="1">
        <v>44729</v>
      </c>
      <c r="I214">
        <v>0.46165884194053203</v>
      </c>
    </row>
    <row r="215" spans="1:9" x14ac:dyDescent="0.3">
      <c r="A215">
        <v>532</v>
      </c>
      <c r="B215" t="s">
        <v>1</v>
      </c>
      <c r="C215">
        <v>4</v>
      </c>
      <c r="D215">
        <v>5</v>
      </c>
      <c r="E215" t="str">
        <f t="shared" si="20"/>
        <v>Canar Suelo desnudo</v>
      </c>
      <c r="F215" t="str">
        <f t="shared" si="21"/>
        <v>Canar_Suelo_desnudo</v>
      </c>
      <c r="G215" t="s">
        <v>388</v>
      </c>
      <c r="H215" s="1">
        <v>44729</v>
      </c>
      <c r="I215">
        <v>0.46165884194053203</v>
      </c>
    </row>
    <row r="216" spans="1:9" x14ac:dyDescent="0.3">
      <c r="A216">
        <v>584</v>
      </c>
      <c r="B216" t="s">
        <v>1</v>
      </c>
      <c r="C216">
        <v>6</v>
      </c>
      <c r="D216">
        <v>5</v>
      </c>
      <c r="E216" t="str">
        <f t="shared" si="20"/>
        <v>Canar Suelo desnudo</v>
      </c>
      <c r="F216" t="str">
        <f t="shared" si="21"/>
        <v>Canar_Suelo_desnudo</v>
      </c>
      <c r="G216" t="s">
        <v>388</v>
      </c>
      <c r="H216" s="1">
        <v>44729</v>
      </c>
      <c r="I216">
        <v>0.46165884194053203</v>
      </c>
    </row>
    <row r="217" spans="1:9" x14ac:dyDescent="0.3">
      <c r="A217">
        <v>636</v>
      </c>
      <c r="B217" t="s">
        <v>1</v>
      </c>
      <c r="C217">
        <v>13</v>
      </c>
      <c r="D217">
        <v>6</v>
      </c>
      <c r="E217" t="str">
        <f t="shared" si="20"/>
        <v>Canar Bajo copa</v>
      </c>
      <c r="F217" t="str">
        <f t="shared" si="21"/>
        <v>Canar_Bajo_copa</v>
      </c>
      <c r="G217" t="s">
        <v>388</v>
      </c>
      <c r="H217" s="1">
        <v>44729</v>
      </c>
      <c r="I217">
        <v>0.51208106001558795</v>
      </c>
    </row>
    <row r="218" spans="1:9" x14ac:dyDescent="0.3">
      <c r="A218">
        <v>688</v>
      </c>
      <c r="B218" t="s">
        <v>1</v>
      </c>
      <c r="C218">
        <v>14</v>
      </c>
      <c r="D218">
        <v>7</v>
      </c>
      <c r="E218" t="str">
        <f t="shared" si="20"/>
        <v>Canar Bajo copa</v>
      </c>
      <c r="F218" t="str">
        <f t="shared" si="21"/>
        <v>Canar_Bajo_copa</v>
      </c>
      <c r="G218" t="s">
        <v>388</v>
      </c>
      <c r="H218" s="1">
        <v>44729</v>
      </c>
      <c r="I218">
        <v>0.54379020286986601</v>
      </c>
    </row>
    <row r="219" spans="1:9" x14ac:dyDescent="0.3">
      <c r="A219">
        <v>740</v>
      </c>
      <c r="B219" t="s">
        <v>1</v>
      </c>
      <c r="C219">
        <v>15</v>
      </c>
      <c r="D219">
        <v>7</v>
      </c>
      <c r="E219" t="str">
        <f t="shared" si="20"/>
        <v>Canar Bajo copa</v>
      </c>
      <c r="F219" t="str">
        <f t="shared" si="21"/>
        <v>Canar_Bajo_copa</v>
      </c>
      <c r="G219" t="s">
        <v>388</v>
      </c>
      <c r="H219" s="1">
        <v>44729</v>
      </c>
      <c r="I219">
        <v>0.54379020286986601</v>
      </c>
    </row>
    <row r="220" spans="1:9" x14ac:dyDescent="0.3">
      <c r="A220">
        <v>792</v>
      </c>
      <c r="B220" t="s">
        <v>1</v>
      </c>
      <c r="C220">
        <v>10</v>
      </c>
      <c r="D220">
        <v>8</v>
      </c>
      <c r="E220" t="str">
        <f t="shared" si="20"/>
        <v>Canar Suelo desnudo</v>
      </c>
      <c r="F220" t="str">
        <f t="shared" si="21"/>
        <v>Canar_Suelo_desnudo</v>
      </c>
      <c r="G220" t="s">
        <v>388</v>
      </c>
      <c r="H220" s="1">
        <v>44729</v>
      </c>
      <c r="I220">
        <v>0.52273943285179203</v>
      </c>
    </row>
    <row r="221" spans="1:9" x14ac:dyDescent="0.3">
      <c r="A221">
        <v>845</v>
      </c>
      <c r="B221" t="s">
        <v>1</v>
      </c>
      <c r="C221">
        <v>12</v>
      </c>
      <c r="D221">
        <v>8</v>
      </c>
      <c r="E221" t="str">
        <f t="shared" si="20"/>
        <v>Canar Suelo desnudo</v>
      </c>
      <c r="F221" t="str">
        <f t="shared" si="21"/>
        <v>Canar_Suelo_desnudo</v>
      </c>
      <c r="G221" t="s">
        <v>388</v>
      </c>
      <c r="H221" s="1">
        <v>44729</v>
      </c>
      <c r="I221">
        <v>0.52273943285179203</v>
      </c>
    </row>
    <row r="222" spans="1:9" x14ac:dyDescent="0.3">
      <c r="A222">
        <v>898</v>
      </c>
      <c r="B222" t="s">
        <v>1</v>
      </c>
      <c r="C222">
        <v>11</v>
      </c>
      <c r="D222">
        <v>2</v>
      </c>
      <c r="E222" t="str">
        <f t="shared" si="20"/>
        <v>Canar Suelo desnudo</v>
      </c>
      <c r="F222" t="str">
        <f t="shared" si="21"/>
        <v>Canar_Bajo_copa</v>
      </c>
      <c r="G222" t="s">
        <v>388</v>
      </c>
      <c r="H222" s="1">
        <v>44729</v>
      </c>
      <c r="I222">
        <v>0.60324763193504705</v>
      </c>
    </row>
    <row r="223" spans="1:9" x14ac:dyDescent="0.3">
      <c r="A223">
        <v>952</v>
      </c>
      <c r="B223" t="s">
        <v>2</v>
      </c>
      <c r="C223">
        <v>17</v>
      </c>
      <c r="D223">
        <v>9</v>
      </c>
      <c r="E223" t="str">
        <f t="shared" ref="E223:E241" si="22">IF(OR(C223=1,C223=2,C223=3,C223=7,C223=8,C223=9,C223=13,C223=14,C223=15),"Finana Suelo desnudo","Finana Bajo copa")</f>
        <v>Finana Bajo copa</v>
      </c>
      <c r="F223" t="str">
        <f t="shared" ref="F223:F241" si="23">IF(OR(D223=9,D223=11,D223=12,D223=13),"Finana_Suelo_desnudo","Finana_Bajo_copa")</f>
        <v>Finana_Suelo_desnudo</v>
      </c>
      <c r="G223" t="s">
        <v>412</v>
      </c>
      <c r="H223" s="1">
        <v>44731</v>
      </c>
      <c r="I223">
        <v>0.372201978136387</v>
      </c>
    </row>
    <row r="224" spans="1:9" x14ac:dyDescent="0.3">
      <c r="A224">
        <v>1015</v>
      </c>
      <c r="B224" t="s">
        <v>2</v>
      </c>
      <c r="C224">
        <v>13</v>
      </c>
      <c r="D224">
        <v>9</v>
      </c>
      <c r="E224" t="str">
        <f t="shared" si="22"/>
        <v>Finana Suelo desnudo</v>
      </c>
      <c r="F224" t="str">
        <f t="shared" si="23"/>
        <v>Finana_Suelo_desnudo</v>
      </c>
      <c r="G224" t="s">
        <v>412</v>
      </c>
      <c r="H224" s="1">
        <v>44731</v>
      </c>
      <c r="I224">
        <v>0.372201978136387</v>
      </c>
    </row>
    <row r="225" spans="1:9" x14ac:dyDescent="0.3">
      <c r="A225">
        <v>1078</v>
      </c>
      <c r="B225" t="s">
        <v>2</v>
      </c>
      <c r="C225">
        <v>14</v>
      </c>
      <c r="D225">
        <v>9</v>
      </c>
      <c r="E225" t="str">
        <f t="shared" si="22"/>
        <v>Finana Suelo desnudo</v>
      </c>
      <c r="F225" t="str">
        <f t="shared" si="23"/>
        <v>Finana_Suelo_desnudo</v>
      </c>
      <c r="G225" t="s">
        <v>412</v>
      </c>
      <c r="H225" s="1">
        <v>44731</v>
      </c>
      <c r="I225">
        <v>0.372201978136387</v>
      </c>
    </row>
    <row r="226" spans="1:9" x14ac:dyDescent="0.3">
      <c r="A226">
        <v>1141</v>
      </c>
      <c r="B226" t="s">
        <v>2</v>
      </c>
      <c r="C226">
        <v>15</v>
      </c>
      <c r="D226">
        <v>9</v>
      </c>
      <c r="E226" t="str">
        <f t="shared" si="22"/>
        <v>Finana Suelo desnudo</v>
      </c>
      <c r="F226" t="str">
        <f t="shared" si="23"/>
        <v>Finana_Suelo_desnudo</v>
      </c>
      <c r="G226" t="s">
        <v>412</v>
      </c>
      <c r="H226" s="1">
        <v>44731</v>
      </c>
      <c r="I226">
        <v>0.372201978136387</v>
      </c>
    </row>
    <row r="227" spans="1:9" x14ac:dyDescent="0.3">
      <c r="A227">
        <v>1204</v>
      </c>
      <c r="B227" t="s">
        <v>2</v>
      </c>
      <c r="C227">
        <v>16</v>
      </c>
      <c r="D227">
        <v>9</v>
      </c>
      <c r="E227" t="str">
        <f t="shared" si="22"/>
        <v>Finana Bajo copa</v>
      </c>
      <c r="F227" t="str">
        <f t="shared" si="23"/>
        <v>Finana_Suelo_desnudo</v>
      </c>
      <c r="G227" t="s">
        <v>412</v>
      </c>
      <c r="H227" s="1">
        <v>44731</v>
      </c>
      <c r="I227">
        <v>0.372201978136387</v>
      </c>
    </row>
    <row r="228" spans="1:9" x14ac:dyDescent="0.3">
      <c r="A228">
        <v>1267</v>
      </c>
      <c r="B228" t="s">
        <v>2</v>
      </c>
      <c r="C228">
        <v>17</v>
      </c>
      <c r="D228">
        <v>9</v>
      </c>
      <c r="E228" t="str">
        <f t="shared" si="22"/>
        <v>Finana Bajo copa</v>
      </c>
      <c r="F228" t="str">
        <f t="shared" si="23"/>
        <v>Finana_Suelo_desnudo</v>
      </c>
      <c r="G228" t="s">
        <v>412</v>
      </c>
      <c r="H228" s="1">
        <v>44731</v>
      </c>
      <c r="I228">
        <v>0.372201978136387</v>
      </c>
    </row>
    <row r="229" spans="1:9" x14ac:dyDescent="0.3">
      <c r="A229">
        <v>1330</v>
      </c>
      <c r="B229" t="s">
        <v>2</v>
      </c>
      <c r="C229">
        <v>18</v>
      </c>
      <c r="D229">
        <v>9</v>
      </c>
      <c r="E229" t="str">
        <f t="shared" si="22"/>
        <v>Finana Bajo copa</v>
      </c>
      <c r="F229" t="str">
        <f t="shared" si="23"/>
        <v>Finana_Suelo_desnudo</v>
      </c>
      <c r="G229" t="s">
        <v>412</v>
      </c>
      <c r="H229" s="1">
        <v>44731</v>
      </c>
      <c r="I229">
        <v>0.372201978136387</v>
      </c>
    </row>
    <row r="230" spans="1:9" x14ac:dyDescent="0.3">
      <c r="A230">
        <v>1393</v>
      </c>
      <c r="B230" t="s">
        <v>2</v>
      </c>
      <c r="C230">
        <v>4</v>
      </c>
      <c r="D230">
        <v>10</v>
      </c>
      <c r="E230" t="str">
        <f t="shared" si="22"/>
        <v>Finana Bajo copa</v>
      </c>
      <c r="F230" t="str">
        <f t="shared" si="23"/>
        <v>Finana_Bajo_copa</v>
      </c>
      <c r="G230" t="s">
        <v>412</v>
      </c>
      <c r="H230" s="1">
        <v>44731</v>
      </c>
      <c r="I230">
        <v>0.39339339339339302</v>
      </c>
    </row>
    <row r="231" spans="1:9" x14ac:dyDescent="0.3">
      <c r="A231">
        <v>1457</v>
      </c>
      <c r="B231" t="s">
        <v>2</v>
      </c>
      <c r="C231">
        <v>5</v>
      </c>
      <c r="D231">
        <v>10</v>
      </c>
      <c r="E231" t="str">
        <f t="shared" si="22"/>
        <v>Finana Bajo copa</v>
      </c>
      <c r="F231" t="str">
        <f t="shared" si="23"/>
        <v>Finana_Bajo_copa</v>
      </c>
      <c r="G231" t="s">
        <v>412</v>
      </c>
      <c r="H231" s="1">
        <v>44731</v>
      </c>
      <c r="I231">
        <v>0.39339339339339302</v>
      </c>
    </row>
    <row r="232" spans="1:9" x14ac:dyDescent="0.3">
      <c r="A232">
        <v>1521</v>
      </c>
      <c r="B232" t="s">
        <v>2</v>
      </c>
      <c r="C232">
        <v>6</v>
      </c>
      <c r="D232">
        <v>10</v>
      </c>
      <c r="E232" t="str">
        <f t="shared" si="22"/>
        <v>Finana Bajo copa</v>
      </c>
      <c r="F232" t="str">
        <f t="shared" si="23"/>
        <v>Finana_Bajo_copa</v>
      </c>
      <c r="G232" t="s">
        <v>412</v>
      </c>
      <c r="H232" s="1">
        <v>44731</v>
      </c>
      <c r="I232">
        <v>0.39339339339339302</v>
      </c>
    </row>
    <row r="233" spans="1:9" x14ac:dyDescent="0.3">
      <c r="A233">
        <v>1585</v>
      </c>
      <c r="B233" t="s">
        <v>2</v>
      </c>
      <c r="C233">
        <v>11</v>
      </c>
      <c r="D233">
        <v>10</v>
      </c>
      <c r="E233" t="str">
        <f t="shared" si="22"/>
        <v>Finana Bajo copa</v>
      </c>
      <c r="F233" t="str">
        <f t="shared" si="23"/>
        <v>Finana_Bajo_copa</v>
      </c>
      <c r="G233" t="s">
        <v>412</v>
      </c>
      <c r="H233" s="1">
        <v>44731</v>
      </c>
      <c r="I233">
        <v>0.39339339339339302</v>
      </c>
    </row>
    <row r="234" spans="1:9" x14ac:dyDescent="0.3">
      <c r="A234">
        <v>1649</v>
      </c>
      <c r="B234" t="s">
        <v>2</v>
      </c>
      <c r="C234">
        <v>12</v>
      </c>
      <c r="D234">
        <v>10</v>
      </c>
      <c r="E234" t="str">
        <f t="shared" si="22"/>
        <v>Finana Bajo copa</v>
      </c>
      <c r="F234" t="str">
        <f t="shared" si="23"/>
        <v>Finana_Bajo_copa</v>
      </c>
      <c r="G234" t="s">
        <v>412</v>
      </c>
      <c r="H234" s="1">
        <v>44731</v>
      </c>
      <c r="I234">
        <v>0.39339339339339302</v>
      </c>
    </row>
    <row r="235" spans="1:9" x14ac:dyDescent="0.3">
      <c r="A235">
        <v>1713</v>
      </c>
      <c r="B235" t="s">
        <v>2</v>
      </c>
      <c r="C235">
        <v>1</v>
      </c>
      <c r="D235">
        <v>11</v>
      </c>
      <c r="E235" t="str">
        <f t="shared" si="22"/>
        <v>Finana Suelo desnudo</v>
      </c>
      <c r="F235" t="str">
        <f t="shared" si="23"/>
        <v>Finana_Suelo_desnudo</v>
      </c>
      <c r="G235" t="s">
        <v>412</v>
      </c>
      <c r="H235" s="1">
        <v>44731</v>
      </c>
      <c r="I235">
        <v>0.375808860129417</v>
      </c>
    </row>
    <row r="236" spans="1:9" x14ac:dyDescent="0.3">
      <c r="A236">
        <v>1777</v>
      </c>
      <c r="B236" t="s">
        <v>2</v>
      </c>
      <c r="C236">
        <v>2</v>
      </c>
      <c r="D236">
        <v>11</v>
      </c>
      <c r="E236" t="str">
        <f t="shared" si="22"/>
        <v>Finana Suelo desnudo</v>
      </c>
      <c r="F236" t="str">
        <f t="shared" si="23"/>
        <v>Finana_Suelo_desnudo</v>
      </c>
      <c r="G236" t="s">
        <v>412</v>
      </c>
      <c r="H236" s="1">
        <v>44731</v>
      </c>
      <c r="I236">
        <v>0.375808860129417</v>
      </c>
    </row>
    <row r="237" spans="1:9" x14ac:dyDescent="0.3">
      <c r="A237">
        <v>1841</v>
      </c>
      <c r="B237" t="s">
        <v>2</v>
      </c>
      <c r="C237">
        <v>3</v>
      </c>
      <c r="D237">
        <v>11</v>
      </c>
      <c r="E237" t="str">
        <f t="shared" si="22"/>
        <v>Finana Suelo desnudo</v>
      </c>
      <c r="F237" t="str">
        <f t="shared" si="23"/>
        <v>Finana_Suelo_desnudo</v>
      </c>
      <c r="G237" t="s">
        <v>412</v>
      </c>
      <c r="H237" s="1">
        <v>44731</v>
      </c>
      <c r="I237">
        <v>0.375808860129417</v>
      </c>
    </row>
    <row r="238" spans="1:9" x14ac:dyDescent="0.3">
      <c r="A238">
        <v>1905</v>
      </c>
      <c r="B238" t="s">
        <v>2</v>
      </c>
      <c r="C238">
        <v>7</v>
      </c>
      <c r="D238">
        <v>12</v>
      </c>
      <c r="E238" t="str">
        <f t="shared" si="22"/>
        <v>Finana Suelo desnudo</v>
      </c>
      <c r="F238" t="str">
        <f t="shared" si="23"/>
        <v>Finana_Suelo_desnudo</v>
      </c>
      <c r="G238" t="s">
        <v>412</v>
      </c>
      <c r="H238" s="1">
        <v>44731</v>
      </c>
      <c r="I238">
        <v>0.34778225806451601</v>
      </c>
    </row>
    <row r="239" spans="1:9" x14ac:dyDescent="0.3">
      <c r="A239">
        <v>1969</v>
      </c>
      <c r="B239" t="s">
        <v>2</v>
      </c>
      <c r="C239">
        <v>8</v>
      </c>
      <c r="D239">
        <v>12</v>
      </c>
      <c r="E239" t="str">
        <f t="shared" si="22"/>
        <v>Finana Suelo desnudo</v>
      </c>
      <c r="F239" t="str">
        <f t="shared" si="23"/>
        <v>Finana_Suelo_desnudo</v>
      </c>
      <c r="G239" t="s">
        <v>412</v>
      </c>
      <c r="H239" s="1">
        <v>44731</v>
      </c>
      <c r="I239">
        <v>0.34778225806451601</v>
      </c>
    </row>
    <row r="240" spans="1:9" x14ac:dyDescent="0.3">
      <c r="A240">
        <v>2033</v>
      </c>
      <c r="B240" t="s">
        <v>2</v>
      </c>
      <c r="C240">
        <v>9</v>
      </c>
      <c r="D240">
        <v>12</v>
      </c>
      <c r="E240" t="str">
        <f t="shared" si="22"/>
        <v>Finana Suelo desnudo</v>
      </c>
      <c r="F240" t="str">
        <f t="shared" si="23"/>
        <v>Finana_Suelo_desnudo</v>
      </c>
      <c r="G240" t="s">
        <v>412</v>
      </c>
      <c r="H240" s="1">
        <v>44731</v>
      </c>
      <c r="I240">
        <v>0.34778225806451601</v>
      </c>
    </row>
    <row r="241" spans="1:9" x14ac:dyDescent="0.3">
      <c r="A241">
        <v>2097</v>
      </c>
      <c r="B241" t="s">
        <v>2</v>
      </c>
      <c r="C241">
        <v>10</v>
      </c>
      <c r="D241">
        <v>13</v>
      </c>
      <c r="E241" t="str">
        <f t="shared" si="22"/>
        <v>Finana Bajo copa</v>
      </c>
      <c r="F241" t="str">
        <f t="shared" si="23"/>
        <v>Finana_Suelo_desnudo</v>
      </c>
      <c r="G241" t="s">
        <v>412</v>
      </c>
      <c r="H241" s="1">
        <v>44731</v>
      </c>
      <c r="I241">
        <v>0.39211618257261399</v>
      </c>
    </row>
    <row r="242" spans="1:9" x14ac:dyDescent="0.3">
      <c r="A242">
        <v>9</v>
      </c>
      <c r="B242" t="s">
        <v>1</v>
      </c>
      <c r="C242">
        <v>18</v>
      </c>
      <c r="D242">
        <v>0</v>
      </c>
      <c r="E242" t="str">
        <f t="shared" ref="E242:E259" si="24">IF(OR(C242=1,C242=2,C242=3,C242=7,C242=8,C242=9,C242=13,C242=14,C242=15),"Canar Bajo copa","Canar Suelo desnudo")</f>
        <v>Canar Suelo desnudo</v>
      </c>
      <c r="F242" t="str">
        <f t="shared" ref="F242:F259" si="25">IF(OR(D242=1,D242=2,D242=3,D242=6,D242=7),"Canar_Bajo_copa","Canar_Suelo_desnudo")</f>
        <v>Canar_Suelo_desnudo</v>
      </c>
      <c r="G242" t="s">
        <v>424</v>
      </c>
      <c r="H242" s="1">
        <v>44734</v>
      </c>
      <c r="I242">
        <v>0.490830636461704</v>
      </c>
    </row>
    <row r="243" spans="1:9" x14ac:dyDescent="0.3">
      <c r="A243">
        <v>60</v>
      </c>
      <c r="B243" t="s">
        <v>1</v>
      </c>
      <c r="C243">
        <v>7</v>
      </c>
      <c r="D243">
        <v>1</v>
      </c>
      <c r="E243" t="str">
        <f t="shared" si="24"/>
        <v>Canar Bajo copa</v>
      </c>
      <c r="F243" t="str">
        <f t="shared" si="25"/>
        <v>Canar_Bajo_copa</v>
      </c>
      <c r="G243" t="s">
        <v>424</v>
      </c>
      <c r="H243" s="1">
        <v>44734</v>
      </c>
      <c r="I243">
        <v>0.68352718420340797</v>
      </c>
    </row>
    <row r="244" spans="1:9" x14ac:dyDescent="0.3">
      <c r="A244">
        <v>112</v>
      </c>
      <c r="B244" t="s">
        <v>1</v>
      </c>
      <c r="C244">
        <v>8</v>
      </c>
      <c r="D244">
        <v>2</v>
      </c>
      <c r="E244" t="str">
        <f t="shared" si="24"/>
        <v>Canar Bajo copa</v>
      </c>
      <c r="F244" t="str">
        <f t="shared" si="25"/>
        <v>Canar_Bajo_copa</v>
      </c>
      <c r="G244" t="s">
        <v>424</v>
      </c>
      <c r="H244" s="1">
        <v>44734</v>
      </c>
      <c r="I244">
        <v>0.60950580610315896</v>
      </c>
    </row>
    <row r="245" spans="1:9" x14ac:dyDescent="0.3">
      <c r="A245">
        <v>165</v>
      </c>
      <c r="B245" t="s">
        <v>1</v>
      </c>
      <c r="C245">
        <v>2</v>
      </c>
      <c r="D245">
        <v>3</v>
      </c>
      <c r="E245" t="str">
        <f t="shared" si="24"/>
        <v>Canar Bajo copa</v>
      </c>
      <c r="F245" t="str">
        <f t="shared" si="25"/>
        <v>Canar_Bajo_copa</v>
      </c>
      <c r="G245" t="s">
        <v>424</v>
      </c>
      <c r="H245" s="1">
        <v>44734</v>
      </c>
      <c r="I245">
        <v>0.490830636461704</v>
      </c>
    </row>
    <row r="246" spans="1:9" x14ac:dyDescent="0.3">
      <c r="A246">
        <v>218</v>
      </c>
      <c r="B246" t="s">
        <v>1</v>
      </c>
      <c r="C246">
        <v>9</v>
      </c>
      <c r="D246">
        <v>2</v>
      </c>
      <c r="E246" t="str">
        <f t="shared" si="24"/>
        <v>Canar Bajo copa</v>
      </c>
      <c r="F246" t="str">
        <f t="shared" si="25"/>
        <v>Canar_Bajo_copa</v>
      </c>
      <c r="G246" t="s">
        <v>424</v>
      </c>
      <c r="H246" s="1">
        <v>44734</v>
      </c>
      <c r="I246">
        <v>0.60950580610315896</v>
      </c>
    </row>
    <row r="247" spans="1:9" x14ac:dyDescent="0.3">
      <c r="A247">
        <v>271</v>
      </c>
      <c r="B247" t="s">
        <v>1</v>
      </c>
      <c r="C247">
        <v>1</v>
      </c>
      <c r="D247">
        <v>3</v>
      </c>
      <c r="E247" t="str">
        <f t="shared" si="24"/>
        <v>Canar Bajo copa</v>
      </c>
      <c r="F247" t="str">
        <f t="shared" si="25"/>
        <v>Canar_Bajo_copa</v>
      </c>
      <c r="G247" t="s">
        <v>424</v>
      </c>
      <c r="H247" s="1">
        <v>44734</v>
      </c>
      <c r="I247">
        <v>0.490830636461704</v>
      </c>
    </row>
    <row r="248" spans="1:9" x14ac:dyDescent="0.3">
      <c r="A248">
        <v>323</v>
      </c>
      <c r="B248" t="s">
        <v>1</v>
      </c>
      <c r="C248">
        <v>3</v>
      </c>
      <c r="D248">
        <v>3</v>
      </c>
      <c r="E248" t="str">
        <f t="shared" si="24"/>
        <v>Canar Bajo copa</v>
      </c>
      <c r="F248" t="str">
        <f t="shared" si="25"/>
        <v>Canar_Bajo_copa</v>
      </c>
      <c r="G248" t="s">
        <v>424</v>
      </c>
      <c r="H248" s="1">
        <v>44734</v>
      </c>
      <c r="I248">
        <v>0.490830636461704</v>
      </c>
    </row>
    <row r="249" spans="1:9" x14ac:dyDescent="0.3">
      <c r="A249">
        <v>375</v>
      </c>
      <c r="B249" t="s">
        <v>1</v>
      </c>
      <c r="C249">
        <v>16</v>
      </c>
      <c r="D249">
        <v>4</v>
      </c>
      <c r="E249" t="str">
        <f t="shared" si="24"/>
        <v>Canar Suelo desnudo</v>
      </c>
      <c r="F249" t="str">
        <f t="shared" si="25"/>
        <v>Canar_Suelo_desnudo</v>
      </c>
      <c r="G249" t="s">
        <v>424</v>
      </c>
      <c r="H249" s="1">
        <v>44734</v>
      </c>
      <c r="I249">
        <v>0.48359486447931499</v>
      </c>
    </row>
    <row r="250" spans="1:9" x14ac:dyDescent="0.3">
      <c r="A250">
        <v>428</v>
      </c>
      <c r="B250" t="s">
        <v>1</v>
      </c>
      <c r="C250">
        <v>17</v>
      </c>
      <c r="D250">
        <v>0</v>
      </c>
      <c r="E250" t="str">
        <f t="shared" si="24"/>
        <v>Canar Suelo desnudo</v>
      </c>
      <c r="F250" t="str">
        <f t="shared" si="25"/>
        <v>Canar_Suelo_desnudo</v>
      </c>
      <c r="G250" t="s">
        <v>424</v>
      </c>
      <c r="H250" s="1">
        <v>44734</v>
      </c>
      <c r="I250">
        <v>0.45245245245245203</v>
      </c>
    </row>
    <row r="251" spans="1:9" x14ac:dyDescent="0.3">
      <c r="A251">
        <v>481</v>
      </c>
      <c r="B251" t="s">
        <v>1</v>
      </c>
      <c r="C251">
        <v>5</v>
      </c>
      <c r="D251">
        <v>5</v>
      </c>
      <c r="E251" t="str">
        <f t="shared" si="24"/>
        <v>Canar Suelo desnudo</v>
      </c>
      <c r="F251" t="str">
        <f t="shared" si="25"/>
        <v>Canar_Suelo_desnudo</v>
      </c>
      <c r="G251" t="s">
        <v>424</v>
      </c>
      <c r="H251" s="1">
        <v>44734</v>
      </c>
      <c r="I251">
        <v>0.58010471204188396</v>
      </c>
    </row>
    <row r="252" spans="1:9" x14ac:dyDescent="0.3">
      <c r="A252">
        <v>533</v>
      </c>
      <c r="B252" t="s">
        <v>1</v>
      </c>
      <c r="C252">
        <v>4</v>
      </c>
      <c r="D252">
        <v>5</v>
      </c>
      <c r="E252" t="str">
        <f t="shared" si="24"/>
        <v>Canar Suelo desnudo</v>
      </c>
      <c r="F252" t="str">
        <f t="shared" si="25"/>
        <v>Canar_Suelo_desnudo</v>
      </c>
      <c r="G252" t="s">
        <v>424</v>
      </c>
      <c r="H252" s="1">
        <v>44734</v>
      </c>
      <c r="I252">
        <v>0.58010471204188396</v>
      </c>
    </row>
    <row r="253" spans="1:9" x14ac:dyDescent="0.3">
      <c r="A253">
        <v>585</v>
      </c>
      <c r="B253" t="s">
        <v>1</v>
      </c>
      <c r="C253">
        <v>6</v>
      </c>
      <c r="D253">
        <v>5</v>
      </c>
      <c r="E253" t="str">
        <f t="shared" si="24"/>
        <v>Canar Suelo desnudo</v>
      </c>
      <c r="F253" t="str">
        <f t="shared" si="25"/>
        <v>Canar_Suelo_desnudo</v>
      </c>
      <c r="G253" t="s">
        <v>424</v>
      </c>
      <c r="H253" s="1">
        <v>44734</v>
      </c>
      <c r="I253">
        <v>0.58010471204188396</v>
      </c>
    </row>
    <row r="254" spans="1:9" x14ac:dyDescent="0.3">
      <c r="A254">
        <v>637</v>
      </c>
      <c r="B254" t="s">
        <v>1</v>
      </c>
      <c r="C254">
        <v>13</v>
      </c>
      <c r="D254">
        <v>6</v>
      </c>
      <c r="E254" t="str">
        <f t="shared" si="24"/>
        <v>Canar Bajo copa</v>
      </c>
      <c r="F254" t="str">
        <f t="shared" si="25"/>
        <v>Canar_Bajo_copa</v>
      </c>
      <c r="G254" t="s">
        <v>424</v>
      </c>
      <c r="H254" s="1">
        <v>44734</v>
      </c>
      <c r="I254">
        <v>0.54627181385510304</v>
      </c>
    </row>
    <row r="255" spans="1:9" x14ac:dyDescent="0.3">
      <c r="A255">
        <v>689</v>
      </c>
      <c r="B255" t="s">
        <v>1</v>
      </c>
      <c r="C255">
        <v>14</v>
      </c>
      <c r="D255">
        <v>7</v>
      </c>
      <c r="E255" t="str">
        <f t="shared" si="24"/>
        <v>Canar Bajo copa</v>
      </c>
      <c r="F255" t="str">
        <f t="shared" si="25"/>
        <v>Canar_Bajo_copa</v>
      </c>
      <c r="G255" t="s">
        <v>424</v>
      </c>
      <c r="H255" s="1">
        <v>44734</v>
      </c>
      <c r="I255">
        <v>0.53719008264462798</v>
      </c>
    </row>
    <row r="256" spans="1:9" x14ac:dyDescent="0.3">
      <c r="A256">
        <v>741</v>
      </c>
      <c r="B256" t="s">
        <v>1</v>
      </c>
      <c r="C256">
        <v>15</v>
      </c>
      <c r="D256">
        <v>7</v>
      </c>
      <c r="E256" t="str">
        <f t="shared" si="24"/>
        <v>Canar Bajo copa</v>
      </c>
      <c r="F256" t="str">
        <f t="shared" si="25"/>
        <v>Canar_Bajo_copa</v>
      </c>
      <c r="G256" t="s">
        <v>424</v>
      </c>
      <c r="H256" s="1">
        <v>44734</v>
      </c>
      <c r="I256">
        <v>0.53719008264462798</v>
      </c>
    </row>
    <row r="257" spans="1:9" x14ac:dyDescent="0.3">
      <c r="A257">
        <v>793</v>
      </c>
      <c r="B257" t="s">
        <v>1</v>
      </c>
      <c r="C257">
        <v>10</v>
      </c>
      <c r="D257">
        <v>8</v>
      </c>
      <c r="E257" t="str">
        <f t="shared" si="24"/>
        <v>Canar Suelo desnudo</v>
      </c>
      <c r="F257" t="str">
        <f t="shared" si="25"/>
        <v>Canar_Suelo_desnudo</v>
      </c>
      <c r="G257" t="s">
        <v>424</v>
      </c>
      <c r="H257" s="1">
        <v>44734</v>
      </c>
      <c r="I257">
        <v>0.51488900920411396</v>
      </c>
    </row>
    <row r="258" spans="1:9" x14ac:dyDescent="0.3">
      <c r="A258">
        <v>846</v>
      </c>
      <c r="B258" t="s">
        <v>1</v>
      </c>
      <c r="C258">
        <v>12</v>
      </c>
      <c r="D258">
        <v>8</v>
      </c>
      <c r="E258" t="str">
        <f t="shared" si="24"/>
        <v>Canar Suelo desnudo</v>
      </c>
      <c r="F258" t="str">
        <f t="shared" si="25"/>
        <v>Canar_Suelo_desnudo</v>
      </c>
      <c r="G258" t="s">
        <v>424</v>
      </c>
      <c r="H258" s="1">
        <v>44734</v>
      </c>
      <c r="I258">
        <v>0.51488900920411396</v>
      </c>
    </row>
    <row r="259" spans="1:9" x14ac:dyDescent="0.3">
      <c r="A259">
        <v>899</v>
      </c>
      <c r="B259" t="s">
        <v>1</v>
      </c>
      <c r="C259">
        <v>11</v>
      </c>
      <c r="D259">
        <v>2</v>
      </c>
      <c r="E259" t="str">
        <f t="shared" si="24"/>
        <v>Canar Suelo desnudo</v>
      </c>
      <c r="F259" t="str">
        <f t="shared" si="25"/>
        <v>Canar_Bajo_copa</v>
      </c>
      <c r="G259" t="s">
        <v>424</v>
      </c>
      <c r="H259" s="1">
        <v>44734</v>
      </c>
      <c r="I259">
        <v>0.60950580610315896</v>
      </c>
    </row>
    <row r="260" spans="1:9" x14ac:dyDescent="0.3">
      <c r="A260">
        <v>953</v>
      </c>
      <c r="B260" t="s">
        <v>2</v>
      </c>
      <c r="C260">
        <v>17</v>
      </c>
      <c r="D260">
        <v>9</v>
      </c>
      <c r="E260" t="str">
        <f t="shared" ref="E260:E297" si="26">IF(OR(C260=1,C260=2,C260=3,C260=7,C260=8,C260=9,C260=13,C260=14,C260=15),"Finana Suelo desnudo","Finana Bajo copa")</f>
        <v>Finana Bajo copa</v>
      </c>
      <c r="F260" t="str">
        <f t="shared" ref="F260:F297" si="27">IF(OR(D260=9,D260=11,D260=12,D260=13),"Finana_Suelo_desnudo","Finana_Bajo_copa")</f>
        <v>Finana_Suelo_desnudo</v>
      </c>
      <c r="G260" t="s">
        <v>424</v>
      </c>
      <c r="H260" s="1">
        <v>44734</v>
      </c>
      <c r="I260">
        <v>0.42424242424242398</v>
      </c>
    </row>
    <row r="261" spans="1:9" x14ac:dyDescent="0.3">
      <c r="A261">
        <v>1016</v>
      </c>
      <c r="B261" t="s">
        <v>2</v>
      </c>
      <c r="C261">
        <v>13</v>
      </c>
      <c r="D261">
        <v>9</v>
      </c>
      <c r="E261" t="str">
        <f t="shared" si="26"/>
        <v>Finana Suelo desnudo</v>
      </c>
      <c r="F261" t="str">
        <f t="shared" si="27"/>
        <v>Finana_Suelo_desnudo</v>
      </c>
      <c r="G261" t="s">
        <v>424</v>
      </c>
      <c r="H261" s="1">
        <v>44734</v>
      </c>
      <c r="I261">
        <v>0.42424242424242398</v>
      </c>
    </row>
    <row r="262" spans="1:9" x14ac:dyDescent="0.3">
      <c r="A262">
        <v>1079</v>
      </c>
      <c r="B262" t="s">
        <v>2</v>
      </c>
      <c r="C262">
        <v>14</v>
      </c>
      <c r="D262">
        <v>9</v>
      </c>
      <c r="E262" t="str">
        <f t="shared" si="26"/>
        <v>Finana Suelo desnudo</v>
      </c>
      <c r="F262" t="str">
        <f t="shared" si="27"/>
        <v>Finana_Suelo_desnudo</v>
      </c>
      <c r="G262" t="s">
        <v>424</v>
      </c>
      <c r="H262" s="1">
        <v>44734</v>
      </c>
      <c r="I262">
        <v>0.42424242424242398</v>
      </c>
    </row>
    <row r="263" spans="1:9" x14ac:dyDescent="0.3">
      <c r="A263">
        <v>1142</v>
      </c>
      <c r="B263" t="s">
        <v>2</v>
      </c>
      <c r="C263">
        <v>15</v>
      </c>
      <c r="D263">
        <v>9</v>
      </c>
      <c r="E263" t="str">
        <f t="shared" si="26"/>
        <v>Finana Suelo desnudo</v>
      </c>
      <c r="F263" t="str">
        <f t="shared" si="27"/>
        <v>Finana_Suelo_desnudo</v>
      </c>
      <c r="G263" t="s">
        <v>424</v>
      </c>
      <c r="H263" s="1">
        <v>44734</v>
      </c>
      <c r="I263">
        <v>0.42424242424242398</v>
      </c>
    </row>
    <row r="264" spans="1:9" x14ac:dyDescent="0.3">
      <c r="A264">
        <v>1205</v>
      </c>
      <c r="B264" t="s">
        <v>2</v>
      </c>
      <c r="C264">
        <v>16</v>
      </c>
      <c r="D264">
        <v>9</v>
      </c>
      <c r="E264" t="str">
        <f t="shared" si="26"/>
        <v>Finana Bajo copa</v>
      </c>
      <c r="F264" t="str">
        <f t="shared" si="27"/>
        <v>Finana_Suelo_desnudo</v>
      </c>
      <c r="G264" t="s">
        <v>424</v>
      </c>
      <c r="H264" s="1">
        <v>44734</v>
      </c>
      <c r="I264">
        <v>0.42424242424242398</v>
      </c>
    </row>
    <row r="265" spans="1:9" x14ac:dyDescent="0.3">
      <c r="A265">
        <v>1268</v>
      </c>
      <c r="B265" t="s">
        <v>2</v>
      </c>
      <c r="C265">
        <v>17</v>
      </c>
      <c r="D265">
        <v>9</v>
      </c>
      <c r="E265" t="str">
        <f t="shared" si="26"/>
        <v>Finana Bajo copa</v>
      </c>
      <c r="F265" t="str">
        <f t="shared" si="27"/>
        <v>Finana_Suelo_desnudo</v>
      </c>
      <c r="G265" t="s">
        <v>424</v>
      </c>
      <c r="H265" s="1">
        <v>44734</v>
      </c>
      <c r="I265">
        <v>0.42424242424242398</v>
      </c>
    </row>
    <row r="266" spans="1:9" x14ac:dyDescent="0.3">
      <c r="A266">
        <v>1331</v>
      </c>
      <c r="B266" t="s">
        <v>2</v>
      </c>
      <c r="C266">
        <v>18</v>
      </c>
      <c r="D266">
        <v>9</v>
      </c>
      <c r="E266" t="str">
        <f t="shared" si="26"/>
        <v>Finana Bajo copa</v>
      </c>
      <c r="F266" t="str">
        <f t="shared" si="27"/>
        <v>Finana_Suelo_desnudo</v>
      </c>
      <c r="G266" t="s">
        <v>424</v>
      </c>
      <c r="H266" s="1">
        <v>44734</v>
      </c>
      <c r="I266">
        <v>0.42424242424242398</v>
      </c>
    </row>
    <row r="267" spans="1:9" x14ac:dyDescent="0.3">
      <c r="A267">
        <v>1394</v>
      </c>
      <c r="B267" t="s">
        <v>2</v>
      </c>
      <c r="C267">
        <v>4</v>
      </c>
      <c r="D267">
        <v>10</v>
      </c>
      <c r="E267" t="str">
        <f t="shared" si="26"/>
        <v>Finana Bajo copa</v>
      </c>
      <c r="F267" t="str">
        <f t="shared" si="27"/>
        <v>Finana_Bajo_copa</v>
      </c>
      <c r="G267" t="s">
        <v>424</v>
      </c>
      <c r="H267" s="1">
        <v>44734</v>
      </c>
      <c r="I267">
        <v>0.414223512336719</v>
      </c>
    </row>
    <row r="268" spans="1:9" x14ac:dyDescent="0.3">
      <c r="A268">
        <v>1458</v>
      </c>
      <c r="B268" t="s">
        <v>2</v>
      </c>
      <c r="C268">
        <v>5</v>
      </c>
      <c r="D268">
        <v>10</v>
      </c>
      <c r="E268" t="str">
        <f t="shared" si="26"/>
        <v>Finana Bajo copa</v>
      </c>
      <c r="F268" t="str">
        <f t="shared" si="27"/>
        <v>Finana_Bajo_copa</v>
      </c>
      <c r="G268" t="s">
        <v>424</v>
      </c>
      <c r="H268" s="1">
        <v>44734</v>
      </c>
      <c r="I268">
        <v>0.414223512336719</v>
      </c>
    </row>
    <row r="269" spans="1:9" x14ac:dyDescent="0.3">
      <c r="A269">
        <v>1522</v>
      </c>
      <c r="B269" t="s">
        <v>2</v>
      </c>
      <c r="C269">
        <v>6</v>
      </c>
      <c r="D269">
        <v>10</v>
      </c>
      <c r="E269" t="str">
        <f t="shared" si="26"/>
        <v>Finana Bajo copa</v>
      </c>
      <c r="F269" t="str">
        <f t="shared" si="27"/>
        <v>Finana_Bajo_copa</v>
      </c>
      <c r="G269" t="s">
        <v>424</v>
      </c>
      <c r="H269" s="1">
        <v>44734</v>
      </c>
      <c r="I269">
        <v>0.414223512336719</v>
      </c>
    </row>
    <row r="270" spans="1:9" x14ac:dyDescent="0.3">
      <c r="A270">
        <v>1586</v>
      </c>
      <c r="B270" t="s">
        <v>2</v>
      </c>
      <c r="C270">
        <v>11</v>
      </c>
      <c r="D270">
        <v>10</v>
      </c>
      <c r="E270" t="str">
        <f t="shared" si="26"/>
        <v>Finana Bajo copa</v>
      </c>
      <c r="F270" t="str">
        <f t="shared" si="27"/>
        <v>Finana_Bajo_copa</v>
      </c>
      <c r="G270" t="s">
        <v>424</v>
      </c>
      <c r="H270" s="1">
        <v>44734</v>
      </c>
      <c r="I270">
        <v>0.414223512336719</v>
      </c>
    </row>
    <row r="271" spans="1:9" x14ac:dyDescent="0.3">
      <c r="A271">
        <v>1650</v>
      </c>
      <c r="B271" t="s">
        <v>2</v>
      </c>
      <c r="C271">
        <v>12</v>
      </c>
      <c r="D271">
        <v>10</v>
      </c>
      <c r="E271" t="str">
        <f t="shared" si="26"/>
        <v>Finana Bajo copa</v>
      </c>
      <c r="F271" t="str">
        <f t="shared" si="27"/>
        <v>Finana_Bajo_copa</v>
      </c>
      <c r="G271" t="s">
        <v>424</v>
      </c>
      <c r="H271" s="1">
        <v>44734</v>
      </c>
      <c r="I271">
        <v>0.414223512336719</v>
      </c>
    </row>
    <row r="272" spans="1:9" x14ac:dyDescent="0.3">
      <c r="A272">
        <v>1714</v>
      </c>
      <c r="B272" t="s">
        <v>2</v>
      </c>
      <c r="C272">
        <v>1</v>
      </c>
      <c r="D272">
        <v>11</v>
      </c>
      <c r="E272" t="str">
        <f t="shared" si="26"/>
        <v>Finana Suelo desnudo</v>
      </c>
      <c r="F272" t="str">
        <f t="shared" si="27"/>
        <v>Finana_Suelo_desnudo</v>
      </c>
      <c r="G272" t="s">
        <v>424</v>
      </c>
      <c r="H272" s="1">
        <v>44734</v>
      </c>
      <c r="I272">
        <v>0.386727688787185</v>
      </c>
    </row>
    <row r="273" spans="1:9" x14ac:dyDescent="0.3">
      <c r="A273">
        <v>1778</v>
      </c>
      <c r="B273" t="s">
        <v>2</v>
      </c>
      <c r="C273">
        <v>2</v>
      </c>
      <c r="D273">
        <v>11</v>
      </c>
      <c r="E273" t="str">
        <f t="shared" si="26"/>
        <v>Finana Suelo desnudo</v>
      </c>
      <c r="F273" t="str">
        <f t="shared" si="27"/>
        <v>Finana_Suelo_desnudo</v>
      </c>
      <c r="G273" t="s">
        <v>424</v>
      </c>
      <c r="H273" s="1">
        <v>44734</v>
      </c>
      <c r="I273">
        <v>0.386727688787185</v>
      </c>
    </row>
    <row r="274" spans="1:9" x14ac:dyDescent="0.3">
      <c r="A274">
        <v>1842</v>
      </c>
      <c r="B274" t="s">
        <v>2</v>
      </c>
      <c r="C274">
        <v>3</v>
      </c>
      <c r="D274">
        <v>11</v>
      </c>
      <c r="E274" t="str">
        <f t="shared" si="26"/>
        <v>Finana Suelo desnudo</v>
      </c>
      <c r="F274" t="str">
        <f t="shared" si="27"/>
        <v>Finana_Suelo_desnudo</v>
      </c>
      <c r="G274" t="s">
        <v>424</v>
      </c>
      <c r="H274" s="1">
        <v>44734</v>
      </c>
      <c r="I274">
        <v>0.386727688787185</v>
      </c>
    </row>
    <row r="275" spans="1:9" x14ac:dyDescent="0.3">
      <c r="A275">
        <v>1906</v>
      </c>
      <c r="B275" t="s">
        <v>2</v>
      </c>
      <c r="C275">
        <v>7</v>
      </c>
      <c r="D275">
        <v>12</v>
      </c>
      <c r="E275" t="str">
        <f t="shared" si="26"/>
        <v>Finana Suelo desnudo</v>
      </c>
      <c r="F275" t="str">
        <f t="shared" si="27"/>
        <v>Finana_Suelo_desnudo</v>
      </c>
      <c r="G275" t="s">
        <v>424</v>
      </c>
      <c r="H275" s="1">
        <v>44734</v>
      </c>
      <c r="I275">
        <v>0.36416184971098198</v>
      </c>
    </row>
    <row r="276" spans="1:9" x14ac:dyDescent="0.3">
      <c r="A276">
        <v>1970</v>
      </c>
      <c r="B276" t="s">
        <v>2</v>
      </c>
      <c r="C276">
        <v>8</v>
      </c>
      <c r="D276">
        <v>12</v>
      </c>
      <c r="E276" t="str">
        <f t="shared" si="26"/>
        <v>Finana Suelo desnudo</v>
      </c>
      <c r="F276" t="str">
        <f t="shared" si="27"/>
        <v>Finana_Suelo_desnudo</v>
      </c>
      <c r="G276" t="s">
        <v>424</v>
      </c>
      <c r="H276" s="1">
        <v>44734</v>
      </c>
      <c r="I276">
        <v>0.36416184971098198</v>
      </c>
    </row>
    <row r="277" spans="1:9" x14ac:dyDescent="0.3">
      <c r="A277">
        <v>2034</v>
      </c>
      <c r="B277" t="s">
        <v>2</v>
      </c>
      <c r="C277">
        <v>9</v>
      </c>
      <c r="D277">
        <v>12</v>
      </c>
      <c r="E277" t="str">
        <f t="shared" si="26"/>
        <v>Finana Suelo desnudo</v>
      </c>
      <c r="F277" t="str">
        <f t="shared" si="27"/>
        <v>Finana_Suelo_desnudo</v>
      </c>
      <c r="G277" t="s">
        <v>424</v>
      </c>
      <c r="H277" s="1">
        <v>44734</v>
      </c>
      <c r="I277">
        <v>0.36416184971098198</v>
      </c>
    </row>
    <row r="278" spans="1:9" x14ac:dyDescent="0.3">
      <c r="A278">
        <v>2098</v>
      </c>
      <c r="B278" t="s">
        <v>2</v>
      </c>
      <c r="C278">
        <v>10</v>
      </c>
      <c r="D278">
        <v>13</v>
      </c>
      <c r="E278" t="str">
        <f t="shared" si="26"/>
        <v>Finana Bajo copa</v>
      </c>
      <c r="F278" t="str">
        <f t="shared" si="27"/>
        <v>Finana_Suelo_desnudo</v>
      </c>
      <c r="G278" t="s">
        <v>424</v>
      </c>
      <c r="H278" s="1">
        <v>44734</v>
      </c>
      <c r="I278">
        <v>0.42092746730083203</v>
      </c>
    </row>
    <row r="279" spans="1:9" x14ac:dyDescent="0.3">
      <c r="A279">
        <v>954</v>
      </c>
      <c r="B279" t="s">
        <v>2</v>
      </c>
      <c r="C279">
        <v>17</v>
      </c>
      <c r="D279">
        <v>9</v>
      </c>
      <c r="E279" t="str">
        <f t="shared" si="26"/>
        <v>Finana Bajo copa</v>
      </c>
      <c r="F279" t="str">
        <f t="shared" si="27"/>
        <v>Finana_Suelo_desnudo</v>
      </c>
      <c r="G279" t="s">
        <v>452</v>
      </c>
      <c r="H279" s="1">
        <v>44736</v>
      </c>
      <c r="I279">
        <v>0.391216557294295</v>
      </c>
    </row>
    <row r="280" spans="1:9" x14ac:dyDescent="0.3">
      <c r="A280">
        <v>1017</v>
      </c>
      <c r="B280" t="s">
        <v>2</v>
      </c>
      <c r="C280">
        <v>13</v>
      </c>
      <c r="D280">
        <v>9</v>
      </c>
      <c r="E280" t="str">
        <f t="shared" si="26"/>
        <v>Finana Suelo desnudo</v>
      </c>
      <c r="F280" t="str">
        <f t="shared" si="27"/>
        <v>Finana_Suelo_desnudo</v>
      </c>
      <c r="G280" t="s">
        <v>452</v>
      </c>
      <c r="H280" s="1">
        <v>44736</v>
      </c>
      <c r="I280">
        <v>0.391216557294295</v>
      </c>
    </row>
    <row r="281" spans="1:9" x14ac:dyDescent="0.3">
      <c r="A281">
        <v>1080</v>
      </c>
      <c r="B281" t="s">
        <v>2</v>
      </c>
      <c r="C281">
        <v>14</v>
      </c>
      <c r="D281">
        <v>9</v>
      </c>
      <c r="E281" t="str">
        <f t="shared" si="26"/>
        <v>Finana Suelo desnudo</v>
      </c>
      <c r="F281" t="str">
        <f t="shared" si="27"/>
        <v>Finana_Suelo_desnudo</v>
      </c>
      <c r="G281" t="s">
        <v>452</v>
      </c>
      <c r="H281" s="1">
        <v>44736</v>
      </c>
      <c r="I281">
        <v>0.391216557294295</v>
      </c>
    </row>
    <row r="282" spans="1:9" x14ac:dyDescent="0.3">
      <c r="A282">
        <v>1143</v>
      </c>
      <c r="B282" t="s">
        <v>2</v>
      </c>
      <c r="C282">
        <v>15</v>
      </c>
      <c r="D282">
        <v>9</v>
      </c>
      <c r="E282" t="str">
        <f t="shared" si="26"/>
        <v>Finana Suelo desnudo</v>
      </c>
      <c r="F282" t="str">
        <f t="shared" si="27"/>
        <v>Finana_Suelo_desnudo</v>
      </c>
      <c r="G282" t="s">
        <v>452</v>
      </c>
      <c r="H282" s="1">
        <v>44736</v>
      </c>
      <c r="I282">
        <v>0.391216557294295</v>
      </c>
    </row>
    <row r="283" spans="1:9" x14ac:dyDescent="0.3">
      <c r="A283">
        <v>1206</v>
      </c>
      <c r="B283" t="s">
        <v>2</v>
      </c>
      <c r="C283">
        <v>16</v>
      </c>
      <c r="D283">
        <v>9</v>
      </c>
      <c r="E283" t="str">
        <f t="shared" si="26"/>
        <v>Finana Bajo copa</v>
      </c>
      <c r="F283" t="str">
        <f t="shared" si="27"/>
        <v>Finana_Suelo_desnudo</v>
      </c>
      <c r="G283" t="s">
        <v>452</v>
      </c>
      <c r="H283" s="1">
        <v>44736</v>
      </c>
      <c r="I283">
        <v>0.391216557294295</v>
      </c>
    </row>
    <row r="284" spans="1:9" x14ac:dyDescent="0.3">
      <c r="A284">
        <v>1269</v>
      </c>
      <c r="B284" t="s">
        <v>2</v>
      </c>
      <c r="C284">
        <v>17</v>
      </c>
      <c r="D284">
        <v>9</v>
      </c>
      <c r="E284" t="str">
        <f t="shared" si="26"/>
        <v>Finana Bajo copa</v>
      </c>
      <c r="F284" t="str">
        <f t="shared" si="27"/>
        <v>Finana_Suelo_desnudo</v>
      </c>
      <c r="G284" t="s">
        <v>452</v>
      </c>
      <c r="H284" s="1">
        <v>44736</v>
      </c>
      <c r="I284">
        <v>0.391216557294295</v>
      </c>
    </row>
    <row r="285" spans="1:9" x14ac:dyDescent="0.3">
      <c r="A285">
        <v>1332</v>
      </c>
      <c r="B285" t="s">
        <v>2</v>
      </c>
      <c r="C285">
        <v>18</v>
      </c>
      <c r="D285">
        <v>9</v>
      </c>
      <c r="E285" t="str">
        <f t="shared" si="26"/>
        <v>Finana Bajo copa</v>
      </c>
      <c r="F285" t="str">
        <f t="shared" si="27"/>
        <v>Finana_Suelo_desnudo</v>
      </c>
      <c r="G285" t="s">
        <v>452</v>
      </c>
      <c r="H285" s="1">
        <v>44736</v>
      </c>
      <c r="I285">
        <v>0.391216557294295</v>
      </c>
    </row>
    <row r="286" spans="1:9" x14ac:dyDescent="0.3">
      <c r="A286">
        <v>1395</v>
      </c>
      <c r="B286" t="s">
        <v>2</v>
      </c>
      <c r="C286">
        <v>4</v>
      </c>
      <c r="D286">
        <v>10</v>
      </c>
      <c r="E286" t="str">
        <f t="shared" si="26"/>
        <v>Finana Bajo copa</v>
      </c>
      <c r="F286" t="str">
        <f t="shared" si="27"/>
        <v>Finana_Bajo_copa</v>
      </c>
      <c r="G286" t="s">
        <v>452</v>
      </c>
      <c r="H286" s="1">
        <v>44736</v>
      </c>
      <c r="I286">
        <v>0.42334322453016798</v>
      </c>
    </row>
    <row r="287" spans="1:9" x14ac:dyDescent="0.3">
      <c r="A287">
        <v>1459</v>
      </c>
      <c r="B287" t="s">
        <v>2</v>
      </c>
      <c r="C287">
        <v>5</v>
      </c>
      <c r="D287">
        <v>10</v>
      </c>
      <c r="E287" t="str">
        <f t="shared" si="26"/>
        <v>Finana Bajo copa</v>
      </c>
      <c r="F287" t="str">
        <f t="shared" si="27"/>
        <v>Finana_Bajo_copa</v>
      </c>
      <c r="G287" t="s">
        <v>452</v>
      </c>
      <c r="H287" s="1">
        <v>44736</v>
      </c>
      <c r="I287">
        <v>0.42334322453016798</v>
      </c>
    </row>
    <row r="288" spans="1:9" x14ac:dyDescent="0.3">
      <c r="A288">
        <v>1523</v>
      </c>
      <c r="B288" t="s">
        <v>2</v>
      </c>
      <c r="C288">
        <v>6</v>
      </c>
      <c r="D288">
        <v>10</v>
      </c>
      <c r="E288" t="str">
        <f t="shared" si="26"/>
        <v>Finana Bajo copa</v>
      </c>
      <c r="F288" t="str">
        <f t="shared" si="27"/>
        <v>Finana_Bajo_copa</v>
      </c>
      <c r="G288" t="s">
        <v>452</v>
      </c>
      <c r="H288" s="1">
        <v>44736</v>
      </c>
      <c r="I288">
        <v>0.42334322453016798</v>
      </c>
    </row>
    <row r="289" spans="1:9" x14ac:dyDescent="0.3">
      <c r="A289">
        <v>1587</v>
      </c>
      <c r="B289" t="s">
        <v>2</v>
      </c>
      <c r="C289">
        <v>11</v>
      </c>
      <c r="D289">
        <v>10</v>
      </c>
      <c r="E289" t="str">
        <f t="shared" si="26"/>
        <v>Finana Bajo copa</v>
      </c>
      <c r="F289" t="str">
        <f t="shared" si="27"/>
        <v>Finana_Bajo_copa</v>
      </c>
      <c r="G289" t="s">
        <v>452</v>
      </c>
      <c r="H289" s="1">
        <v>44736</v>
      </c>
      <c r="I289">
        <v>0.42334322453016798</v>
      </c>
    </row>
    <row r="290" spans="1:9" x14ac:dyDescent="0.3">
      <c r="A290">
        <v>1651</v>
      </c>
      <c r="B290" t="s">
        <v>2</v>
      </c>
      <c r="C290">
        <v>12</v>
      </c>
      <c r="D290">
        <v>10</v>
      </c>
      <c r="E290" t="str">
        <f t="shared" si="26"/>
        <v>Finana Bajo copa</v>
      </c>
      <c r="F290" t="str">
        <f t="shared" si="27"/>
        <v>Finana_Bajo_copa</v>
      </c>
      <c r="G290" t="s">
        <v>452</v>
      </c>
      <c r="H290" s="1">
        <v>44736</v>
      </c>
      <c r="I290">
        <v>0.42334322453016798</v>
      </c>
    </row>
    <row r="291" spans="1:9" x14ac:dyDescent="0.3">
      <c r="A291">
        <v>1715</v>
      </c>
      <c r="B291" t="s">
        <v>2</v>
      </c>
      <c r="C291">
        <v>1</v>
      </c>
      <c r="D291">
        <v>11</v>
      </c>
      <c r="E291" t="str">
        <f t="shared" si="26"/>
        <v>Finana Suelo desnudo</v>
      </c>
      <c r="F291" t="str">
        <f t="shared" si="27"/>
        <v>Finana_Suelo_desnudo</v>
      </c>
      <c r="G291" t="s">
        <v>452</v>
      </c>
      <c r="H291" s="1">
        <v>44736</v>
      </c>
      <c r="I291">
        <v>0.36417910447761098</v>
      </c>
    </row>
    <row r="292" spans="1:9" x14ac:dyDescent="0.3">
      <c r="A292">
        <v>1779</v>
      </c>
      <c r="B292" t="s">
        <v>2</v>
      </c>
      <c r="C292">
        <v>2</v>
      </c>
      <c r="D292">
        <v>11</v>
      </c>
      <c r="E292" t="str">
        <f t="shared" si="26"/>
        <v>Finana Suelo desnudo</v>
      </c>
      <c r="F292" t="str">
        <f t="shared" si="27"/>
        <v>Finana_Suelo_desnudo</v>
      </c>
      <c r="G292" t="s">
        <v>452</v>
      </c>
      <c r="H292" s="1">
        <v>44736</v>
      </c>
      <c r="I292">
        <v>0.36417910447761098</v>
      </c>
    </row>
    <row r="293" spans="1:9" x14ac:dyDescent="0.3">
      <c r="A293">
        <v>1843</v>
      </c>
      <c r="B293" t="s">
        <v>2</v>
      </c>
      <c r="C293">
        <v>3</v>
      </c>
      <c r="D293">
        <v>11</v>
      </c>
      <c r="E293" t="str">
        <f t="shared" si="26"/>
        <v>Finana Suelo desnudo</v>
      </c>
      <c r="F293" t="str">
        <f t="shared" si="27"/>
        <v>Finana_Suelo_desnudo</v>
      </c>
      <c r="G293" t="s">
        <v>452</v>
      </c>
      <c r="H293" s="1">
        <v>44736</v>
      </c>
      <c r="I293">
        <v>0.36417910447761098</v>
      </c>
    </row>
    <row r="294" spans="1:9" x14ac:dyDescent="0.3">
      <c r="A294">
        <v>1907</v>
      </c>
      <c r="B294" t="s">
        <v>2</v>
      </c>
      <c r="C294">
        <v>7</v>
      </c>
      <c r="D294">
        <v>12</v>
      </c>
      <c r="E294" t="str">
        <f t="shared" si="26"/>
        <v>Finana Suelo desnudo</v>
      </c>
      <c r="F294" t="str">
        <f t="shared" si="27"/>
        <v>Finana_Suelo_desnudo</v>
      </c>
      <c r="G294" t="s">
        <v>452</v>
      </c>
      <c r="H294" s="1">
        <v>44736</v>
      </c>
      <c r="I294">
        <v>0.35804878048780497</v>
      </c>
    </row>
    <row r="295" spans="1:9" x14ac:dyDescent="0.3">
      <c r="A295">
        <v>1971</v>
      </c>
      <c r="B295" t="s">
        <v>2</v>
      </c>
      <c r="C295">
        <v>8</v>
      </c>
      <c r="D295">
        <v>12</v>
      </c>
      <c r="E295" t="str">
        <f t="shared" si="26"/>
        <v>Finana Suelo desnudo</v>
      </c>
      <c r="F295" t="str">
        <f t="shared" si="27"/>
        <v>Finana_Suelo_desnudo</v>
      </c>
      <c r="G295" t="s">
        <v>452</v>
      </c>
      <c r="H295" s="1">
        <v>44736</v>
      </c>
      <c r="I295">
        <v>0.35804878048780497</v>
      </c>
    </row>
    <row r="296" spans="1:9" x14ac:dyDescent="0.3">
      <c r="A296">
        <v>2035</v>
      </c>
      <c r="B296" t="s">
        <v>2</v>
      </c>
      <c r="C296">
        <v>9</v>
      </c>
      <c r="D296">
        <v>12</v>
      </c>
      <c r="E296" t="str">
        <f t="shared" si="26"/>
        <v>Finana Suelo desnudo</v>
      </c>
      <c r="F296" t="str">
        <f t="shared" si="27"/>
        <v>Finana_Suelo_desnudo</v>
      </c>
      <c r="G296" t="s">
        <v>452</v>
      </c>
      <c r="H296" s="1">
        <v>44736</v>
      </c>
      <c r="I296">
        <v>0.35804878048780497</v>
      </c>
    </row>
    <row r="297" spans="1:9" x14ac:dyDescent="0.3">
      <c r="A297">
        <v>2099</v>
      </c>
      <c r="B297" t="s">
        <v>2</v>
      </c>
      <c r="C297">
        <v>10</v>
      </c>
      <c r="D297">
        <v>13</v>
      </c>
      <c r="E297" t="str">
        <f t="shared" si="26"/>
        <v>Finana Bajo copa</v>
      </c>
      <c r="F297" t="str">
        <f t="shared" si="27"/>
        <v>Finana_Suelo_desnudo</v>
      </c>
      <c r="G297" t="s">
        <v>452</v>
      </c>
      <c r="H297" s="1">
        <v>44736</v>
      </c>
      <c r="I297">
        <v>0.39471007121057899</v>
      </c>
    </row>
    <row r="298" spans="1:9" x14ac:dyDescent="0.3">
      <c r="A298">
        <v>10</v>
      </c>
      <c r="B298" t="s">
        <v>1</v>
      </c>
      <c r="C298">
        <v>18</v>
      </c>
      <c r="D298">
        <v>0</v>
      </c>
      <c r="E298" t="str">
        <f t="shared" ref="E298:E315" si="28">IF(OR(C298=1,C298=2,C298=3,C298=7,C298=8,C298=9,C298=13,C298=14,C298=15),"Canar Bajo copa","Canar Suelo desnudo")</f>
        <v>Canar Suelo desnudo</v>
      </c>
      <c r="F298" t="str">
        <f t="shared" ref="F298:F315" si="29">IF(OR(D298=1,D298=2,D298=3,D298=6,D298=7),"Canar_Bajo_copa","Canar_Suelo_desnudo")</f>
        <v>Canar_Suelo_desnudo</v>
      </c>
      <c r="G298" t="s">
        <v>464</v>
      </c>
      <c r="H298" s="1">
        <v>44739</v>
      </c>
      <c r="I298">
        <v>0.471056824216675</v>
      </c>
    </row>
    <row r="299" spans="1:9" x14ac:dyDescent="0.3">
      <c r="A299">
        <v>61</v>
      </c>
      <c r="B299" t="s">
        <v>1</v>
      </c>
      <c r="C299">
        <v>7</v>
      </c>
      <c r="D299">
        <v>1</v>
      </c>
      <c r="E299" t="str">
        <f t="shared" si="28"/>
        <v>Canar Bajo copa</v>
      </c>
      <c r="F299" t="str">
        <f t="shared" si="29"/>
        <v>Canar_Bajo_copa</v>
      </c>
      <c r="G299" t="s">
        <v>464</v>
      </c>
      <c r="H299" s="1">
        <v>44739</v>
      </c>
      <c r="I299">
        <v>0.644398766700925</v>
      </c>
    </row>
    <row r="300" spans="1:9" x14ac:dyDescent="0.3">
      <c r="A300">
        <v>113</v>
      </c>
      <c r="B300" t="s">
        <v>1</v>
      </c>
      <c r="C300">
        <v>8</v>
      </c>
      <c r="D300">
        <v>2</v>
      </c>
      <c r="E300" t="str">
        <f t="shared" si="28"/>
        <v>Canar Bajo copa</v>
      </c>
      <c r="F300" t="str">
        <f t="shared" si="29"/>
        <v>Canar_Bajo_copa</v>
      </c>
      <c r="G300" t="s">
        <v>464</v>
      </c>
      <c r="H300" s="1">
        <v>44739</v>
      </c>
      <c r="I300">
        <v>0.62272476558190804</v>
      </c>
    </row>
    <row r="301" spans="1:9" x14ac:dyDescent="0.3">
      <c r="A301">
        <v>166</v>
      </c>
      <c r="B301" t="s">
        <v>1</v>
      </c>
      <c r="C301">
        <v>2</v>
      </c>
      <c r="D301">
        <v>3</v>
      </c>
      <c r="E301" t="str">
        <f t="shared" si="28"/>
        <v>Canar Bajo copa</v>
      </c>
      <c r="F301" t="str">
        <f t="shared" si="29"/>
        <v>Canar_Bajo_copa</v>
      </c>
      <c r="G301" t="s">
        <v>464</v>
      </c>
      <c r="H301" s="1">
        <v>44739</v>
      </c>
      <c r="I301">
        <v>0.471056824216675</v>
      </c>
    </row>
    <row r="302" spans="1:9" x14ac:dyDescent="0.3">
      <c r="A302">
        <v>219</v>
      </c>
      <c r="B302" t="s">
        <v>1</v>
      </c>
      <c r="C302">
        <v>9</v>
      </c>
      <c r="D302">
        <v>2</v>
      </c>
      <c r="E302" t="str">
        <f t="shared" si="28"/>
        <v>Canar Bajo copa</v>
      </c>
      <c r="F302" t="str">
        <f t="shared" si="29"/>
        <v>Canar_Bajo_copa</v>
      </c>
      <c r="G302" t="s">
        <v>464</v>
      </c>
      <c r="H302" s="1">
        <v>44739</v>
      </c>
      <c r="I302">
        <v>0.62272476558190804</v>
      </c>
    </row>
    <row r="303" spans="1:9" x14ac:dyDescent="0.3">
      <c r="A303">
        <v>272</v>
      </c>
      <c r="B303" t="s">
        <v>1</v>
      </c>
      <c r="C303">
        <v>1</v>
      </c>
      <c r="D303">
        <v>3</v>
      </c>
      <c r="E303" t="str">
        <f t="shared" si="28"/>
        <v>Canar Bajo copa</v>
      </c>
      <c r="F303" t="str">
        <f t="shared" si="29"/>
        <v>Canar_Bajo_copa</v>
      </c>
      <c r="G303" t="s">
        <v>464</v>
      </c>
      <c r="H303" s="1">
        <v>44739</v>
      </c>
      <c r="I303">
        <v>0.471056824216675</v>
      </c>
    </row>
    <row r="304" spans="1:9" x14ac:dyDescent="0.3">
      <c r="A304">
        <v>324</v>
      </c>
      <c r="B304" t="s">
        <v>1</v>
      </c>
      <c r="C304">
        <v>3</v>
      </c>
      <c r="D304">
        <v>3</v>
      </c>
      <c r="E304" t="str">
        <f t="shared" si="28"/>
        <v>Canar Bajo copa</v>
      </c>
      <c r="F304" t="str">
        <f t="shared" si="29"/>
        <v>Canar_Bajo_copa</v>
      </c>
      <c r="G304" t="s">
        <v>464</v>
      </c>
      <c r="H304" s="1">
        <v>44739</v>
      </c>
      <c r="I304">
        <v>0.471056824216675</v>
      </c>
    </row>
    <row r="305" spans="1:9" x14ac:dyDescent="0.3">
      <c r="A305">
        <v>376</v>
      </c>
      <c r="B305" t="s">
        <v>1</v>
      </c>
      <c r="C305">
        <v>16</v>
      </c>
      <c r="D305">
        <v>4</v>
      </c>
      <c r="E305" t="str">
        <f t="shared" si="28"/>
        <v>Canar Suelo desnudo</v>
      </c>
      <c r="F305" t="str">
        <f t="shared" si="29"/>
        <v>Canar_Suelo_desnudo</v>
      </c>
      <c r="G305" t="s">
        <v>464</v>
      </c>
      <c r="H305" s="1">
        <v>44739</v>
      </c>
      <c r="I305">
        <v>0.54359576968272605</v>
      </c>
    </row>
    <row r="306" spans="1:9" x14ac:dyDescent="0.3">
      <c r="A306">
        <v>429</v>
      </c>
      <c r="B306" t="s">
        <v>1</v>
      </c>
      <c r="C306">
        <v>17</v>
      </c>
      <c r="D306">
        <v>0</v>
      </c>
      <c r="E306" t="str">
        <f t="shared" si="28"/>
        <v>Canar Suelo desnudo</v>
      </c>
      <c r="F306" t="str">
        <f t="shared" si="29"/>
        <v>Canar_Suelo_desnudo</v>
      </c>
      <c r="G306" t="s">
        <v>464</v>
      </c>
      <c r="H306" s="1">
        <v>44739</v>
      </c>
      <c r="I306">
        <v>0.43966160736501603</v>
      </c>
    </row>
    <row r="307" spans="1:9" x14ac:dyDescent="0.3">
      <c r="A307">
        <v>482</v>
      </c>
      <c r="B307" t="s">
        <v>1</v>
      </c>
      <c r="C307">
        <v>5</v>
      </c>
      <c r="D307">
        <v>5</v>
      </c>
      <c r="E307" t="str">
        <f t="shared" si="28"/>
        <v>Canar Suelo desnudo</v>
      </c>
      <c r="F307" t="str">
        <f t="shared" si="29"/>
        <v>Canar_Suelo_desnudo</v>
      </c>
      <c r="G307" t="s">
        <v>464</v>
      </c>
      <c r="H307" s="1">
        <v>44739</v>
      </c>
      <c r="I307">
        <v>0.460435475305363</v>
      </c>
    </row>
    <row r="308" spans="1:9" x14ac:dyDescent="0.3">
      <c r="A308">
        <v>534</v>
      </c>
      <c r="B308" t="s">
        <v>1</v>
      </c>
      <c r="C308">
        <v>4</v>
      </c>
      <c r="D308">
        <v>5</v>
      </c>
      <c r="E308" t="str">
        <f t="shared" si="28"/>
        <v>Canar Suelo desnudo</v>
      </c>
      <c r="F308" t="str">
        <f t="shared" si="29"/>
        <v>Canar_Suelo_desnudo</v>
      </c>
      <c r="G308" t="s">
        <v>464</v>
      </c>
      <c r="H308" s="1">
        <v>44739</v>
      </c>
      <c r="I308">
        <v>0.460435475305363</v>
      </c>
    </row>
    <row r="309" spans="1:9" x14ac:dyDescent="0.3">
      <c r="A309">
        <v>586</v>
      </c>
      <c r="B309" t="s">
        <v>1</v>
      </c>
      <c r="C309">
        <v>6</v>
      </c>
      <c r="D309">
        <v>5</v>
      </c>
      <c r="E309" t="str">
        <f t="shared" si="28"/>
        <v>Canar Suelo desnudo</v>
      </c>
      <c r="F309" t="str">
        <f t="shared" si="29"/>
        <v>Canar_Suelo_desnudo</v>
      </c>
      <c r="G309" t="s">
        <v>464</v>
      </c>
      <c r="H309" s="1">
        <v>44739</v>
      </c>
      <c r="I309">
        <v>0.460435475305363</v>
      </c>
    </row>
    <row r="310" spans="1:9" x14ac:dyDescent="0.3">
      <c r="A310">
        <v>638</v>
      </c>
      <c r="B310" t="s">
        <v>1</v>
      </c>
      <c r="C310">
        <v>13</v>
      </c>
      <c r="D310">
        <v>6</v>
      </c>
      <c r="E310" t="str">
        <f t="shared" si="28"/>
        <v>Canar Bajo copa</v>
      </c>
      <c r="F310" t="str">
        <f t="shared" si="29"/>
        <v>Canar_Bajo_copa</v>
      </c>
      <c r="G310" t="s">
        <v>464</v>
      </c>
      <c r="H310" s="1">
        <v>44739</v>
      </c>
      <c r="I310">
        <v>0.52327746741154502</v>
      </c>
    </row>
    <row r="311" spans="1:9" x14ac:dyDescent="0.3">
      <c r="A311">
        <v>690</v>
      </c>
      <c r="B311" t="s">
        <v>1</v>
      </c>
      <c r="C311">
        <v>14</v>
      </c>
      <c r="D311">
        <v>7</v>
      </c>
      <c r="E311" t="str">
        <f t="shared" si="28"/>
        <v>Canar Bajo copa</v>
      </c>
      <c r="F311" t="str">
        <f t="shared" si="29"/>
        <v>Canar_Bajo_copa</v>
      </c>
      <c r="G311" t="s">
        <v>464</v>
      </c>
      <c r="H311" s="1">
        <v>44739</v>
      </c>
      <c r="I311">
        <v>0.55744900593854896</v>
      </c>
    </row>
    <row r="312" spans="1:9" x14ac:dyDescent="0.3">
      <c r="A312">
        <v>742</v>
      </c>
      <c r="B312" t="s">
        <v>1</v>
      </c>
      <c r="C312">
        <v>15</v>
      </c>
      <c r="D312">
        <v>7</v>
      </c>
      <c r="E312" t="str">
        <f t="shared" si="28"/>
        <v>Canar Bajo copa</v>
      </c>
      <c r="F312" t="str">
        <f t="shared" si="29"/>
        <v>Canar_Bajo_copa</v>
      </c>
      <c r="G312" t="s">
        <v>464</v>
      </c>
      <c r="H312" s="1">
        <v>44739</v>
      </c>
      <c r="I312">
        <v>0.55744900593854896</v>
      </c>
    </row>
    <row r="313" spans="1:9" x14ac:dyDescent="0.3">
      <c r="A313">
        <v>794</v>
      </c>
      <c r="B313" t="s">
        <v>1</v>
      </c>
      <c r="C313">
        <v>10</v>
      </c>
      <c r="D313">
        <v>8</v>
      </c>
      <c r="E313" t="str">
        <f t="shared" si="28"/>
        <v>Canar Suelo desnudo</v>
      </c>
      <c r="F313" t="str">
        <f t="shared" si="29"/>
        <v>Canar_Suelo_desnudo</v>
      </c>
      <c r="G313" t="s">
        <v>464</v>
      </c>
      <c r="H313" s="1">
        <v>44739</v>
      </c>
      <c r="I313">
        <v>0.54229400492745605</v>
      </c>
    </row>
    <row r="314" spans="1:9" x14ac:dyDescent="0.3">
      <c r="A314">
        <v>847</v>
      </c>
      <c r="B314" t="s">
        <v>1</v>
      </c>
      <c r="C314">
        <v>12</v>
      </c>
      <c r="D314">
        <v>8</v>
      </c>
      <c r="E314" t="str">
        <f t="shared" si="28"/>
        <v>Canar Suelo desnudo</v>
      </c>
      <c r="F314" t="str">
        <f t="shared" si="29"/>
        <v>Canar_Suelo_desnudo</v>
      </c>
      <c r="G314" t="s">
        <v>464</v>
      </c>
      <c r="H314" s="1">
        <v>44739</v>
      </c>
      <c r="I314">
        <v>0.54229400492745605</v>
      </c>
    </row>
    <row r="315" spans="1:9" x14ac:dyDescent="0.3">
      <c r="A315">
        <v>900</v>
      </c>
      <c r="B315" t="s">
        <v>1</v>
      </c>
      <c r="C315">
        <v>11</v>
      </c>
      <c r="D315">
        <v>2</v>
      </c>
      <c r="E315" t="str">
        <f t="shared" si="28"/>
        <v>Canar Suelo desnudo</v>
      </c>
      <c r="F315" t="str">
        <f t="shared" si="29"/>
        <v>Canar_Bajo_copa</v>
      </c>
      <c r="G315" t="s">
        <v>464</v>
      </c>
      <c r="H315" s="1">
        <v>44739</v>
      </c>
      <c r="I315">
        <v>0.62272476558190804</v>
      </c>
    </row>
    <row r="316" spans="1:9" x14ac:dyDescent="0.3">
      <c r="A316">
        <v>955</v>
      </c>
      <c r="B316" t="s">
        <v>2</v>
      </c>
      <c r="C316">
        <v>17</v>
      </c>
      <c r="D316">
        <v>9</v>
      </c>
      <c r="E316" t="str">
        <f t="shared" ref="E316:E353" si="30">IF(OR(C316=1,C316=2,C316=3,C316=7,C316=8,C316=9,C316=13,C316=14,C316=15),"Finana Suelo desnudo","Finana Bajo copa")</f>
        <v>Finana Bajo copa</v>
      </c>
      <c r="F316" t="str">
        <f t="shared" ref="F316:F353" si="31">IF(OR(D316=9,D316=11,D316=12,D316=13),"Finana_Suelo_desnudo","Finana_Bajo_copa")</f>
        <v>Finana_Suelo_desnudo</v>
      </c>
      <c r="G316" t="s">
        <v>464</v>
      </c>
      <c r="H316" s="1">
        <v>44739</v>
      </c>
      <c r="I316">
        <v>0.407181984175289</v>
      </c>
    </row>
    <row r="317" spans="1:9" x14ac:dyDescent="0.3">
      <c r="A317">
        <v>1018</v>
      </c>
      <c r="B317" t="s">
        <v>2</v>
      </c>
      <c r="C317">
        <v>13</v>
      </c>
      <c r="D317">
        <v>9</v>
      </c>
      <c r="E317" t="str">
        <f t="shared" si="30"/>
        <v>Finana Suelo desnudo</v>
      </c>
      <c r="F317" t="str">
        <f t="shared" si="31"/>
        <v>Finana_Suelo_desnudo</v>
      </c>
      <c r="G317" t="s">
        <v>464</v>
      </c>
      <c r="H317" s="1">
        <v>44739</v>
      </c>
      <c r="I317">
        <v>0.407181984175289</v>
      </c>
    </row>
    <row r="318" spans="1:9" x14ac:dyDescent="0.3">
      <c r="A318">
        <v>1081</v>
      </c>
      <c r="B318" t="s">
        <v>2</v>
      </c>
      <c r="C318">
        <v>14</v>
      </c>
      <c r="D318">
        <v>9</v>
      </c>
      <c r="E318" t="str">
        <f t="shared" si="30"/>
        <v>Finana Suelo desnudo</v>
      </c>
      <c r="F318" t="str">
        <f t="shared" si="31"/>
        <v>Finana_Suelo_desnudo</v>
      </c>
      <c r="G318" t="s">
        <v>464</v>
      </c>
      <c r="H318" s="1">
        <v>44739</v>
      </c>
      <c r="I318">
        <v>0.407181984175289</v>
      </c>
    </row>
    <row r="319" spans="1:9" x14ac:dyDescent="0.3">
      <c r="A319">
        <v>1144</v>
      </c>
      <c r="B319" t="s">
        <v>2</v>
      </c>
      <c r="C319">
        <v>15</v>
      </c>
      <c r="D319">
        <v>9</v>
      </c>
      <c r="E319" t="str">
        <f t="shared" si="30"/>
        <v>Finana Suelo desnudo</v>
      </c>
      <c r="F319" t="str">
        <f t="shared" si="31"/>
        <v>Finana_Suelo_desnudo</v>
      </c>
      <c r="G319" t="s">
        <v>464</v>
      </c>
      <c r="H319" s="1">
        <v>44739</v>
      </c>
      <c r="I319">
        <v>0.407181984175289</v>
      </c>
    </row>
    <row r="320" spans="1:9" x14ac:dyDescent="0.3">
      <c r="A320">
        <v>1207</v>
      </c>
      <c r="B320" t="s">
        <v>2</v>
      </c>
      <c r="C320">
        <v>16</v>
      </c>
      <c r="D320">
        <v>9</v>
      </c>
      <c r="E320" t="str">
        <f t="shared" si="30"/>
        <v>Finana Bajo copa</v>
      </c>
      <c r="F320" t="str">
        <f t="shared" si="31"/>
        <v>Finana_Suelo_desnudo</v>
      </c>
      <c r="G320" t="s">
        <v>464</v>
      </c>
      <c r="H320" s="1">
        <v>44739</v>
      </c>
      <c r="I320">
        <v>0.407181984175289</v>
      </c>
    </row>
    <row r="321" spans="1:9" x14ac:dyDescent="0.3">
      <c r="A321">
        <v>1270</v>
      </c>
      <c r="B321" t="s">
        <v>2</v>
      </c>
      <c r="C321">
        <v>17</v>
      </c>
      <c r="D321">
        <v>9</v>
      </c>
      <c r="E321" t="str">
        <f t="shared" si="30"/>
        <v>Finana Bajo copa</v>
      </c>
      <c r="F321" t="str">
        <f t="shared" si="31"/>
        <v>Finana_Suelo_desnudo</v>
      </c>
      <c r="G321" t="s">
        <v>464</v>
      </c>
      <c r="H321" s="1">
        <v>44739</v>
      </c>
      <c r="I321">
        <v>0.407181984175289</v>
      </c>
    </row>
    <row r="322" spans="1:9" x14ac:dyDescent="0.3">
      <c r="A322">
        <v>1333</v>
      </c>
      <c r="B322" t="s">
        <v>2</v>
      </c>
      <c r="C322">
        <v>18</v>
      </c>
      <c r="D322">
        <v>9</v>
      </c>
      <c r="E322" t="str">
        <f t="shared" si="30"/>
        <v>Finana Bajo copa</v>
      </c>
      <c r="F322" t="str">
        <f t="shared" si="31"/>
        <v>Finana_Suelo_desnudo</v>
      </c>
      <c r="G322" t="s">
        <v>464</v>
      </c>
      <c r="H322" s="1">
        <v>44739</v>
      </c>
      <c r="I322">
        <v>0.407181984175289</v>
      </c>
    </row>
    <row r="323" spans="1:9" x14ac:dyDescent="0.3">
      <c r="A323">
        <v>1396</v>
      </c>
      <c r="B323" t="s">
        <v>2</v>
      </c>
      <c r="C323">
        <v>4</v>
      </c>
      <c r="D323">
        <v>10</v>
      </c>
      <c r="E323" t="str">
        <f t="shared" si="30"/>
        <v>Finana Bajo copa</v>
      </c>
      <c r="F323" t="str">
        <f t="shared" si="31"/>
        <v>Finana_Bajo_copa</v>
      </c>
      <c r="G323" t="s">
        <v>464</v>
      </c>
      <c r="H323" s="1">
        <v>44739</v>
      </c>
      <c r="I323">
        <v>0.42974720752498502</v>
      </c>
    </row>
    <row r="324" spans="1:9" x14ac:dyDescent="0.3">
      <c r="A324">
        <v>1460</v>
      </c>
      <c r="B324" t="s">
        <v>2</v>
      </c>
      <c r="C324">
        <v>5</v>
      </c>
      <c r="D324">
        <v>10</v>
      </c>
      <c r="E324" t="str">
        <f t="shared" si="30"/>
        <v>Finana Bajo copa</v>
      </c>
      <c r="F324" t="str">
        <f t="shared" si="31"/>
        <v>Finana_Bajo_copa</v>
      </c>
      <c r="G324" t="s">
        <v>464</v>
      </c>
      <c r="H324" s="1">
        <v>44739</v>
      </c>
      <c r="I324">
        <v>0.42974720752498502</v>
      </c>
    </row>
    <row r="325" spans="1:9" x14ac:dyDescent="0.3">
      <c r="A325">
        <v>1524</v>
      </c>
      <c r="B325" t="s">
        <v>2</v>
      </c>
      <c r="C325">
        <v>6</v>
      </c>
      <c r="D325">
        <v>10</v>
      </c>
      <c r="E325" t="str">
        <f t="shared" si="30"/>
        <v>Finana Bajo copa</v>
      </c>
      <c r="F325" t="str">
        <f t="shared" si="31"/>
        <v>Finana_Bajo_copa</v>
      </c>
      <c r="G325" t="s">
        <v>464</v>
      </c>
      <c r="H325" s="1">
        <v>44739</v>
      </c>
      <c r="I325">
        <v>0.42974720752498502</v>
      </c>
    </row>
    <row r="326" spans="1:9" x14ac:dyDescent="0.3">
      <c r="A326">
        <v>1588</v>
      </c>
      <c r="B326" t="s">
        <v>2</v>
      </c>
      <c r="C326">
        <v>11</v>
      </c>
      <c r="D326">
        <v>10</v>
      </c>
      <c r="E326" t="str">
        <f t="shared" si="30"/>
        <v>Finana Bajo copa</v>
      </c>
      <c r="F326" t="str">
        <f t="shared" si="31"/>
        <v>Finana_Bajo_copa</v>
      </c>
      <c r="G326" t="s">
        <v>464</v>
      </c>
      <c r="H326" s="1">
        <v>44739</v>
      </c>
      <c r="I326">
        <v>0.42974720752498502</v>
      </c>
    </row>
    <row r="327" spans="1:9" x14ac:dyDescent="0.3">
      <c r="A327">
        <v>1652</v>
      </c>
      <c r="B327" t="s">
        <v>2</v>
      </c>
      <c r="C327">
        <v>12</v>
      </c>
      <c r="D327">
        <v>10</v>
      </c>
      <c r="E327" t="str">
        <f t="shared" si="30"/>
        <v>Finana Bajo copa</v>
      </c>
      <c r="F327" t="str">
        <f t="shared" si="31"/>
        <v>Finana_Bajo_copa</v>
      </c>
      <c r="G327" t="s">
        <v>464</v>
      </c>
      <c r="H327" s="1">
        <v>44739</v>
      </c>
      <c r="I327">
        <v>0.42974720752498502</v>
      </c>
    </row>
    <row r="328" spans="1:9" x14ac:dyDescent="0.3">
      <c r="A328">
        <v>1716</v>
      </c>
      <c r="B328" t="s">
        <v>2</v>
      </c>
      <c r="C328">
        <v>1</v>
      </c>
      <c r="D328">
        <v>11</v>
      </c>
      <c r="E328" t="str">
        <f t="shared" si="30"/>
        <v>Finana Suelo desnudo</v>
      </c>
      <c r="F328" t="str">
        <f t="shared" si="31"/>
        <v>Finana_Suelo_desnudo</v>
      </c>
      <c r="G328" t="s">
        <v>464</v>
      </c>
      <c r="H328" s="1">
        <v>44739</v>
      </c>
      <c r="I328">
        <v>0.39110070257611201</v>
      </c>
    </row>
    <row r="329" spans="1:9" x14ac:dyDescent="0.3">
      <c r="A329">
        <v>1780</v>
      </c>
      <c r="B329" t="s">
        <v>2</v>
      </c>
      <c r="C329">
        <v>2</v>
      </c>
      <c r="D329">
        <v>11</v>
      </c>
      <c r="E329" t="str">
        <f t="shared" si="30"/>
        <v>Finana Suelo desnudo</v>
      </c>
      <c r="F329" t="str">
        <f t="shared" si="31"/>
        <v>Finana_Suelo_desnudo</v>
      </c>
      <c r="G329" t="s">
        <v>464</v>
      </c>
      <c r="H329" s="1">
        <v>44739</v>
      </c>
      <c r="I329">
        <v>0.39110070257611201</v>
      </c>
    </row>
    <row r="330" spans="1:9" x14ac:dyDescent="0.3">
      <c r="A330">
        <v>1844</v>
      </c>
      <c r="B330" t="s">
        <v>2</v>
      </c>
      <c r="C330">
        <v>3</v>
      </c>
      <c r="D330">
        <v>11</v>
      </c>
      <c r="E330" t="str">
        <f t="shared" si="30"/>
        <v>Finana Suelo desnudo</v>
      </c>
      <c r="F330" t="str">
        <f t="shared" si="31"/>
        <v>Finana_Suelo_desnudo</v>
      </c>
      <c r="G330" t="s">
        <v>464</v>
      </c>
      <c r="H330" s="1">
        <v>44739</v>
      </c>
      <c r="I330">
        <v>0.39110070257611201</v>
      </c>
    </row>
    <row r="331" spans="1:9" x14ac:dyDescent="0.3">
      <c r="A331">
        <v>1908</v>
      </c>
      <c r="B331" t="s">
        <v>2</v>
      </c>
      <c r="C331">
        <v>7</v>
      </c>
      <c r="D331">
        <v>12</v>
      </c>
      <c r="E331" t="str">
        <f t="shared" si="30"/>
        <v>Finana Suelo desnudo</v>
      </c>
      <c r="F331" t="str">
        <f t="shared" si="31"/>
        <v>Finana_Suelo_desnudo</v>
      </c>
      <c r="G331" t="s">
        <v>464</v>
      </c>
      <c r="H331" s="1">
        <v>44739</v>
      </c>
      <c r="I331">
        <v>0.37636887608069097</v>
      </c>
    </row>
    <row r="332" spans="1:9" x14ac:dyDescent="0.3">
      <c r="A332">
        <v>1972</v>
      </c>
      <c r="B332" t="s">
        <v>2</v>
      </c>
      <c r="C332">
        <v>8</v>
      </c>
      <c r="D332">
        <v>12</v>
      </c>
      <c r="E332" t="str">
        <f t="shared" si="30"/>
        <v>Finana Suelo desnudo</v>
      </c>
      <c r="F332" t="str">
        <f t="shared" si="31"/>
        <v>Finana_Suelo_desnudo</v>
      </c>
      <c r="G332" t="s">
        <v>464</v>
      </c>
      <c r="H332" s="1">
        <v>44739</v>
      </c>
      <c r="I332">
        <v>0.37636887608069097</v>
      </c>
    </row>
    <row r="333" spans="1:9" x14ac:dyDescent="0.3">
      <c r="A333">
        <v>2036</v>
      </c>
      <c r="B333" t="s">
        <v>2</v>
      </c>
      <c r="C333">
        <v>9</v>
      </c>
      <c r="D333">
        <v>12</v>
      </c>
      <c r="E333" t="str">
        <f t="shared" si="30"/>
        <v>Finana Suelo desnudo</v>
      </c>
      <c r="F333" t="str">
        <f t="shared" si="31"/>
        <v>Finana_Suelo_desnudo</v>
      </c>
      <c r="G333" t="s">
        <v>464</v>
      </c>
      <c r="H333" s="1">
        <v>44739</v>
      </c>
      <c r="I333">
        <v>0.37636887608069097</v>
      </c>
    </row>
    <row r="334" spans="1:9" x14ac:dyDescent="0.3">
      <c r="A334">
        <v>2100</v>
      </c>
      <c r="B334" t="s">
        <v>2</v>
      </c>
      <c r="C334">
        <v>10</v>
      </c>
      <c r="D334">
        <v>13</v>
      </c>
      <c r="E334" t="str">
        <f t="shared" si="30"/>
        <v>Finana Bajo copa</v>
      </c>
      <c r="F334" t="str">
        <f t="shared" si="31"/>
        <v>Finana_Suelo_desnudo</v>
      </c>
      <c r="G334" t="s">
        <v>464</v>
      </c>
      <c r="H334" s="1">
        <v>44739</v>
      </c>
      <c r="I334">
        <v>0.412630288166768</v>
      </c>
    </row>
    <row r="335" spans="1:9" x14ac:dyDescent="0.3">
      <c r="A335">
        <v>956</v>
      </c>
      <c r="B335" t="s">
        <v>2</v>
      </c>
      <c r="C335">
        <v>17</v>
      </c>
      <c r="D335">
        <v>9</v>
      </c>
      <c r="E335" t="str">
        <f t="shared" si="30"/>
        <v>Finana Bajo copa</v>
      </c>
      <c r="F335" t="str">
        <f t="shared" si="31"/>
        <v>Finana_Suelo_desnudo</v>
      </c>
      <c r="G335" t="s">
        <v>493</v>
      </c>
      <c r="H335" s="1">
        <v>44741</v>
      </c>
      <c r="I335">
        <v>0.36520854526958202</v>
      </c>
    </row>
    <row r="336" spans="1:9" x14ac:dyDescent="0.3">
      <c r="A336">
        <v>1019</v>
      </c>
      <c r="B336" t="s">
        <v>2</v>
      </c>
      <c r="C336">
        <v>13</v>
      </c>
      <c r="D336">
        <v>9</v>
      </c>
      <c r="E336" t="str">
        <f t="shared" si="30"/>
        <v>Finana Suelo desnudo</v>
      </c>
      <c r="F336" t="str">
        <f t="shared" si="31"/>
        <v>Finana_Suelo_desnudo</v>
      </c>
      <c r="G336" t="s">
        <v>493</v>
      </c>
      <c r="H336" s="1">
        <v>44741</v>
      </c>
      <c r="I336">
        <v>0.36520854526958202</v>
      </c>
    </row>
    <row r="337" spans="1:9" x14ac:dyDescent="0.3">
      <c r="A337">
        <v>1082</v>
      </c>
      <c r="B337" t="s">
        <v>2</v>
      </c>
      <c r="C337">
        <v>14</v>
      </c>
      <c r="D337">
        <v>9</v>
      </c>
      <c r="E337" t="str">
        <f t="shared" si="30"/>
        <v>Finana Suelo desnudo</v>
      </c>
      <c r="F337" t="str">
        <f t="shared" si="31"/>
        <v>Finana_Suelo_desnudo</v>
      </c>
      <c r="G337" t="s">
        <v>493</v>
      </c>
      <c r="H337" s="1">
        <v>44741</v>
      </c>
      <c r="I337">
        <v>0.36520854526958202</v>
      </c>
    </row>
    <row r="338" spans="1:9" x14ac:dyDescent="0.3">
      <c r="A338">
        <v>1145</v>
      </c>
      <c r="B338" t="s">
        <v>2</v>
      </c>
      <c r="C338">
        <v>15</v>
      </c>
      <c r="D338">
        <v>9</v>
      </c>
      <c r="E338" t="str">
        <f t="shared" si="30"/>
        <v>Finana Suelo desnudo</v>
      </c>
      <c r="F338" t="str">
        <f t="shared" si="31"/>
        <v>Finana_Suelo_desnudo</v>
      </c>
      <c r="G338" t="s">
        <v>493</v>
      </c>
      <c r="H338" s="1">
        <v>44741</v>
      </c>
      <c r="I338">
        <v>0.36520854526958202</v>
      </c>
    </row>
    <row r="339" spans="1:9" x14ac:dyDescent="0.3">
      <c r="A339">
        <v>1208</v>
      </c>
      <c r="B339" t="s">
        <v>2</v>
      </c>
      <c r="C339">
        <v>16</v>
      </c>
      <c r="D339">
        <v>9</v>
      </c>
      <c r="E339" t="str">
        <f t="shared" si="30"/>
        <v>Finana Bajo copa</v>
      </c>
      <c r="F339" t="str">
        <f t="shared" si="31"/>
        <v>Finana_Suelo_desnudo</v>
      </c>
      <c r="G339" t="s">
        <v>493</v>
      </c>
      <c r="H339" s="1">
        <v>44741</v>
      </c>
      <c r="I339">
        <v>0.36520854526958202</v>
      </c>
    </row>
    <row r="340" spans="1:9" x14ac:dyDescent="0.3">
      <c r="A340">
        <v>1271</v>
      </c>
      <c r="B340" t="s">
        <v>2</v>
      </c>
      <c r="C340">
        <v>17</v>
      </c>
      <c r="D340">
        <v>9</v>
      </c>
      <c r="E340" t="str">
        <f t="shared" si="30"/>
        <v>Finana Bajo copa</v>
      </c>
      <c r="F340" t="str">
        <f t="shared" si="31"/>
        <v>Finana_Suelo_desnudo</v>
      </c>
      <c r="G340" t="s">
        <v>493</v>
      </c>
      <c r="H340" s="1">
        <v>44741</v>
      </c>
      <c r="I340">
        <v>0.36520854526958202</v>
      </c>
    </row>
    <row r="341" spans="1:9" x14ac:dyDescent="0.3">
      <c r="A341">
        <v>1334</v>
      </c>
      <c r="B341" t="s">
        <v>2</v>
      </c>
      <c r="C341">
        <v>18</v>
      </c>
      <c r="D341">
        <v>9</v>
      </c>
      <c r="E341" t="str">
        <f t="shared" si="30"/>
        <v>Finana Bajo copa</v>
      </c>
      <c r="F341" t="str">
        <f t="shared" si="31"/>
        <v>Finana_Suelo_desnudo</v>
      </c>
      <c r="G341" t="s">
        <v>493</v>
      </c>
      <c r="H341" s="1">
        <v>44741</v>
      </c>
      <c r="I341">
        <v>0.36520854526958202</v>
      </c>
    </row>
    <row r="342" spans="1:9" x14ac:dyDescent="0.3">
      <c r="A342">
        <v>1397</v>
      </c>
      <c r="B342" t="s">
        <v>2</v>
      </c>
      <c r="C342">
        <v>4</v>
      </c>
      <c r="D342">
        <v>10</v>
      </c>
      <c r="E342" t="str">
        <f t="shared" si="30"/>
        <v>Finana Bajo copa</v>
      </c>
      <c r="F342" t="str">
        <f t="shared" si="31"/>
        <v>Finana_Bajo_copa</v>
      </c>
      <c r="G342" t="s">
        <v>493</v>
      </c>
      <c r="H342" s="1">
        <v>44741</v>
      </c>
      <c r="I342">
        <v>0.407592407592407</v>
      </c>
    </row>
    <row r="343" spans="1:9" x14ac:dyDescent="0.3">
      <c r="A343">
        <v>1461</v>
      </c>
      <c r="B343" t="s">
        <v>2</v>
      </c>
      <c r="C343">
        <v>5</v>
      </c>
      <c r="D343">
        <v>10</v>
      </c>
      <c r="E343" t="str">
        <f t="shared" si="30"/>
        <v>Finana Bajo copa</v>
      </c>
      <c r="F343" t="str">
        <f t="shared" si="31"/>
        <v>Finana_Bajo_copa</v>
      </c>
      <c r="G343" t="s">
        <v>493</v>
      </c>
      <c r="H343" s="1">
        <v>44741</v>
      </c>
      <c r="I343">
        <v>0.407592407592407</v>
      </c>
    </row>
    <row r="344" spans="1:9" x14ac:dyDescent="0.3">
      <c r="A344">
        <v>1525</v>
      </c>
      <c r="B344" t="s">
        <v>2</v>
      </c>
      <c r="C344">
        <v>6</v>
      </c>
      <c r="D344">
        <v>10</v>
      </c>
      <c r="E344" t="str">
        <f t="shared" si="30"/>
        <v>Finana Bajo copa</v>
      </c>
      <c r="F344" t="str">
        <f t="shared" si="31"/>
        <v>Finana_Bajo_copa</v>
      </c>
      <c r="G344" t="s">
        <v>493</v>
      </c>
      <c r="H344" s="1">
        <v>44741</v>
      </c>
      <c r="I344">
        <v>0.407592407592407</v>
      </c>
    </row>
    <row r="345" spans="1:9" x14ac:dyDescent="0.3">
      <c r="A345">
        <v>1589</v>
      </c>
      <c r="B345" t="s">
        <v>2</v>
      </c>
      <c r="C345">
        <v>11</v>
      </c>
      <c r="D345">
        <v>10</v>
      </c>
      <c r="E345" t="str">
        <f t="shared" si="30"/>
        <v>Finana Bajo copa</v>
      </c>
      <c r="F345" t="str">
        <f t="shared" si="31"/>
        <v>Finana_Bajo_copa</v>
      </c>
      <c r="G345" t="s">
        <v>493</v>
      </c>
      <c r="H345" s="1">
        <v>44741</v>
      </c>
      <c r="I345">
        <v>0.407592407592407</v>
      </c>
    </row>
    <row r="346" spans="1:9" x14ac:dyDescent="0.3">
      <c r="A346">
        <v>1653</v>
      </c>
      <c r="B346" t="s">
        <v>2</v>
      </c>
      <c r="C346">
        <v>12</v>
      </c>
      <c r="D346">
        <v>10</v>
      </c>
      <c r="E346" t="str">
        <f t="shared" si="30"/>
        <v>Finana Bajo copa</v>
      </c>
      <c r="F346" t="str">
        <f t="shared" si="31"/>
        <v>Finana_Bajo_copa</v>
      </c>
      <c r="G346" t="s">
        <v>493</v>
      </c>
      <c r="H346" s="1">
        <v>44741</v>
      </c>
      <c r="I346">
        <v>0.407592407592407</v>
      </c>
    </row>
    <row r="347" spans="1:9" x14ac:dyDescent="0.3">
      <c r="A347">
        <v>1717</v>
      </c>
      <c r="B347" t="s">
        <v>2</v>
      </c>
      <c r="C347">
        <v>1</v>
      </c>
      <c r="D347">
        <v>11</v>
      </c>
      <c r="E347" t="str">
        <f t="shared" si="30"/>
        <v>Finana Suelo desnudo</v>
      </c>
      <c r="F347" t="str">
        <f t="shared" si="31"/>
        <v>Finana_Suelo_desnudo</v>
      </c>
      <c r="G347" t="s">
        <v>493</v>
      </c>
      <c r="H347" s="1">
        <v>44741</v>
      </c>
      <c r="I347">
        <v>0.35264227642276402</v>
      </c>
    </row>
    <row r="348" spans="1:9" x14ac:dyDescent="0.3">
      <c r="A348">
        <v>1781</v>
      </c>
      <c r="B348" t="s">
        <v>2</v>
      </c>
      <c r="C348">
        <v>2</v>
      </c>
      <c r="D348">
        <v>11</v>
      </c>
      <c r="E348" t="str">
        <f t="shared" si="30"/>
        <v>Finana Suelo desnudo</v>
      </c>
      <c r="F348" t="str">
        <f t="shared" si="31"/>
        <v>Finana_Suelo_desnudo</v>
      </c>
      <c r="G348" t="s">
        <v>493</v>
      </c>
      <c r="H348" s="1">
        <v>44741</v>
      </c>
      <c r="I348">
        <v>0.35264227642276402</v>
      </c>
    </row>
    <row r="349" spans="1:9" x14ac:dyDescent="0.3">
      <c r="A349">
        <v>1845</v>
      </c>
      <c r="B349" t="s">
        <v>2</v>
      </c>
      <c r="C349">
        <v>3</v>
      </c>
      <c r="D349">
        <v>11</v>
      </c>
      <c r="E349" t="str">
        <f t="shared" si="30"/>
        <v>Finana Suelo desnudo</v>
      </c>
      <c r="F349" t="str">
        <f t="shared" si="31"/>
        <v>Finana_Suelo_desnudo</v>
      </c>
      <c r="G349" t="s">
        <v>493</v>
      </c>
      <c r="H349" s="1">
        <v>44741</v>
      </c>
      <c r="I349">
        <v>0.35264227642276402</v>
      </c>
    </row>
    <row r="350" spans="1:9" x14ac:dyDescent="0.3">
      <c r="A350">
        <v>1909</v>
      </c>
      <c r="B350" t="s">
        <v>2</v>
      </c>
      <c r="C350">
        <v>7</v>
      </c>
      <c r="D350">
        <v>12</v>
      </c>
      <c r="E350" t="str">
        <f t="shared" si="30"/>
        <v>Finana Suelo desnudo</v>
      </c>
      <c r="F350" t="str">
        <f t="shared" si="31"/>
        <v>Finana_Suelo_desnudo</v>
      </c>
      <c r="G350" t="s">
        <v>493</v>
      </c>
      <c r="H350" s="1">
        <v>44741</v>
      </c>
      <c r="I350">
        <v>0.352267065271549</v>
      </c>
    </row>
    <row r="351" spans="1:9" x14ac:dyDescent="0.3">
      <c r="A351">
        <v>1973</v>
      </c>
      <c r="B351" t="s">
        <v>2</v>
      </c>
      <c r="C351">
        <v>8</v>
      </c>
      <c r="D351">
        <v>12</v>
      </c>
      <c r="E351" t="str">
        <f t="shared" si="30"/>
        <v>Finana Suelo desnudo</v>
      </c>
      <c r="F351" t="str">
        <f t="shared" si="31"/>
        <v>Finana_Suelo_desnudo</v>
      </c>
      <c r="G351" t="s">
        <v>493</v>
      </c>
      <c r="H351" s="1">
        <v>44741</v>
      </c>
      <c r="I351">
        <v>0.352267065271549</v>
      </c>
    </row>
    <row r="352" spans="1:9" x14ac:dyDescent="0.3">
      <c r="A352">
        <v>2037</v>
      </c>
      <c r="B352" t="s">
        <v>2</v>
      </c>
      <c r="C352">
        <v>9</v>
      </c>
      <c r="D352">
        <v>12</v>
      </c>
      <c r="E352" t="str">
        <f t="shared" si="30"/>
        <v>Finana Suelo desnudo</v>
      </c>
      <c r="F352" t="str">
        <f t="shared" si="31"/>
        <v>Finana_Suelo_desnudo</v>
      </c>
      <c r="G352" t="s">
        <v>493</v>
      </c>
      <c r="H352" s="1">
        <v>44741</v>
      </c>
      <c r="I352">
        <v>0.352267065271549</v>
      </c>
    </row>
    <row r="353" spans="1:9" x14ac:dyDescent="0.3">
      <c r="A353">
        <v>2101</v>
      </c>
      <c r="B353" t="s">
        <v>2</v>
      </c>
      <c r="C353">
        <v>10</v>
      </c>
      <c r="D353">
        <v>13</v>
      </c>
      <c r="E353" t="str">
        <f t="shared" si="30"/>
        <v>Finana Bajo copa</v>
      </c>
      <c r="F353" t="str">
        <f t="shared" si="31"/>
        <v>Finana_Suelo_desnudo</v>
      </c>
      <c r="G353" t="s">
        <v>493</v>
      </c>
      <c r="H353" s="1">
        <v>44741</v>
      </c>
      <c r="I353">
        <v>0.38041237113401999</v>
      </c>
    </row>
    <row r="354" spans="1:9" x14ac:dyDescent="0.3">
      <c r="A354">
        <v>11</v>
      </c>
      <c r="B354" t="s">
        <v>1</v>
      </c>
      <c r="C354">
        <v>18</v>
      </c>
      <c r="D354">
        <v>0</v>
      </c>
      <c r="E354" t="str">
        <f t="shared" ref="E354:E371" si="32">IF(OR(C354=1,C354=2,C354=3,C354=7,C354=8,C354=9,C354=13,C354=14,C354=15),"Canar Bajo copa","Canar Suelo desnudo")</f>
        <v>Canar Suelo desnudo</v>
      </c>
      <c r="F354" t="str">
        <f t="shared" ref="F354:F371" si="33">IF(OR(D354=1,D354=2,D354=3,D354=6,D354=7),"Canar_Bajo_copa","Canar_Suelo_desnudo")</f>
        <v>Canar_Suelo_desnudo</v>
      </c>
      <c r="G354" t="s">
        <v>505</v>
      </c>
      <c r="H354" s="1">
        <v>44744</v>
      </c>
      <c r="I354">
        <v>0.46141895390989102</v>
      </c>
    </row>
    <row r="355" spans="1:9" x14ac:dyDescent="0.3">
      <c r="A355">
        <v>62</v>
      </c>
      <c r="B355" t="s">
        <v>1</v>
      </c>
      <c r="C355">
        <v>7</v>
      </c>
      <c r="D355">
        <v>1</v>
      </c>
      <c r="E355" t="str">
        <f t="shared" si="32"/>
        <v>Canar Bajo copa</v>
      </c>
      <c r="F355" t="str">
        <f t="shared" si="33"/>
        <v>Canar_Bajo_copa</v>
      </c>
      <c r="G355" t="s">
        <v>505</v>
      </c>
      <c r="H355" s="1">
        <v>44744</v>
      </c>
      <c r="I355">
        <v>0.62513199577613499</v>
      </c>
    </row>
    <row r="356" spans="1:9" x14ac:dyDescent="0.3">
      <c r="A356">
        <v>114</v>
      </c>
      <c r="B356" t="s">
        <v>1</v>
      </c>
      <c r="C356">
        <v>8</v>
      </c>
      <c r="D356">
        <v>2</v>
      </c>
      <c r="E356" t="str">
        <f t="shared" si="32"/>
        <v>Canar Bajo copa</v>
      </c>
      <c r="F356" t="str">
        <f t="shared" si="33"/>
        <v>Canar_Bajo_copa</v>
      </c>
      <c r="G356" t="s">
        <v>505</v>
      </c>
      <c r="H356" s="1">
        <v>44744</v>
      </c>
      <c r="I356">
        <v>0.56196581196581097</v>
      </c>
    </row>
    <row r="357" spans="1:9" x14ac:dyDescent="0.3">
      <c r="A357">
        <v>167</v>
      </c>
      <c r="B357" t="s">
        <v>1</v>
      </c>
      <c r="C357">
        <v>2</v>
      </c>
      <c r="D357">
        <v>3</v>
      </c>
      <c r="E357" t="str">
        <f t="shared" si="32"/>
        <v>Canar Bajo copa</v>
      </c>
      <c r="F357" t="str">
        <f t="shared" si="33"/>
        <v>Canar_Bajo_copa</v>
      </c>
      <c r="G357" t="s">
        <v>505</v>
      </c>
      <c r="H357" s="1">
        <v>44744</v>
      </c>
      <c r="I357">
        <v>0.46141895390989102</v>
      </c>
    </row>
    <row r="358" spans="1:9" x14ac:dyDescent="0.3">
      <c r="A358">
        <v>220</v>
      </c>
      <c r="B358" t="s">
        <v>1</v>
      </c>
      <c r="C358">
        <v>9</v>
      </c>
      <c r="D358">
        <v>2</v>
      </c>
      <c r="E358" t="str">
        <f t="shared" si="32"/>
        <v>Canar Bajo copa</v>
      </c>
      <c r="F358" t="str">
        <f t="shared" si="33"/>
        <v>Canar_Bajo_copa</v>
      </c>
      <c r="G358" t="s">
        <v>505</v>
      </c>
      <c r="H358" s="1">
        <v>44744</v>
      </c>
      <c r="I358">
        <v>0.56196581196581097</v>
      </c>
    </row>
    <row r="359" spans="1:9" x14ac:dyDescent="0.3">
      <c r="A359">
        <v>273</v>
      </c>
      <c r="B359" t="s">
        <v>1</v>
      </c>
      <c r="C359">
        <v>1</v>
      </c>
      <c r="D359">
        <v>3</v>
      </c>
      <c r="E359" t="str">
        <f t="shared" si="32"/>
        <v>Canar Bajo copa</v>
      </c>
      <c r="F359" t="str">
        <f t="shared" si="33"/>
        <v>Canar_Bajo_copa</v>
      </c>
      <c r="G359" t="s">
        <v>505</v>
      </c>
      <c r="H359" s="1">
        <v>44744</v>
      </c>
      <c r="I359">
        <v>0.46141895390989102</v>
      </c>
    </row>
    <row r="360" spans="1:9" x14ac:dyDescent="0.3">
      <c r="A360">
        <v>325</v>
      </c>
      <c r="B360" t="s">
        <v>1</v>
      </c>
      <c r="C360">
        <v>3</v>
      </c>
      <c r="D360">
        <v>3</v>
      </c>
      <c r="E360" t="str">
        <f t="shared" si="32"/>
        <v>Canar Bajo copa</v>
      </c>
      <c r="F360" t="str">
        <f t="shared" si="33"/>
        <v>Canar_Bajo_copa</v>
      </c>
      <c r="G360" t="s">
        <v>505</v>
      </c>
      <c r="H360" s="1">
        <v>44744</v>
      </c>
      <c r="I360">
        <v>0.46141895390989102</v>
      </c>
    </row>
    <row r="361" spans="1:9" x14ac:dyDescent="0.3">
      <c r="A361">
        <v>377</v>
      </c>
      <c r="B361" t="s">
        <v>1</v>
      </c>
      <c r="C361">
        <v>16</v>
      </c>
      <c r="D361">
        <v>4</v>
      </c>
      <c r="E361" t="str">
        <f t="shared" si="32"/>
        <v>Canar Suelo desnudo</v>
      </c>
      <c r="F361" t="str">
        <f t="shared" si="33"/>
        <v>Canar_Suelo_desnudo</v>
      </c>
      <c r="G361" t="s">
        <v>505</v>
      </c>
      <c r="H361" s="1">
        <v>44744</v>
      </c>
      <c r="I361">
        <v>0.51807813637466604</v>
      </c>
    </row>
    <row r="362" spans="1:9" x14ac:dyDescent="0.3">
      <c r="A362">
        <v>430</v>
      </c>
      <c r="B362" t="s">
        <v>1</v>
      </c>
      <c r="C362">
        <v>17</v>
      </c>
      <c r="D362">
        <v>0</v>
      </c>
      <c r="E362" t="str">
        <f t="shared" si="32"/>
        <v>Canar Suelo desnudo</v>
      </c>
      <c r="F362" t="str">
        <f t="shared" si="33"/>
        <v>Canar_Suelo_desnudo</v>
      </c>
      <c r="G362" t="s">
        <v>505</v>
      </c>
      <c r="H362" s="1">
        <v>44744</v>
      </c>
      <c r="I362">
        <v>0.41983967935871702</v>
      </c>
    </row>
    <row r="363" spans="1:9" x14ac:dyDescent="0.3">
      <c r="A363">
        <v>483</v>
      </c>
      <c r="B363" t="s">
        <v>1</v>
      </c>
      <c r="C363">
        <v>5</v>
      </c>
      <c r="D363">
        <v>5</v>
      </c>
      <c r="E363" t="str">
        <f t="shared" si="32"/>
        <v>Canar Suelo desnudo</v>
      </c>
      <c r="F363" t="str">
        <f t="shared" si="33"/>
        <v>Canar_Suelo_desnudo</v>
      </c>
      <c r="G363" t="s">
        <v>505</v>
      </c>
      <c r="H363" s="1">
        <v>44744</v>
      </c>
      <c r="I363">
        <v>0.45601291364003199</v>
      </c>
    </row>
    <row r="364" spans="1:9" x14ac:dyDescent="0.3">
      <c r="A364">
        <v>535</v>
      </c>
      <c r="B364" t="s">
        <v>1</v>
      </c>
      <c r="C364">
        <v>4</v>
      </c>
      <c r="D364">
        <v>5</v>
      </c>
      <c r="E364" t="str">
        <f t="shared" si="32"/>
        <v>Canar Suelo desnudo</v>
      </c>
      <c r="F364" t="str">
        <f t="shared" si="33"/>
        <v>Canar_Suelo_desnudo</v>
      </c>
      <c r="G364" t="s">
        <v>505</v>
      </c>
      <c r="H364" s="1">
        <v>44744</v>
      </c>
      <c r="I364">
        <v>0.45601291364003199</v>
      </c>
    </row>
    <row r="365" spans="1:9" x14ac:dyDescent="0.3">
      <c r="A365">
        <v>587</v>
      </c>
      <c r="B365" t="s">
        <v>1</v>
      </c>
      <c r="C365">
        <v>6</v>
      </c>
      <c r="D365">
        <v>5</v>
      </c>
      <c r="E365" t="str">
        <f t="shared" si="32"/>
        <v>Canar Suelo desnudo</v>
      </c>
      <c r="F365" t="str">
        <f t="shared" si="33"/>
        <v>Canar_Suelo_desnudo</v>
      </c>
      <c r="G365" t="s">
        <v>505</v>
      </c>
      <c r="H365" s="1">
        <v>44744</v>
      </c>
      <c r="I365">
        <v>0.45601291364003199</v>
      </c>
    </row>
    <row r="366" spans="1:9" x14ac:dyDescent="0.3">
      <c r="A366">
        <v>639</v>
      </c>
      <c r="B366" t="s">
        <v>1</v>
      </c>
      <c r="C366">
        <v>13</v>
      </c>
      <c r="D366">
        <v>6</v>
      </c>
      <c r="E366" t="str">
        <f t="shared" si="32"/>
        <v>Canar Bajo copa</v>
      </c>
      <c r="F366" t="str">
        <f t="shared" si="33"/>
        <v>Canar_Bajo_copa</v>
      </c>
      <c r="G366" t="s">
        <v>505</v>
      </c>
      <c r="H366" s="1">
        <v>44744</v>
      </c>
      <c r="I366">
        <v>0.48205928237129397</v>
      </c>
    </row>
    <row r="367" spans="1:9" x14ac:dyDescent="0.3">
      <c r="A367">
        <v>691</v>
      </c>
      <c r="B367" t="s">
        <v>1</v>
      </c>
      <c r="C367">
        <v>14</v>
      </c>
      <c r="D367">
        <v>7</v>
      </c>
      <c r="E367" t="str">
        <f t="shared" si="32"/>
        <v>Canar Bajo copa</v>
      </c>
      <c r="F367" t="str">
        <f t="shared" si="33"/>
        <v>Canar_Bajo_copa</v>
      </c>
      <c r="G367" t="s">
        <v>505</v>
      </c>
      <c r="H367" s="1">
        <v>44744</v>
      </c>
      <c r="I367">
        <v>0.537355584082156</v>
      </c>
    </row>
    <row r="368" spans="1:9" x14ac:dyDescent="0.3">
      <c r="A368">
        <v>743</v>
      </c>
      <c r="B368" t="s">
        <v>1</v>
      </c>
      <c r="C368">
        <v>15</v>
      </c>
      <c r="D368">
        <v>7</v>
      </c>
      <c r="E368" t="str">
        <f t="shared" si="32"/>
        <v>Canar Bajo copa</v>
      </c>
      <c r="F368" t="str">
        <f t="shared" si="33"/>
        <v>Canar_Bajo_copa</v>
      </c>
      <c r="G368" t="s">
        <v>505</v>
      </c>
      <c r="H368" s="1">
        <v>44744</v>
      </c>
      <c r="I368">
        <v>0.537355584082156</v>
      </c>
    </row>
    <row r="369" spans="1:9" x14ac:dyDescent="0.3">
      <c r="A369">
        <v>795</v>
      </c>
      <c r="B369" t="s">
        <v>1</v>
      </c>
      <c r="C369">
        <v>10</v>
      </c>
      <c r="D369">
        <v>8</v>
      </c>
      <c r="E369" t="str">
        <f t="shared" si="32"/>
        <v>Canar Suelo desnudo</v>
      </c>
      <c r="F369" t="str">
        <f t="shared" si="33"/>
        <v>Canar_Suelo_desnudo</v>
      </c>
      <c r="G369" t="s">
        <v>505</v>
      </c>
      <c r="H369" s="1">
        <v>44744</v>
      </c>
      <c r="I369">
        <v>0.48827292110874199</v>
      </c>
    </row>
    <row r="370" spans="1:9" x14ac:dyDescent="0.3">
      <c r="A370">
        <v>848</v>
      </c>
      <c r="B370" t="s">
        <v>1</v>
      </c>
      <c r="C370">
        <v>12</v>
      </c>
      <c r="D370">
        <v>8</v>
      </c>
      <c r="E370" t="str">
        <f t="shared" si="32"/>
        <v>Canar Suelo desnudo</v>
      </c>
      <c r="F370" t="str">
        <f t="shared" si="33"/>
        <v>Canar_Suelo_desnudo</v>
      </c>
      <c r="G370" t="s">
        <v>505</v>
      </c>
      <c r="H370" s="1">
        <v>44744</v>
      </c>
      <c r="I370">
        <v>0.48827292110874199</v>
      </c>
    </row>
    <row r="371" spans="1:9" x14ac:dyDescent="0.3">
      <c r="A371">
        <v>901</v>
      </c>
      <c r="B371" t="s">
        <v>1</v>
      </c>
      <c r="C371">
        <v>11</v>
      </c>
      <c r="D371">
        <v>2</v>
      </c>
      <c r="E371" t="str">
        <f t="shared" si="32"/>
        <v>Canar Suelo desnudo</v>
      </c>
      <c r="F371" t="str">
        <f t="shared" si="33"/>
        <v>Canar_Bajo_copa</v>
      </c>
      <c r="G371" t="s">
        <v>505</v>
      </c>
      <c r="H371" s="1">
        <v>44744</v>
      </c>
      <c r="I371">
        <v>0.56196581196581097</v>
      </c>
    </row>
    <row r="372" spans="1:9" x14ac:dyDescent="0.3">
      <c r="A372">
        <v>957</v>
      </c>
      <c r="B372" t="s">
        <v>2</v>
      </c>
      <c r="C372">
        <v>17</v>
      </c>
      <c r="D372">
        <v>9</v>
      </c>
      <c r="E372" t="str">
        <f t="shared" ref="E372:E403" si="34">IF(OR(C372=1,C372=2,C372=3,C372=7,C372=8,C372=9,C372=13,C372=14,C372=15),"Finana Suelo desnudo","Finana Bajo copa")</f>
        <v>Finana Bajo copa</v>
      </c>
      <c r="F372" t="str">
        <f t="shared" ref="F372:F403" si="35">IF(OR(D372=9,D372=11,D372=12,D372=13),"Finana_Suelo_desnudo","Finana_Bajo_copa")</f>
        <v>Finana_Suelo_desnudo</v>
      </c>
      <c r="G372" t="s">
        <v>505</v>
      </c>
      <c r="H372" s="1">
        <v>44744</v>
      </c>
      <c r="I372">
        <v>0.37363966142684302</v>
      </c>
    </row>
    <row r="373" spans="1:9" x14ac:dyDescent="0.3">
      <c r="A373">
        <v>1020</v>
      </c>
      <c r="B373" t="s">
        <v>2</v>
      </c>
      <c r="C373">
        <v>13</v>
      </c>
      <c r="D373">
        <v>9</v>
      </c>
      <c r="E373" t="str">
        <f t="shared" si="34"/>
        <v>Finana Suelo desnudo</v>
      </c>
      <c r="F373" t="str">
        <f t="shared" si="35"/>
        <v>Finana_Suelo_desnudo</v>
      </c>
      <c r="G373" t="s">
        <v>505</v>
      </c>
      <c r="H373" s="1">
        <v>44744</v>
      </c>
      <c r="I373">
        <v>0.37363966142684302</v>
      </c>
    </row>
    <row r="374" spans="1:9" x14ac:dyDescent="0.3">
      <c r="A374">
        <v>1083</v>
      </c>
      <c r="B374" t="s">
        <v>2</v>
      </c>
      <c r="C374">
        <v>14</v>
      </c>
      <c r="D374">
        <v>9</v>
      </c>
      <c r="E374" t="str">
        <f t="shared" si="34"/>
        <v>Finana Suelo desnudo</v>
      </c>
      <c r="F374" t="str">
        <f t="shared" si="35"/>
        <v>Finana_Suelo_desnudo</v>
      </c>
      <c r="G374" t="s">
        <v>505</v>
      </c>
      <c r="H374" s="1">
        <v>44744</v>
      </c>
      <c r="I374">
        <v>0.37363966142684302</v>
      </c>
    </row>
    <row r="375" spans="1:9" x14ac:dyDescent="0.3">
      <c r="A375">
        <v>1146</v>
      </c>
      <c r="B375" t="s">
        <v>2</v>
      </c>
      <c r="C375">
        <v>15</v>
      </c>
      <c r="D375">
        <v>9</v>
      </c>
      <c r="E375" t="str">
        <f t="shared" si="34"/>
        <v>Finana Suelo desnudo</v>
      </c>
      <c r="F375" t="str">
        <f t="shared" si="35"/>
        <v>Finana_Suelo_desnudo</v>
      </c>
      <c r="G375" t="s">
        <v>505</v>
      </c>
      <c r="H375" s="1">
        <v>44744</v>
      </c>
      <c r="I375">
        <v>0.37363966142684302</v>
      </c>
    </row>
    <row r="376" spans="1:9" x14ac:dyDescent="0.3">
      <c r="A376">
        <v>1209</v>
      </c>
      <c r="B376" t="s">
        <v>2</v>
      </c>
      <c r="C376">
        <v>16</v>
      </c>
      <c r="D376">
        <v>9</v>
      </c>
      <c r="E376" t="str">
        <f t="shared" si="34"/>
        <v>Finana Bajo copa</v>
      </c>
      <c r="F376" t="str">
        <f t="shared" si="35"/>
        <v>Finana_Suelo_desnudo</v>
      </c>
      <c r="G376" t="s">
        <v>505</v>
      </c>
      <c r="H376" s="1">
        <v>44744</v>
      </c>
      <c r="I376">
        <v>0.37363966142684302</v>
      </c>
    </row>
    <row r="377" spans="1:9" x14ac:dyDescent="0.3">
      <c r="A377">
        <v>1272</v>
      </c>
      <c r="B377" t="s">
        <v>2</v>
      </c>
      <c r="C377">
        <v>17</v>
      </c>
      <c r="D377">
        <v>9</v>
      </c>
      <c r="E377" t="str">
        <f t="shared" si="34"/>
        <v>Finana Bajo copa</v>
      </c>
      <c r="F377" t="str">
        <f t="shared" si="35"/>
        <v>Finana_Suelo_desnudo</v>
      </c>
      <c r="G377" t="s">
        <v>505</v>
      </c>
      <c r="H377" s="1">
        <v>44744</v>
      </c>
      <c r="I377">
        <v>0.37363966142684302</v>
      </c>
    </row>
    <row r="378" spans="1:9" x14ac:dyDescent="0.3">
      <c r="A378">
        <v>1335</v>
      </c>
      <c r="B378" t="s">
        <v>2</v>
      </c>
      <c r="C378">
        <v>18</v>
      </c>
      <c r="D378">
        <v>9</v>
      </c>
      <c r="E378" t="str">
        <f t="shared" si="34"/>
        <v>Finana Bajo copa</v>
      </c>
      <c r="F378" t="str">
        <f t="shared" si="35"/>
        <v>Finana_Suelo_desnudo</v>
      </c>
      <c r="G378" t="s">
        <v>505</v>
      </c>
      <c r="H378" s="1">
        <v>44744</v>
      </c>
      <c r="I378">
        <v>0.37363966142684302</v>
      </c>
    </row>
    <row r="379" spans="1:9" x14ac:dyDescent="0.3">
      <c r="A379">
        <v>1398</v>
      </c>
      <c r="B379" t="s">
        <v>2</v>
      </c>
      <c r="C379">
        <v>4</v>
      </c>
      <c r="D379">
        <v>10</v>
      </c>
      <c r="E379" t="str">
        <f t="shared" si="34"/>
        <v>Finana Bajo copa</v>
      </c>
      <c r="F379" t="str">
        <f t="shared" si="35"/>
        <v>Finana_Bajo_copa</v>
      </c>
      <c r="G379" t="s">
        <v>505</v>
      </c>
      <c r="H379" s="1">
        <v>44744</v>
      </c>
      <c r="I379">
        <v>0.394736842105263</v>
      </c>
    </row>
    <row r="380" spans="1:9" x14ac:dyDescent="0.3">
      <c r="A380">
        <v>1462</v>
      </c>
      <c r="B380" t="s">
        <v>2</v>
      </c>
      <c r="C380">
        <v>5</v>
      </c>
      <c r="D380">
        <v>10</v>
      </c>
      <c r="E380" t="str">
        <f t="shared" si="34"/>
        <v>Finana Bajo copa</v>
      </c>
      <c r="F380" t="str">
        <f t="shared" si="35"/>
        <v>Finana_Bajo_copa</v>
      </c>
      <c r="G380" t="s">
        <v>505</v>
      </c>
      <c r="H380" s="1">
        <v>44744</v>
      </c>
      <c r="I380">
        <v>0.394736842105263</v>
      </c>
    </row>
    <row r="381" spans="1:9" x14ac:dyDescent="0.3">
      <c r="A381">
        <v>1526</v>
      </c>
      <c r="B381" t="s">
        <v>2</v>
      </c>
      <c r="C381">
        <v>6</v>
      </c>
      <c r="D381">
        <v>10</v>
      </c>
      <c r="E381" t="str">
        <f t="shared" si="34"/>
        <v>Finana Bajo copa</v>
      </c>
      <c r="F381" t="str">
        <f t="shared" si="35"/>
        <v>Finana_Bajo_copa</v>
      </c>
      <c r="G381" t="s">
        <v>505</v>
      </c>
      <c r="H381" s="1">
        <v>44744</v>
      </c>
      <c r="I381">
        <v>0.394736842105263</v>
      </c>
    </row>
    <row r="382" spans="1:9" x14ac:dyDescent="0.3">
      <c r="A382">
        <v>1590</v>
      </c>
      <c r="B382" t="s">
        <v>2</v>
      </c>
      <c r="C382">
        <v>11</v>
      </c>
      <c r="D382">
        <v>10</v>
      </c>
      <c r="E382" t="str">
        <f t="shared" si="34"/>
        <v>Finana Bajo copa</v>
      </c>
      <c r="F382" t="str">
        <f t="shared" si="35"/>
        <v>Finana_Bajo_copa</v>
      </c>
      <c r="G382" t="s">
        <v>505</v>
      </c>
      <c r="H382" s="1">
        <v>44744</v>
      </c>
      <c r="I382">
        <v>0.394736842105263</v>
      </c>
    </row>
    <row r="383" spans="1:9" x14ac:dyDescent="0.3">
      <c r="A383">
        <v>1654</v>
      </c>
      <c r="B383" t="s">
        <v>2</v>
      </c>
      <c r="C383">
        <v>12</v>
      </c>
      <c r="D383">
        <v>10</v>
      </c>
      <c r="E383" t="str">
        <f t="shared" si="34"/>
        <v>Finana Bajo copa</v>
      </c>
      <c r="F383" t="str">
        <f t="shared" si="35"/>
        <v>Finana_Bajo_copa</v>
      </c>
      <c r="G383" t="s">
        <v>505</v>
      </c>
      <c r="H383" s="1">
        <v>44744</v>
      </c>
      <c r="I383">
        <v>0.394736842105263</v>
      </c>
    </row>
    <row r="384" spans="1:9" x14ac:dyDescent="0.3">
      <c r="A384">
        <v>1718</v>
      </c>
      <c r="B384" t="s">
        <v>2</v>
      </c>
      <c r="C384">
        <v>1</v>
      </c>
      <c r="D384">
        <v>11</v>
      </c>
      <c r="E384" t="str">
        <f t="shared" si="34"/>
        <v>Finana Suelo desnudo</v>
      </c>
      <c r="F384" t="str">
        <f t="shared" si="35"/>
        <v>Finana_Suelo_desnudo</v>
      </c>
      <c r="G384" t="s">
        <v>505</v>
      </c>
      <c r="H384" s="1">
        <v>44744</v>
      </c>
      <c r="I384">
        <v>0.35188405797101402</v>
      </c>
    </row>
    <row r="385" spans="1:9" x14ac:dyDescent="0.3">
      <c r="A385">
        <v>1782</v>
      </c>
      <c r="B385" t="s">
        <v>2</v>
      </c>
      <c r="C385">
        <v>2</v>
      </c>
      <c r="D385">
        <v>11</v>
      </c>
      <c r="E385" t="str">
        <f t="shared" si="34"/>
        <v>Finana Suelo desnudo</v>
      </c>
      <c r="F385" t="str">
        <f t="shared" si="35"/>
        <v>Finana_Suelo_desnudo</v>
      </c>
      <c r="G385" t="s">
        <v>505</v>
      </c>
      <c r="H385" s="1">
        <v>44744</v>
      </c>
      <c r="I385">
        <v>0.35188405797101402</v>
      </c>
    </row>
    <row r="386" spans="1:9" x14ac:dyDescent="0.3">
      <c r="A386">
        <v>1846</v>
      </c>
      <c r="B386" t="s">
        <v>2</v>
      </c>
      <c r="C386">
        <v>3</v>
      </c>
      <c r="D386">
        <v>11</v>
      </c>
      <c r="E386" t="str">
        <f t="shared" si="34"/>
        <v>Finana Suelo desnudo</v>
      </c>
      <c r="F386" t="str">
        <f t="shared" si="35"/>
        <v>Finana_Suelo_desnudo</v>
      </c>
      <c r="G386" t="s">
        <v>505</v>
      </c>
      <c r="H386" s="1">
        <v>44744</v>
      </c>
      <c r="I386">
        <v>0.35188405797101402</v>
      </c>
    </row>
    <row r="387" spans="1:9" x14ac:dyDescent="0.3">
      <c r="A387">
        <v>1910</v>
      </c>
      <c r="B387" t="s">
        <v>2</v>
      </c>
      <c r="C387">
        <v>7</v>
      </c>
      <c r="D387">
        <v>12</v>
      </c>
      <c r="E387" t="str">
        <f t="shared" si="34"/>
        <v>Finana Suelo desnudo</v>
      </c>
      <c r="F387" t="str">
        <f t="shared" si="35"/>
        <v>Finana_Suelo_desnudo</v>
      </c>
      <c r="G387" t="s">
        <v>505</v>
      </c>
      <c r="H387" s="1">
        <v>44744</v>
      </c>
      <c r="I387">
        <v>0.35895986433013</v>
      </c>
    </row>
    <row r="388" spans="1:9" x14ac:dyDescent="0.3">
      <c r="A388">
        <v>1974</v>
      </c>
      <c r="B388" t="s">
        <v>2</v>
      </c>
      <c r="C388">
        <v>8</v>
      </c>
      <c r="D388">
        <v>12</v>
      </c>
      <c r="E388" t="str">
        <f t="shared" si="34"/>
        <v>Finana Suelo desnudo</v>
      </c>
      <c r="F388" t="str">
        <f t="shared" si="35"/>
        <v>Finana_Suelo_desnudo</v>
      </c>
      <c r="G388" t="s">
        <v>505</v>
      </c>
      <c r="H388" s="1">
        <v>44744</v>
      </c>
      <c r="I388">
        <v>0.35895986433013</v>
      </c>
    </row>
    <row r="389" spans="1:9" x14ac:dyDescent="0.3">
      <c r="A389">
        <v>2038</v>
      </c>
      <c r="B389" t="s">
        <v>2</v>
      </c>
      <c r="C389">
        <v>9</v>
      </c>
      <c r="D389">
        <v>12</v>
      </c>
      <c r="E389" t="str">
        <f t="shared" si="34"/>
        <v>Finana Suelo desnudo</v>
      </c>
      <c r="F389" t="str">
        <f t="shared" si="35"/>
        <v>Finana_Suelo_desnudo</v>
      </c>
      <c r="G389" t="s">
        <v>505</v>
      </c>
      <c r="H389" s="1">
        <v>44744</v>
      </c>
      <c r="I389">
        <v>0.35895986433013</v>
      </c>
    </row>
    <row r="390" spans="1:9" x14ac:dyDescent="0.3">
      <c r="A390">
        <v>2102</v>
      </c>
      <c r="B390" t="s">
        <v>2</v>
      </c>
      <c r="C390">
        <v>10</v>
      </c>
      <c r="D390">
        <v>13</v>
      </c>
      <c r="E390" t="str">
        <f t="shared" si="34"/>
        <v>Finana Bajo copa</v>
      </c>
      <c r="F390" t="str">
        <f t="shared" si="35"/>
        <v>Finana_Suelo_desnudo</v>
      </c>
      <c r="G390" t="s">
        <v>505</v>
      </c>
      <c r="H390" s="1">
        <v>44744</v>
      </c>
      <c r="I390">
        <v>0.37088076692630301</v>
      </c>
    </row>
    <row r="391" spans="1:9" x14ac:dyDescent="0.3">
      <c r="A391">
        <v>958</v>
      </c>
      <c r="B391" t="s">
        <v>2</v>
      </c>
      <c r="C391">
        <v>17</v>
      </c>
      <c r="D391">
        <v>9</v>
      </c>
      <c r="E391" t="str">
        <f t="shared" si="34"/>
        <v>Finana Bajo copa</v>
      </c>
      <c r="F391" t="str">
        <f t="shared" si="35"/>
        <v>Finana_Suelo_desnudo</v>
      </c>
      <c r="G391" t="s">
        <v>541</v>
      </c>
      <c r="H391" s="1">
        <v>44749</v>
      </c>
      <c r="I391">
        <v>0.37756332931242398</v>
      </c>
    </row>
    <row r="392" spans="1:9" x14ac:dyDescent="0.3">
      <c r="A392">
        <v>1021</v>
      </c>
      <c r="B392" t="s">
        <v>2</v>
      </c>
      <c r="C392">
        <v>13</v>
      </c>
      <c r="D392">
        <v>9</v>
      </c>
      <c r="E392" t="str">
        <f t="shared" si="34"/>
        <v>Finana Suelo desnudo</v>
      </c>
      <c r="F392" t="str">
        <f t="shared" si="35"/>
        <v>Finana_Suelo_desnudo</v>
      </c>
      <c r="G392" t="s">
        <v>541</v>
      </c>
      <c r="H392" s="1">
        <v>44749</v>
      </c>
      <c r="I392">
        <v>0.37756332931242398</v>
      </c>
    </row>
    <row r="393" spans="1:9" x14ac:dyDescent="0.3">
      <c r="A393">
        <v>1084</v>
      </c>
      <c r="B393" t="s">
        <v>2</v>
      </c>
      <c r="C393">
        <v>14</v>
      </c>
      <c r="D393">
        <v>9</v>
      </c>
      <c r="E393" t="str">
        <f t="shared" si="34"/>
        <v>Finana Suelo desnudo</v>
      </c>
      <c r="F393" t="str">
        <f t="shared" si="35"/>
        <v>Finana_Suelo_desnudo</v>
      </c>
      <c r="G393" t="s">
        <v>541</v>
      </c>
      <c r="H393" s="1">
        <v>44749</v>
      </c>
      <c r="I393">
        <v>0.37756332931242398</v>
      </c>
    </row>
    <row r="394" spans="1:9" x14ac:dyDescent="0.3">
      <c r="A394">
        <v>1147</v>
      </c>
      <c r="B394" t="s">
        <v>2</v>
      </c>
      <c r="C394">
        <v>15</v>
      </c>
      <c r="D394">
        <v>9</v>
      </c>
      <c r="E394" t="str">
        <f t="shared" si="34"/>
        <v>Finana Suelo desnudo</v>
      </c>
      <c r="F394" t="str">
        <f t="shared" si="35"/>
        <v>Finana_Suelo_desnudo</v>
      </c>
      <c r="G394" t="s">
        <v>541</v>
      </c>
      <c r="H394" s="1">
        <v>44749</v>
      </c>
      <c r="I394">
        <v>0.37756332931242398</v>
      </c>
    </row>
    <row r="395" spans="1:9" x14ac:dyDescent="0.3">
      <c r="A395">
        <v>1210</v>
      </c>
      <c r="B395" t="s">
        <v>2</v>
      </c>
      <c r="C395">
        <v>16</v>
      </c>
      <c r="D395">
        <v>9</v>
      </c>
      <c r="E395" t="str">
        <f t="shared" si="34"/>
        <v>Finana Bajo copa</v>
      </c>
      <c r="F395" t="str">
        <f t="shared" si="35"/>
        <v>Finana_Suelo_desnudo</v>
      </c>
      <c r="G395" t="s">
        <v>541</v>
      </c>
      <c r="H395" s="1">
        <v>44749</v>
      </c>
      <c r="I395">
        <v>0.37756332931242398</v>
      </c>
    </row>
    <row r="396" spans="1:9" x14ac:dyDescent="0.3">
      <c r="A396">
        <v>1273</v>
      </c>
      <c r="B396" t="s">
        <v>2</v>
      </c>
      <c r="C396">
        <v>17</v>
      </c>
      <c r="D396">
        <v>9</v>
      </c>
      <c r="E396" t="str">
        <f t="shared" si="34"/>
        <v>Finana Bajo copa</v>
      </c>
      <c r="F396" t="str">
        <f t="shared" si="35"/>
        <v>Finana_Suelo_desnudo</v>
      </c>
      <c r="G396" t="s">
        <v>541</v>
      </c>
      <c r="H396" s="1">
        <v>44749</v>
      </c>
      <c r="I396">
        <v>0.37756332931242398</v>
      </c>
    </row>
    <row r="397" spans="1:9" x14ac:dyDescent="0.3">
      <c r="A397">
        <v>1336</v>
      </c>
      <c r="B397" t="s">
        <v>2</v>
      </c>
      <c r="C397">
        <v>18</v>
      </c>
      <c r="D397">
        <v>9</v>
      </c>
      <c r="E397" t="str">
        <f t="shared" si="34"/>
        <v>Finana Bajo copa</v>
      </c>
      <c r="F397" t="str">
        <f t="shared" si="35"/>
        <v>Finana_Suelo_desnudo</v>
      </c>
      <c r="G397" t="s">
        <v>541</v>
      </c>
      <c r="H397" s="1">
        <v>44749</v>
      </c>
      <c r="I397">
        <v>0.37756332931242398</v>
      </c>
    </row>
    <row r="398" spans="1:9" x14ac:dyDescent="0.3">
      <c r="A398">
        <v>1399</v>
      </c>
      <c r="B398" t="s">
        <v>2</v>
      </c>
      <c r="C398">
        <v>4</v>
      </c>
      <c r="D398">
        <v>10</v>
      </c>
      <c r="E398" t="str">
        <f t="shared" si="34"/>
        <v>Finana Bajo copa</v>
      </c>
      <c r="F398" t="str">
        <f t="shared" si="35"/>
        <v>Finana_Bajo_copa</v>
      </c>
      <c r="G398" t="s">
        <v>541</v>
      </c>
      <c r="H398" s="1">
        <v>44749</v>
      </c>
      <c r="I398">
        <v>0.405187319884726</v>
      </c>
    </row>
    <row r="399" spans="1:9" x14ac:dyDescent="0.3">
      <c r="A399">
        <v>1463</v>
      </c>
      <c r="B399" t="s">
        <v>2</v>
      </c>
      <c r="C399">
        <v>5</v>
      </c>
      <c r="D399">
        <v>10</v>
      </c>
      <c r="E399" t="str">
        <f t="shared" si="34"/>
        <v>Finana Bajo copa</v>
      </c>
      <c r="F399" t="str">
        <f t="shared" si="35"/>
        <v>Finana_Bajo_copa</v>
      </c>
      <c r="G399" t="s">
        <v>541</v>
      </c>
      <c r="H399" s="1">
        <v>44749</v>
      </c>
      <c r="I399">
        <v>0.405187319884726</v>
      </c>
    </row>
    <row r="400" spans="1:9" x14ac:dyDescent="0.3">
      <c r="A400">
        <v>1527</v>
      </c>
      <c r="B400" t="s">
        <v>2</v>
      </c>
      <c r="C400">
        <v>6</v>
      </c>
      <c r="D400">
        <v>10</v>
      </c>
      <c r="E400" t="str">
        <f t="shared" si="34"/>
        <v>Finana Bajo copa</v>
      </c>
      <c r="F400" t="str">
        <f t="shared" si="35"/>
        <v>Finana_Bajo_copa</v>
      </c>
      <c r="G400" t="s">
        <v>541</v>
      </c>
      <c r="H400" s="1">
        <v>44749</v>
      </c>
      <c r="I400">
        <v>0.405187319884726</v>
      </c>
    </row>
    <row r="401" spans="1:9" x14ac:dyDescent="0.3">
      <c r="A401">
        <v>1591</v>
      </c>
      <c r="B401" t="s">
        <v>2</v>
      </c>
      <c r="C401">
        <v>11</v>
      </c>
      <c r="D401">
        <v>10</v>
      </c>
      <c r="E401" t="str">
        <f t="shared" si="34"/>
        <v>Finana Bajo copa</v>
      </c>
      <c r="F401" t="str">
        <f t="shared" si="35"/>
        <v>Finana_Bajo_copa</v>
      </c>
      <c r="G401" t="s">
        <v>541</v>
      </c>
      <c r="H401" s="1">
        <v>44749</v>
      </c>
      <c r="I401">
        <v>0.405187319884726</v>
      </c>
    </row>
    <row r="402" spans="1:9" x14ac:dyDescent="0.3">
      <c r="A402">
        <v>1655</v>
      </c>
      <c r="B402" t="s">
        <v>2</v>
      </c>
      <c r="C402">
        <v>12</v>
      </c>
      <c r="D402">
        <v>10</v>
      </c>
      <c r="E402" t="str">
        <f t="shared" si="34"/>
        <v>Finana Bajo copa</v>
      </c>
      <c r="F402" t="str">
        <f t="shared" si="35"/>
        <v>Finana_Bajo_copa</v>
      </c>
      <c r="G402" t="s">
        <v>541</v>
      </c>
      <c r="H402" s="1">
        <v>44749</v>
      </c>
      <c r="I402">
        <v>0.405187319884726</v>
      </c>
    </row>
    <row r="403" spans="1:9" x14ac:dyDescent="0.3">
      <c r="A403">
        <v>1719</v>
      </c>
      <c r="B403" t="s">
        <v>2</v>
      </c>
      <c r="C403">
        <v>1</v>
      </c>
      <c r="D403">
        <v>11</v>
      </c>
      <c r="E403" t="str">
        <f t="shared" si="34"/>
        <v>Finana Suelo desnudo</v>
      </c>
      <c r="F403" t="str">
        <f t="shared" si="35"/>
        <v>Finana_Suelo_desnudo</v>
      </c>
      <c r="G403" t="s">
        <v>541</v>
      </c>
      <c r="H403" s="1">
        <v>44749</v>
      </c>
      <c r="I403">
        <v>0.364421416234887</v>
      </c>
    </row>
    <row r="404" spans="1:9" x14ac:dyDescent="0.3">
      <c r="A404">
        <v>1783</v>
      </c>
      <c r="B404" t="s">
        <v>2</v>
      </c>
      <c r="C404">
        <v>2</v>
      </c>
      <c r="D404">
        <v>11</v>
      </c>
      <c r="E404" t="str">
        <f t="shared" ref="E404:E428" si="36">IF(OR(C404=1,C404=2,C404=3,C404=7,C404=8,C404=9,C404=13,C404=14,C404=15),"Finana Suelo desnudo","Finana Bajo copa")</f>
        <v>Finana Suelo desnudo</v>
      </c>
      <c r="F404" t="str">
        <f t="shared" ref="F404:F428" si="37">IF(OR(D404=9,D404=11,D404=12,D404=13),"Finana_Suelo_desnudo","Finana_Bajo_copa")</f>
        <v>Finana_Suelo_desnudo</v>
      </c>
      <c r="G404" t="s">
        <v>541</v>
      </c>
      <c r="H404" s="1">
        <v>44749</v>
      </c>
      <c r="I404">
        <v>0.364421416234887</v>
      </c>
    </row>
    <row r="405" spans="1:9" x14ac:dyDescent="0.3">
      <c r="A405">
        <v>1847</v>
      </c>
      <c r="B405" t="s">
        <v>2</v>
      </c>
      <c r="C405">
        <v>3</v>
      </c>
      <c r="D405">
        <v>11</v>
      </c>
      <c r="E405" t="str">
        <f t="shared" si="36"/>
        <v>Finana Suelo desnudo</v>
      </c>
      <c r="F405" t="str">
        <f t="shared" si="37"/>
        <v>Finana_Suelo_desnudo</v>
      </c>
      <c r="G405" t="s">
        <v>541</v>
      </c>
      <c r="H405" s="1">
        <v>44749</v>
      </c>
      <c r="I405">
        <v>0.364421416234887</v>
      </c>
    </row>
    <row r="406" spans="1:9" x14ac:dyDescent="0.3">
      <c r="A406">
        <v>1911</v>
      </c>
      <c r="B406" t="s">
        <v>2</v>
      </c>
      <c r="C406">
        <v>7</v>
      </c>
      <c r="D406">
        <v>12</v>
      </c>
      <c r="E406" t="str">
        <f t="shared" si="36"/>
        <v>Finana Suelo desnudo</v>
      </c>
      <c r="F406" t="str">
        <f t="shared" si="37"/>
        <v>Finana_Suelo_desnudo</v>
      </c>
      <c r="G406" t="s">
        <v>541</v>
      </c>
      <c r="H406" s="1">
        <v>44749</v>
      </c>
      <c r="I406">
        <v>0.36031927023945198</v>
      </c>
    </row>
    <row r="407" spans="1:9" x14ac:dyDescent="0.3">
      <c r="A407">
        <v>1975</v>
      </c>
      <c r="B407" t="s">
        <v>2</v>
      </c>
      <c r="C407">
        <v>8</v>
      </c>
      <c r="D407">
        <v>12</v>
      </c>
      <c r="E407" t="str">
        <f t="shared" si="36"/>
        <v>Finana Suelo desnudo</v>
      </c>
      <c r="F407" t="str">
        <f t="shared" si="37"/>
        <v>Finana_Suelo_desnudo</v>
      </c>
      <c r="G407" t="s">
        <v>541</v>
      </c>
      <c r="H407" s="1">
        <v>44749</v>
      </c>
      <c r="I407">
        <v>0.36031927023945198</v>
      </c>
    </row>
    <row r="408" spans="1:9" x14ac:dyDescent="0.3">
      <c r="A408">
        <v>2039</v>
      </c>
      <c r="B408" t="s">
        <v>2</v>
      </c>
      <c r="C408">
        <v>9</v>
      </c>
      <c r="D408">
        <v>12</v>
      </c>
      <c r="E408" t="str">
        <f t="shared" si="36"/>
        <v>Finana Suelo desnudo</v>
      </c>
      <c r="F408" t="str">
        <f t="shared" si="37"/>
        <v>Finana_Suelo_desnudo</v>
      </c>
      <c r="G408" t="s">
        <v>541</v>
      </c>
      <c r="H408" s="1">
        <v>44749</v>
      </c>
      <c r="I408">
        <v>0.36031927023945198</v>
      </c>
    </row>
    <row r="409" spans="1:9" x14ac:dyDescent="0.3">
      <c r="A409">
        <v>2103</v>
      </c>
      <c r="B409" t="s">
        <v>2</v>
      </c>
      <c r="C409">
        <v>10</v>
      </c>
      <c r="D409">
        <v>13</v>
      </c>
      <c r="E409" t="str">
        <f t="shared" si="36"/>
        <v>Finana Bajo copa</v>
      </c>
      <c r="F409" t="str">
        <f t="shared" si="37"/>
        <v>Finana_Suelo_desnudo</v>
      </c>
      <c r="G409" t="s">
        <v>541</v>
      </c>
      <c r="H409" s="1">
        <v>44749</v>
      </c>
      <c r="I409">
        <v>0.39001189060642</v>
      </c>
    </row>
    <row r="410" spans="1:9" x14ac:dyDescent="0.3">
      <c r="A410">
        <v>959</v>
      </c>
      <c r="B410" t="s">
        <v>2</v>
      </c>
      <c r="C410">
        <v>17</v>
      </c>
      <c r="D410">
        <v>9</v>
      </c>
      <c r="E410" t="str">
        <f t="shared" si="36"/>
        <v>Finana Bajo copa</v>
      </c>
      <c r="F410" t="str">
        <f t="shared" si="37"/>
        <v>Finana_Suelo_desnudo</v>
      </c>
      <c r="G410" t="s">
        <v>562</v>
      </c>
      <c r="H410" s="1">
        <v>44751</v>
      </c>
      <c r="I410">
        <v>0.37563971340839297</v>
      </c>
    </row>
    <row r="411" spans="1:9" x14ac:dyDescent="0.3">
      <c r="A411">
        <v>1022</v>
      </c>
      <c r="B411" t="s">
        <v>2</v>
      </c>
      <c r="C411">
        <v>13</v>
      </c>
      <c r="D411">
        <v>9</v>
      </c>
      <c r="E411" t="str">
        <f t="shared" si="36"/>
        <v>Finana Suelo desnudo</v>
      </c>
      <c r="F411" t="str">
        <f t="shared" si="37"/>
        <v>Finana_Suelo_desnudo</v>
      </c>
      <c r="G411" t="s">
        <v>562</v>
      </c>
      <c r="H411" s="1">
        <v>44751</v>
      </c>
      <c r="I411">
        <v>0.37563971340839297</v>
      </c>
    </row>
    <row r="412" spans="1:9" x14ac:dyDescent="0.3">
      <c r="A412">
        <v>1085</v>
      </c>
      <c r="B412" t="s">
        <v>2</v>
      </c>
      <c r="C412">
        <v>14</v>
      </c>
      <c r="D412">
        <v>9</v>
      </c>
      <c r="E412" t="str">
        <f t="shared" si="36"/>
        <v>Finana Suelo desnudo</v>
      </c>
      <c r="F412" t="str">
        <f t="shared" si="37"/>
        <v>Finana_Suelo_desnudo</v>
      </c>
      <c r="G412" t="s">
        <v>562</v>
      </c>
      <c r="H412" s="1">
        <v>44751</v>
      </c>
      <c r="I412">
        <v>0.37563971340839297</v>
      </c>
    </row>
    <row r="413" spans="1:9" x14ac:dyDescent="0.3">
      <c r="A413">
        <v>1148</v>
      </c>
      <c r="B413" t="s">
        <v>2</v>
      </c>
      <c r="C413">
        <v>15</v>
      </c>
      <c r="D413">
        <v>9</v>
      </c>
      <c r="E413" t="str">
        <f t="shared" si="36"/>
        <v>Finana Suelo desnudo</v>
      </c>
      <c r="F413" t="str">
        <f t="shared" si="37"/>
        <v>Finana_Suelo_desnudo</v>
      </c>
      <c r="G413" t="s">
        <v>562</v>
      </c>
      <c r="H413" s="1">
        <v>44751</v>
      </c>
      <c r="I413">
        <v>0.37563971340839297</v>
      </c>
    </row>
    <row r="414" spans="1:9" x14ac:dyDescent="0.3">
      <c r="A414">
        <v>1211</v>
      </c>
      <c r="B414" t="s">
        <v>2</v>
      </c>
      <c r="C414">
        <v>16</v>
      </c>
      <c r="D414">
        <v>9</v>
      </c>
      <c r="E414" t="str">
        <f t="shared" si="36"/>
        <v>Finana Bajo copa</v>
      </c>
      <c r="F414" t="str">
        <f t="shared" si="37"/>
        <v>Finana_Suelo_desnudo</v>
      </c>
      <c r="G414" t="s">
        <v>562</v>
      </c>
      <c r="H414" s="1">
        <v>44751</v>
      </c>
      <c r="I414">
        <v>0.37563971340839297</v>
      </c>
    </row>
    <row r="415" spans="1:9" x14ac:dyDescent="0.3">
      <c r="A415">
        <v>1274</v>
      </c>
      <c r="B415" t="s">
        <v>2</v>
      </c>
      <c r="C415">
        <v>17</v>
      </c>
      <c r="D415">
        <v>9</v>
      </c>
      <c r="E415" t="str">
        <f t="shared" si="36"/>
        <v>Finana Bajo copa</v>
      </c>
      <c r="F415" t="str">
        <f t="shared" si="37"/>
        <v>Finana_Suelo_desnudo</v>
      </c>
      <c r="G415" t="s">
        <v>562</v>
      </c>
      <c r="H415" s="1">
        <v>44751</v>
      </c>
      <c r="I415">
        <v>0.37563971340839297</v>
      </c>
    </row>
    <row r="416" spans="1:9" x14ac:dyDescent="0.3">
      <c r="A416">
        <v>1337</v>
      </c>
      <c r="B416" t="s">
        <v>2</v>
      </c>
      <c r="C416">
        <v>18</v>
      </c>
      <c r="D416">
        <v>9</v>
      </c>
      <c r="E416" t="str">
        <f t="shared" si="36"/>
        <v>Finana Bajo copa</v>
      </c>
      <c r="F416" t="str">
        <f t="shared" si="37"/>
        <v>Finana_Suelo_desnudo</v>
      </c>
      <c r="G416" t="s">
        <v>562</v>
      </c>
      <c r="H416" s="1">
        <v>44751</v>
      </c>
      <c r="I416">
        <v>0.37563971340839297</v>
      </c>
    </row>
    <row r="417" spans="1:9" x14ac:dyDescent="0.3">
      <c r="A417">
        <v>1400</v>
      </c>
      <c r="B417" t="s">
        <v>2</v>
      </c>
      <c r="C417">
        <v>4</v>
      </c>
      <c r="D417">
        <v>10</v>
      </c>
      <c r="E417" t="str">
        <f t="shared" si="36"/>
        <v>Finana Bajo copa</v>
      </c>
      <c r="F417" t="str">
        <f t="shared" si="37"/>
        <v>Finana_Bajo_copa</v>
      </c>
      <c r="G417" t="s">
        <v>562</v>
      </c>
      <c r="H417" s="1">
        <v>44751</v>
      </c>
      <c r="I417">
        <v>0.39842983316977398</v>
      </c>
    </row>
    <row r="418" spans="1:9" x14ac:dyDescent="0.3">
      <c r="A418">
        <v>1464</v>
      </c>
      <c r="B418" t="s">
        <v>2</v>
      </c>
      <c r="C418">
        <v>5</v>
      </c>
      <c r="D418">
        <v>10</v>
      </c>
      <c r="E418" t="str">
        <f t="shared" si="36"/>
        <v>Finana Bajo copa</v>
      </c>
      <c r="F418" t="str">
        <f t="shared" si="37"/>
        <v>Finana_Bajo_copa</v>
      </c>
      <c r="G418" t="s">
        <v>562</v>
      </c>
      <c r="H418" s="1">
        <v>44751</v>
      </c>
      <c r="I418">
        <v>0.39842983316977398</v>
      </c>
    </row>
    <row r="419" spans="1:9" x14ac:dyDescent="0.3">
      <c r="A419">
        <v>1528</v>
      </c>
      <c r="B419" t="s">
        <v>2</v>
      </c>
      <c r="C419">
        <v>6</v>
      </c>
      <c r="D419">
        <v>10</v>
      </c>
      <c r="E419" t="str">
        <f t="shared" si="36"/>
        <v>Finana Bajo copa</v>
      </c>
      <c r="F419" t="str">
        <f t="shared" si="37"/>
        <v>Finana_Bajo_copa</v>
      </c>
      <c r="G419" t="s">
        <v>562</v>
      </c>
      <c r="H419" s="1">
        <v>44751</v>
      </c>
      <c r="I419">
        <v>0.39842983316977398</v>
      </c>
    </row>
    <row r="420" spans="1:9" x14ac:dyDescent="0.3">
      <c r="A420">
        <v>1592</v>
      </c>
      <c r="B420" t="s">
        <v>2</v>
      </c>
      <c r="C420">
        <v>11</v>
      </c>
      <c r="D420">
        <v>10</v>
      </c>
      <c r="E420" t="str">
        <f t="shared" si="36"/>
        <v>Finana Bajo copa</v>
      </c>
      <c r="F420" t="str">
        <f t="shared" si="37"/>
        <v>Finana_Bajo_copa</v>
      </c>
      <c r="G420" t="s">
        <v>562</v>
      </c>
      <c r="H420" s="1">
        <v>44751</v>
      </c>
      <c r="I420">
        <v>0.39842983316977398</v>
      </c>
    </row>
    <row r="421" spans="1:9" x14ac:dyDescent="0.3">
      <c r="A421">
        <v>1656</v>
      </c>
      <c r="B421" t="s">
        <v>2</v>
      </c>
      <c r="C421">
        <v>12</v>
      </c>
      <c r="D421">
        <v>10</v>
      </c>
      <c r="E421" t="str">
        <f t="shared" si="36"/>
        <v>Finana Bajo copa</v>
      </c>
      <c r="F421" t="str">
        <f t="shared" si="37"/>
        <v>Finana_Bajo_copa</v>
      </c>
      <c r="G421" t="s">
        <v>562</v>
      </c>
      <c r="H421" s="1">
        <v>44751</v>
      </c>
      <c r="I421">
        <v>0.39842983316977398</v>
      </c>
    </row>
    <row r="422" spans="1:9" x14ac:dyDescent="0.3">
      <c r="A422">
        <v>1720</v>
      </c>
      <c r="B422" t="s">
        <v>2</v>
      </c>
      <c r="C422">
        <v>1</v>
      </c>
      <c r="D422">
        <v>11</v>
      </c>
      <c r="E422" t="str">
        <f t="shared" si="36"/>
        <v>Finana Suelo desnudo</v>
      </c>
      <c r="F422" t="str">
        <f t="shared" si="37"/>
        <v>Finana_Suelo_desnudo</v>
      </c>
      <c r="G422" t="s">
        <v>562</v>
      </c>
      <c r="H422" s="1">
        <v>44751</v>
      </c>
      <c r="I422">
        <v>0.34842519685039303</v>
      </c>
    </row>
    <row r="423" spans="1:9" x14ac:dyDescent="0.3">
      <c r="A423">
        <v>1784</v>
      </c>
      <c r="B423" t="s">
        <v>2</v>
      </c>
      <c r="C423">
        <v>2</v>
      </c>
      <c r="D423">
        <v>11</v>
      </c>
      <c r="E423" t="str">
        <f t="shared" si="36"/>
        <v>Finana Suelo desnudo</v>
      </c>
      <c r="F423" t="str">
        <f t="shared" si="37"/>
        <v>Finana_Suelo_desnudo</v>
      </c>
      <c r="G423" t="s">
        <v>562</v>
      </c>
      <c r="H423" s="1">
        <v>44751</v>
      </c>
      <c r="I423">
        <v>0.34842519685039303</v>
      </c>
    </row>
    <row r="424" spans="1:9" x14ac:dyDescent="0.3">
      <c r="A424">
        <v>1848</v>
      </c>
      <c r="B424" t="s">
        <v>2</v>
      </c>
      <c r="C424">
        <v>3</v>
      </c>
      <c r="D424">
        <v>11</v>
      </c>
      <c r="E424" t="str">
        <f t="shared" si="36"/>
        <v>Finana Suelo desnudo</v>
      </c>
      <c r="F424" t="str">
        <f t="shared" si="37"/>
        <v>Finana_Suelo_desnudo</v>
      </c>
      <c r="G424" t="s">
        <v>562</v>
      </c>
      <c r="H424" s="1">
        <v>44751</v>
      </c>
      <c r="I424">
        <v>0.34842519685039303</v>
      </c>
    </row>
    <row r="425" spans="1:9" x14ac:dyDescent="0.3">
      <c r="A425">
        <v>1912</v>
      </c>
      <c r="B425" t="s">
        <v>2</v>
      </c>
      <c r="C425">
        <v>7</v>
      </c>
      <c r="D425">
        <v>12</v>
      </c>
      <c r="E425" t="str">
        <f t="shared" si="36"/>
        <v>Finana Suelo desnudo</v>
      </c>
      <c r="F425" t="str">
        <f t="shared" si="37"/>
        <v>Finana_Suelo_desnudo</v>
      </c>
      <c r="G425" t="s">
        <v>562</v>
      </c>
      <c r="H425" s="1">
        <v>44751</v>
      </c>
      <c r="I425">
        <v>0.338842975206611</v>
      </c>
    </row>
    <row r="426" spans="1:9" x14ac:dyDescent="0.3">
      <c r="A426">
        <v>1976</v>
      </c>
      <c r="B426" t="s">
        <v>2</v>
      </c>
      <c r="C426">
        <v>8</v>
      </c>
      <c r="D426">
        <v>12</v>
      </c>
      <c r="E426" t="str">
        <f t="shared" si="36"/>
        <v>Finana Suelo desnudo</v>
      </c>
      <c r="F426" t="str">
        <f t="shared" si="37"/>
        <v>Finana_Suelo_desnudo</v>
      </c>
      <c r="G426" t="s">
        <v>562</v>
      </c>
      <c r="H426" s="1">
        <v>44751</v>
      </c>
      <c r="I426">
        <v>0.338842975206611</v>
      </c>
    </row>
    <row r="427" spans="1:9" x14ac:dyDescent="0.3">
      <c r="A427">
        <v>2040</v>
      </c>
      <c r="B427" t="s">
        <v>2</v>
      </c>
      <c r="C427">
        <v>9</v>
      </c>
      <c r="D427">
        <v>12</v>
      </c>
      <c r="E427" t="str">
        <f t="shared" si="36"/>
        <v>Finana Suelo desnudo</v>
      </c>
      <c r="F427" t="str">
        <f t="shared" si="37"/>
        <v>Finana_Suelo_desnudo</v>
      </c>
      <c r="G427" t="s">
        <v>562</v>
      </c>
      <c r="H427" s="1">
        <v>44751</v>
      </c>
      <c r="I427">
        <v>0.338842975206611</v>
      </c>
    </row>
    <row r="428" spans="1:9" x14ac:dyDescent="0.3">
      <c r="A428">
        <v>2104</v>
      </c>
      <c r="B428" t="s">
        <v>2</v>
      </c>
      <c r="C428">
        <v>10</v>
      </c>
      <c r="D428">
        <v>13</v>
      </c>
      <c r="E428" t="str">
        <f t="shared" si="36"/>
        <v>Finana Bajo copa</v>
      </c>
      <c r="F428" t="str">
        <f t="shared" si="37"/>
        <v>Finana_Suelo_desnudo</v>
      </c>
      <c r="G428" t="s">
        <v>562</v>
      </c>
      <c r="H428" s="1">
        <v>44751</v>
      </c>
      <c r="I428">
        <v>0.37487231869254301</v>
      </c>
    </row>
    <row r="429" spans="1:9" x14ac:dyDescent="0.3">
      <c r="A429">
        <v>13</v>
      </c>
      <c r="B429" t="s">
        <v>1</v>
      </c>
      <c r="C429">
        <v>18</v>
      </c>
      <c r="D429">
        <v>0</v>
      </c>
      <c r="E429" t="str">
        <f t="shared" ref="E429:E446" si="38">IF(OR(C429=1,C429=2,C429=3,C429=7,C429=8,C429=9,C429=13,C429=14,C429=15),"Canar Bajo copa","Canar Suelo desnudo")</f>
        <v>Canar Suelo desnudo</v>
      </c>
      <c r="F429" t="str">
        <f t="shared" ref="F429:F446" si="39">IF(OR(D429=1,D429=2,D429=3,D429=6,D429=7),"Canar_Bajo_copa","Canar_Suelo_desnudo")</f>
        <v>Canar_Suelo_desnudo</v>
      </c>
      <c r="G429" t="s">
        <v>574</v>
      </c>
      <c r="H429" s="1">
        <v>44754</v>
      </c>
      <c r="I429">
        <v>0.46577181208053597</v>
      </c>
    </row>
    <row r="430" spans="1:9" x14ac:dyDescent="0.3">
      <c r="A430">
        <v>64</v>
      </c>
      <c r="B430" t="s">
        <v>1</v>
      </c>
      <c r="C430">
        <v>7</v>
      </c>
      <c r="D430">
        <v>1</v>
      </c>
      <c r="E430" t="str">
        <f t="shared" si="38"/>
        <v>Canar Bajo copa</v>
      </c>
      <c r="F430" t="str">
        <f t="shared" si="39"/>
        <v>Canar_Bajo_copa</v>
      </c>
      <c r="G430" t="s">
        <v>574</v>
      </c>
      <c r="H430" s="1">
        <v>44754</v>
      </c>
      <c r="I430">
        <v>0.61548660832670299</v>
      </c>
    </row>
    <row r="431" spans="1:9" x14ac:dyDescent="0.3">
      <c r="A431">
        <v>116</v>
      </c>
      <c r="B431" t="s">
        <v>1</v>
      </c>
      <c r="C431">
        <v>8</v>
      </c>
      <c r="D431">
        <v>2</v>
      </c>
      <c r="E431" t="str">
        <f t="shared" si="38"/>
        <v>Canar Bajo copa</v>
      </c>
      <c r="F431" t="str">
        <f t="shared" si="39"/>
        <v>Canar_Bajo_copa</v>
      </c>
      <c r="G431" t="s">
        <v>574</v>
      </c>
      <c r="H431" s="1">
        <v>44754</v>
      </c>
      <c r="I431">
        <v>0.59534368070953403</v>
      </c>
    </row>
    <row r="432" spans="1:9" x14ac:dyDescent="0.3">
      <c r="A432">
        <v>169</v>
      </c>
      <c r="B432" t="s">
        <v>1</v>
      </c>
      <c r="C432">
        <v>2</v>
      </c>
      <c r="D432">
        <v>3</v>
      </c>
      <c r="E432" t="str">
        <f t="shared" si="38"/>
        <v>Canar Bajo copa</v>
      </c>
      <c r="F432" t="str">
        <f t="shared" si="39"/>
        <v>Canar_Bajo_copa</v>
      </c>
      <c r="G432" t="s">
        <v>574</v>
      </c>
      <c r="H432" s="1">
        <v>44754</v>
      </c>
      <c r="I432">
        <v>0.46577181208053597</v>
      </c>
    </row>
    <row r="433" spans="1:9" x14ac:dyDescent="0.3">
      <c r="A433">
        <v>222</v>
      </c>
      <c r="B433" t="s">
        <v>1</v>
      </c>
      <c r="C433">
        <v>9</v>
      </c>
      <c r="D433">
        <v>2</v>
      </c>
      <c r="E433" t="str">
        <f t="shared" si="38"/>
        <v>Canar Bajo copa</v>
      </c>
      <c r="F433" t="str">
        <f t="shared" si="39"/>
        <v>Canar_Bajo_copa</v>
      </c>
      <c r="G433" t="s">
        <v>574</v>
      </c>
      <c r="H433" s="1">
        <v>44754</v>
      </c>
      <c r="I433">
        <v>0.59534368070953403</v>
      </c>
    </row>
    <row r="434" spans="1:9" x14ac:dyDescent="0.3">
      <c r="A434">
        <v>275</v>
      </c>
      <c r="B434" t="s">
        <v>1</v>
      </c>
      <c r="C434">
        <v>1</v>
      </c>
      <c r="D434">
        <v>3</v>
      </c>
      <c r="E434" t="str">
        <f t="shared" si="38"/>
        <v>Canar Bajo copa</v>
      </c>
      <c r="F434" t="str">
        <f t="shared" si="39"/>
        <v>Canar_Bajo_copa</v>
      </c>
      <c r="G434" t="s">
        <v>574</v>
      </c>
      <c r="H434" s="1">
        <v>44754</v>
      </c>
      <c r="I434">
        <v>0.46577181208053597</v>
      </c>
    </row>
    <row r="435" spans="1:9" x14ac:dyDescent="0.3">
      <c r="A435">
        <v>327</v>
      </c>
      <c r="B435" t="s">
        <v>1</v>
      </c>
      <c r="C435">
        <v>3</v>
      </c>
      <c r="D435">
        <v>3</v>
      </c>
      <c r="E435" t="str">
        <f t="shared" si="38"/>
        <v>Canar Bajo copa</v>
      </c>
      <c r="F435" t="str">
        <f t="shared" si="39"/>
        <v>Canar_Bajo_copa</v>
      </c>
      <c r="G435" t="s">
        <v>574</v>
      </c>
      <c r="H435" s="1">
        <v>44754</v>
      </c>
      <c r="I435">
        <v>0.46577181208053597</v>
      </c>
    </row>
    <row r="436" spans="1:9" x14ac:dyDescent="0.3">
      <c r="A436">
        <v>379</v>
      </c>
      <c r="B436" t="s">
        <v>1</v>
      </c>
      <c r="C436">
        <v>16</v>
      </c>
      <c r="D436">
        <v>4</v>
      </c>
      <c r="E436" t="str">
        <f t="shared" si="38"/>
        <v>Canar Suelo desnudo</v>
      </c>
      <c r="F436" t="str">
        <f t="shared" si="39"/>
        <v>Canar_Suelo_desnudo</v>
      </c>
      <c r="G436" t="s">
        <v>574</v>
      </c>
      <c r="H436" s="1">
        <v>44754</v>
      </c>
      <c r="I436">
        <v>0.50483558994197297</v>
      </c>
    </row>
    <row r="437" spans="1:9" x14ac:dyDescent="0.3">
      <c r="A437">
        <v>432</v>
      </c>
      <c r="B437" t="s">
        <v>1</v>
      </c>
      <c r="C437">
        <v>17</v>
      </c>
      <c r="D437">
        <v>0</v>
      </c>
      <c r="E437" t="str">
        <f t="shared" si="38"/>
        <v>Canar Suelo desnudo</v>
      </c>
      <c r="F437" t="str">
        <f t="shared" si="39"/>
        <v>Canar_Suelo_desnudo</v>
      </c>
      <c r="G437" t="s">
        <v>574</v>
      </c>
      <c r="H437" s="1">
        <v>44754</v>
      </c>
      <c r="I437">
        <v>0.42835708927231803</v>
      </c>
    </row>
    <row r="438" spans="1:9" x14ac:dyDescent="0.3">
      <c r="A438">
        <v>485</v>
      </c>
      <c r="B438" t="s">
        <v>1</v>
      </c>
      <c r="C438">
        <v>5</v>
      </c>
      <c r="D438">
        <v>5</v>
      </c>
      <c r="E438" t="str">
        <f t="shared" si="38"/>
        <v>Canar Suelo desnudo</v>
      </c>
      <c r="F438" t="str">
        <f t="shared" si="39"/>
        <v>Canar_Suelo_desnudo</v>
      </c>
      <c r="G438" t="s">
        <v>574</v>
      </c>
      <c r="H438" s="1">
        <v>44754</v>
      </c>
      <c r="I438">
        <v>0.47561615102254801</v>
      </c>
    </row>
    <row r="439" spans="1:9" x14ac:dyDescent="0.3">
      <c r="A439">
        <v>537</v>
      </c>
      <c r="B439" t="s">
        <v>1</v>
      </c>
      <c r="C439">
        <v>4</v>
      </c>
      <c r="D439">
        <v>5</v>
      </c>
      <c r="E439" t="str">
        <f t="shared" si="38"/>
        <v>Canar Suelo desnudo</v>
      </c>
      <c r="F439" t="str">
        <f t="shared" si="39"/>
        <v>Canar_Suelo_desnudo</v>
      </c>
      <c r="G439" t="s">
        <v>574</v>
      </c>
      <c r="H439" s="1">
        <v>44754</v>
      </c>
      <c r="I439">
        <v>0.47561615102254801</v>
      </c>
    </row>
    <row r="440" spans="1:9" x14ac:dyDescent="0.3">
      <c r="A440">
        <v>589</v>
      </c>
      <c r="B440" t="s">
        <v>1</v>
      </c>
      <c r="C440">
        <v>6</v>
      </c>
      <c r="D440">
        <v>5</v>
      </c>
      <c r="E440" t="str">
        <f t="shared" si="38"/>
        <v>Canar Suelo desnudo</v>
      </c>
      <c r="F440" t="str">
        <f t="shared" si="39"/>
        <v>Canar_Suelo_desnudo</v>
      </c>
      <c r="G440" t="s">
        <v>574</v>
      </c>
      <c r="H440" s="1">
        <v>44754</v>
      </c>
      <c r="I440">
        <v>0.47561615102254801</v>
      </c>
    </row>
    <row r="441" spans="1:9" x14ac:dyDescent="0.3">
      <c r="A441">
        <v>641</v>
      </c>
      <c r="B441" t="s">
        <v>1</v>
      </c>
      <c r="C441">
        <v>13</v>
      </c>
      <c r="D441">
        <v>6</v>
      </c>
      <c r="E441" t="str">
        <f t="shared" si="38"/>
        <v>Canar Bajo copa</v>
      </c>
      <c r="F441" t="str">
        <f t="shared" si="39"/>
        <v>Canar_Bajo_copa</v>
      </c>
      <c r="G441" t="s">
        <v>574</v>
      </c>
      <c r="H441" s="1">
        <v>44754</v>
      </c>
      <c r="I441">
        <v>0.48975791433892002</v>
      </c>
    </row>
    <row r="442" spans="1:9" x14ac:dyDescent="0.3">
      <c r="A442">
        <v>693</v>
      </c>
      <c r="B442" t="s">
        <v>1</v>
      </c>
      <c r="C442">
        <v>14</v>
      </c>
      <c r="D442">
        <v>7</v>
      </c>
      <c r="E442" t="str">
        <f t="shared" si="38"/>
        <v>Canar Bajo copa</v>
      </c>
      <c r="F442" t="str">
        <f t="shared" si="39"/>
        <v>Canar_Bajo_copa</v>
      </c>
      <c r="G442" t="s">
        <v>574</v>
      </c>
      <c r="H442" s="1">
        <v>44754</v>
      </c>
      <c r="I442">
        <v>0.55464759959141896</v>
      </c>
    </row>
    <row r="443" spans="1:9" x14ac:dyDescent="0.3">
      <c r="A443">
        <v>745</v>
      </c>
      <c r="B443" t="s">
        <v>1</v>
      </c>
      <c r="C443">
        <v>15</v>
      </c>
      <c r="D443">
        <v>7</v>
      </c>
      <c r="E443" t="str">
        <f t="shared" si="38"/>
        <v>Canar Bajo copa</v>
      </c>
      <c r="F443" t="str">
        <f t="shared" si="39"/>
        <v>Canar_Bajo_copa</v>
      </c>
      <c r="G443" t="s">
        <v>574</v>
      </c>
      <c r="H443" s="1">
        <v>44754</v>
      </c>
      <c r="I443">
        <v>0.55464759959141896</v>
      </c>
    </row>
    <row r="444" spans="1:9" x14ac:dyDescent="0.3">
      <c r="A444">
        <v>797</v>
      </c>
      <c r="B444" t="s">
        <v>1</v>
      </c>
      <c r="C444">
        <v>10</v>
      </c>
      <c r="D444">
        <v>8</v>
      </c>
      <c r="E444" t="str">
        <f t="shared" si="38"/>
        <v>Canar Suelo desnudo</v>
      </c>
      <c r="F444" t="str">
        <f t="shared" si="39"/>
        <v>Canar_Suelo_desnudo</v>
      </c>
      <c r="G444" t="s">
        <v>574</v>
      </c>
      <c r="H444" s="1">
        <v>44754</v>
      </c>
      <c r="I444">
        <v>0.47150259067357497</v>
      </c>
    </row>
    <row r="445" spans="1:9" x14ac:dyDescent="0.3">
      <c r="A445">
        <v>850</v>
      </c>
      <c r="B445" t="s">
        <v>1</v>
      </c>
      <c r="C445">
        <v>12</v>
      </c>
      <c r="D445">
        <v>8</v>
      </c>
      <c r="E445" t="str">
        <f t="shared" si="38"/>
        <v>Canar Suelo desnudo</v>
      </c>
      <c r="F445" t="str">
        <f t="shared" si="39"/>
        <v>Canar_Suelo_desnudo</v>
      </c>
      <c r="G445" t="s">
        <v>574</v>
      </c>
      <c r="H445" s="1">
        <v>44754</v>
      </c>
      <c r="I445">
        <v>0.47150259067357497</v>
      </c>
    </row>
    <row r="446" spans="1:9" x14ac:dyDescent="0.3">
      <c r="A446">
        <v>903</v>
      </c>
      <c r="B446" t="s">
        <v>1</v>
      </c>
      <c r="C446">
        <v>11</v>
      </c>
      <c r="D446">
        <v>2</v>
      </c>
      <c r="E446" t="str">
        <f t="shared" si="38"/>
        <v>Canar Suelo desnudo</v>
      </c>
      <c r="F446" t="str">
        <f t="shared" si="39"/>
        <v>Canar_Bajo_copa</v>
      </c>
      <c r="G446" t="s">
        <v>574</v>
      </c>
      <c r="H446" s="1">
        <v>44754</v>
      </c>
      <c r="I446">
        <v>0.59534368070953403</v>
      </c>
    </row>
    <row r="447" spans="1:9" x14ac:dyDescent="0.3">
      <c r="A447">
        <v>960</v>
      </c>
      <c r="B447" t="s">
        <v>2</v>
      </c>
      <c r="C447">
        <v>17</v>
      </c>
      <c r="D447">
        <v>9</v>
      </c>
      <c r="E447" t="str">
        <f t="shared" ref="E447:E465" si="40">IF(OR(C447=1,C447=2,C447=3,C447=7,C447=8,C447=9,C447=13,C447=14,C447=15),"Finana Suelo desnudo","Finana Bajo copa")</f>
        <v>Finana Bajo copa</v>
      </c>
      <c r="F447" t="str">
        <f t="shared" ref="F447:F465" si="41">IF(OR(D447=9,D447=11,D447=12,D447=13),"Finana_Suelo_desnudo","Finana_Bajo_copa")</f>
        <v>Finana_Suelo_desnudo</v>
      </c>
      <c r="G447" t="s">
        <v>574</v>
      </c>
      <c r="H447" s="1">
        <v>44754</v>
      </c>
      <c r="I447">
        <v>0.38516746411483199</v>
      </c>
    </row>
    <row r="448" spans="1:9" x14ac:dyDescent="0.3">
      <c r="A448">
        <v>1023</v>
      </c>
      <c r="B448" t="s">
        <v>2</v>
      </c>
      <c r="C448">
        <v>13</v>
      </c>
      <c r="D448">
        <v>9</v>
      </c>
      <c r="E448" t="str">
        <f t="shared" si="40"/>
        <v>Finana Suelo desnudo</v>
      </c>
      <c r="F448" t="str">
        <f t="shared" si="41"/>
        <v>Finana_Suelo_desnudo</v>
      </c>
      <c r="G448" t="s">
        <v>574</v>
      </c>
      <c r="H448" s="1">
        <v>44754</v>
      </c>
      <c r="I448">
        <v>0.38516746411483199</v>
      </c>
    </row>
    <row r="449" spans="1:9" x14ac:dyDescent="0.3">
      <c r="A449">
        <v>1086</v>
      </c>
      <c r="B449" t="s">
        <v>2</v>
      </c>
      <c r="C449">
        <v>14</v>
      </c>
      <c r="D449">
        <v>9</v>
      </c>
      <c r="E449" t="str">
        <f t="shared" si="40"/>
        <v>Finana Suelo desnudo</v>
      </c>
      <c r="F449" t="str">
        <f t="shared" si="41"/>
        <v>Finana_Suelo_desnudo</v>
      </c>
      <c r="G449" t="s">
        <v>574</v>
      </c>
      <c r="H449" s="1">
        <v>44754</v>
      </c>
      <c r="I449">
        <v>0.38516746411483199</v>
      </c>
    </row>
    <row r="450" spans="1:9" x14ac:dyDescent="0.3">
      <c r="A450">
        <v>1149</v>
      </c>
      <c r="B450" t="s">
        <v>2</v>
      </c>
      <c r="C450">
        <v>15</v>
      </c>
      <c r="D450">
        <v>9</v>
      </c>
      <c r="E450" t="str">
        <f t="shared" si="40"/>
        <v>Finana Suelo desnudo</v>
      </c>
      <c r="F450" t="str">
        <f t="shared" si="41"/>
        <v>Finana_Suelo_desnudo</v>
      </c>
      <c r="G450" t="s">
        <v>574</v>
      </c>
      <c r="H450" s="1">
        <v>44754</v>
      </c>
      <c r="I450">
        <v>0.38516746411483199</v>
      </c>
    </row>
    <row r="451" spans="1:9" x14ac:dyDescent="0.3">
      <c r="A451">
        <v>1212</v>
      </c>
      <c r="B451" t="s">
        <v>2</v>
      </c>
      <c r="C451">
        <v>16</v>
      </c>
      <c r="D451">
        <v>9</v>
      </c>
      <c r="E451" t="str">
        <f t="shared" si="40"/>
        <v>Finana Bajo copa</v>
      </c>
      <c r="F451" t="str">
        <f t="shared" si="41"/>
        <v>Finana_Suelo_desnudo</v>
      </c>
      <c r="G451" t="s">
        <v>574</v>
      </c>
      <c r="H451" s="1">
        <v>44754</v>
      </c>
      <c r="I451">
        <v>0.38516746411483199</v>
      </c>
    </row>
    <row r="452" spans="1:9" x14ac:dyDescent="0.3">
      <c r="A452">
        <v>1275</v>
      </c>
      <c r="B452" t="s">
        <v>2</v>
      </c>
      <c r="C452">
        <v>17</v>
      </c>
      <c r="D452">
        <v>9</v>
      </c>
      <c r="E452" t="str">
        <f t="shared" si="40"/>
        <v>Finana Bajo copa</v>
      </c>
      <c r="F452" t="str">
        <f t="shared" si="41"/>
        <v>Finana_Suelo_desnudo</v>
      </c>
      <c r="G452" t="s">
        <v>574</v>
      </c>
      <c r="H452" s="1">
        <v>44754</v>
      </c>
      <c r="I452">
        <v>0.38516746411483199</v>
      </c>
    </row>
    <row r="453" spans="1:9" x14ac:dyDescent="0.3">
      <c r="A453">
        <v>1338</v>
      </c>
      <c r="B453" t="s">
        <v>2</v>
      </c>
      <c r="C453">
        <v>18</v>
      </c>
      <c r="D453">
        <v>9</v>
      </c>
      <c r="E453" t="str">
        <f t="shared" si="40"/>
        <v>Finana Bajo copa</v>
      </c>
      <c r="F453" t="str">
        <f t="shared" si="41"/>
        <v>Finana_Suelo_desnudo</v>
      </c>
      <c r="G453" t="s">
        <v>574</v>
      </c>
      <c r="H453" s="1">
        <v>44754</v>
      </c>
      <c r="I453">
        <v>0.38516746411483199</v>
      </c>
    </row>
    <row r="454" spans="1:9" x14ac:dyDescent="0.3">
      <c r="A454">
        <v>1401</v>
      </c>
      <c r="B454" t="s">
        <v>2</v>
      </c>
      <c r="C454">
        <v>4</v>
      </c>
      <c r="D454">
        <v>10</v>
      </c>
      <c r="E454" t="str">
        <f t="shared" si="40"/>
        <v>Finana Bajo copa</v>
      </c>
      <c r="F454" t="str">
        <f t="shared" si="41"/>
        <v>Finana_Bajo_copa</v>
      </c>
      <c r="G454" t="s">
        <v>574</v>
      </c>
      <c r="H454" s="1">
        <v>44754</v>
      </c>
      <c r="I454">
        <v>0.43496174220129402</v>
      </c>
    </row>
    <row r="455" spans="1:9" x14ac:dyDescent="0.3">
      <c r="A455">
        <v>1465</v>
      </c>
      <c r="B455" t="s">
        <v>2</v>
      </c>
      <c r="C455">
        <v>5</v>
      </c>
      <c r="D455">
        <v>10</v>
      </c>
      <c r="E455" t="str">
        <f t="shared" si="40"/>
        <v>Finana Bajo copa</v>
      </c>
      <c r="F455" t="str">
        <f t="shared" si="41"/>
        <v>Finana_Bajo_copa</v>
      </c>
      <c r="G455" t="s">
        <v>574</v>
      </c>
      <c r="H455" s="1">
        <v>44754</v>
      </c>
      <c r="I455">
        <v>0.43496174220129402</v>
      </c>
    </row>
    <row r="456" spans="1:9" x14ac:dyDescent="0.3">
      <c r="A456">
        <v>1529</v>
      </c>
      <c r="B456" t="s">
        <v>2</v>
      </c>
      <c r="C456">
        <v>6</v>
      </c>
      <c r="D456">
        <v>10</v>
      </c>
      <c r="E456" t="str">
        <f t="shared" si="40"/>
        <v>Finana Bajo copa</v>
      </c>
      <c r="F456" t="str">
        <f t="shared" si="41"/>
        <v>Finana_Bajo_copa</v>
      </c>
      <c r="G456" t="s">
        <v>574</v>
      </c>
      <c r="H456" s="1">
        <v>44754</v>
      </c>
      <c r="I456">
        <v>0.43496174220129402</v>
      </c>
    </row>
    <row r="457" spans="1:9" x14ac:dyDescent="0.3">
      <c r="A457">
        <v>1593</v>
      </c>
      <c r="B457" t="s">
        <v>2</v>
      </c>
      <c r="C457">
        <v>11</v>
      </c>
      <c r="D457">
        <v>10</v>
      </c>
      <c r="E457" t="str">
        <f t="shared" si="40"/>
        <v>Finana Bajo copa</v>
      </c>
      <c r="F457" t="str">
        <f t="shared" si="41"/>
        <v>Finana_Bajo_copa</v>
      </c>
      <c r="G457" t="s">
        <v>574</v>
      </c>
      <c r="H457" s="1">
        <v>44754</v>
      </c>
      <c r="I457">
        <v>0.43496174220129402</v>
      </c>
    </row>
    <row r="458" spans="1:9" x14ac:dyDescent="0.3">
      <c r="A458">
        <v>1657</v>
      </c>
      <c r="B458" t="s">
        <v>2</v>
      </c>
      <c r="C458">
        <v>12</v>
      </c>
      <c r="D458">
        <v>10</v>
      </c>
      <c r="E458" t="str">
        <f t="shared" si="40"/>
        <v>Finana Bajo copa</v>
      </c>
      <c r="F458" t="str">
        <f t="shared" si="41"/>
        <v>Finana_Bajo_copa</v>
      </c>
      <c r="G458" t="s">
        <v>574</v>
      </c>
      <c r="H458" s="1">
        <v>44754</v>
      </c>
      <c r="I458">
        <v>0.43496174220129402</v>
      </c>
    </row>
    <row r="459" spans="1:9" x14ac:dyDescent="0.3">
      <c r="A459">
        <v>1721</v>
      </c>
      <c r="B459" t="s">
        <v>2</v>
      </c>
      <c r="C459">
        <v>1</v>
      </c>
      <c r="D459">
        <v>11</v>
      </c>
      <c r="E459" t="str">
        <f t="shared" si="40"/>
        <v>Finana Suelo desnudo</v>
      </c>
      <c r="F459" t="str">
        <f t="shared" si="41"/>
        <v>Finana_Suelo_desnudo</v>
      </c>
      <c r="G459" t="s">
        <v>574</v>
      </c>
      <c r="H459" s="1">
        <v>44754</v>
      </c>
      <c r="I459">
        <v>0.36358414704192898</v>
      </c>
    </row>
    <row r="460" spans="1:9" x14ac:dyDescent="0.3">
      <c r="A460">
        <v>1785</v>
      </c>
      <c r="B460" t="s">
        <v>2</v>
      </c>
      <c r="C460">
        <v>2</v>
      </c>
      <c r="D460">
        <v>11</v>
      </c>
      <c r="E460" t="str">
        <f t="shared" si="40"/>
        <v>Finana Suelo desnudo</v>
      </c>
      <c r="F460" t="str">
        <f t="shared" si="41"/>
        <v>Finana_Suelo_desnudo</v>
      </c>
      <c r="G460" t="s">
        <v>574</v>
      </c>
      <c r="H460" s="1">
        <v>44754</v>
      </c>
      <c r="I460">
        <v>0.36358414704192898</v>
      </c>
    </row>
    <row r="461" spans="1:9" x14ac:dyDescent="0.3">
      <c r="A461">
        <v>1849</v>
      </c>
      <c r="B461" t="s">
        <v>2</v>
      </c>
      <c r="C461">
        <v>3</v>
      </c>
      <c r="D461">
        <v>11</v>
      </c>
      <c r="E461" t="str">
        <f t="shared" si="40"/>
        <v>Finana Suelo desnudo</v>
      </c>
      <c r="F461" t="str">
        <f t="shared" si="41"/>
        <v>Finana_Suelo_desnudo</v>
      </c>
      <c r="G461" t="s">
        <v>574</v>
      </c>
      <c r="H461" s="1">
        <v>44754</v>
      </c>
      <c r="I461">
        <v>0.36358414704192898</v>
      </c>
    </row>
    <row r="462" spans="1:9" x14ac:dyDescent="0.3">
      <c r="A462">
        <v>1913</v>
      </c>
      <c r="B462" t="s">
        <v>2</v>
      </c>
      <c r="C462">
        <v>7</v>
      </c>
      <c r="D462">
        <v>12</v>
      </c>
      <c r="E462" t="str">
        <f t="shared" si="40"/>
        <v>Finana Suelo desnudo</v>
      </c>
      <c r="F462" t="str">
        <f t="shared" si="41"/>
        <v>Finana_Suelo_desnudo</v>
      </c>
      <c r="G462" t="s">
        <v>574</v>
      </c>
      <c r="H462" s="1">
        <v>44754</v>
      </c>
      <c r="I462">
        <v>0.37608318890814502</v>
      </c>
    </row>
    <row r="463" spans="1:9" x14ac:dyDescent="0.3">
      <c r="A463">
        <v>1977</v>
      </c>
      <c r="B463" t="s">
        <v>2</v>
      </c>
      <c r="C463">
        <v>8</v>
      </c>
      <c r="D463">
        <v>12</v>
      </c>
      <c r="E463" t="str">
        <f t="shared" si="40"/>
        <v>Finana Suelo desnudo</v>
      </c>
      <c r="F463" t="str">
        <f t="shared" si="41"/>
        <v>Finana_Suelo_desnudo</v>
      </c>
      <c r="G463" t="s">
        <v>574</v>
      </c>
      <c r="H463" s="1">
        <v>44754</v>
      </c>
      <c r="I463">
        <v>0.37608318890814502</v>
      </c>
    </row>
    <row r="464" spans="1:9" x14ac:dyDescent="0.3">
      <c r="A464">
        <v>2041</v>
      </c>
      <c r="B464" t="s">
        <v>2</v>
      </c>
      <c r="C464">
        <v>9</v>
      </c>
      <c r="D464">
        <v>12</v>
      </c>
      <c r="E464" t="str">
        <f t="shared" si="40"/>
        <v>Finana Suelo desnudo</v>
      </c>
      <c r="F464" t="str">
        <f t="shared" si="41"/>
        <v>Finana_Suelo_desnudo</v>
      </c>
      <c r="G464" t="s">
        <v>574</v>
      </c>
      <c r="H464" s="1">
        <v>44754</v>
      </c>
      <c r="I464">
        <v>0.37608318890814502</v>
      </c>
    </row>
    <row r="465" spans="1:9" x14ac:dyDescent="0.3">
      <c r="A465">
        <v>2105</v>
      </c>
      <c r="B465" t="s">
        <v>2</v>
      </c>
      <c r="C465">
        <v>10</v>
      </c>
      <c r="D465">
        <v>13</v>
      </c>
      <c r="E465" t="str">
        <f t="shared" si="40"/>
        <v>Finana Bajo copa</v>
      </c>
      <c r="F465" t="str">
        <f t="shared" si="41"/>
        <v>Finana_Suelo_desnudo</v>
      </c>
      <c r="G465" t="s">
        <v>574</v>
      </c>
      <c r="H465" s="1">
        <v>44754</v>
      </c>
      <c r="I465">
        <v>0.36823319452706699</v>
      </c>
    </row>
    <row r="466" spans="1:9" x14ac:dyDescent="0.3">
      <c r="A466">
        <v>14</v>
      </c>
      <c r="B466" t="s">
        <v>1</v>
      </c>
      <c r="C466">
        <v>18</v>
      </c>
      <c r="D466">
        <v>0</v>
      </c>
      <c r="E466" t="str">
        <f t="shared" ref="E466:E483" si="42">IF(OR(C466=1,C466=2,C466=3,C466=7,C466=8,C466=9,C466=13,C466=14,C466=15),"Canar Bajo copa","Canar Suelo desnudo")</f>
        <v>Canar Suelo desnudo</v>
      </c>
      <c r="F466" t="str">
        <f t="shared" ref="F466:F483" si="43">IF(OR(D466=1,D466=2,D466=3,D466=6,D466=7),"Canar_Bajo_copa","Canar_Suelo_desnudo")</f>
        <v>Canar_Suelo_desnudo</v>
      </c>
      <c r="G466" t="s">
        <v>609</v>
      </c>
      <c r="H466" s="1">
        <v>44759</v>
      </c>
      <c r="I466">
        <v>0.44820182501341899</v>
      </c>
    </row>
    <row r="467" spans="1:9" x14ac:dyDescent="0.3">
      <c r="A467">
        <v>65</v>
      </c>
      <c r="B467" t="s">
        <v>1</v>
      </c>
      <c r="C467">
        <v>7</v>
      </c>
      <c r="D467">
        <v>1</v>
      </c>
      <c r="E467" t="str">
        <f t="shared" si="42"/>
        <v>Canar Bajo copa</v>
      </c>
      <c r="F467" t="str">
        <f t="shared" si="43"/>
        <v>Canar_Bajo_copa</v>
      </c>
      <c r="G467" t="s">
        <v>609</v>
      </c>
      <c r="H467" s="1">
        <v>44759</v>
      </c>
      <c r="I467">
        <v>0.63943355119825696</v>
      </c>
    </row>
    <row r="468" spans="1:9" x14ac:dyDescent="0.3">
      <c r="A468">
        <v>117</v>
      </c>
      <c r="B468" t="s">
        <v>1</v>
      </c>
      <c r="C468">
        <v>8</v>
      </c>
      <c r="D468">
        <v>2</v>
      </c>
      <c r="E468" t="str">
        <f t="shared" si="42"/>
        <v>Canar Bajo copa</v>
      </c>
      <c r="F468" t="str">
        <f t="shared" si="43"/>
        <v>Canar_Bajo_copa</v>
      </c>
      <c r="G468" t="s">
        <v>609</v>
      </c>
      <c r="H468" s="1">
        <v>44759</v>
      </c>
      <c r="I468">
        <v>0.57865480822679205</v>
      </c>
    </row>
    <row r="469" spans="1:9" x14ac:dyDescent="0.3">
      <c r="A469">
        <v>170</v>
      </c>
      <c r="B469" t="s">
        <v>1</v>
      </c>
      <c r="C469">
        <v>2</v>
      </c>
      <c r="D469">
        <v>3</v>
      </c>
      <c r="E469" t="str">
        <f t="shared" si="42"/>
        <v>Canar Bajo copa</v>
      </c>
      <c r="F469" t="str">
        <f t="shared" si="43"/>
        <v>Canar_Bajo_copa</v>
      </c>
      <c r="G469" t="s">
        <v>609</v>
      </c>
      <c r="H469" s="1">
        <v>44759</v>
      </c>
      <c r="I469">
        <v>0.44820182501341899</v>
      </c>
    </row>
    <row r="470" spans="1:9" x14ac:dyDescent="0.3">
      <c r="A470">
        <v>223</v>
      </c>
      <c r="B470" t="s">
        <v>1</v>
      </c>
      <c r="C470">
        <v>9</v>
      </c>
      <c r="D470">
        <v>2</v>
      </c>
      <c r="E470" t="str">
        <f t="shared" si="42"/>
        <v>Canar Bajo copa</v>
      </c>
      <c r="F470" t="str">
        <f t="shared" si="43"/>
        <v>Canar_Bajo_copa</v>
      </c>
      <c r="G470" t="s">
        <v>609</v>
      </c>
      <c r="H470" s="1">
        <v>44759</v>
      </c>
      <c r="I470">
        <v>0.57865480822679205</v>
      </c>
    </row>
    <row r="471" spans="1:9" x14ac:dyDescent="0.3">
      <c r="A471">
        <v>276</v>
      </c>
      <c r="B471" t="s">
        <v>1</v>
      </c>
      <c r="C471">
        <v>1</v>
      </c>
      <c r="D471">
        <v>3</v>
      </c>
      <c r="E471" t="str">
        <f t="shared" si="42"/>
        <v>Canar Bajo copa</v>
      </c>
      <c r="F471" t="str">
        <f t="shared" si="43"/>
        <v>Canar_Bajo_copa</v>
      </c>
      <c r="G471" t="s">
        <v>609</v>
      </c>
      <c r="H471" s="1">
        <v>44759</v>
      </c>
      <c r="I471">
        <v>0.44820182501341899</v>
      </c>
    </row>
    <row r="472" spans="1:9" x14ac:dyDescent="0.3">
      <c r="A472">
        <v>328</v>
      </c>
      <c r="B472" t="s">
        <v>1</v>
      </c>
      <c r="C472">
        <v>3</v>
      </c>
      <c r="D472">
        <v>3</v>
      </c>
      <c r="E472" t="str">
        <f t="shared" si="42"/>
        <v>Canar Bajo copa</v>
      </c>
      <c r="F472" t="str">
        <f t="shared" si="43"/>
        <v>Canar_Bajo_copa</v>
      </c>
      <c r="G472" t="s">
        <v>609</v>
      </c>
      <c r="H472" s="1">
        <v>44759</v>
      </c>
      <c r="I472">
        <v>0.44820182501341899</v>
      </c>
    </row>
    <row r="473" spans="1:9" x14ac:dyDescent="0.3">
      <c r="A473">
        <v>380</v>
      </c>
      <c r="B473" t="s">
        <v>1</v>
      </c>
      <c r="C473">
        <v>16</v>
      </c>
      <c r="D473">
        <v>4</v>
      </c>
      <c r="E473" t="str">
        <f t="shared" si="42"/>
        <v>Canar Suelo desnudo</v>
      </c>
      <c r="F473" t="str">
        <f t="shared" si="43"/>
        <v>Canar_Suelo_desnudo</v>
      </c>
      <c r="G473" t="s">
        <v>609</v>
      </c>
      <c r="H473" s="1">
        <v>44759</v>
      </c>
      <c r="I473">
        <v>0.53113729261841702</v>
      </c>
    </row>
    <row r="474" spans="1:9" x14ac:dyDescent="0.3">
      <c r="A474">
        <v>433</v>
      </c>
      <c r="B474" t="s">
        <v>1</v>
      </c>
      <c r="C474">
        <v>17</v>
      </c>
      <c r="D474">
        <v>0</v>
      </c>
      <c r="E474" t="str">
        <f t="shared" si="42"/>
        <v>Canar Suelo desnudo</v>
      </c>
      <c r="F474" t="str">
        <f t="shared" si="43"/>
        <v>Canar_Suelo_desnudo</v>
      </c>
      <c r="G474" t="s">
        <v>609</v>
      </c>
      <c r="H474" s="1">
        <v>44759</v>
      </c>
      <c r="I474">
        <v>0.43244600703164199</v>
      </c>
    </row>
    <row r="475" spans="1:9" x14ac:dyDescent="0.3">
      <c r="A475">
        <v>486</v>
      </c>
      <c r="B475" t="s">
        <v>1</v>
      </c>
      <c r="C475">
        <v>5</v>
      </c>
      <c r="D475">
        <v>5</v>
      </c>
      <c r="E475" t="str">
        <f t="shared" si="42"/>
        <v>Canar Suelo desnudo</v>
      </c>
      <c r="F475" t="str">
        <f t="shared" si="43"/>
        <v>Canar_Suelo_desnudo</v>
      </c>
      <c r="G475" t="s">
        <v>609</v>
      </c>
      <c r="H475" s="1">
        <v>44759</v>
      </c>
      <c r="I475">
        <v>0.43426724137931</v>
      </c>
    </row>
    <row r="476" spans="1:9" x14ac:dyDescent="0.3">
      <c r="A476">
        <v>538</v>
      </c>
      <c r="B476" t="s">
        <v>1</v>
      </c>
      <c r="C476">
        <v>4</v>
      </c>
      <c r="D476">
        <v>5</v>
      </c>
      <c r="E476" t="str">
        <f t="shared" si="42"/>
        <v>Canar Suelo desnudo</v>
      </c>
      <c r="F476" t="str">
        <f t="shared" si="43"/>
        <v>Canar_Suelo_desnudo</v>
      </c>
      <c r="G476" t="s">
        <v>609</v>
      </c>
      <c r="H476" s="1">
        <v>44759</v>
      </c>
      <c r="I476">
        <v>0.43426724137931</v>
      </c>
    </row>
    <row r="477" spans="1:9" x14ac:dyDescent="0.3">
      <c r="A477">
        <v>590</v>
      </c>
      <c r="B477" t="s">
        <v>1</v>
      </c>
      <c r="C477">
        <v>6</v>
      </c>
      <c r="D477">
        <v>5</v>
      </c>
      <c r="E477" t="str">
        <f t="shared" si="42"/>
        <v>Canar Suelo desnudo</v>
      </c>
      <c r="F477" t="str">
        <f t="shared" si="43"/>
        <v>Canar_Suelo_desnudo</v>
      </c>
      <c r="G477" t="s">
        <v>609</v>
      </c>
      <c r="H477" s="1">
        <v>44759</v>
      </c>
      <c r="I477">
        <v>0.43426724137931</v>
      </c>
    </row>
    <row r="478" spans="1:9" x14ac:dyDescent="0.3">
      <c r="A478">
        <v>642</v>
      </c>
      <c r="B478" t="s">
        <v>1</v>
      </c>
      <c r="C478">
        <v>13</v>
      </c>
      <c r="D478">
        <v>6</v>
      </c>
      <c r="E478" t="str">
        <f t="shared" si="42"/>
        <v>Canar Bajo copa</v>
      </c>
      <c r="F478" t="str">
        <f t="shared" si="43"/>
        <v>Canar_Bajo_copa</v>
      </c>
      <c r="G478" t="s">
        <v>609</v>
      </c>
      <c r="H478" s="1">
        <v>44759</v>
      </c>
      <c r="I478">
        <v>0.48128624143384302</v>
      </c>
    </row>
    <row r="479" spans="1:9" x14ac:dyDescent="0.3">
      <c r="A479">
        <v>694</v>
      </c>
      <c r="B479" t="s">
        <v>1</v>
      </c>
      <c r="C479">
        <v>14</v>
      </c>
      <c r="D479">
        <v>7</v>
      </c>
      <c r="E479" t="str">
        <f t="shared" si="42"/>
        <v>Canar Bajo copa</v>
      </c>
      <c r="F479" t="str">
        <f t="shared" si="43"/>
        <v>Canar_Bajo_copa</v>
      </c>
      <c r="G479" t="s">
        <v>609</v>
      </c>
      <c r="H479" s="1">
        <v>44759</v>
      </c>
      <c r="I479">
        <v>0.54798112218143602</v>
      </c>
    </row>
    <row r="480" spans="1:9" x14ac:dyDescent="0.3">
      <c r="A480">
        <v>746</v>
      </c>
      <c r="B480" t="s">
        <v>1</v>
      </c>
      <c r="C480">
        <v>15</v>
      </c>
      <c r="D480">
        <v>7</v>
      </c>
      <c r="E480" t="str">
        <f t="shared" si="42"/>
        <v>Canar Bajo copa</v>
      </c>
      <c r="F480" t="str">
        <f t="shared" si="43"/>
        <v>Canar_Bajo_copa</v>
      </c>
      <c r="G480" t="s">
        <v>609</v>
      </c>
      <c r="H480" s="1">
        <v>44759</v>
      </c>
      <c r="I480">
        <v>0.54798112218143602</v>
      </c>
    </row>
    <row r="481" spans="1:9" x14ac:dyDescent="0.3">
      <c r="A481">
        <v>798</v>
      </c>
      <c r="B481" t="s">
        <v>1</v>
      </c>
      <c r="C481">
        <v>10</v>
      </c>
      <c r="D481">
        <v>8</v>
      </c>
      <c r="E481" t="str">
        <f t="shared" si="42"/>
        <v>Canar Suelo desnudo</v>
      </c>
      <c r="F481" t="str">
        <f t="shared" si="43"/>
        <v>Canar_Suelo_desnudo</v>
      </c>
      <c r="G481" t="s">
        <v>609</v>
      </c>
      <c r="H481" s="1">
        <v>44759</v>
      </c>
      <c r="I481">
        <v>0.48577563070316598</v>
      </c>
    </row>
    <row r="482" spans="1:9" x14ac:dyDescent="0.3">
      <c r="A482">
        <v>851</v>
      </c>
      <c r="B482" t="s">
        <v>1</v>
      </c>
      <c r="C482">
        <v>12</v>
      </c>
      <c r="D482">
        <v>8</v>
      </c>
      <c r="E482" t="str">
        <f t="shared" si="42"/>
        <v>Canar Suelo desnudo</v>
      </c>
      <c r="F482" t="str">
        <f t="shared" si="43"/>
        <v>Canar_Suelo_desnudo</v>
      </c>
      <c r="G482" t="s">
        <v>609</v>
      </c>
      <c r="H482" s="1">
        <v>44759</v>
      </c>
      <c r="I482">
        <v>0.48577563070316598</v>
      </c>
    </row>
    <row r="483" spans="1:9" x14ac:dyDescent="0.3">
      <c r="A483">
        <v>904</v>
      </c>
      <c r="B483" t="s">
        <v>1</v>
      </c>
      <c r="C483">
        <v>11</v>
      </c>
      <c r="D483">
        <v>2</v>
      </c>
      <c r="E483" t="str">
        <f t="shared" si="42"/>
        <v>Canar Suelo desnudo</v>
      </c>
      <c r="F483" t="str">
        <f t="shared" si="43"/>
        <v>Canar_Bajo_copa</v>
      </c>
      <c r="G483" t="s">
        <v>609</v>
      </c>
      <c r="H483" s="1">
        <v>44759</v>
      </c>
      <c r="I483">
        <v>0.57865480822679205</v>
      </c>
    </row>
    <row r="484" spans="1:9" x14ac:dyDescent="0.3">
      <c r="A484">
        <v>961</v>
      </c>
      <c r="B484" t="s">
        <v>2</v>
      </c>
      <c r="C484">
        <v>17</v>
      </c>
      <c r="D484">
        <v>9</v>
      </c>
      <c r="E484" t="str">
        <f t="shared" ref="E484:E502" si="44">IF(OR(C484=1,C484=2,C484=3,C484=7,C484=8,C484=9,C484=13,C484=14,C484=15),"Finana Suelo desnudo","Finana Bajo copa")</f>
        <v>Finana Bajo copa</v>
      </c>
      <c r="F484" t="str">
        <f t="shared" ref="F484:F502" si="45">IF(OR(D484=9,D484=11,D484=12,D484=13),"Finana_Suelo_desnudo","Finana_Bajo_copa")</f>
        <v>Finana_Suelo_desnudo</v>
      </c>
      <c r="G484" t="s">
        <v>609</v>
      </c>
      <c r="H484" s="1">
        <v>44759</v>
      </c>
      <c r="I484">
        <v>0.37553256238587901</v>
      </c>
    </row>
    <row r="485" spans="1:9" x14ac:dyDescent="0.3">
      <c r="A485">
        <v>1024</v>
      </c>
      <c r="B485" t="s">
        <v>2</v>
      </c>
      <c r="C485">
        <v>13</v>
      </c>
      <c r="D485">
        <v>9</v>
      </c>
      <c r="E485" t="str">
        <f t="shared" si="44"/>
        <v>Finana Suelo desnudo</v>
      </c>
      <c r="F485" t="str">
        <f t="shared" si="45"/>
        <v>Finana_Suelo_desnudo</v>
      </c>
      <c r="G485" t="s">
        <v>609</v>
      </c>
      <c r="H485" s="1">
        <v>44759</v>
      </c>
      <c r="I485">
        <v>0.37553256238587901</v>
      </c>
    </row>
    <row r="486" spans="1:9" x14ac:dyDescent="0.3">
      <c r="A486">
        <v>1087</v>
      </c>
      <c r="B486" t="s">
        <v>2</v>
      </c>
      <c r="C486">
        <v>14</v>
      </c>
      <c r="D486">
        <v>9</v>
      </c>
      <c r="E486" t="str">
        <f t="shared" si="44"/>
        <v>Finana Suelo desnudo</v>
      </c>
      <c r="F486" t="str">
        <f t="shared" si="45"/>
        <v>Finana_Suelo_desnudo</v>
      </c>
      <c r="G486" t="s">
        <v>609</v>
      </c>
      <c r="H486" s="1">
        <v>44759</v>
      </c>
      <c r="I486">
        <v>0.37553256238587901</v>
      </c>
    </row>
    <row r="487" spans="1:9" x14ac:dyDescent="0.3">
      <c r="A487">
        <v>1150</v>
      </c>
      <c r="B487" t="s">
        <v>2</v>
      </c>
      <c r="C487">
        <v>15</v>
      </c>
      <c r="D487">
        <v>9</v>
      </c>
      <c r="E487" t="str">
        <f t="shared" si="44"/>
        <v>Finana Suelo desnudo</v>
      </c>
      <c r="F487" t="str">
        <f t="shared" si="45"/>
        <v>Finana_Suelo_desnudo</v>
      </c>
      <c r="G487" t="s">
        <v>609</v>
      </c>
      <c r="H487" s="1">
        <v>44759</v>
      </c>
      <c r="I487">
        <v>0.37553256238587901</v>
      </c>
    </row>
    <row r="488" spans="1:9" x14ac:dyDescent="0.3">
      <c r="A488">
        <v>1213</v>
      </c>
      <c r="B488" t="s">
        <v>2</v>
      </c>
      <c r="C488">
        <v>16</v>
      </c>
      <c r="D488">
        <v>9</v>
      </c>
      <c r="E488" t="str">
        <f t="shared" si="44"/>
        <v>Finana Bajo copa</v>
      </c>
      <c r="F488" t="str">
        <f t="shared" si="45"/>
        <v>Finana_Suelo_desnudo</v>
      </c>
      <c r="G488" t="s">
        <v>609</v>
      </c>
      <c r="H488" s="1">
        <v>44759</v>
      </c>
      <c r="I488">
        <v>0.37553256238587901</v>
      </c>
    </row>
    <row r="489" spans="1:9" x14ac:dyDescent="0.3">
      <c r="A489">
        <v>1276</v>
      </c>
      <c r="B489" t="s">
        <v>2</v>
      </c>
      <c r="C489">
        <v>17</v>
      </c>
      <c r="D489">
        <v>9</v>
      </c>
      <c r="E489" t="str">
        <f t="shared" si="44"/>
        <v>Finana Bajo copa</v>
      </c>
      <c r="F489" t="str">
        <f t="shared" si="45"/>
        <v>Finana_Suelo_desnudo</v>
      </c>
      <c r="G489" t="s">
        <v>609</v>
      </c>
      <c r="H489" s="1">
        <v>44759</v>
      </c>
      <c r="I489">
        <v>0.37553256238587901</v>
      </c>
    </row>
    <row r="490" spans="1:9" x14ac:dyDescent="0.3">
      <c r="A490">
        <v>1339</v>
      </c>
      <c r="B490" t="s">
        <v>2</v>
      </c>
      <c r="C490">
        <v>18</v>
      </c>
      <c r="D490">
        <v>9</v>
      </c>
      <c r="E490" t="str">
        <f t="shared" si="44"/>
        <v>Finana Bajo copa</v>
      </c>
      <c r="F490" t="str">
        <f t="shared" si="45"/>
        <v>Finana_Suelo_desnudo</v>
      </c>
      <c r="G490" t="s">
        <v>609</v>
      </c>
      <c r="H490" s="1">
        <v>44759</v>
      </c>
      <c r="I490">
        <v>0.37553256238587901</v>
      </c>
    </row>
    <row r="491" spans="1:9" x14ac:dyDescent="0.3">
      <c r="A491">
        <v>1402</v>
      </c>
      <c r="B491" t="s">
        <v>2</v>
      </c>
      <c r="C491">
        <v>4</v>
      </c>
      <c r="D491">
        <v>10</v>
      </c>
      <c r="E491" t="str">
        <f t="shared" si="44"/>
        <v>Finana Bajo copa</v>
      </c>
      <c r="F491" t="str">
        <f t="shared" si="45"/>
        <v>Finana_Bajo_copa</v>
      </c>
      <c r="G491" t="s">
        <v>609</v>
      </c>
      <c r="H491" s="1">
        <v>44759</v>
      </c>
      <c r="I491">
        <v>0.40946745562130099</v>
      </c>
    </row>
    <row r="492" spans="1:9" x14ac:dyDescent="0.3">
      <c r="A492">
        <v>1466</v>
      </c>
      <c r="B492" t="s">
        <v>2</v>
      </c>
      <c r="C492">
        <v>5</v>
      </c>
      <c r="D492">
        <v>10</v>
      </c>
      <c r="E492" t="str">
        <f t="shared" si="44"/>
        <v>Finana Bajo copa</v>
      </c>
      <c r="F492" t="str">
        <f t="shared" si="45"/>
        <v>Finana_Bajo_copa</v>
      </c>
      <c r="G492" t="s">
        <v>609</v>
      </c>
      <c r="H492" s="1">
        <v>44759</v>
      </c>
      <c r="I492">
        <v>0.40946745562130099</v>
      </c>
    </row>
    <row r="493" spans="1:9" x14ac:dyDescent="0.3">
      <c r="A493">
        <v>1530</v>
      </c>
      <c r="B493" t="s">
        <v>2</v>
      </c>
      <c r="C493">
        <v>6</v>
      </c>
      <c r="D493">
        <v>10</v>
      </c>
      <c r="E493" t="str">
        <f t="shared" si="44"/>
        <v>Finana Bajo copa</v>
      </c>
      <c r="F493" t="str">
        <f t="shared" si="45"/>
        <v>Finana_Bajo_copa</v>
      </c>
      <c r="G493" t="s">
        <v>609</v>
      </c>
      <c r="H493" s="1">
        <v>44759</v>
      </c>
      <c r="I493">
        <v>0.40946745562130099</v>
      </c>
    </row>
    <row r="494" spans="1:9" x14ac:dyDescent="0.3">
      <c r="A494">
        <v>1594</v>
      </c>
      <c r="B494" t="s">
        <v>2</v>
      </c>
      <c r="C494">
        <v>11</v>
      </c>
      <c r="D494">
        <v>10</v>
      </c>
      <c r="E494" t="str">
        <f t="shared" si="44"/>
        <v>Finana Bajo copa</v>
      </c>
      <c r="F494" t="str">
        <f t="shared" si="45"/>
        <v>Finana_Bajo_copa</v>
      </c>
      <c r="G494" t="s">
        <v>609</v>
      </c>
      <c r="H494" s="1">
        <v>44759</v>
      </c>
      <c r="I494">
        <v>0.40946745562130099</v>
      </c>
    </row>
    <row r="495" spans="1:9" x14ac:dyDescent="0.3">
      <c r="A495">
        <v>1658</v>
      </c>
      <c r="B495" t="s">
        <v>2</v>
      </c>
      <c r="C495">
        <v>12</v>
      </c>
      <c r="D495">
        <v>10</v>
      </c>
      <c r="E495" t="str">
        <f t="shared" si="44"/>
        <v>Finana Bajo copa</v>
      </c>
      <c r="F495" t="str">
        <f t="shared" si="45"/>
        <v>Finana_Bajo_copa</v>
      </c>
      <c r="G495" t="s">
        <v>609</v>
      </c>
      <c r="H495" s="1">
        <v>44759</v>
      </c>
      <c r="I495">
        <v>0.40946745562130099</v>
      </c>
    </row>
    <row r="496" spans="1:9" x14ac:dyDescent="0.3">
      <c r="A496">
        <v>1722</v>
      </c>
      <c r="B496" t="s">
        <v>2</v>
      </c>
      <c r="C496">
        <v>1</v>
      </c>
      <c r="D496">
        <v>11</v>
      </c>
      <c r="E496" t="str">
        <f t="shared" si="44"/>
        <v>Finana Suelo desnudo</v>
      </c>
      <c r="F496" t="str">
        <f t="shared" si="45"/>
        <v>Finana_Suelo_desnudo</v>
      </c>
      <c r="G496" t="s">
        <v>609</v>
      </c>
      <c r="H496" s="1">
        <v>44759</v>
      </c>
      <c r="I496">
        <v>0.37277426766226301</v>
      </c>
    </row>
    <row r="497" spans="1:9" x14ac:dyDescent="0.3">
      <c r="A497">
        <v>1786</v>
      </c>
      <c r="B497" t="s">
        <v>2</v>
      </c>
      <c r="C497">
        <v>2</v>
      </c>
      <c r="D497">
        <v>11</v>
      </c>
      <c r="E497" t="str">
        <f t="shared" si="44"/>
        <v>Finana Suelo desnudo</v>
      </c>
      <c r="F497" t="str">
        <f t="shared" si="45"/>
        <v>Finana_Suelo_desnudo</v>
      </c>
      <c r="G497" t="s">
        <v>609</v>
      </c>
      <c r="H497" s="1">
        <v>44759</v>
      </c>
      <c r="I497">
        <v>0.37277426766226301</v>
      </c>
    </row>
    <row r="498" spans="1:9" x14ac:dyDescent="0.3">
      <c r="A498">
        <v>1850</v>
      </c>
      <c r="B498" t="s">
        <v>2</v>
      </c>
      <c r="C498">
        <v>3</v>
      </c>
      <c r="D498">
        <v>11</v>
      </c>
      <c r="E498" t="str">
        <f t="shared" si="44"/>
        <v>Finana Suelo desnudo</v>
      </c>
      <c r="F498" t="str">
        <f t="shared" si="45"/>
        <v>Finana_Suelo_desnudo</v>
      </c>
      <c r="G498" t="s">
        <v>609</v>
      </c>
      <c r="H498" s="1">
        <v>44759</v>
      </c>
      <c r="I498">
        <v>0.37277426766226301</v>
      </c>
    </row>
    <row r="499" spans="1:9" x14ac:dyDescent="0.3">
      <c r="A499">
        <v>1914</v>
      </c>
      <c r="B499" t="s">
        <v>2</v>
      </c>
      <c r="C499">
        <v>7</v>
      </c>
      <c r="D499">
        <v>12</v>
      </c>
      <c r="E499" t="str">
        <f t="shared" si="44"/>
        <v>Finana Suelo desnudo</v>
      </c>
      <c r="F499" t="str">
        <f t="shared" si="45"/>
        <v>Finana_Suelo_desnudo</v>
      </c>
      <c r="G499" t="s">
        <v>609</v>
      </c>
      <c r="H499" s="1">
        <v>44759</v>
      </c>
      <c r="I499">
        <v>0.329879101899827</v>
      </c>
    </row>
    <row r="500" spans="1:9" x14ac:dyDescent="0.3">
      <c r="A500">
        <v>1978</v>
      </c>
      <c r="B500" t="s">
        <v>2</v>
      </c>
      <c r="C500">
        <v>8</v>
      </c>
      <c r="D500">
        <v>12</v>
      </c>
      <c r="E500" t="str">
        <f t="shared" si="44"/>
        <v>Finana Suelo desnudo</v>
      </c>
      <c r="F500" t="str">
        <f t="shared" si="45"/>
        <v>Finana_Suelo_desnudo</v>
      </c>
      <c r="G500" t="s">
        <v>609</v>
      </c>
      <c r="H500" s="1">
        <v>44759</v>
      </c>
      <c r="I500">
        <v>0.329879101899827</v>
      </c>
    </row>
    <row r="501" spans="1:9" x14ac:dyDescent="0.3">
      <c r="A501">
        <v>2042</v>
      </c>
      <c r="B501" t="s">
        <v>2</v>
      </c>
      <c r="C501">
        <v>9</v>
      </c>
      <c r="D501">
        <v>12</v>
      </c>
      <c r="E501" t="str">
        <f t="shared" si="44"/>
        <v>Finana Suelo desnudo</v>
      </c>
      <c r="F501" t="str">
        <f t="shared" si="45"/>
        <v>Finana_Suelo_desnudo</v>
      </c>
      <c r="G501" t="s">
        <v>609</v>
      </c>
      <c r="H501" s="1">
        <v>44759</v>
      </c>
      <c r="I501">
        <v>0.329879101899827</v>
      </c>
    </row>
    <row r="502" spans="1:9" x14ac:dyDescent="0.3">
      <c r="A502">
        <v>2106</v>
      </c>
      <c r="B502" t="s">
        <v>2</v>
      </c>
      <c r="C502">
        <v>10</v>
      </c>
      <c r="D502">
        <v>13</v>
      </c>
      <c r="E502" t="str">
        <f t="shared" si="44"/>
        <v>Finana Bajo copa</v>
      </c>
      <c r="F502" t="str">
        <f t="shared" si="45"/>
        <v>Finana_Suelo_desnudo</v>
      </c>
      <c r="G502" t="s">
        <v>609</v>
      </c>
      <c r="H502" s="1">
        <v>44759</v>
      </c>
      <c r="I502">
        <v>0.38639125151883302</v>
      </c>
    </row>
    <row r="503" spans="1:9" x14ac:dyDescent="0.3">
      <c r="A503">
        <v>15</v>
      </c>
      <c r="B503" t="s">
        <v>1</v>
      </c>
      <c r="C503">
        <v>18</v>
      </c>
      <c r="D503">
        <v>0</v>
      </c>
      <c r="E503" t="str">
        <f t="shared" ref="E503:E520" si="46">IF(OR(C503=1,C503=2,C503=3,C503=7,C503=8,C503=9,C503=13,C503=14,C503=15),"Canar Bajo copa","Canar Suelo desnudo")</f>
        <v>Canar Suelo desnudo</v>
      </c>
      <c r="F503" t="str">
        <f t="shared" ref="F503:F520" si="47">IF(OR(D503=1,D503=2,D503=3,D503=6,D503=7),"Canar_Bajo_copa","Canar_Suelo_desnudo")</f>
        <v>Canar_Suelo_desnudo</v>
      </c>
      <c r="G503" t="s">
        <v>644</v>
      </c>
      <c r="H503" s="1">
        <v>44764</v>
      </c>
      <c r="I503">
        <v>0.45157894736842003</v>
      </c>
    </row>
    <row r="504" spans="1:9" x14ac:dyDescent="0.3">
      <c r="A504">
        <v>66</v>
      </c>
      <c r="B504" t="s">
        <v>1</v>
      </c>
      <c r="C504">
        <v>7</v>
      </c>
      <c r="D504">
        <v>1</v>
      </c>
      <c r="E504" t="str">
        <f t="shared" si="46"/>
        <v>Canar Bajo copa</v>
      </c>
      <c r="F504" t="str">
        <f t="shared" si="47"/>
        <v>Canar_Bajo_copa</v>
      </c>
      <c r="G504" t="s">
        <v>644</v>
      </c>
      <c r="H504" s="1">
        <v>44764</v>
      </c>
      <c r="I504">
        <v>0.60675381263616501</v>
      </c>
    </row>
    <row r="505" spans="1:9" x14ac:dyDescent="0.3">
      <c r="A505">
        <v>118</v>
      </c>
      <c r="B505" t="s">
        <v>1</v>
      </c>
      <c r="C505">
        <v>8</v>
      </c>
      <c r="D505">
        <v>2</v>
      </c>
      <c r="E505" t="str">
        <f t="shared" si="46"/>
        <v>Canar Bajo copa</v>
      </c>
      <c r="F505" t="str">
        <f t="shared" si="47"/>
        <v>Canar_Bajo_copa</v>
      </c>
      <c r="G505" t="s">
        <v>644</v>
      </c>
      <c r="H505" s="1">
        <v>44764</v>
      </c>
      <c r="I505">
        <v>0.52973568281938299</v>
      </c>
    </row>
    <row r="506" spans="1:9" x14ac:dyDescent="0.3">
      <c r="A506">
        <v>171</v>
      </c>
      <c r="B506" t="s">
        <v>1</v>
      </c>
      <c r="C506">
        <v>2</v>
      </c>
      <c r="D506">
        <v>3</v>
      </c>
      <c r="E506" t="str">
        <f t="shared" si="46"/>
        <v>Canar Bajo copa</v>
      </c>
      <c r="F506" t="str">
        <f t="shared" si="47"/>
        <v>Canar_Bajo_copa</v>
      </c>
      <c r="G506" t="s">
        <v>644</v>
      </c>
      <c r="H506" s="1">
        <v>44764</v>
      </c>
      <c r="I506">
        <v>0.45157894736842003</v>
      </c>
    </row>
    <row r="507" spans="1:9" x14ac:dyDescent="0.3">
      <c r="A507">
        <v>224</v>
      </c>
      <c r="B507" t="s">
        <v>1</v>
      </c>
      <c r="C507">
        <v>9</v>
      </c>
      <c r="D507">
        <v>2</v>
      </c>
      <c r="E507" t="str">
        <f t="shared" si="46"/>
        <v>Canar Bajo copa</v>
      </c>
      <c r="F507" t="str">
        <f t="shared" si="47"/>
        <v>Canar_Bajo_copa</v>
      </c>
      <c r="G507" t="s">
        <v>644</v>
      </c>
      <c r="H507" s="1">
        <v>44764</v>
      </c>
      <c r="I507">
        <v>0.52973568281938299</v>
      </c>
    </row>
    <row r="508" spans="1:9" x14ac:dyDescent="0.3">
      <c r="A508">
        <v>277</v>
      </c>
      <c r="B508" t="s">
        <v>1</v>
      </c>
      <c r="C508">
        <v>1</v>
      </c>
      <c r="D508">
        <v>3</v>
      </c>
      <c r="E508" t="str">
        <f t="shared" si="46"/>
        <v>Canar Bajo copa</v>
      </c>
      <c r="F508" t="str">
        <f t="shared" si="47"/>
        <v>Canar_Bajo_copa</v>
      </c>
      <c r="G508" t="s">
        <v>644</v>
      </c>
      <c r="H508" s="1">
        <v>44764</v>
      </c>
      <c r="I508">
        <v>0.45157894736842003</v>
      </c>
    </row>
    <row r="509" spans="1:9" x14ac:dyDescent="0.3">
      <c r="A509">
        <v>329</v>
      </c>
      <c r="B509" t="s">
        <v>1</v>
      </c>
      <c r="C509">
        <v>3</v>
      </c>
      <c r="D509">
        <v>3</v>
      </c>
      <c r="E509" t="str">
        <f t="shared" si="46"/>
        <v>Canar Bajo copa</v>
      </c>
      <c r="F509" t="str">
        <f t="shared" si="47"/>
        <v>Canar_Bajo_copa</v>
      </c>
      <c r="G509" t="s">
        <v>644</v>
      </c>
      <c r="H509" s="1">
        <v>44764</v>
      </c>
      <c r="I509">
        <v>0.45157894736842003</v>
      </c>
    </row>
    <row r="510" spans="1:9" x14ac:dyDescent="0.3">
      <c r="A510">
        <v>381</v>
      </c>
      <c r="B510" t="s">
        <v>1</v>
      </c>
      <c r="C510">
        <v>16</v>
      </c>
      <c r="D510">
        <v>4</v>
      </c>
      <c r="E510" t="str">
        <f t="shared" si="46"/>
        <v>Canar Suelo desnudo</v>
      </c>
      <c r="F510" t="str">
        <f t="shared" si="47"/>
        <v>Canar_Suelo_desnudo</v>
      </c>
      <c r="G510" t="s">
        <v>644</v>
      </c>
      <c r="H510" s="1">
        <v>44764</v>
      </c>
      <c r="I510">
        <v>0.483870967741935</v>
      </c>
    </row>
    <row r="511" spans="1:9" x14ac:dyDescent="0.3">
      <c r="A511">
        <v>434</v>
      </c>
      <c r="B511" t="s">
        <v>1</v>
      </c>
      <c r="C511">
        <v>17</v>
      </c>
      <c r="D511">
        <v>0</v>
      </c>
      <c r="E511" t="str">
        <f t="shared" si="46"/>
        <v>Canar Suelo desnudo</v>
      </c>
      <c r="F511" t="str">
        <f t="shared" si="47"/>
        <v>Canar_Suelo_desnudo</v>
      </c>
      <c r="G511" t="s">
        <v>644</v>
      </c>
      <c r="H511" s="1">
        <v>44764</v>
      </c>
      <c r="I511">
        <v>0.39076923076922998</v>
      </c>
    </row>
    <row r="512" spans="1:9" x14ac:dyDescent="0.3">
      <c r="A512">
        <v>487</v>
      </c>
      <c r="B512" t="s">
        <v>1</v>
      </c>
      <c r="C512">
        <v>5</v>
      </c>
      <c r="D512">
        <v>5</v>
      </c>
      <c r="E512" t="str">
        <f t="shared" si="46"/>
        <v>Canar Suelo desnudo</v>
      </c>
      <c r="F512" t="str">
        <f t="shared" si="47"/>
        <v>Canar_Suelo_desnudo</v>
      </c>
      <c r="G512" t="s">
        <v>644</v>
      </c>
      <c r="H512" s="1">
        <v>44764</v>
      </c>
      <c r="I512">
        <v>0.44306529951430101</v>
      </c>
    </row>
    <row r="513" spans="1:9" x14ac:dyDescent="0.3">
      <c r="A513">
        <v>539</v>
      </c>
      <c r="B513" t="s">
        <v>1</v>
      </c>
      <c r="C513">
        <v>4</v>
      </c>
      <c r="D513">
        <v>5</v>
      </c>
      <c r="E513" t="str">
        <f t="shared" si="46"/>
        <v>Canar Suelo desnudo</v>
      </c>
      <c r="F513" t="str">
        <f t="shared" si="47"/>
        <v>Canar_Suelo_desnudo</v>
      </c>
      <c r="G513" t="s">
        <v>644</v>
      </c>
      <c r="H513" s="1">
        <v>44764</v>
      </c>
      <c r="I513">
        <v>0.44306529951430101</v>
      </c>
    </row>
    <row r="514" spans="1:9" x14ac:dyDescent="0.3">
      <c r="A514">
        <v>591</v>
      </c>
      <c r="B514" t="s">
        <v>1</v>
      </c>
      <c r="C514">
        <v>6</v>
      </c>
      <c r="D514">
        <v>5</v>
      </c>
      <c r="E514" t="str">
        <f t="shared" si="46"/>
        <v>Canar Suelo desnudo</v>
      </c>
      <c r="F514" t="str">
        <f t="shared" si="47"/>
        <v>Canar_Suelo_desnudo</v>
      </c>
      <c r="G514" t="s">
        <v>644</v>
      </c>
      <c r="H514" s="1">
        <v>44764</v>
      </c>
      <c r="I514">
        <v>0.44306529951430101</v>
      </c>
    </row>
    <row r="515" spans="1:9" x14ac:dyDescent="0.3">
      <c r="A515">
        <v>643</v>
      </c>
      <c r="B515" t="s">
        <v>1</v>
      </c>
      <c r="C515">
        <v>13</v>
      </c>
      <c r="D515">
        <v>6</v>
      </c>
      <c r="E515" t="str">
        <f t="shared" si="46"/>
        <v>Canar Bajo copa</v>
      </c>
      <c r="F515" t="str">
        <f t="shared" si="47"/>
        <v>Canar_Bajo_copa</v>
      </c>
      <c r="G515" t="s">
        <v>644</v>
      </c>
      <c r="H515" s="1">
        <v>44764</v>
      </c>
      <c r="I515">
        <v>0.47021276595744599</v>
      </c>
    </row>
    <row r="516" spans="1:9" x14ac:dyDescent="0.3">
      <c r="A516">
        <v>695</v>
      </c>
      <c r="B516" t="s">
        <v>1</v>
      </c>
      <c r="C516">
        <v>14</v>
      </c>
      <c r="D516">
        <v>7</v>
      </c>
      <c r="E516" t="str">
        <f t="shared" si="46"/>
        <v>Canar Bajo copa</v>
      </c>
      <c r="F516" t="str">
        <f t="shared" si="47"/>
        <v>Canar_Bajo_copa</v>
      </c>
      <c r="G516" t="s">
        <v>644</v>
      </c>
      <c r="H516" s="1">
        <v>44764</v>
      </c>
      <c r="I516">
        <v>0.51108818978854997</v>
      </c>
    </row>
    <row r="517" spans="1:9" x14ac:dyDescent="0.3">
      <c r="A517">
        <v>747</v>
      </c>
      <c r="B517" t="s">
        <v>1</v>
      </c>
      <c r="C517">
        <v>15</v>
      </c>
      <c r="D517">
        <v>7</v>
      </c>
      <c r="E517" t="str">
        <f t="shared" si="46"/>
        <v>Canar Bajo copa</v>
      </c>
      <c r="F517" t="str">
        <f t="shared" si="47"/>
        <v>Canar_Bajo_copa</v>
      </c>
      <c r="G517" t="s">
        <v>644</v>
      </c>
      <c r="H517" s="1">
        <v>44764</v>
      </c>
      <c r="I517">
        <v>0.51108818978854997</v>
      </c>
    </row>
    <row r="518" spans="1:9" x14ac:dyDescent="0.3">
      <c r="A518">
        <v>799</v>
      </c>
      <c r="B518" t="s">
        <v>1</v>
      </c>
      <c r="C518">
        <v>10</v>
      </c>
      <c r="D518">
        <v>8</v>
      </c>
      <c r="E518" t="str">
        <f t="shared" si="46"/>
        <v>Canar Suelo desnudo</v>
      </c>
      <c r="F518" t="str">
        <f t="shared" si="47"/>
        <v>Canar_Suelo_desnudo</v>
      </c>
      <c r="G518" t="s">
        <v>644</v>
      </c>
      <c r="H518" s="1">
        <v>44764</v>
      </c>
      <c r="I518">
        <v>0.45624656026417099</v>
      </c>
    </row>
    <row r="519" spans="1:9" x14ac:dyDescent="0.3">
      <c r="A519">
        <v>852</v>
      </c>
      <c r="B519" t="s">
        <v>1</v>
      </c>
      <c r="C519">
        <v>12</v>
      </c>
      <c r="D519">
        <v>8</v>
      </c>
      <c r="E519" t="str">
        <f t="shared" si="46"/>
        <v>Canar Suelo desnudo</v>
      </c>
      <c r="F519" t="str">
        <f t="shared" si="47"/>
        <v>Canar_Suelo_desnudo</v>
      </c>
      <c r="G519" t="s">
        <v>644</v>
      </c>
      <c r="H519" s="1">
        <v>44764</v>
      </c>
      <c r="I519">
        <v>0.45624656026417099</v>
      </c>
    </row>
    <row r="520" spans="1:9" x14ac:dyDescent="0.3">
      <c r="A520">
        <v>905</v>
      </c>
      <c r="B520" t="s">
        <v>1</v>
      </c>
      <c r="C520">
        <v>11</v>
      </c>
      <c r="D520">
        <v>2</v>
      </c>
      <c r="E520" t="str">
        <f t="shared" si="46"/>
        <v>Canar Suelo desnudo</v>
      </c>
      <c r="F520" t="str">
        <f t="shared" si="47"/>
        <v>Canar_Bajo_copa</v>
      </c>
      <c r="G520" t="s">
        <v>644</v>
      </c>
      <c r="H520" s="1">
        <v>44764</v>
      </c>
      <c r="I520">
        <v>0.52973568281938299</v>
      </c>
    </row>
    <row r="521" spans="1:9" x14ac:dyDescent="0.3">
      <c r="A521">
        <v>962</v>
      </c>
      <c r="B521" t="s">
        <v>2</v>
      </c>
      <c r="C521">
        <v>17</v>
      </c>
      <c r="D521">
        <v>9</v>
      </c>
      <c r="E521" t="str">
        <f t="shared" ref="E521:E539" si="48">IF(OR(C521=1,C521=2,C521=3,C521=7,C521=8,C521=9,C521=13,C521=14,C521=15),"Finana Suelo desnudo","Finana Bajo copa")</f>
        <v>Finana Bajo copa</v>
      </c>
      <c r="F521" t="str">
        <f t="shared" ref="F521:F539" si="49">IF(OR(D521=9,D521=11,D521=12,D521=13),"Finana_Suelo_desnudo","Finana_Bajo_copa")</f>
        <v>Finana_Suelo_desnudo</v>
      </c>
      <c r="G521" t="s">
        <v>644</v>
      </c>
      <c r="H521" s="1">
        <v>44764</v>
      </c>
      <c r="I521">
        <v>0.363855421686747</v>
      </c>
    </row>
    <row r="522" spans="1:9" x14ac:dyDescent="0.3">
      <c r="A522">
        <v>1025</v>
      </c>
      <c r="B522" t="s">
        <v>2</v>
      </c>
      <c r="C522">
        <v>13</v>
      </c>
      <c r="D522">
        <v>9</v>
      </c>
      <c r="E522" t="str">
        <f t="shared" si="48"/>
        <v>Finana Suelo desnudo</v>
      </c>
      <c r="F522" t="str">
        <f t="shared" si="49"/>
        <v>Finana_Suelo_desnudo</v>
      </c>
      <c r="G522" t="s">
        <v>644</v>
      </c>
      <c r="H522" s="1">
        <v>44764</v>
      </c>
      <c r="I522">
        <v>0.363855421686747</v>
      </c>
    </row>
    <row r="523" spans="1:9" x14ac:dyDescent="0.3">
      <c r="A523">
        <v>1088</v>
      </c>
      <c r="B523" t="s">
        <v>2</v>
      </c>
      <c r="C523">
        <v>14</v>
      </c>
      <c r="D523">
        <v>9</v>
      </c>
      <c r="E523" t="str">
        <f t="shared" si="48"/>
        <v>Finana Suelo desnudo</v>
      </c>
      <c r="F523" t="str">
        <f t="shared" si="49"/>
        <v>Finana_Suelo_desnudo</v>
      </c>
      <c r="G523" t="s">
        <v>644</v>
      </c>
      <c r="H523" s="1">
        <v>44764</v>
      </c>
      <c r="I523">
        <v>0.363855421686747</v>
      </c>
    </row>
    <row r="524" spans="1:9" x14ac:dyDescent="0.3">
      <c r="A524">
        <v>1151</v>
      </c>
      <c r="B524" t="s">
        <v>2</v>
      </c>
      <c r="C524">
        <v>15</v>
      </c>
      <c r="D524">
        <v>9</v>
      </c>
      <c r="E524" t="str">
        <f t="shared" si="48"/>
        <v>Finana Suelo desnudo</v>
      </c>
      <c r="F524" t="str">
        <f t="shared" si="49"/>
        <v>Finana_Suelo_desnudo</v>
      </c>
      <c r="G524" t="s">
        <v>644</v>
      </c>
      <c r="H524" s="1">
        <v>44764</v>
      </c>
      <c r="I524">
        <v>0.363855421686747</v>
      </c>
    </row>
    <row r="525" spans="1:9" x14ac:dyDescent="0.3">
      <c r="A525">
        <v>1214</v>
      </c>
      <c r="B525" t="s">
        <v>2</v>
      </c>
      <c r="C525">
        <v>16</v>
      </c>
      <c r="D525">
        <v>9</v>
      </c>
      <c r="E525" t="str">
        <f t="shared" si="48"/>
        <v>Finana Bajo copa</v>
      </c>
      <c r="F525" t="str">
        <f t="shared" si="49"/>
        <v>Finana_Suelo_desnudo</v>
      </c>
      <c r="G525" t="s">
        <v>644</v>
      </c>
      <c r="H525" s="1">
        <v>44764</v>
      </c>
      <c r="I525">
        <v>0.363855421686747</v>
      </c>
    </row>
    <row r="526" spans="1:9" x14ac:dyDescent="0.3">
      <c r="A526">
        <v>1277</v>
      </c>
      <c r="B526" t="s">
        <v>2</v>
      </c>
      <c r="C526">
        <v>17</v>
      </c>
      <c r="D526">
        <v>9</v>
      </c>
      <c r="E526" t="str">
        <f t="shared" si="48"/>
        <v>Finana Bajo copa</v>
      </c>
      <c r="F526" t="str">
        <f t="shared" si="49"/>
        <v>Finana_Suelo_desnudo</v>
      </c>
      <c r="G526" t="s">
        <v>644</v>
      </c>
      <c r="H526" s="1">
        <v>44764</v>
      </c>
      <c r="I526">
        <v>0.363855421686747</v>
      </c>
    </row>
    <row r="527" spans="1:9" x14ac:dyDescent="0.3">
      <c r="A527">
        <v>1340</v>
      </c>
      <c r="B527" t="s">
        <v>2</v>
      </c>
      <c r="C527">
        <v>18</v>
      </c>
      <c r="D527">
        <v>9</v>
      </c>
      <c r="E527" t="str">
        <f t="shared" si="48"/>
        <v>Finana Bajo copa</v>
      </c>
      <c r="F527" t="str">
        <f t="shared" si="49"/>
        <v>Finana_Suelo_desnudo</v>
      </c>
      <c r="G527" t="s">
        <v>644</v>
      </c>
      <c r="H527" s="1">
        <v>44764</v>
      </c>
      <c r="I527">
        <v>0.363855421686747</v>
      </c>
    </row>
    <row r="528" spans="1:9" x14ac:dyDescent="0.3">
      <c r="A528">
        <v>1403</v>
      </c>
      <c r="B528" t="s">
        <v>2</v>
      </c>
      <c r="C528">
        <v>4</v>
      </c>
      <c r="D528">
        <v>10</v>
      </c>
      <c r="E528" t="str">
        <f t="shared" si="48"/>
        <v>Finana Bajo copa</v>
      </c>
      <c r="F528" t="str">
        <f t="shared" si="49"/>
        <v>Finana_Bajo_copa</v>
      </c>
      <c r="G528" t="s">
        <v>644</v>
      </c>
      <c r="H528" s="1">
        <v>44764</v>
      </c>
      <c r="I528">
        <v>0.391150442477876</v>
      </c>
    </row>
    <row r="529" spans="1:9" x14ac:dyDescent="0.3">
      <c r="A529">
        <v>1467</v>
      </c>
      <c r="B529" t="s">
        <v>2</v>
      </c>
      <c r="C529">
        <v>5</v>
      </c>
      <c r="D529">
        <v>10</v>
      </c>
      <c r="E529" t="str">
        <f t="shared" si="48"/>
        <v>Finana Bajo copa</v>
      </c>
      <c r="F529" t="str">
        <f t="shared" si="49"/>
        <v>Finana_Bajo_copa</v>
      </c>
      <c r="G529" t="s">
        <v>644</v>
      </c>
      <c r="H529" s="1">
        <v>44764</v>
      </c>
      <c r="I529">
        <v>0.391150442477876</v>
      </c>
    </row>
    <row r="530" spans="1:9" x14ac:dyDescent="0.3">
      <c r="A530">
        <v>1531</v>
      </c>
      <c r="B530" t="s">
        <v>2</v>
      </c>
      <c r="C530">
        <v>6</v>
      </c>
      <c r="D530">
        <v>10</v>
      </c>
      <c r="E530" t="str">
        <f t="shared" si="48"/>
        <v>Finana Bajo copa</v>
      </c>
      <c r="F530" t="str">
        <f t="shared" si="49"/>
        <v>Finana_Bajo_copa</v>
      </c>
      <c r="G530" t="s">
        <v>644</v>
      </c>
      <c r="H530" s="1">
        <v>44764</v>
      </c>
      <c r="I530">
        <v>0.391150442477876</v>
      </c>
    </row>
    <row r="531" spans="1:9" x14ac:dyDescent="0.3">
      <c r="A531">
        <v>1595</v>
      </c>
      <c r="B531" t="s">
        <v>2</v>
      </c>
      <c r="C531">
        <v>11</v>
      </c>
      <c r="D531">
        <v>10</v>
      </c>
      <c r="E531" t="str">
        <f t="shared" si="48"/>
        <v>Finana Bajo copa</v>
      </c>
      <c r="F531" t="str">
        <f t="shared" si="49"/>
        <v>Finana_Bajo_copa</v>
      </c>
      <c r="G531" t="s">
        <v>644</v>
      </c>
      <c r="H531" s="1">
        <v>44764</v>
      </c>
      <c r="I531">
        <v>0.391150442477876</v>
      </c>
    </row>
    <row r="532" spans="1:9" x14ac:dyDescent="0.3">
      <c r="A532">
        <v>1659</v>
      </c>
      <c r="B532" t="s">
        <v>2</v>
      </c>
      <c r="C532">
        <v>12</v>
      </c>
      <c r="D532">
        <v>10</v>
      </c>
      <c r="E532" t="str">
        <f t="shared" si="48"/>
        <v>Finana Bajo copa</v>
      </c>
      <c r="F532" t="str">
        <f t="shared" si="49"/>
        <v>Finana_Bajo_copa</v>
      </c>
      <c r="G532" t="s">
        <v>644</v>
      </c>
      <c r="H532" s="1">
        <v>44764</v>
      </c>
      <c r="I532">
        <v>0.391150442477876</v>
      </c>
    </row>
    <row r="533" spans="1:9" x14ac:dyDescent="0.3">
      <c r="A533">
        <v>1723</v>
      </c>
      <c r="B533" t="s">
        <v>2</v>
      </c>
      <c r="C533">
        <v>1</v>
      </c>
      <c r="D533">
        <v>11</v>
      </c>
      <c r="E533" t="str">
        <f t="shared" si="48"/>
        <v>Finana Suelo desnudo</v>
      </c>
      <c r="F533" t="str">
        <f t="shared" si="49"/>
        <v>Finana_Suelo_desnudo</v>
      </c>
      <c r="G533" t="s">
        <v>644</v>
      </c>
      <c r="H533" s="1">
        <v>44764</v>
      </c>
      <c r="I533">
        <v>0.33103051237766201</v>
      </c>
    </row>
    <row r="534" spans="1:9" x14ac:dyDescent="0.3">
      <c r="A534">
        <v>1787</v>
      </c>
      <c r="B534" t="s">
        <v>2</v>
      </c>
      <c r="C534">
        <v>2</v>
      </c>
      <c r="D534">
        <v>11</v>
      </c>
      <c r="E534" t="str">
        <f t="shared" si="48"/>
        <v>Finana Suelo desnudo</v>
      </c>
      <c r="F534" t="str">
        <f t="shared" si="49"/>
        <v>Finana_Suelo_desnudo</v>
      </c>
      <c r="G534" t="s">
        <v>644</v>
      </c>
      <c r="H534" s="1">
        <v>44764</v>
      </c>
      <c r="I534">
        <v>0.33103051237766201</v>
      </c>
    </row>
    <row r="535" spans="1:9" x14ac:dyDescent="0.3">
      <c r="A535">
        <v>1851</v>
      </c>
      <c r="B535" t="s">
        <v>2</v>
      </c>
      <c r="C535">
        <v>3</v>
      </c>
      <c r="D535">
        <v>11</v>
      </c>
      <c r="E535" t="str">
        <f t="shared" si="48"/>
        <v>Finana Suelo desnudo</v>
      </c>
      <c r="F535" t="str">
        <f t="shared" si="49"/>
        <v>Finana_Suelo_desnudo</v>
      </c>
      <c r="G535" t="s">
        <v>644</v>
      </c>
      <c r="H535" s="1">
        <v>44764</v>
      </c>
      <c r="I535">
        <v>0.33103051237766201</v>
      </c>
    </row>
    <row r="536" spans="1:9" x14ac:dyDescent="0.3">
      <c r="A536">
        <v>1915</v>
      </c>
      <c r="B536" t="s">
        <v>2</v>
      </c>
      <c r="C536">
        <v>7</v>
      </c>
      <c r="D536">
        <v>12</v>
      </c>
      <c r="E536" t="str">
        <f t="shared" si="48"/>
        <v>Finana Suelo desnudo</v>
      </c>
      <c r="F536" t="str">
        <f t="shared" si="49"/>
        <v>Finana_Suelo_desnudo</v>
      </c>
      <c r="G536" t="s">
        <v>644</v>
      </c>
      <c r="H536" s="1">
        <v>44764</v>
      </c>
      <c r="I536">
        <v>0.33833718244803601</v>
      </c>
    </row>
    <row r="537" spans="1:9" x14ac:dyDescent="0.3">
      <c r="A537">
        <v>1979</v>
      </c>
      <c r="B537" t="s">
        <v>2</v>
      </c>
      <c r="C537">
        <v>8</v>
      </c>
      <c r="D537">
        <v>12</v>
      </c>
      <c r="E537" t="str">
        <f t="shared" si="48"/>
        <v>Finana Suelo desnudo</v>
      </c>
      <c r="F537" t="str">
        <f t="shared" si="49"/>
        <v>Finana_Suelo_desnudo</v>
      </c>
      <c r="G537" t="s">
        <v>644</v>
      </c>
      <c r="H537" s="1">
        <v>44764</v>
      </c>
      <c r="I537">
        <v>0.33833718244803601</v>
      </c>
    </row>
    <row r="538" spans="1:9" x14ac:dyDescent="0.3">
      <c r="A538">
        <v>2043</v>
      </c>
      <c r="B538" t="s">
        <v>2</v>
      </c>
      <c r="C538">
        <v>9</v>
      </c>
      <c r="D538">
        <v>12</v>
      </c>
      <c r="E538" t="str">
        <f t="shared" si="48"/>
        <v>Finana Suelo desnudo</v>
      </c>
      <c r="F538" t="str">
        <f t="shared" si="49"/>
        <v>Finana_Suelo_desnudo</v>
      </c>
      <c r="G538" t="s">
        <v>644</v>
      </c>
      <c r="H538" s="1">
        <v>44764</v>
      </c>
      <c r="I538">
        <v>0.33833718244803601</v>
      </c>
    </row>
    <row r="539" spans="1:9" x14ac:dyDescent="0.3">
      <c r="A539">
        <v>2107</v>
      </c>
      <c r="B539" t="s">
        <v>2</v>
      </c>
      <c r="C539">
        <v>10</v>
      </c>
      <c r="D539">
        <v>13</v>
      </c>
      <c r="E539" t="str">
        <f t="shared" si="48"/>
        <v>Finana Bajo copa</v>
      </c>
      <c r="F539" t="str">
        <f t="shared" si="49"/>
        <v>Finana_Suelo_desnudo</v>
      </c>
      <c r="G539" t="s">
        <v>644</v>
      </c>
      <c r="H539" s="1">
        <v>44764</v>
      </c>
      <c r="I539">
        <v>0.34718100890207698</v>
      </c>
    </row>
    <row r="540" spans="1:9" x14ac:dyDescent="0.3">
      <c r="A540">
        <v>16</v>
      </c>
      <c r="B540" t="s">
        <v>1</v>
      </c>
      <c r="C540">
        <v>18</v>
      </c>
      <c r="D540">
        <v>0</v>
      </c>
      <c r="E540" t="str">
        <f t="shared" ref="E540:E557" si="50">IF(OR(C540=1,C540=2,C540=3,C540=7,C540=8,C540=9,C540=13,C540=14,C540=15),"Canar Bajo copa","Canar Suelo desnudo")</f>
        <v>Canar Suelo desnudo</v>
      </c>
      <c r="F540" t="str">
        <f t="shared" ref="F540:F557" si="51">IF(OR(D540=1,D540=2,D540=3,D540=6,D540=7),"Canar_Bajo_copa","Canar_Suelo_desnudo")</f>
        <v>Canar_Suelo_desnudo</v>
      </c>
      <c r="G540" t="s">
        <v>680</v>
      </c>
      <c r="H540" s="1">
        <v>44769</v>
      </c>
      <c r="I540">
        <v>0.41411895497498602</v>
      </c>
    </row>
    <row r="541" spans="1:9" x14ac:dyDescent="0.3">
      <c r="A541">
        <v>67</v>
      </c>
      <c r="B541" t="s">
        <v>1</v>
      </c>
      <c r="C541">
        <v>7</v>
      </c>
      <c r="D541">
        <v>1</v>
      </c>
      <c r="E541" t="str">
        <f t="shared" si="50"/>
        <v>Canar Bajo copa</v>
      </c>
      <c r="F541" t="str">
        <f t="shared" si="51"/>
        <v>Canar_Bajo_copa</v>
      </c>
      <c r="G541" t="s">
        <v>680</v>
      </c>
      <c r="H541" s="1">
        <v>44769</v>
      </c>
      <c r="I541">
        <v>0.59028161236885701</v>
      </c>
    </row>
    <row r="542" spans="1:9" x14ac:dyDescent="0.3">
      <c r="A542">
        <v>119</v>
      </c>
      <c r="B542" t="s">
        <v>1</v>
      </c>
      <c r="C542">
        <v>8</v>
      </c>
      <c r="D542">
        <v>2</v>
      </c>
      <c r="E542" t="str">
        <f t="shared" si="50"/>
        <v>Canar Bajo copa</v>
      </c>
      <c r="F542" t="str">
        <f t="shared" si="51"/>
        <v>Canar_Bajo_copa</v>
      </c>
      <c r="G542" t="s">
        <v>680</v>
      </c>
      <c r="H542" s="1">
        <v>44769</v>
      </c>
      <c r="I542">
        <v>0.55343082114735598</v>
      </c>
    </row>
    <row r="543" spans="1:9" x14ac:dyDescent="0.3">
      <c r="A543">
        <v>172</v>
      </c>
      <c r="B543" t="s">
        <v>1</v>
      </c>
      <c r="C543">
        <v>2</v>
      </c>
      <c r="D543">
        <v>3</v>
      </c>
      <c r="E543" t="str">
        <f t="shared" si="50"/>
        <v>Canar Bajo copa</v>
      </c>
      <c r="F543" t="str">
        <f t="shared" si="51"/>
        <v>Canar_Bajo_copa</v>
      </c>
      <c r="G543" t="s">
        <v>680</v>
      </c>
      <c r="H543" s="1">
        <v>44769</v>
      </c>
      <c r="I543">
        <v>0.41411895497498602</v>
      </c>
    </row>
    <row r="544" spans="1:9" x14ac:dyDescent="0.3">
      <c r="A544">
        <v>225</v>
      </c>
      <c r="B544" t="s">
        <v>1</v>
      </c>
      <c r="C544">
        <v>9</v>
      </c>
      <c r="D544">
        <v>2</v>
      </c>
      <c r="E544" t="str">
        <f t="shared" si="50"/>
        <v>Canar Bajo copa</v>
      </c>
      <c r="F544" t="str">
        <f t="shared" si="51"/>
        <v>Canar_Bajo_copa</v>
      </c>
      <c r="G544" t="s">
        <v>680</v>
      </c>
      <c r="H544" s="1">
        <v>44769</v>
      </c>
      <c r="I544">
        <v>0.55343082114735598</v>
      </c>
    </row>
    <row r="545" spans="1:9" x14ac:dyDescent="0.3">
      <c r="A545">
        <v>278</v>
      </c>
      <c r="B545" t="s">
        <v>1</v>
      </c>
      <c r="C545">
        <v>1</v>
      </c>
      <c r="D545">
        <v>3</v>
      </c>
      <c r="E545" t="str">
        <f t="shared" si="50"/>
        <v>Canar Bajo copa</v>
      </c>
      <c r="F545" t="str">
        <f t="shared" si="51"/>
        <v>Canar_Bajo_copa</v>
      </c>
      <c r="G545" t="s">
        <v>680</v>
      </c>
      <c r="H545" s="1">
        <v>44769</v>
      </c>
      <c r="I545">
        <v>0.41411895497498602</v>
      </c>
    </row>
    <row r="546" spans="1:9" x14ac:dyDescent="0.3">
      <c r="A546">
        <v>330</v>
      </c>
      <c r="B546" t="s">
        <v>1</v>
      </c>
      <c r="C546">
        <v>3</v>
      </c>
      <c r="D546">
        <v>3</v>
      </c>
      <c r="E546" t="str">
        <f t="shared" si="50"/>
        <v>Canar Bajo copa</v>
      </c>
      <c r="F546" t="str">
        <f t="shared" si="51"/>
        <v>Canar_Bajo_copa</v>
      </c>
      <c r="G546" t="s">
        <v>680</v>
      </c>
      <c r="H546" s="1">
        <v>44769</v>
      </c>
      <c r="I546">
        <v>0.41411895497498602</v>
      </c>
    </row>
    <row r="547" spans="1:9" x14ac:dyDescent="0.3">
      <c r="A547">
        <v>382</v>
      </c>
      <c r="B547" t="s">
        <v>1</v>
      </c>
      <c r="C547">
        <v>16</v>
      </c>
      <c r="D547">
        <v>4</v>
      </c>
      <c r="E547" t="str">
        <f t="shared" si="50"/>
        <v>Canar Suelo desnudo</v>
      </c>
      <c r="F547" t="str">
        <f t="shared" si="51"/>
        <v>Canar_Suelo_desnudo</v>
      </c>
      <c r="G547" t="s">
        <v>680</v>
      </c>
      <c r="H547" s="1">
        <v>44769</v>
      </c>
      <c r="I547">
        <v>0.48214285714285698</v>
      </c>
    </row>
    <row r="548" spans="1:9" x14ac:dyDescent="0.3">
      <c r="A548">
        <v>435</v>
      </c>
      <c r="B548" t="s">
        <v>1</v>
      </c>
      <c r="C548">
        <v>17</v>
      </c>
      <c r="D548">
        <v>0</v>
      </c>
      <c r="E548" t="str">
        <f t="shared" si="50"/>
        <v>Canar Suelo desnudo</v>
      </c>
      <c r="F548" t="str">
        <f t="shared" si="51"/>
        <v>Canar_Suelo_desnudo</v>
      </c>
      <c r="G548" t="s">
        <v>680</v>
      </c>
      <c r="H548" s="1">
        <v>44769</v>
      </c>
      <c r="I548">
        <v>0.38122113904566401</v>
      </c>
    </row>
    <row r="549" spans="1:9" x14ac:dyDescent="0.3">
      <c r="A549">
        <v>488</v>
      </c>
      <c r="B549" t="s">
        <v>1</v>
      </c>
      <c r="C549">
        <v>5</v>
      </c>
      <c r="D549">
        <v>5</v>
      </c>
      <c r="E549" t="str">
        <f t="shared" si="50"/>
        <v>Canar Suelo desnudo</v>
      </c>
      <c r="F549" t="str">
        <f t="shared" si="51"/>
        <v>Canar_Suelo_desnudo</v>
      </c>
      <c r="G549" t="s">
        <v>680</v>
      </c>
      <c r="H549" s="1">
        <v>44769</v>
      </c>
      <c r="I549">
        <v>0.40798226164079798</v>
      </c>
    </row>
    <row r="550" spans="1:9" x14ac:dyDescent="0.3">
      <c r="A550">
        <v>540</v>
      </c>
      <c r="B550" t="s">
        <v>1</v>
      </c>
      <c r="C550">
        <v>4</v>
      </c>
      <c r="D550">
        <v>5</v>
      </c>
      <c r="E550" t="str">
        <f t="shared" si="50"/>
        <v>Canar Suelo desnudo</v>
      </c>
      <c r="F550" t="str">
        <f t="shared" si="51"/>
        <v>Canar_Suelo_desnudo</v>
      </c>
      <c r="G550" t="s">
        <v>680</v>
      </c>
      <c r="H550" s="1">
        <v>44769</v>
      </c>
      <c r="I550">
        <v>0.40798226164079798</v>
      </c>
    </row>
    <row r="551" spans="1:9" x14ac:dyDescent="0.3">
      <c r="A551">
        <v>592</v>
      </c>
      <c r="B551" t="s">
        <v>1</v>
      </c>
      <c r="C551">
        <v>6</v>
      </c>
      <c r="D551">
        <v>5</v>
      </c>
      <c r="E551" t="str">
        <f t="shared" si="50"/>
        <v>Canar Suelo desnudo</v>
      </c>
      <c r="F551" t="str">
        <f t="shared" si="51"/>
        <v>Canar_Suelo_desnudo</v>
      </c>
      <c r="G551" t="s">
        <v>680</v>
      </c>
      <c r="H551" s="1">
        <v>44769</v>
      </c>
      <c r="I551">
        <v>0.40798226164079798</v>
      </c>
    </row>
    <row r="552" spans="1:9" x14ac:dyDescent="0.3">
      <c r="A552">
        <v>644</v>
      </c>
      <c r="B552" t="s">
        <v>1</v>
      </c>
      <c r="C552">
        <v>13</v>
      </c>
      <c r="D552">
        <v>6</v>
      </c>
      <c r="E552" t="str">
        <f t="shared" si="50"/>
        <v>Canar Bajo copa</v>
      </c>
      <c r="F552" t="str">
        <f t="shared" si="51"/>
        <v>Canar_Bajo_copa</v>
      </c>
      <c r="G552" t="s">
        <v>680</v>
      </c>
      <c r="H552" s="1">
        <v>44769</v>
      </c>
      <c r="I552">
        <v>0.48565121412803502</v>
      </c>
    </row>
    <row r="553" spans="1:9" x14ac:dyDescent="0.3">
      <c r="A553">
        <v>696</v>
      </c>
      <c r="B553" t="s">
        <v>1</v>
      </c>
      <c r="C553">
        <v>14</v>
      </c>
      <c r="D553">
        <v>7</v>
      </c>
      <c r="E553" t="str">
        <f t="shared" si="50"/>
        <v>Canar Bajo copa</v>
      </c>
      <c r="F553" t="str">
        <f t="shared" si="51"/>
        <v>Canar_Bajo_copa</v>
      </c>
      <c r="G553" t="s">
        <v>680</v>
      </c>
      <c r="H553" s="1">
        <v>44769</v>
      </c>
      <c r="I553">
        <v>0.49892933618843599</v>
      </c>
    </row>
    <row r="554" spans="1:9" x14ac:dyDescent="0.3">
      <c r="A554">
        <v>748</v>
      </c>
      <c r="B554" t="s">
        <v>1</v>
      </c>
      <c r="C554">
        <v>15</v>
      </c>
      <c r="D554">
        <v>7</v>
      </c>
      <c r="E554" t="str">
        <f t="shared" si="50"/>
        <v>Canar Bajo copa</v>
      </c>
      <c r="F554" t="str">
        <f t="shared" si="51"/>
        <v>Canar_Bajo_copa</v>
      </c>
      <c r="G554" t="s">
        <v>680</v>
      </c>
      <c r="H554" s="1">
        <v>44769</v>
      </c>
      <c r="I554">
        <v>0.49892933618843599</v>
      </c>
    </row>
    <row r="555" spans="1:9" x14ac:dyDescent="0.3">
      <c r="A555">
        <v>800</v>
      </c>
      <c r="B555" t="s">
        <v>1</v>
      </c>
      <c r="C555">
        <v>10</v>
      </c>
      <c r="D555">
        <v>8</v>
      </c>
      <c r="E555" t="str">
        <f t="shared" si="50"/>
        <v>Canar Suelo desnudo</v>
      </c>
      <c r="F555" t="str">
        <f t="shared" si="51"/>
        <v>Canar_Suelo_desnudo</v>
      </c>
      <c r="G555" t="s">
        <v>680</v>
      </c>
      <c r="H555" s="1">
        <v>44769</v>
      </c>
      <c r="I555">
        <v>0.45678321678321598</v>
      </c>
    </row>
    <row r="556" spans="1:9" x14ac:dyDescent="0.3">
      <c r="A556">
        <v>853</v>
      </c>
      <c r="B556" t="s">
        <v>1</v>
      </c>
      <c r="C556">
        <v>12</v>
      </c>
      <c r="D556">
        <v>8</v>
      </c>
      <c r="E556" t="str">
        <f t="shared" si="50"/>
        <v>Canar Suelo desnudo</v>
      </c>
      <c r="F556" t="str">
        <f t="shared" si="51"/>
        <v>Canar_Suelo_desnudo</v>
      </c>
      <c r="G556" t="s">
        <v>680</v>
      </c>
      <c r="H556" s="1">
        <v>44769</v>
      </c>
      <c r="I556">
        <v>0.45678321678321598</v>
      </c>
    </row>
    <row r="557" spans="1:9" x14ac:dyDescent="0.3">
      <c r="A557">
        <v>906</v>
      </c>
      <c r="B557" t="s">
        <v>1</v>
      </c>
      <c r="C557">
        <v>11</v>
      </c>
      <c r="D557">
        <v>2</v>
      </c>
      <c r="E557" t="str">
        <f t="shared" si="50"/>
        <v>Canar Suelo desnudo</v>
      </c>
      <c r="F557" t="str">
        <f t="shared" si="51"/>
        <v>Canar_Bajo_copa</v>
      </c>
      <c r="G557" t="s">
        <v>680</v>
      </c>
      <c r="H557" s="1">
        <v>44769</v>
      </c>
      <c r="I557">
        <v>0.55343082114735598</v>
      </c>
    </row>
    <row r="558" spans="1:9" x14ac:dyDescent="0.3">
      <c r="A558">
        <v>963</v>
      </c>
      <c r="B558" t="s">
        <v>2</v>
      </c>
      <c r="C558">
        <v>17</v>
      </c>
      <c r="D558">
        <v>9</v>
      </c>
      <c r="E558" t="str">
        <f t="shared" ref="E558:E576" si="52">IF(OR(C558=1,C558=2,C558=3,C558=7,C558=8,C558=9,C558=13,C558=14,C558=15),"Finana Suelo desnudo","Finana Bajo copa")</f>
        <v>Finana Bajo copa</v>
      </c>
      <c r="F558" t="str">
        <f t="shared" ref="F558:F576" si="53">IF(OR(D558=9,D558=11,D558=12,D558=13),"Finana_Suelo_desnudo","Finana_Bajo_copa")</f>
        <v>Finana_Suelo_desnudo</v>
      </c>
      <c r="G558" t="s">
        <v>680</v>
      </c>
      <c r="H558" s="1">
        <v>44769</v>
      </c>
      <c r="I558">
        <v>0.36868064118372301</v>
      </c>
    </row>
    <row r="559" spans="1:9" x14ac:dyDescent="0.3">
      <c r="A559">
        <v>1026</v>
      </c>
      <c r="B559" t="s">
        <v>2</v>
      </c>
      <c r="C559">
        <v>13</v>
      </c>
      <c r="D559">
        <v>9</v>
      </c>
      <c r="E559" t="str">
        <f t="shared" si="52"/>
        <v>Finana Suelo desnudo</v>
      </c>
      <c r="F559" t="str">
        <f t="shared" si="53"/>
        <v>Finana_Suelo_desnudo</v>
      </c>
      <c r="G559" t="s">
        <v>680</v>
      </c>
      <c r="H559" s="1">
        <v>44769</v>
      </c>
      <c r="I559">
        <v>0.36868064118372301</v>
      </c>
    </row>
    <row r="560" spans="1:9" x14ac:dyDescent="0.3">
      <c r="A560">
        <v>1089</v>
      </c>
      <c r="B560" t="s">
        <v>2</v>
      </c>
      <c r="C560">
        <v>14</v>
      </c>
      <c r="D560">
        <v>9</v>
      </c>
      <c r="E560" t="str">
        <f t="shared" si="52"/>
        <v>Finana Suelo desnudo</v>
      </c>
      <c r="F560" t="str">
        <f t="shared" si="53"/>
        <v>Finana_Suelo_desnudo</v>
      </c>
      <c r="G560" t="s">
        <v>680</v>
      </c>
      <c r="H560" s="1">
        <v>44769</v>
      </c>
      <c r="I560">
        <v>0.36868064118372301</v>
      </c>
    </row>
    <row r="561" spans="1:9" x14ac:dyDescent="0.3">
      <c r="A561">
        <v>1152</v>
      </c>
      <c r="B561" t="s">
        <v>2</v>
      </c>
      <c r="C561">
        <v>15</v>
      </c>
      <c r="D561">
        <v>9</v>
      </c>
      <c r="E561" t="str">
        <f t="shared" si="52"/>
        <v>Finana Suelo desnudo</v>
      </c>
      <c r="F561" t="str">
        <f t="shared" si="53"/>
        <v>Finana_Suelo_desnudo</v>
      </c>
      <c r="G561" t="s">
        <v>680</v>
      </c>
      <c r="H561" s="1">
        <v>44769</v>
      </c>
      <c r="I561">
        <v>0.36868064118372301</v>
      </c>
    </row>
    <row r="562" spans="1:9" x14ac:dyDescent="0.3">
      <c r="A562">
        <v>1215</v>
      </c>
      <c r="B562" t="s">
        <v>2</v>
      </c>
      <c r="C562">
        <v>16</v>
      </c>
      <c r="D562">
        <v>9</v>
      </c>
      <c r="E562" t="str">
        <f t="shared" si="52"/>
        <v>Finana Bajo copa</v>
      </c>
      <c r="F562" t="str">
        <f t="shared" si="53"/>
        <v>Finana_Suelo_desnudo</v>
      </c>
      <c r="G562" t="s">
        <v>680</v>
      </c>
      <c r="H562" s="1">
        <v>44769</v>
      </c>
      <c r="I562">
        <v>0.36868064118372301</v>
      </c>
    </row>
    <row r="563" spans="1:9" x14ac:dyDescent="0.3">
      <c r="A563">
        <v>1278</v>
      </c>
      <c r="B563" t="s">
        <v>2</v>
      </c>
      <c r="C563">
        <v>17</v>
      </c>
      <c r="D563">
        <v>9</v>
      </c>
      <c r="E563" t="str">
        <f t="shared" si="52"/>
        <v>Finana Bajo copa</v>
      </c>
      <c r="F563" t="str">
        <f t="shared" si="53"/>
        <v>Finana_Suelo_desnudo</v>
      </c>
      <c r="G563" t="s">
        <v>680</v>
      </c>
      <c r="H563" s="1">
        <v>44769</v>
      </c>
      <c r="I563">
        <v>0.36868064118372301</v>
      </c>
    </row>
    <row r="564" spans="1:9" x14ac:dyDescent="0.3">
      <c r="A564">
        <v>1341</v>
      </c>
      <c r="B564" t="s">
        <v>2</v>
      </c>
      <c r="C564">
        <v>18</v>
      </c>
      <c r="D564">
        <v>9</v>
      </c>
      <c r="E564" t="str">
        <f t="shared" si="52"/>
        <v>Finana Bajo copa</v>
      </c>
      <c r="F564" t="str">
        <f t="shared" si="53"/>
        <v>Finana_Suelo_desnudo</v>
      </c>
      <c r="G564" t="s">
        <v>680</v>
      </c>
      <c r="H564" s="1">
        <v>44769</v>
      </c>
      <c r="I564">
        <v>0.36868064118372301</v>
      </c>
    </row>
    <row r="565" spans="1:9" x14ac:dyDescent="0.3">
      <c r="A565">
        <v>1404</v>
      </c>
      <c r="B565" t="s">
        <v>2</v>
      </c>
      <c r="C565">
        <v>4</v>
      </c>
      <c r="D565">
        <v>10</v>
      </c>
      <c r="E565" t="str">
        <f t="shared" si="52"/>
        <v>Finana Bajo copa</v>
      </c>
      <c r="F565" t="str">
        <f t="shared" si="53"/>
        <v>Finana_Bajo_copa</v>
      </c>
      <c r="G565" t="s">
        <v>680</v>
      </c>
      <c r="H565" s="1">
        <v>44769</v>
      </c>
      <c r="I565">
        <v>0.37849079025549598</v>
      </c>
    </row>
    <row r="566" spans="1:9" x14ac:dyDescent="0.3">
      <c r="A566">
        <v>1468</v>
      </c>
      <c r="B566" t="s">
        <v>2</v>
      </c>
      <c r="C566">
        <v>5</v>
      </c>
      <c r="D566">
        <v>10</v>
      </c>
      <c r="E566" t="str">
        <f t="shared" si="52"/>
        <v>Finana Bajo copa</v>
      </c>
      <c r="F566" t="str">
        <f t="shared" si="53"/>
        <v>Finana_Bajo_copa</v>
      </c>
      <c r="G566" t="s">
        <v>680</v>
      </c>
      <c r="H566" s="1">
        <v>44769</v>
      </c>
      <c r="I566">
        <v>0.37849079025549598</v>
      </c>
    </row>
    <row r="567" spans="1:9" x14ac:dyDescent="0.3">
      <c r="A567">
        <v>1532</v>
      </c>
      <c r="B567" t="s">
        <v>2</v>
      </c>
      <c r="C567">
        <v>6</v>
      </c>
      <c r="D567">
        <v>10</v>
      </c>
      <c r="E567" t="str">
        <f t="shared" si="52"/>
        <v>Finana Bajo copa</v>
      </c>
      <c r="F567" t="str">
        <f t="shared" si="53"/>
        <v>Finana_Bajo_copa</v>
      </c>
      <c r="G567" t="s">
        <v>680</v>
      </c>
      <c r="H567" s="1">
        <v>44769</v>
      </c>
      <c r="I567">
        <v>0.37849079025549598</v>
      </c>
    </row>
    <row r="568" spans="1:9" x14ac:dyDescent="0.3">
      <c r="A568">
        <v>1596</v>
      </c>
      <c r="B568" t="s">
        <v>2</v>
      </c>
      <c r="C568">
        <v>11</v>
      </c>
      <c r="D568">
        <v>10</v>
      </c>
      <c r="E568" t="str">
        <f t="shared" si="52"/>
        <v>Finana Bajo copa</v>
      </c>
      <c r="F568" t="str">
        <f t="shared" si="53"/>
        <v>Finana_Bajo_copa</v>
      </c>
      <c r="G568" t="s">
        <v>680</v>
      </c>
      <c r="H568" s="1">
        <v>44769</v>
      </c>
      <c r="I568">
        <v>0.37849079025549598</v>
      </c>
    </row>
    <row r="569" spans="1:9" x14ac:dyDescent="0.3">
      <c r="A569">
        <v>1660</v>
      </c>
      <c r="B569" t="s">
        <v>2</v>
      </c>
      <c r="C569">
        <v>12</v>
      </c>
      <c r="D569">
        <v>10</v>
      </c>
      <c r="E569" t="str">
        <f t="shared" si="52"/>
        <v>Finana Bajo copa</v>
      </c>
      <c r="F569" t="str">
        <f t="shared" si="53"/>
        <v>Finana_Bajo_copa</v>
      </c>
      <c r="G569" t="s">
        <v>680</v>
      </c>
      <c r="H569" s="1">
        <v>44769</v>
      </c>
      <c r="I569">
        <v>0.37849079025549598</v>
      </c>
    </row>
    <row r="570" spans="1:9" x14ac:dyDescent="0.3">
      <c r="A570">
        <v>1724</v>
      </c>
      <c r="B570" t="s">
        <v>2</v>
      </c>
      <c r="C570">
        <v>1</v>
      </c>
      <c r="D570">
        <v>11</v>
      </c>
      <c r="E570" t="str">
        <f t="shared" si="52"/>
        <v>Finana Suelo desnudo</v>
      </c>
      <c r="F570" t="str">
        <f t="shared" si="53"/>
        <v>Finana_Suelo_desnudo</v>
      </c>
      <c r="G570" t="s">
        <v>680</v>
      </c>
      <c r="H570" s="1">
        <v>44769</v>
      </c>
      <c r="I570">
        <v>0.36102984201287303</v>
      </c>
    </row>
    <row r="571" spans="1:9" x14ac:dyDescent="0.3">
      <c r="A571">
        <v>1788</v>
      </c>
      <c r="B571" t="s">
        <v>2</v>
      </c>
      <c r="C571">
        <v>2</v>
      </c>
      <c r="D571">
        <v>11</v>
      </c>
      <c r="E571" t="str">
        <f t="shared" si="52"/>
        <v>Finana Suelo desnudo</v>
      </c>
      <c r="F571" t="str">
        <f t="shared" si="53"/>
        <v>Finana_Suelo_desnudo</v>
      </c>
      <c r="G571" t="s">
        <v>680</v>
      </c>
      <c r="H571" s="1">
        <v>44769</v>
      </c>
      <c r="I571">
        <v>0.36102984201287303</v>
      </c>
    </row>
    <row r="572" spans="1:9" x14ac:dyDescent="0.3">
      <c r="A572">
        <v>1852</v>
      </c>
      <c r="B572" t="s">
        <v>2</v>
      </c>
      <c r="C572">
        <v>3</v>
      </c>
      <c r="D572">
        <v>11</v>
      </c>
      <c r="E572" t="str">
        <f t="shared" si="52"/>
        <v>Finana Suelo desnudo</v>
      </c>
      <c r="F572" t="str">
        <f t="shared" si="53"/>
        <v>Finana_Suelo_desnudo</v>
      </c>
      <c r="G572" t="s">
        <v>680</v>
      </c>
      <c r="H572" s="1">
        <v>44769</v>
      </c>
      <c r="I572">
        <v>0.36102984201287303</v>
      </c>
    </row>
    <row r="573" spans="1:9" x14ac:dyDescent="0.3">
      <c r="A573">
        <v>1916</v>
      </c>
      <c r="B573" t="s">
        <v>2</v>
      </c>
      <c r="C573">
        <v>7</v>
      </c>
      <c r="D573">
        <v>12</v>
      </c>
      <c r="E573" t="str">
        <f t="shared" si="52"/>
        <v>Finana Suelo desnudo</v>
      </c>
      <c r="F573" t="str">
        <f t="shared" si="53"/>
        <v>Finana_Suelo_desnudo</v>
      </c>
      <c r="G573" t="s">
        <v>680</v>
      </c>
      <c r="H573" s="1">
        <v>44769</v>
      </c>
      <c r="I573">
        <v>0.34146341463414598</v>
      </c>
    </row>
    <row r="574" spans="1:9" x14ac:dyDescent="0.3">
      <c r="A574">
        <v>1980</v>
      </c>
      <c r="B574" t="s">
        <v>2</v>
      </c>
      <c r="C574">
        <v>8</v>
      </c>
      <c r="D574">
        <v>12</v>
      </c>
      <c r="E574" t="str">
        <f t="shared" si="52"/>
        <v>Finana Suelo desnudo</v>
      </c>
      <c r="F574" t="str">
        <f t="shared" si="53"/>
        <v>Finana_Suelo_desnudo</v>
      </c>
      <c r="G574" t="s">
        <v>680</v>
      </c>
      <c r="H574" s="1">
        <v>44769</v>
      </c>
      <c r="I574">
        <v>0.34146341463414598</v>
      </c>
    </row>
    <row r="575" spans="1:9" x14ac:dyDescent="0.3">
      <c r="A575">
        <v>2044</v>
      </c>
      <c r="B575" t="s">
        <v>2</v>
      </c>
      <c r="C575">
        <v>9</v>
      </c>
      <c r="D575">
        <v>12</v>
      </c>
      <c r="E575" t="str">
        <f t="shared" si="52"/>
        <v>Finana Suelo desnudo</v>
      </c>
      <c r="F575" t="str">
        <f t="shared" si="53"/>
        <v>Finana_Suelo_desnudo</v>
      </c>
      <c r="G575" t="s">
        <v>680</v>
      </c>
      <c r="H575" s="1">
        <v>44769</v>
      </c>
      <c r="I575">
        <v>0.34146341463414598</v>
      </c>
    </row>
    <row r="576" spans="1:9" x14ac:dyDescent="0.3">
      <c r="A576">
        <v>2108</v>
      </c>
      <c r="B576" t="s">
        <v>2</v>
      </c>
      <c r="C576">
        <v>10</v>
      </c>
      <c r="D576">
        <v>13</v>
      </c>
      <c r="E576" t="str">
        <f t="shared" si="52"/>
        <v>Finana Bajo copa</v>
      </c>
      <c r="F576" t="str">
        <f t="shared" si="53"/>
        <v>Finana_Suelo_desnudo</v>
      </c>
      <c r="G576" t="s">
        <v>680</v>
      </c>
      <c r="H576" s="1">
        <v>44769</v>
      </c>
      <c r="I576">
        <v>0.38573155985489699</v>
      </c>
    </row>
    <row r="577" spans="1:9" x14ac:dyDescent="0.3">
      <c r="A577">
        <v>17</v>
      </c>
      <c r="B577" t="s">
        <v>1</v>
      </c>
      <c r="C577">
        <v>18</v>
      </c>
      <c r="D577">
        <v>0</v>
      </c>
      <c r="E577" t="str">
        <f t="shared" ref="E577:E594" si="54">IF(OR(C577=1,C577=2,C577=3,C577=7,C577=8,C577=9,C577=13,C577=14,C577=15),"Canar Bajo copa","Canar Suelo desnudo")</f>
        <v>Canar Suelo desnudo</v>
      </c>
      <c r="F577" t="str">
        <f t="shared" ref="F577:F594" si="55">IF(OR(D577=1,D577=2,D577=3,D577=6,D577=7),"Canar_Bajo_copa","Canar_Suelo_desnudo")</f>
        <v>Canar_Suelo_desnudo</v>
      </c>
      <c r="G577" t="s">
        <v>715</v>
      </c>
      <c r="H577" s="1">
        <v>44774</v>
      </c>
      <c r="I577">
        <v>0.418454935622317</v>
      </c>
    </row>
    <row r="578" spans="1:9" x14ac:dyDescent="0.3">
      <c r="A578">
        <v>68</v>
      </c>
      <c r="B578" t="s">
        <v>1</v>
      </c>
      <c r="C578">
        <v>7</v>
      </c>
      <c r="D578">
        <v>1</v>
      </c>
      <c r="E578" t="str">
        <f t="shared" si="54"/>
        <v>Canar Bajo copa</v>
      </c>
      <c r="F578" t="str">
        <f t="shared" si="55"/>
        <v>Canar_Bajo_copa</v>
      </c>
      <c r="G578" t="s">
        <v>715</v>
      </c>
      <c r="H578" s="1">
        <v>44774</v>
      </c>
      <c r="I578">
        <v>0.64791491743632801</v>
      </c>
    </row>
    <row r="579" spans="1:9" x14ac:dyDescent="0.3">
      <c r="A579">
        <v>120</v>
      </c>
      <c r="B579" t="s">
        <v>1</v>
      </c>
      <c r="C579">
        <v>8</v>
      </c>
      <c r="D579">
        <v>2</v>
      </c>
      <c r="E579" t="str">
        <f t="shared" si="54"/>
        <v>Canar Bajo copa</v>
      </c>
      <c r="F579" t="str">
        <f t="shared" si="55"/>
        <v>Canar_Bajo_copa</v>
      </c>
      <c r="G579" t="s">
        <v>715</v>
      </c>
      <c r="H579" s="1">
        <v>44774</v>
      </c>
      <c r="I579">
        <v>0.56897506925207697</v>
      </c>
    </row>
    <row r="580" spans="1:9" x14ac:dyDescent="0.3">
      <c r="A580">
        <v>173</v>
      </c>
      <c r="B580" t="s">
        <v>1</v>
      </c>
      <c r="C580">
        <v>2</v>
      </c>
      <c r="D580">
        <v>3</v>
      </c>
      <c r="E580" t="str">
        <f t="shared" si="54"/>
        <v>Canar Bajo copa</v>
      </c>
      <c r="F580" t="str">
        <f t="shared" si="55"/>
        <v>Canar_Bajo_copa</v>
      </c>
      <c r="G580" t="s">
        <v>715</v>
      </c>
      <c r="H580" s="1">
        <v>44774</v>
      </c>
      <c r="I580">
        <v>0.418454935622317</v>
      </c>
    </row>
    <row r="581" spans="1:9" x14ac:dyDescent="0.3">
      <c r="A581">
        <v>226</v>
      </c>
      <c r="B581" t="s">
        <v>1</v>
      </c>
      <c r="C581">
        <v>9</v>
      </c>
      <c r="D581">
        <v>2</v>
      </c>
      <c r="E581" t="str">
        <f t="shared" si="54"/>
        <v>Canar Bajo copa</v>
      </c>
      <c r="F581" t="str">
        <f t="shared" si="55"/>
        <v>Canar_Bajo_copa</v>
      </c>
      <c r="G581" t="s">
        <v>715</v>
      </c>
      <c r="H581" s="1">
        <v>44774</v>
      </c>
      <c r="I581">
        <v>0.56897506925207697</v>
      </c>
    </row>
    <row r="582" spans="1:9" x14ac:dyDescent="0.3">
      <c r="A582">
        <v>279</v>
      </c>
      <c r="B582" t="s">
        <v>1</v>
      </c>
      <c r="C582">
        <v>1</v>
      </c>
      <c r="D582">
        <v>3</v>
      </c>
      <c r="E582" t="str">
        <f t="shared" si="54"/>
        <v>Canar Bajo copa</v>
      </c>
      <c r="F582" t="str">
        <f t="shared" si="55"/>
        <v>Canar_Bajo_copa</v>
      </c>
      <c r="G582" t="s">
        <v>715</v>
      </c>
      <c r="H582" s="1">
        <v>44774</v>
      </c>
      <c r="I582">
        <v>0.418454935622317</v>
      </c>
    </row>
    <row r="583" spans="1:9" x14ac:dyDescent="0.3">
      <c r="A583">
        <v>331</v>
      </c>
      <c r="B583" t="s">
        <v>1</v>
      </c>
      <c r="C583">
        <v>3</v>
      </c>
      <c r="D583">
        <v>3</v>
      </c>
      <c r="E583" t="str">
        <f t="shared" si="54"/>
        <v>Canar Bajo copa</v>
      </c>
      <c r="F583" t="str">
        <f t="shared" si="55"/>
        <v>Canar_Bajo_copa</v>
      </c>
      <c r="G583" t="s">
        <v>715</v>
      </c>
      <c r="H583" s="1">
        <v>44774</v>
      </c>
      <c r="I583">
        <v>0.418454935622317</v>
      </c>
    </row>
    <row r="584" spans="1:9" x14ac:dyDescent="0.3">
      <c r="A584">
        <v>383</v>
      </c>
      <c r="B584" t="s">
        <v>1</v>
      </c>
      <c r="C584">
        <v>16</v>
      </c>
      <c r="D584">
        <v>4</v>
      </c>
      <c r="E584" t="str">
        <f t="shared" si="54"/>
        <v>Canar Suelo desnudo</v>
      </c>
      <c r="F584" t="str">
        <f t="shared" si="55"/>
        <v>Canar_Suelo_desnudo</v>
      </c>
      <c r="G584" t="s">
        <v>715</v>
      </c>
      <c r="H584" s="1">
        <v>44774</v>
      </c>
      <c r="I584">
        <v>0.479682854311199</v>
      </c>
    </row>
    <row r="585" spans="1:9" x14ac:dyDescent="0.3">
      <c r="A585">
        <v>436</v>
      </c>
      <c r="B585" t="s">
        <v>1</v>
      </c>
      <c r="C585">
        <v>17</v>
      </c>
      <c r="D585">
        <v>0</v>
      </c>
      <c r="E585" t="str">
        <f t="shared" si="54"/>
        <v>Canar Suelo desnudo</v>
      </c>
      <c r="F585" t="str">
        <f t="shared" si="55"/>
        <v>Canar_Suelo_desnudo</v>
      </c>
      <c r="G585" t="s">
        <v>715</v>
      </c>
      <c r="H585" s="1">
        <v>44774</v>
      </c>
      <c r="I585">
        <v>0.39202485758674199</v>
      </c>
    </row>
    <row r="586" spans="1:9" x14ac:dyDescent="0.3">
      <c r="A586">
        <v>489</v>
      </c>
      <c r="B586" t="s">
        <v>1</v>
      </c>
      <c r="C586">
        <v>5</v>
      </c>
      <c r="D586">
        <v>5</v>
      </c>
      <c r="E586" t="str">
        <f t="shared" si="54"/>
        <v>Canar Suelo desnudo</v>
      </c>
      <c r="F586" t="str">
        <f t="shared" si="55"/>
        <v>Canar_Suelo_desnudo</v>
      </c>
      <c r="G586" t="s">
        <v>715</v>
      </c>
      <c r="H586" s="1">
        <v>44774</v>
      </c>
      <c r="I586">
        <v>0.485436893203883</v>
      </c>
    </row>
    <row r="587" spans="1:9" x14ac:dyDescent="0.3">
      <c r="A587">
        <v>541</v>
      </c>
      <c r="B587" t="s">
        <v>1</v>
      </c>
      <c r="C587">
        <v>4</v>
      </c>
      <c r="D587">
        <v>5</v>
      </c>
      <c r="E587" t="str">
        <f t="shared" si="54"/>
        <v>Canar Suelo desnudo</v>
      </c>
      <c r="F587" t="str">
        <f t="shared" si="55"/>
        <v>Canar_Suelo_desnudo</v>
      </c>
      <c r="G587" t="s">
        <v>715</v>
      </c>
      <c r="H587" s="1">
        <v>44774</v>
      </c>
      <c r="I587">
        <v>0.485436893203883</v>
      </c>
    </row>
    <row r="588" spans="1:9" x14ac:dyDescent="0.3">
      <c r="A588">
        <v>593</v>
      </c>
      <c r="B588" t="s">
        <v>1</v>
      </c>
      <c r="C588">
        <v>6</v>
      </c>
      <c r="D588">
        <v>5</v>
      </c>
      <c r="E588" t="str">
        <f t="shared" si="54"/>
        <v>Canar Suelo desnudo</v>
      </c>
      <c r="F588" t="str">
        <f t="shared" si="55"/>
        <v>Canar_Suelo_desnudo</v>
      </c>
      <c r="G588" t="s">
        <v>715</v>
      </c>
      <c r="H588" s="1">
        <v>44774</v>
      </c>
      <c r="I588">
        <v>0.485436893203883</v>
      </c>
    </row>
    <row r="589" spans="1:9" x14ac:dyDescent="0.3">
      <c r="A589">
        <v>645</v>
      </c>
      <c r="B589" t="s">
        <v>1</v>
      </c>
      <c r="C589">
        <v>13</v>
      </c>
      <c r="D589">
        <v>6</v>
      </c>
      <c r="E589" t="str">
        <f t="shared" si="54"/>
        <v>Canar Bajo copa</v>
      </c>
      <c r="F589" t="str">
        <f t="shared" si="55"/>
        <v>Canar_Bajo_copa</v>
      </c>
      <c r="G589" t="s">
        <v>715</v>
      </c>
      <c r="H589" s="1">
        <v>44774</v>
      </c>
      <c r="I589">
        <v>0.47224500957068599</v>
      </c>
    </row>
    <row r="590" spans="1:9" x14ac:dyDescent="0.3">
      <c r="A590">
        <v>697</v>
      </c>
      <c r="B590" t="s">
        <v>1</v>
      </c>
      <c r="C590">
        <v>14</v>
      </c>
      <c r="D590">
        <v>7</v>
      </c>
      <c r="E590" t="str">
        <f t="shared" si="54"/>
        <v>Canar Bajo copa</v>
      </c>
      <c r="F590" t="str">
        <f t="shared" si="55"/>
        <v>Canar_Bajo_copa</v>
      </c>
      <c r="G590" t="s">
        <v>715</v>
      </c>
      <c r="H590" s="1">
        <v>44774</v>
      </c>
      <c r="I590">
        <v>0.50490956072351401</v>
      </c>
    </row>
    <row r="591" spans="1:9" x14ac:dyDescent="0.3">
      <c r="A591">
        <v>749</v>
      </c>
      <c r="B591" t="s">
        <v>1</v>
      </c>
      <c r="C591">
        <v>15</v>
      </c>
      <c r="D591">
        <v>7</v>
      </c>
      <c r="E591" t="str">
        <f t="shared" si="54"/>
        <v>Canar Bajo copa</v>
      </c>
      <c r="F591" t="str">
        <f t="shared" si="55"/>
        <v>Canar_Bajo_copa</v>
      </c>
      <c r="G591" t="s">
        <v>715</v>
      </c>
      <c r="H591" s="1">
        <v>44774</v>
      </c>
      <c r="I591">
        <v>0.50490956072351401</v>
      </c>
    </row>
    <row r="592" spans="1:9" x14ac:dyDescent="0.3">
      <c r="A592">
        <v>801</v>
      </c>
      <c r="B592" t="s">
        <v>1</v>
      </c>
      <c r="C592">
        <v>10</v>
      </c>
      <c r="D592">
        <v>8</v>
      </c>
      <c r="E592" t="str">
        <f t="shared" si="54"/>
        <v>Canar Suelo desnudo</v>
      </c>
      <c r="F592" t="str">
        <f t="shared" si="55"/>
        <v>Canar_Suelo_desnudo</v>
      </c>
      <c r="G592" t="s">
        <v>715</v>
      </c>
      <c r="H592" s="1">
        <v>44774</v>
      </c>
      <c r="I592">
        <v>0.445247359644246</v>
      </c>
    </row>
    <row r="593" spans="1:9" x14ac:dyDescent="0.3">
      <c r="A593">
        <v>854</v>
      </c>
      <c r="B593" t="s">
        <v>1</v>
      </c>
      <c r="C593">
        <v>12</v>
      </c>
      <c r="D593">
        <v>8</v>
      </c>
      <c r="E593" t="str">
        <f t="shared" si="54"/>
        <v>Canar Suelo desnudo</v>
      </c>
      <c r="F593" t="str">
        <f t="shared" si="55"/>
        <v>Canar_Suelo_desnudo</v>
      </c>
      <c r="G593" t="s">
        <v>715</v>
      </c>
      <c r="H593" s="1">
        <v>44774</v>
      </c>
      <c r="I593">
        <v>0.445247359644246</v>
      </c>
    </row>
    <row r="594" spans="1:9" x14ac:dyDescent="0.3">
      <c r="A594">
        <v>907</v>
      </c>
      <c r="B594" t="s">
        <v>1</v>
      </c>
      <c r="C594">
        <v>11</v>
      </c>
      <c r="D594">
        <v>2</v>
      </c>
      <c r="E594" t="str">
        <f t="shared" si="54"/>
        <v>Canar Suelo desnudo</v>
      </c>
      <c r="F594" t="str">
        <f t="shared" si="55"/>
        <v>Canar_Bajo_copa</v>
      </c>
      <c r="G594" t="s">
        <v>715</v>
      </c>
      <c r="H594" s="1">
        <v>44774</v>
      </c>
      <c r="I594">
        <v>0.56897506925207697</v>
      </c>
    </row>
    <row r="595" spans="1:9" x14ac:dyDescent="0.3">
      <c r="A595">
        <v>964</v>
      </c>
      <c r="B595" t="s">
        <v>2</v>
      </c>
      <c r="C595">
        <v>17</v>
      </c>
      <c r="D595">
        <v>9</v>
      </c>
      <c r="E595" t="str">
        <f t="shared" ref="E595:E613" si="56">IF(OR(C595=1,C595=2,C595=3,C595=7,C595=8,C595=9,C595=13,C595=14,C595=15),"Finana Suelo desnudo","Finana Bajo copa")</f>
        <v>Finana Bajo copa</v>
      </c>
      <c r="F595" t="str">
        <f t="shared" ref="F595:F613" si="57">IF(OR(D595=9,D595=11,D595=12,D595=13),"Finana_Suelo_desnudo","Finana_Bajo_copa")</f>
        <v>Finana_Suelo_desnudo</v>
      </c>
      <c r="G595" t="s">
        <v>715</v>
      </c>
      <c r="H595" s="1">
        <v>44774</v>
      </c>
      <c r="I595">
        <v>0.35688185140072998</v>
      </c>
    </row>
    <row r="596" spans="1:9" x14ac:dyDescent="0.3">
      <c r="A596">
        <v>1027</v>
      </c>
      <c r="B596" t="s">
        <v>2</v>
      </c>
      <c r="C596">
        <v>13</v>
      </c>
      <c r="D596">
        <v>9</v>
      </c>
      <c r="E596" t="str">
        <f t="shared" si="56"/>
        <v>Finana Suelo desnudo</v>
      </c>
      <c r="F596" t="str">
        <f t="shared" si="57"/>
        <v>Finana_Suelo_desnudo</v>
      </c>
      <c r="G596" t="s">
        <v>715</v>
      </c>
      <c r="H596" s="1">
        <v>44774</v>
      </c>
      <c r="I596">
        <v>0.35688185140072998</v>
      </c>
    </row>
    <row r="597" spans="1:9" x14ac:dyDescent="0.3">
      <c r="A597">
        <v>1090</v>
      </c>
      <c r="B597" t="s">
        <v>2</v>
      </c>
      <c r="C597">
        <v>14</v>
      </c>
      <c r="D597">
        <v>9</v>
      </c>
      <c r="E597" t="str">
        <f t="shared" si="56"/>
        <v>Finana Suelo desnudo</v>
      </c>
      <c r="F597" t="str">
        <f t="shared" si="57"/>
        <v>Finana_Suelo_desnudo</v>
      </c>
      <c r="G597" t="s">
        <v>715</v>
      </c>
      <c r="H597" s="1">
        <v>44774</v>
      </c>
      <c r="I597">
        <v>0.35688185140072998</v>
      </c>
    </row>
    <row r="598" spans="1:9" x14ac:dyDescent="0.3">
      <c r="A598">
        <v>1153</v>
      </c>
      <c r="B598" t="s">
        <v>2</v>
      </c>
      <c r="C598">
        <v>15</v>
      </c>
      <c r="D598">
        <v>9</v>
      </c>
      <c r="E598" t="str">
        <f t="shared" si="56"/>
        <v>Finana Suelo desnudo</v>
      </c>
      <c r="F598" t="str">
        <f t="shared" si="57"/>
        <v>Finana_Suelo_desnudo</v>
      </c>
      <c r="G598" t="s">
        <v>715</v>
      </c>
      <c r="H598" s="1">
        <v>44774</v>
      </c>
      <c r="I598">
        <v>0.35688185140072998</v>
      </c>
    </row>
    <row r="599" spans="1:9" x14ac:dyDescent="0.3">
      <c r="A599">
        <v>1216</v>
      </c>
      <c r="B599" t="s">
        <v>2</v>
      </c>
      <c r="C599">
        <v>16</v>
      </c>
      <c r="D599">
        <v>9</v>
      </c>
      <c r="E599" t="str">
        <f t="shared" si="56"/>
        <v>Finana Bajo copa</v>
      </c>
      <c r="F599" t="str">
        <f t="shared" si="57"/>
        <v>Finana_Suelo_desnudo</v>
      </c>
      <c r="G599" t="s">
        <v>715</v>
      </c>
      <c r="H599" s="1">
        <v>44774</v>
      </c>
      <c r="I599">
        <v>0.35688185140072998</v>
      </c>
    </row>
    <row r="600" spans="1:9" x14ac:dyDescent="0.3">
      <c r="A600">
        <v>1279</v>
      </c>
      <c r="B600" t="s">
        <v>2</v>
      </c>
      <c r="C600">
        <v>17</v>
      </c>
      <c r="D600">
        <v>9</v>
      </c>
      <c r="E600" t="str">
        <f t="shared" si="56"/>
        <v>Finana Bajo copa</v>
      </c>
      <c r="F600" t="str">
        <f t="shared" si="57"/>
        <v>Finana_Suelo_desnudo</v>
      </c>
      <c r="G600" t="s">
        <v>715</v>
      </c>
      <c r="H600" s="1">
        <v>44774</v>
      </c>
      <c r="I600">
        <v>0.35688185140072998</v>
      </c>
    </row>
    <row r="601" spans="1:9" x14ac:dyDescent="0.3">
      <c r="A601">
        <v>1342</v>
      </c>
      <c r="B601" t="s">
        <v>2</v>
      </c>
      <c r="C601">
        <v>18</v>
      </c>
      <c r="D601">
        <v>9</v>
      </c>
      <c r="E601" t="str">
        <f t="shared" si="56"/>
        <v>Finana Bajo copa</v>
      </c>
      <c r="F601" t="str">
        <f t="shared" si="57"/>
        <v>Finana_Suelo_desnudo</v>
      </c>
      <c r="G601" t="s">
        <v>715</v>
      </c>
      <c r="H601" s="1">
        <v>44774</v>
      </c>
      <c r="I601">
        <v>0.35688185140072998</v>
      </c>
    </row>
    <row r="602" spans="1:9" x14ac:dyDescent="0.3">
      <c r="A602">
        <v>1405</v>
      </c>
      <c r="B602" t="s">
        <v>2</v>
      </c>
      <c r="C602">
        <v>4</v>
      </c>
      <c r="D602">
        <v>10</v>
      </c>
      <c r="E602" t="str">
        <f t="shared" si="56"/>
        <v>Finana Bajo copa</v>
      </c>
      <c r="F602" t="str">
        <f t="shared" si="57"/>
        <v>Finana_Bajo_copa</v>
      </c>
      <c r="G602" t="s">
        <v>715</v>
      </c>
      <c r="H602" s="1">
        <v>44774</v>
      </c>
      <c r="I602">
        <v>0.38004750593824199</v>
      </c>
    </row>
    <row r="603" spans="1:9" x14ac:dyDescent="0.3">
      <c r="A603">
        <v>1469</v>
      </c>
      <c r="B603" t="s">
        <v>2</v>
      </c>
      <c r="C603">
        <v>5</v>
      </c>
      <c r="D603">
        <v>10</v>
      </c>
      <c r="E603" t="str">
        <f t="shared" si="56"/>
        <v>Finana Bajo copa</v>
      </c>
      <c r="F603" t="str">
        <f t="shared" si="57"/>
        <v>Finana_Bajo_copa</v>
      </c>
      <c r="G603" t="s">
        <v>715</v>
      </c>
      <c r="H603" s="1">
        <v>44774</v>
      </c>
      <c r="I603">
        <v>0.38004750593824199</v>
      </c>
    </row>
    <row r="604" spans="1:9" x14ac:dyDescent="0.3">
      <c r="A604">
        <v>1533</v>
      </c>
      <c r="B604" t="s">
        <v>2</v>
      </c>
      <c r="C604">
        <v>6</v>
      </c>
      <c r="D604">
        <v>10</v>
      </c>
      <c r="E604" t="str">
        <f t="shared" si="56"/>
        <v>Finana Bajo copa</v>
      </c>
      <c r="F604" t="str">
        <f t="shared" si="57"/>
        <v>Finana_Bajo_copa</v>
      </c>
      <c r="G604" t="s">
        <v>715</v>
      </c>
      <c r="H604" s="1">
        <v>44774</v>
      </c>
      <c r="I604">
        <v>0.38004750593824199</v>
      </c>
    </row>
    <row r="605" spans="1:9" x14ac:dyDescent="0.3">
      <c r="A605">
        <v>1597</v>
      </c>
      <c r="B605" t="s">
        <v>2</v>
      </c>
      <c r="C605">
        <v>11</v>
      </c>
      <c r="D605">
        <v>10</v>
      </c>
      <c r="E605" t="str">
        <f t="shared" si="56"/>
        <v>Finana Bajo copa</v>
      </c>
      <c r="F605" t="str">
        <f t="shared" si="57"/>
        <v>Finana_Bajo_copa</v>
      </c>
      <c r="G605" t="s">
        <v>715</v>
      </c>
      <c r="H605" s="1">
        <v>44774</v>
      </c>
      <c r="I605">
        <v>0.38004750593824199</v>
      </c>
    </row>
    <row r="606" spans="1:9" x14ac:dyDescent="0.3">
      <c r="A606">
        <v>1661</v>
      </c>
      <c r="B606" t="s">
        <v>2</v>
      </c>
      <c r="C606">
        <v>12</v>
      </c>
      <c r="D606">
        <v>10</v>
      </c>
      <c r="E606" t="str">
        <f t="shared" si="56"/>
        <v>Finana Bajo copa</v>
      </c>
      <c r="F606" t="str">
        <f t="shared" si="57"/>
        <v>Finana_Bajo_copa</v>
      </c>
      <c r="G606" t="s">
        <v>715</v>
      </c>
      <c r="H606" s="1">
        <v>44774</v>
      </c>
      <c r="I606">
        <v>0.38004750593824199</v>
      </c>
    </row>
    <row r="607" spans="1:9" x14ac:dyDescent="0.3">
      <c r="A607">
        <v>1725</v>
      </c>
      <c r="B607" t="s">
        <v>2</v>
      </c>
      <c r="C607">
        <v>1</v>
      </c>
      <c r="D607">
        <v>11</v>
      </c>
      <c r="E607" t="str">
        <f t="shared" si="56"/>
        <v>Finana Suelo desnudo</v>
      </c>
      <c r="F607" t="str">
        <f t="shared" si="57"/>
        <v>Finana_Suelo_desnudo</v>
      </c>
      <c r="G607" t="s">
        <v>715</v>
      </c>
      <c r="H607" s="1">
        <v>44774</v>
      </c>
      <c r="I607">
        <v>0.33487565066512398</v>
      </c>
    </row>
    <row r="608" spans="1:9" x14ac:dyDescent="0.3">
      <c r="A608">
        <v>1789</v>
      </c>
      <c r="B608" t="s">
        <v>2</v>
      </c>
      <c r="C608">
        <v>2</v>
      </c>
      <c r="D608">
        <v>11</v>
      </c>
      <c r="E608" t="str">
        <f t="shared" si="56"/>
        <v>Finana Suelo desnudo</v>
      </c>
      <c r="F608" t="str">
        <f t="shared" si="57"/>
        <v>Finana_Suelo_desnudo</v>
      </c>
      <c r="G608" t="s">
        <v>715</v>
      </c>
      <c r="H608" s="1">
        <v>44774</v>
      </c>
      <c r="I608">
        <v>0.33487565066512398</v>
      </c>
    </row>
    <row r="609" spans="1:9" x14ac:dyDescent="0.3">
      <c r="A609">
        <v>1853</v>
      </c>
      <c r="B609" t="s">
        <v>2</v>
      </c>
      <c r="C609">
        <v>3</v>
      </c>
      <c r="D609">
        <v>11</v>
      </c>
      <c r="E609" t="str">
        <f t="shared" si="56"/>
        <v>Finana Suelo desnudo</v>
      </c>
      <c r="F609" t="str">
        <f t="shared" si="57"/>
        <v>Finana_Suelo_desnudo</v>
      </c>
      <c r="G609" t="s">
        <v>715</v>
      </c>
      <c r="H609" s="1">
        <v>44774</v>
      </c>
      <c r="I609">
        <v>0.33487565066512398</v>
      </c>
    </row>
    <row r="610" spans="1:9" x14ac:dyDescent="0.3">
      <c r="A610">
        <v>1917</v>
      </c>
      <c r="B610" t="s">
        <v>2</v>
      </c>
      <c r="C610">
        <v>7</v>
      </c>
      <c r="D610">
        <v>12</v>
      </c>
      <c r="E610" t="str">
        <f t="shared" si="56"/>
        <v>Finana Suelo desnudo</v>
      </c>
      <c r="F610" t="str">
        <f t="shared" si="57"/>
        <v>Finana_Suelo_desnudo</v>
      </c>
      <c r="G610" t="s">
        <v>715</v>
      </c>
      <c r="H610" s="1">
        <v>44774</v>
      </c>
      <c r="I610">
        <v>0.348130841121495</v>
      </c>
    </row>
    <row r="611" spans="1:9" x14ac:dyDescent="0.3">
      <c r="A611">
        <v>1981</v>
      </c>
      <c r="B611" t="s">
        <v>2</v>
      </c>
      <c r="C611">
        <v>8</v>
      </c>
      <c r="D611">
        <v>12</v>
      </c>
      <c r="E611" t="str">
        <f t="shared" si="56"/>
        <v>Finana Suelo desnudo</v>
      </c>
      <c r="F611" t="str">
        <f t="shared" si="57"/>
        <v>Finana_Suelo_desnudo</v>
      </c>
      <c r="G611" t="s">
        <v>715</v>
      </c>
      <c r="H611" s="1">
        <v>44774</v>
      </c>
      <c r="I611">
        <v>0.348130841121495</v>
      </c>
    </row>
    <row r="612" spans="1:9" x14ac:dyDescent="0.3">
      <c r="A612">
        <v>2045</v>
      </c>
      <c r="B612" t="s">
        <v>2</v>
      </c>
      <c r="C612">
        <v>9</v>
      </c>
      <c r="D612">
        <v>12</v>
      </c>
      <c r="E612" t="str">
        <f t="shared" si="56"/>
        <v>Finana Suelo desnudo</v>
      </c>
      <c r="F612" t="str">
        <f t="shared" si="57"/>
        <v>Finana_Suelo_desnudo</v>
      </c>
      <c r="G612" t="s">
        <v>715</v>
      </c>
      <c r="H612" s="1">
        <v>44774</v>
      </c>
      <c r="I612">
        <v>0.348130841121495</v>
      </c>
    </row>
    <row r="613" spans="1:9" x14ac:dyDescent="0.3">
      <c r="A613">
        <v>2109</v>
      </c>
      <c r="B613" t="s">
        <v>2</v>
      </c>
      <c r="C613">
        <v>10</v>
      </c>
      <c r="D613">
        <v>13</v>
      </c>
      <c r="E613" t="str">
        <f t="shared" si="56"/>
        <v>Finana Bajo copa</v>
      </c>
      <c r="F613" t="str">
        <f t="shared" si="57"/>
        <v>Finana_Suelo_desnudo</v>
      </c>
      <c r="G613" t="s">
        <v>715</v>
      </c>
      <c r="H613" s="1">
        <v>44774</v>
      </c>
      <c r="I613">
        <v>0.370746268656716</v>
      </c>
    </row>
    <row r="614" spans="1:9" x14ac:dyDescent="0.3">
      <c r="A614">
        <v>18</v>
      </c>
      <c r="B614" t="s">
        <v>1</v>
      </c>
      <c r="C614">
        <v>18</v>
      </c>
      <c r="D614">
        <v>0</v>
      </c>
      <c r="E614" t="str">
        <f t="shared" ref="E614:E631" si="58">IF(OR(C614=1,C614=2,C614=3,C614=7,C614=8,C614=9,C614=13,C614=14,C614=15),"Canar Bajo copa","Canar Suelo desnudo")</f>
        <v>Canar Suelo desnudo</v>
      </c>
      <c r="F614" t="str">
        <f t="shared" ref="F614:F631" si="59">IF(OR(D614=1,D614=2,D614=3,D614=6,D614=7),"Canar_Bajo_copa","Canar_Suelo_desnudo")</f>
        <v>Canar_Suelo_desnudo</v>
      </c>
      <c r="G614" t="s">
        <v>751</v>
      </c>
      <c r="H614" s="1">
        <v>44779</v>
      </c>
      <c r="I614">
        <v>0.43589743589743501</v>
      </c>
    </row>
    <row r="615" spans="1:9" x14ac:dyDescent="0.3">
      <c r="A615">
        <v>69</v>
      </c>
      <c r="B615" t="s">
        <v>1</v>
      </c>
      <c r="C615">
        <v>7</v>
      </c>
      <c r="D615">
        <v>1</v>
      </c>
      <c r="E615" t="str">
        <f t="shared" si="58"/>
        <v>Canar Bajo copa</v>
      </c>
      <c r="F615" t="str">
        <f t="shared" si="59"/>
        <v>Canar_Bajo_copa</v>
      </c>
      <c r="G615" t="s">
        <v>751</v>
      </c>
      <c r="H615" s="1">
        <v>44779</v>
      </c>
      <c r="I615">
        <v>0.62865013774104594</v>
      </c>
    </row>
    <row r="616" spans="1:9" x14ac:dyDescent="0.3">
      <c r="A616">
        <v>121</v>
      </c>
      <c r="B616" t="s">
        <v>1</v>
      </c>
      <c r="C616">
        <v>8</v>
      </c>
      <c r="D616">
        <v>2</v>
      </c>
      <c r="E616" t="str">
        <f t="shared" si="58"/>
        <v>Canar Bajo copa</v>
      </c>
      <c r="F616" t="str">
        <f t="shared" si="59"/>
        <v>Canar_Bajo_copa</v>
      </c>
      <c r="G616" t="s">
        <v>751</v>
      </c>
      <c r="H616" s="1">
        <v>44779</v>
      </c>
      <c r="I616">
        <v>0.595362318840579</v>
      </c>
    </row>
    <row r="617" spans="1:9" x14ac:dyDescent="0.3">
      <c r="A617">
        <v>174</v>
      </c>
      <c r="B617" t="s">
        <v>1</v>
      </c>
      <c r="C617">
        <v>2</v>
      </c>
      <c r="D617">
        <v>3</v>
      </c>
      <c r="E617" t="str">
        <f t="shared" si="58"/>
        <v>Canar Bajo copa</v>
      </c>
      <c r="F617" t="str">
        <f t="shared" si="59"/>
        <v>Canar_Bajo_copa</v>
      </c>
      <c r="G617" t="s">
        <v>751</v>
      </c>
      <c r="H617" s="1">
        <v>44779</v>
      </c>
      <c r="I617">
        <v>0.43589743589743501</v>
      </c>
    </row>
    <row r="618" spans="1:9" x14ac:dyDescent="0.3">
      <c r="A618">
        <v>227</v>
      </c>
      <c r="B618" t="s">
        <v>1</v>
      </c>
      <c r="C618">
        <v>9</v>
      </c>
      <c r="D618">
        <v>2</v>
      </c>
      <c r="E618" t="str">
        <f t="shared" si="58"/>
        <v>Canar Bajo copa</v>
      </c>
      <c r="F618" t="str">
        <f t="shared" si="59"/>
        <v>Canar_Bajo_copa</v>
      </c>
      <c r="G618" t="s">
        <v>751</v>
      </c>
      <c r="H618" s="1">
        <v>44779</v>
      </c>
      <c r="I618">
        <v>0.595362318840579</v>
      </c>
    </row>
    <row r="619" spans="1:9" x14ac:dyDescent="0.3">
      <c r="A619">
        <v>280</v>
      </c>
      <c r="B619" t="s">
        <v>1</v>
      </c>
      <c r="C619">
        <v>1</v>
      </c>
      <c r="D619">
        <v>3</v>
      </c>
      <c r="E619" t="str">
        <f t="shared" si="58"/>
        <v>Canar Bajo copa</v>
      </c>
      <c r="F619" t="str">
        <f t="shared" si="59"/>
        <v>Canar_Bajo_copa</v>
      </c>
      <c r="G619" t="s">
        <v>751</v>
      </c>
      <c r="H619" s="1">
        <v>44779</v>
      </c>
      <c r="I619">
        <v>0.43589743589743501</v>
      </c>
    </row>
    <row r="620" spans="1:9" x14ac:dyDescent="0.3">
      <c r="A620">
        <v>332</v>
      </c>
      <c r="B620" t="s">
        <v>1</v>
      </c>
      <c r="C620">
        <v>3</v>
      </c>
      <c r="D620">
        <v>3</v>
      </c>
      <c r="E620" t="str">
        <f t="shared" si="58"/>
        <v>Canar Bajo copa</v>
      </c>
      <c r="F620" t="str">
        <f t="shared" si="59"/>
        <v>Canar_Bajo_copa</v>
      </c>
      <c r="G620" t="s">
        <v>751</v>
      </c>
      <c r="H620" s="1">
        <v>44779</v>
      </c>
      <c r="I620">
        <v>0.43589743589743501</v>
      </c>
    </row>
    <row r="621" spans="1:9" x14ac:dyDescent="0.3">
      <c r="A621">
        <v>384</v>
      </c>
      <c r="B621" t="s">
        <v>1</v>
      </c>
      <c r="C621">
        <v>16</v>
      </c>
      <c r="D621">
        <v>4</v>
      </c>
      <c r="E621" t="str">
        <f t="shared" si="58"/>
        <v>Canar Suelo desnudo</v>
      </c>
      <c r="F621" t="str">
        <f t="shared" si="59"/>
        <v>Canar_Suelo_desnudo</v>
      </c>
      <c r="G621" t="s">
        <v>751</v>
      </c>
      <c r="H621" s="1">
        <v>44779</v>
      </c>
      <c r="I621">
        <v>0.49175557710960199</v>
      </c>
    </row>
    <row r="622" spans="1:9" x14ac:dyDescent="0.3">
      <c r="A622">
        <v>437</v>
      </c>
      <c r="B622" t="s">
        <v>1</v>
      </c>
      <c r="C622">
        <v>17</v>
      </c>
      <c r="D622">
        <v>0</v>
      </c>
      <c r="E622" t="str">
        <f t="shared" si="58"/>
        <v>Canar Suelo desnudo</v>
      </c>
      <c r="F622" t="str">
        <f t="shared" si="59"/>
        <v>Canar_Suelo_desnudo</v>
      </c>
      <c r="G622" t="s">
        <v>751</v>
      </c>
      <c r="H622" s="1">
        <v>44779</v>
      </c>
      <c r="I622">
        <v>0.39908490086426002</v>
      </c>
    </row>
    <row r="623" spans="1:9" x14ac:dyDescent="0.3">
      <c r="A623">
        <v>490</v>
      </c>
      <c r="B623" t="s">
        <v>1</v>
      </c>
      <c r="C623">
        <v>5</v>
      </c>
      <c r="D623">
        <v>5</v>
      </c>
      <c r="E623" t="str">
        <f t="shared" si="58"/>
        <v>Canar Suelo desnudo</v>
      </c>
      <c r="F623" t="str">
        <f t="shared" si="59"/>
        <v>Canar_Suelo_desnudo</v>
      </c>
      <c r="G623" t="s">
        <v>751</v>
      </c>
      <c r="H623" s="1">
        <v>44779</v>
      </c>
      <c r="I623">
        <v>0.44175824175824102</v>
      </c>
    </row>
    <row r="624" spans="1:9" x14ac:dyDescent="0.3">
      <c r="A624">
        <v>542</v>
      </c>
      <c r="B624" t="s">
        <v>1</v>
      </c>
      <c r="C624">
        <v>4</v>
      </c>
      <c r="D624">
        <v>5</v>
      </c>
      <c r="E624" t="str">
        <f t="shared" si="58"/>
        <v>Canar Suelo desnudo</v>
      </c>
      <c r="F624" t="str">
        <f t="shared" si="59"/>
        <v>Canar_Suelo_desnudo</v>
      </c>
      <c r="G624" t="s">
        <v>751</v>
      </c>
      <c r="H624" s="1">
        <v>44779</v>
      </c>
      <c r="I624">
        <v>0.44175824175824102</v>
      </c>
    </row>
    <row r="625" spans="1:9" x14ac:dyDescent="0.3">
      <c r="A625">
        <v>594</v>
      </c>
      <c r="B625" t="s">
        <v>1</v>
      </c>
      <c r="C625">
        <v>6</v>
      </c>
      <c r="D625">
        <v>5</v>
      </c>
      <c r="E625" t="str">
        <f t="shared" si="58"/>
        <v>Canar Suelo desnudo</v>
      </c>
      <c r="F625" t="str">
        <f t="shared" si="59"/>
        <v>Canar_Suelo_desnudo</v>
      </c>
      <c r="G625" t="s">
        <v>751</v>
      </c>
      <c r="H625" s="1">
        <v>44779</v>
      </c>
      <c r="I625">
        <v>0.44175824175824102</v>
      </c>
    </row>
    <row r="626" spans="1:9" x14ac:dyDescent="0.3">
      <c r="A626">
        <v>646</v>
      </c>
      <c r="B626" t="s">
        <v>1</v>
      </c>
      <c r="C626">
        <v>13</v>
      </c>
      <c r="D626">
        <v>6</v>
      </c>
      <c r="E626" t="str">
        <f t="shared" si="58"/>
        <v>Canar Bajo copa</v>
      </c>
      <c r="F626" t="str">
        <f t="shared" si="59"/>
        <v>Canar_Bajo_copa</v>
      </c>
      <c r="G626" t="s">
        <v>751</v>
      </c>
      <c r="H626" s="1">
        <v>44779</v>
      </c>
      <c r="I626">
        <v>0.49931749931749903</v>
      </c>
    </row>
    <row r="627" spans="1:9" x14ac:dyDescent="0.3">
      <c r="A627">
        <v>698</v>
      </c>
      <c r="B627" t="s">
        <v>1</v>
      </c>
      <c r="C627">
        <v>14</v>
      </c>
      <c r="D627">
        <v>7</v>
      </c>
      <c r="E627" t="str">
        <f t="shared" si="58"/>
        <v>Canar Bajo copa</v>
      </c>
      <c r="F627" t="str">
        <f t="shared" si="59"/>
        <v>Canar_Bajo_copa</v>
      </c>
      <c r="G627" t="s">
        <v>751</v>
      </c>
      <c r="H627" s="1">
        <v>44779</v>
      </c>
      <c r="I627">
        <v>0.57112068965517204</v>
      </c>
    </row>
    <row r="628" spans="1:9" x14ac:dyDescent="0.3">
      <c r="A628">
        <v>750</v>
      </c>
      <c r="B628" t="s">
        <v>1</v>
      </c>
      <c r="C628">
        <v>15</v>
      </c>
      <c r="D628">
        <v>7</v>
      </c>
      <c r="E628" t="str">
        <f t="shared" si="58"/>
        <v>Canar Bajo copa</v>
      </c>
      <c r="F628" t="str">
        <f t="shared" si="59"/>
        <v>Canar_Bajo_copa</v>
      </c>
      <c r="G628" t="s">
        <v>751</v>
      </c>
      <c r="H628" s="1">
        <v>44779</v>
      </c>
      <c r="I628">
        <v>0.57112068965517204</v>
      </c>
    </row>
    <row r="629" spans="1:9" x14ac:dyDescent="0.3">
      <c r="A629">
        <v>802</v>
      </c>
      <c r="B629" t="s">
        <v>1</v>
      </c>
      <c r="C629">
        <v>10</v>
      </c>
      <c r="D629">
        <v>8</v>
      </c>
      <c r="E629" t="str">
        <f t="shared" si="58"/>
        <v>Canar Suelo desnudo</v>
      </c>
      <c r="F629" t="str">
        <f t="shared" si="59"/>
        <v>Canar_Suelo_desnudo</v>
      </c>
      <c r="G629" t="s">
        <v>751</v>
      </c>
      <c r="H629" s="1">
        <v>44779</v>
      </c>
      <c r="I629">
        <v>0.46049046321525799</v>
      </c>
    </row>
    <row r="630" spans="1:9" x14ac:dyDescent="0.3">
      <c r="A630">
        <v>855</v>
      </c>
      <c r="B630" t="s">
        <v>1</v>
      </c>
      <c r="C630">
        <v>12</v>
      </c>
      <c r="D630">
        <v>8</v>
      </c>
      <c r="E630" t="str">
        <f t="shared" si="58"/>
        <v>Canar Suelo desnudo</v>
      </c>
      <c r="F630" t="str">
        <f t="shared" si="59"/>
        <v>Canar_Suelo_desnudo</v>
      </c>
      <c r="G630" t="s">
        <v>751</v>
      </c>
      <c r="H630" s="1">
        <v>44779</v>
      </c>
      <c r="I630">
        <v>0.46049046321525799</v>
      </c>
    </row>
    <row r="631" spans="1:9" x14ac:dyDescent="0.3">
      <c r="A631">
        <v>908</v>
      </c>
      <c r="B631" t="s">
        <v>1</v>
      </c>
      <c r="C631">
        <v>11</v>
      </c>
      <c r="D631">
        <v>2</v>
      </c>
      <c r="E631" t="str">
        <f t="shared" si="58"/>
        <v>Canar Suelo desnudo</v>
      </c>
      <c r="F631" t="str">
        <f t="shared" si="59"/>
        <v>Canar_Bajo_copa</v>
      </c>
      <c r="G631" t="s">
        <v>751</v>
      </c>
      <c r="H631" s="1">
        <v>44779</v>
      </c>
      <c r="I631">
        <v>0.595362318840579</v>
      </c>
    </row>
    <row r="632" spans="1:9" x14ac:dyDescent="0.3">
      <c r="A632">
        <v>965</v>
      </c>
      <c r="B632" t="s">
        <v>2</v>
      </c>
      <c r="C632">
        <v>17</v>
      </c>
      <c r="D632">
        <v>9</v>
      </c>
      <c r="E632" t="str">
        <f t="shared" ref="E632:E650" si="60">IF(OR(C632=1,C632=2,C632=3,C632=7,C632=8,C632=9,C632=13,C632=14,C632=15),"Finana Suelo desnudo","Finana Bajo copa")</f>
        <v>Finana Bajo copa</v>
      </c>
      <c r="F632" t="str">
        <f t="shared" ref="F632:F650" si="61">IF(OR(D632=9,D632=11,D632=12,D632=13),"Finana_Suelo_desnudo","Finana_Bajo_copa")</f>
        <v>Finana_Suelo_desnudo</v>
      </c>
      <c r="G632" t="s">
        <v>751</v>
      </c>
      <c r="H632" s="1">
        <v>44779</v>
      </c>
      <c r="I632">
        <v>0.37100737100737102</v>
      </c>
    </row>
    <row r="633" spans="1:9" x14ac:dyDescent="0.3">
      <c r="A633">
        <v>1028</v>
      </c>
      <c r="B633" t="s">
        <v>2</v>
      </c>
      <c r="C633">
        <v>13</v>
      </c>
      <c r="D633">
        <v>9</v>
      </c>
      <c r="E633" t="str">
        <f t="shared" si="60"/>
        <v>Finana Suelo desnudo</v>
      </c>
      <c r="F633" t="str">
        <f t="shared" si="61"/>
        <v>Finana_Suelo_desnudo</v>
      </c>
      <c r="G633" t="s">
        <v>751</v>
      </c>
      <c r="H633" s="1">
        <v>44779</v>
      </c>
      <c r="I633">
        <v>0.37100737100737102</v>
      </c>
    </row>
    <row r="634" spans="1:9" x14ac:dyDescent="0.3">
      <c r="A634">
        <v>1091</v>
      </c>
      <c r="B634" t="s">
        <v>2</v>
      </c>
      <c r="C634">
        <v>14</v>
      </c>
      <c r="D634">
        <v>9</v>
      </c>
      <c r="E634" t="str">
        <f t="shared" si="60"/>
        <v>Finana Suelo desnudo</v>
      </c>
      <c r="F634" t="str">
        <f t="shared" si="61"/>
        <v>Finana_Suelo_desnudo</v>
      </c>
      <c r="G634" t="s">
        <v>751</v>
      </c>
      <c r="H634" s="1">
        <v>44779</v>
      </c>
      <c r="I634">
        <v>0.37100737100737102</v>
      </c>
    </row>
    <row r="635" spans="1:9" x14ac:dyDescent="0.3">
      <c r="A635">
        <v>1154</v>
      </c>
      <c r="B635" t="s">
        <v>2</v>
      </c>
      <c r="C635">
        <v>15</v>
      </c>
      <c r="D635">
        <v>9</v>
      </c>
      <c r="E635" t="str">
        <f t="shared" si="60"/>
        <v>Finana Suelo desnudo</v>
      </c>
      <c r="F635" t="str">
        <f t="shared" si="61"/>
        <v>Finana_Suelo_desnudo</v>
      </c>
      <c r="G635" t="s">
        <v>751</v>
      </c>
      <c r="H635" s="1">
        <v>44779</v>
      </c>
      <c r="I635">
        <v>0.37100737100737102</v>
      </c>
    </row>
    <row r="636" spans="1:9" x14ac:dyDescent="0.3">
      <c r="A636">
        <v>1217</v>
      </c>
      <c r="B636" t="s">
        <v>2</v>
      </c>
      <c r="C636">
        <v>16</v>
      </c>
      <c r="D636">
        <v>9</v>
      </c>
      <c r="E636" t="str">
        <f t="shared" si="60"/>
        <v>Finana Bajo copa</v>
      </c>
      <c r="F636" t="str">
        <f t="shared" si="61"/>
        <v>Finana_Suelo_desnudo</v>
      </c>
      <c r="G636" t="s">
        <v>751</v>
      </c>
      <c r="H636" s="1">
        <v>44779</v>
      </c>
      <c r="I636">
        <v>0.37100737100737102</v>
      </c>
    </row>
    <row r="637" spans="1:9" x14ac:dyDescent="0.3">
      <c r="A637">
        <v>1280</v>
      </c>
      <c r="B637" t="s">
        <v>2</v>
      </c>
      <c r="C637">
        <v>17</v>
      </c>
      <c r="D637">
        <v>9</v>
      </c>
      <c r="E637" t="str">
        <f t="shared" si="60"/>
        <v>Finana Bajo copa</v>
      </c>
      <c r="F637" t="str">
        <f t="shared" si="61"/>
        <v>Finana_Suelo_desnudo</v>
      </c>
      <c r="G637" t="s">
        <v>751</v>
      </c>
      <c r="H637" s="1">
        <v>44779</v>
      </c>
      <c r="I637">
        <v>0.37100737100737102</v>
      </c>
    </row>
    <row r="638" spans="1:9" x14ac:dyDescent="0.3">
      <c r="A638">
        <v>1343</v>
      </c>
      <c r="B638" t="s">
        <v>2</v>
      </c>
      <c r="C638">
        <v>18</v>
      </c>
      <c r="D638">
        <v>9</v>
      </c>
      <c r="E638" t="str">
        <f t="shared" si="60"/>
        <v>Finana Bajo copa</v>
      </c>
      <c r="F638" t="str">
        <f t="shared" si="61"/>
        <v>Finana_Suelo_desnudo</v>
      </c>
      <c r="G638" t="s">
        <v>751</v>
      </c>
      <c r="H638" s="1">
        <v>44779</v>
      </c>
      <c r="I638">
        <v>0.37100737100737102</v>
      </c>
    </row>
    <row r="639" spans="1:9" x14ac:dyDescent="0.3">
      <c r="A639">
        <v>1406</v>
      </c>
      <c r="B639" t="s">
        <v>2</v>
      </c>
      <c r="C639">
        <v>4</v>
      </c>
      <c r="D639">
        <v>10</v>
      </c>
      <c r="E639" t="str">
        <f t="shared" si="60"/>
        <v>Finana Bajo copa</v>
      </c>
      <c r="F639" t="str">
        <f t="shared" si="61"/>
        <v>Finana_Bajo_copa</v>
      </c>
      <c r="G639" t="s">
        <v>751</v>
      </c>
      <c r="H639" s="1">
        <v>44779</v>
      </c>
      <c r="I639">
        <v>0.38552089464390799</v>
      </c>
    </row>
    <row r="640" spans="1:9" x14ac:dyDescent="0.3">
      <c r="A640">
        <v>1470</v>
      </c>
      <c r="B640" t="s">
        <v>2</v>
      </c>
      <c r="C640">
        <v>5</v>
      </c>
      <c r="D640">
        <v>10</v>
      </c>
      <c r="E640" t="str">
        <f t="shared" si="60"/>
        <v>Finana Bajo copa</v>
      </c>
      <c r="F640" t="str">
        <f t="shared" si="61"/>
        <v>Finana_Bajo_copa</v>
      </c>
      <c r="G640" t="s">
        <v>751</v>
      </c>
      <c r="H640" s="1">
        <v>44779</v>
      </c>
      <c r="I640">
        <v>0.38552089464390799</v>
      </c>
    </row>
    <row r="641" spans="1:9" x14ac:dyDescent="0.3">
      <c r="A641">
        <v>1534</v>
      </c>
      <c r="B641" t="s">
        <v>2</v>
      </c>
      <c r="C641">
        <v>6</v>
      </c>
      <c r="D641">
        <v>10</v>
      </c>
      <c r="E641" t="str">
        <f t="shared" si="60"/>
        <v>Finana Bajo copa</v>
      </c>
      <c r="F641" t="str">
        <f t="shared" si="61"/>
        <v>Finana_Bajo_copa</v>
      </c>
      <c r="G641" t="s">
        <v>751</v>
      </c>
      <c r="H641" s="1">
        <v>44779</v>
      </c>
      <c r="I641">
        <v>0.38552089464390799</v>
      </c>
    </row>
    <row r="642" spans="1:9" x14ac:dyDescent="0.3">
      <c r="A642">
        <v>1598</v>
      </c>
      <c r="B642" t="s">
        <v>2</v>
      </c>
      <c r="C642">
        <v>11</v>
      </c>
      <c r="D642">
        <v>10</v>
      </c>
      <c r="E642" t="str">
        <f t="shared" si="60"/>
        <v>Finana Bajo copa</v>
      </c>
      <c r="F642" t="str">
        <f t="shared" si="61"/>
        <v>Finana_Bajo_copa</v>
      </c>
      <c r="G642" t="s">
        <v>751</v>
      </c>
      <c r="H642" s="1">
        <v>44779</v>
      </c>
      <c r="I642">
        <v>0.38552089464390799</v>
      </c>
    </row>
    <row r="643" spans="1:9" x14ac:dyDescent="0.3">
      <c r="A643">
        <v>1662</v>
      </c>
      <c r="B643" t="s">
        <v>2</v>
      </c>
      <c r="C643">
        <v>12</v>
      </c>
      <c r="D643">
        <v>10</v>
      </c>
      <c r="E643" t="str">
        <f t="shared" si="60"/>
        <v>Finana Bajo copa</v>
      </c>
      <c r="F643" t="str">
        <f t="shared" si="61"/>
        <v>Finana_Bajo_copa</v>
      </c>
      <c r="G643" t="s">
        <v>751</v>
      </c>
      <c r="H643" s="1">
        <v>44779</v>
      </c>
      <c r="I643">
        <v>0.38552089464390799</v>
      </c>
    </row>
    <row r="644" spans="1:9" x14ac:dyDescent="0.3">
      <c r="A644">
        <v>1726</v>
      </c>
      <c r="B644" t="s">
        <v>2</v>
      </c>
      <c r="C644">
        <v>1</v>
      </c>
      <c r="D644">
        <v>11</v>
      </c>
      <c r="E644" t="str">
        <f t="shared" si="60"/>
        <v>Finana Suelo desnudo</v>
      </c>
      <c r="F644" t="str">
        <f t="shared" si="61"/>
        <v>Finana_Suelo_desnudo</v>
      </c>
      <c r="G644" t="s">
        <v>751</v>
      </c>
      <c r="H644" s="1">
        <v>44779</v>
      </c>
      <c r="I644">
        <v>0.35405872193436899</v>
      </c>
    </row>
    <row r="645" spans="1:9" x14ac:dyDescent="0.3">
      <c r="A645">
        <v>1790</v>
      </c>
      <c r="B645" t="s">
        <v>2</v>
      </c>
      <c r="C645">
        <v>2</v>
      </c>
      <c r="D645">
        <v>11</v>
      </c>
      <c r="E645" t="str">
        <f t="shared" si="60"/>
        <v>Finana Suelo desnudo</v>
      </c>
      <c r="F645" t="str">
        <f t="shared" si="61"/>
        <v>Finana_Suelo_desnudo</v>
      </c>
      <c r="G645" t="s">
        <v>751</v>
      </c>
      <c r="H645" s="1">
        <v>44779</v>
      </c>
      <c r="I645">
        <v>0.35405872193436899</v>
      </c>
    </row>
    <row r="646" spans="1:9" x14ac:dyDescent="0.3">
      <c r="A646">
        <v>1854</v>
      </c>
      <c r="B646" t="s">
        <v>2</v>
      </c>
      <c r="C646">
        <v>3</v>
      </c>
      <c r="D646">
        <v>11</v>
      </c>
      <c r="E646" t="str">
        <f t="shared" si="60"/>
        <v>Finana Suelo desnudo</v>
      </c>
      <c r="F646" t="str">
        <f t="shared" si="61"/>
        <v>Finana_Suelo_desnudo</v>
      </c>
      <c r="G646" t="s">
        <v>751</v>
      </c>
      <c r="H646" s="1">
        <v>44779</v>
      </c>
      <c r="I646">
        <v>0.35405872193436899</v>
      </c>
    </row>
    <row r="647" spans="1:9" x14ac:dyDescent="0.3">
      <c r="A647">
        <v>1918</v>
      </c>
      <c r="B647" t="s">
        <v>2</v>
      </c>
      <c r="C647">
        <v>7</v>
      </c>
      <c r="D647">
        <v>12</v>
      </c>
      <c r="E647" t="str">
        <f t="shared" si="60"/>
        <v>Finana Suelo desnudo</v>
      </c>
      <c r="F647" t="str">
        <f t="shared" si="61"/>
        <v>Finana_Suelo_desnudo</v>
      </c>
      <c r="G647" t="s">
        <v>751</v>
      </c>
      <c r="H647" s="1">
        <v>44779</v>
      </c>
      <c r="I647">
        <v>0.331391962725684</v>
      </c>
    </row>
    <row r="648" spans="1:9" x14ac:dyDescent="0.3">
      <c r="A648">
        <v>1982</v>
      </c>
      <c r="B648" t="s">
        <v>2</v>
      </c>
      <c r="C648">
        <v>8</v>
      </c>
      <c r="D648">
        <v>12</v>
      </c>
      <c r="E648" t="str">
        <f t="shared" si="60"/>
        <v>Finana Suelo desnudo</v>
      </c>
      <c r="F648" t="str">
        <f t="shared" si="61"/>
        <v>Finana_Suelo_desnudo</v>
      </c>
      <c r="G648" t="s">
        <v>751</v>
      </c>
      <c r="H648" s="1">
        <v>44779</v>
      </c>
      <c r="I648">
        <v>0.331391962725684</v>
      </c>
    </row>
    <row r="649" spans="1:9" x14ac:dyDescent="0.3">
      <c r="A649">
        <v>2046</v>
      </c>
      <c r="B649" t="s">
        <v>2</v>
      </c>
      <c r="C649">
        <v>9</v>
      </c>
      <c r="D649">
        <v>12</v>
      </c>
      <c r="E649" t="str">
        <f t="shared" si="60"/>
        <v>Finana Suelo desnudo</v>
      </c>
      <c r="F649" t="str">
        <f t="shared" si="61"/>
        <v>Finana_Suelo_desnudo</v>
      </c>
      <c r="G649" t="s">
        <v>751</v>
      </c>
      <c r="H649" s="1">
        <v>44779</v>
      </c>
      <c r="I649">
        <v>0.331391962725684</v>
      </c>
    </row>
    <row r="650" spans="1:9" x14ac:dyDescent="0.3">
      <c r="A650">
        <v>2110</v>
      </c>
      <c r="B650" t="s">
        <v>2</v>
      </c>
      <c r="C650">
        <v>10</v>
      </c>
      <c r="D650">
        <v>13</v>
      </c>
      <c r="E650" t="str">
        <f t="shared" si="60"/>
        <v>Finana Bajo copa</v>
      </c>
      <c r="F650" t="str">
        <f t="shared" si="61"/>
        <v>Finana_Suelo_desnudo</v>
      </c>
      <c r="G650" t="s">
        <v>751</v>
      </c>
      <c r="H650" s="1">
        <v>44779</v>
      </c>
      <c r="I650">
        <v>0.39360393603936</v>
      </c>
    </row>
    <row r="651" spans="1:9" x14ac:dyDescent="0.3">
      <c r="A651">
        <v>19</v>
      </c>
      <c r="B651" t="s">
        <v>1</v>
      </c>
      <c r="C651">
        <v>18</v>
      </c>
      <c r="D651">
        <v>0</v>
      </c>
      <c r="E651" t="str">
        <f t="shared" ref="E651:E668" si="62">IF(OR(C651=1,C651=2,C651=3,C651=7,C651=8,C651=9,C651=13,C651=14,C651=15),"Canar Bajo copa","Canar Suelo desnudo")</f>
        <v>Canar Suelo desnudo</v>
      </c>
      <c r="F651" t="str">
        <f t="shared" ref="F651:F668" si="63">IF(OR(D651=1,D651=2,D651=3,D651=6,D651=7),"Canar_Bajo_copa","Canar_Suelo_desnudo")</f>
        <v>Canar_Suelo_desnudo</v>
      </c>
      <c r="G651" t="s">
        <v>785</v>
      </c>
      <c r="H651" s="1">
        <v>44784</v>
      </c>
      <c r="I651">
        <v>0.385934819897084</v>
      </c>
    </row>
    <row r="652" spans="1:9" x14ac:dyDescent="0.3">
      <c r="A652">
        <v>70</v>
      </c>
      <c r="B652" t="s">
        <v>1</v>
      </c>
      <c r="C652">
        <v>7</v>
      </c>
      <c r="D652">
        <v>1</v>
      </c>
      <c r="E652" t="str">
        <f t="shared" si="62"/>
        <v>Canar Bajo copa</v>
      </c>
      <c r="F652" t="str">
        <f t="shared" si="63"/>
        <v>Canar_Bajo_copa</v>
      </c>
      <c r="G652" t="s">
        <v>785</v>
      </c>
      <c r="H652" s="1">
        <v>44784</v>
      </c>
      <c r="I652">
        <v>0.56299659477866004</v>
      </c>
    </row>
    <row r="653" spans="1:9" x14ac:dyDescent="0.3">
      <c r="A653">
        <v>122</v>
      </c>
      <c r="B653" t="s">
        <v>1</v>
      </c>
      <c r="C653">
        <v>8</v>
      </c>
      <c r="D653">
        <v>2</v>
      </c>
      <c r="E653" t="str">
        <f t="shared" si="62"/>
        <v>Canar Bajo copa</v>
      </c>
      <c r="F653" t="str">
        <f t="shared" si="63"/>
        <v>Canar_Bajo_copa</v>
      </c>
      <c r="G653" t="s">
        <v>785</v>
      </c>
      <c r="H653" s="1">
        <v>44784</v>
      </c>
      <c r="I653">
        <v>0.56162790697674403</v>
      </c>
    </row>
    <row r="654" spans="1:9" x14ac:dyDescent="0.3">
      <c r="A654">
        <v>175</v>
      </c>
      <c r="B654" t="s">
        <v>1</v>
      </c>
      <c r="C654">
        <v>2</v>
      </c>
      <c r="D654">
        <v>3</v>
      </c>
      <c r="E654" t="str">
        <f t="shared" si="62"/>
        <v>Canar Bajo copa</v>
      </c>
      <c r="F654" t="str">
        <f t="shared" si="63"/>
        <v>Canar_Bajo_copa</v>
      </c>
      <c r="G654" t="s">
        <v>785</v>
      </c>
      <c r="H654" s="1">
        <v>44784</v>
      </c>
      <c r="I654">
        <v>0.385934819897084</v>
      </c>
    </row>
    <row r="655" spans="1:9" x14ac:dyDescent="0.3">
      <c r="A655">
        <v>228</v>
      </c>
      <c r="B655" t="s">
        <v>1</v>
      </c>
      <c r="C655">
        <v>9</v>
      </c>
      <c r="D655">
        <v>2</v>
      </c>
      <c r="E655" t="str">
        <f t="shared" si="62"/>
        <v>Canar Bajo copa</v>
      </c>
      <c r="F655" t="str">
        <f t="shared" si="63"/>
        <v>Canar_Bajo_copa</v>
      </c>
      <c r="G655" t="s">
        <v>785</v>
      </c>
      <c r="H655" s="1">
        <v>44784</v>
      </c>
      <c r="I655">
        <v>0.56162790697674403</v>
      </c>
    </row>
    <row r="656" spans="1:9" x14ac:dyDescent="0.3">
      <c r="A656">
        <v>281</v>
      </c>
      <c r="B656" t="s">
        <v>1</v>
      </c>
      <c r="C656">
        <v>1</v>
      </c>
      <c r="D656">
        <v>3</v>
      </c>
      <c r="E656" t="str">
        <f t="shared" si="62"/>
        <v>Canar Bajo copa</v>
      </c>
      <c r="F656" t="str">
        <f t="shared" si="63"/>
        <v>Canar_Bajo_copa</v>
      </c>
      <c r="G656" t="s">
        <v>785</v>
      </c>
      <c r="H656" s="1">
        <v>44784</v>
      </c>
      <c r="I656">
        <v>0.385934819897084</v>
      </c>
    </row>
    <row r="657" spans="1:9" x14ac:dyDescent="0.3">
      <c r="A657">
        <v>333</v>
      </c>
      <c r="B657" t="s">
        <v>1</v>
      </c>
      <c r="C657">
        <v>3</v>
      </c>
      <c r="D657">
        <v>3</v>
      </c>
      <c r="E657" t="str">
        <f t="shared" si="62"/>
        <v>Canar Bajo copa</v>
      </c>
      <c r="F657" t="str">
        <f t="shared" si="63"/>
        <v>Canar_Bajo_copa</v>
      </c>
      <c r="G657" t="s">
        <v>785</v>
      </c>
      <c r="H657" s="1">
        <v>44784</v>
      </c>
      <c r="I657">
        <v>0.385934819897084</v>
      </c>
    </row>
    <row r="658" spans="1:9" x14ac:dyDescent="0.3">
      <c r="A658">
        <v>385</v>
      </c>
      <c r="B658" t="s">
        <v>1</v>
      </c>
      <c r="C658">
        <v>16</v>
      </c>
      <c r="D658">
        <v>4</v>
      </c>
      <c r="E658" t="str">
        <f t="shared" si="62"/>
        <v>Canar Suelo desnudo</v>
      </c>
      <c r="F658" t="str">
        <f t="shared" si="63"/>
        <v>Canar_Suelo_desnudo</v>
      </c>
      <c r="G658" t="s">
        <v>785</v>
      </c>
      <c r="H658" s="1">
        <v>44784</v>
      </c>
      <c r="I658">
        <v>0.47886958776250899</v>
      </c>
    </row>
    <row r="659" spans="1:9" x14ac:dyDescent="0.3">
      <c r="A659">
        <v>438</v>
      </c>
      <c r="B659" t="s">
        <v>1</v>
      </c>
      <c r="C659">
        <v>17</v>
      </c>
      <c r="D659">
        <v>0</v>
      </c>
      <c r="E659" t="str">
        <f t="shared" si="62"/>
        <v>Canar Suelo desnudo</v>
      </c>
      <c r="F659" t="str">
        <f t="shared" si="63"/>
        <v>Canar_Suelo_desnudo</v>
      </c>
      <c r="G659" t="s">
        <v>785</v>
      </c>
      <c r="H659" s="1">
        <v>44784</v>
      </c>
      <c r="I659">
        <v>0.38694009713977301</v>
      </c>
    </row>
    <row r="660" spans="1:9" x14ac:dyDescent="0.3">
      <c r="A660">
        <v>491</v>
      </c>
      <c r="B660" t="s">
        <v>1</v>
      </c>
      <c r="C660">
        <v>5</v>
      </c>
      <c r="D660">
        <v>5</v>
      </c>
      <c r="E660" t="str">
        <f t="shared" si="62"/>
        <v>Canar Suelo desnudo</v>
      </c>
      <c r="F660" t="str">
        <f t="shared" si="63"/>
        <v>Canar_Suelo_desnudo</v>
      </c>
      <c r="G660" t="s">
        <v>785</v>
      </c>
      <c r="H660" s="1">
        <v>44784</v>
      </c>
      <c r="I660">
        <v>0.407114624505928</v>
      </c>
    </row>
    <row r="661" spans="1:9" x14ac:dyDescent="0.3">
      <c r="A661">
        <v>543</v>
      </c>
      <c r="B661" t="s">
        <v>1</v>
      </c>
      <c r="C661">
        <v>4</v>
      </c>
      <c r="D661">
        <v>5</v>
      </c>
      <c r="E661" t="str">
        <f t="shared" si="62"/>
        <v>Canar Suelo desnudo</v>
      </c>
      <c r="F661" t="str">
        <f t="shared" si="63"/>
        <v>Canar_Suelo_desnudo</v>
      </c>
      <c r="G661" t="s">
        <v>785</v>
      </c>
      <c r="H661" s="1">
        <v>44784</v>
      </c>
      <c r="I661">
        <v>0.407114624505928</v>
      </c>
    </row>
    <row r="662" spans="1:9" x14ac:dyDescent="0.3">
      <c r="A662">
        <v>595</v>
      </c>
      <c r="B662" t="s">
        <v>1</v>
      </c>
      <c r="C662">
        <v>6</v>
      </c>
      <c r="D662">
        <v>5</v>
      </c>
      <c r="E662" t="str">
        <f t="shared" si="62"/>
        <v>Canar Suelo desnudo</v>
      </c>
      <c r="F662" t="str">
        <f t="shared" si="63"/>
        <v>Canar_Suelo_desnudo</v>
      </c>
      <c r="G662" t="s">
        <v>785</v>
      </c>
      <c r="H662" s="1">
        <v>44784</v>
      </c>
      <c r="I662">
        <v>0.407114624505928</v>
      </c>
    </row>
    <row r="663" spans="1:9" x14ac:dyDescent="0.3">
      <c r="A663">
        <v>647</v>
      </c>
      <c r="B663" t="s">
        <v>1</v>
      </c>
      <c r="C663">
        <v>13</v>
      </c>
      <c r="D663">
        <v>6</v>
      </c>
      <c r="E663" t="str">
        <f t="shared" si="62"/>
        <v>Canar Bajo copa</v>
      </c>
      <c r="F663" t="str">
        <f t="shared" si="63"/>
        <v>Canar_Bajo_copa</v>
      </c>
      <c r="G663" t="s">
        <v>785</v>
      </c>
      <c r="H663" s="1">
        <v>44784</v>
      </c>
      <c r="I663">
        <v>0.43451377178189898</v>
      </c>
    </row>
    <row r="664" spans="1:9" x14ac:dyDescent="0.3">
      <c r="A664">
        <v>699</v>
      </c>
      <c r="B664" t="s">
        <v>1</v>
      </c>
      <c r="C664">
        <v>14</v>
      </c>
      <c r="D664">
        <v>7</v>
      </c>
      <c r="E664" t="str">
        <f t="shared" si="62"/>
        <v>Canar Bajo copa</v>
      </c>
      <c r="F664" t="str">
        <f t="shared" si="63"/>
        <v>Canar_Bajo_copa</v>
      </c>
      <c r="G664" t="s">
        <v>785</v>
      </c>
      <c r="H664" s="1">
        <v>44784</v>
      </c>
      <c r="I664">
        <v>0.48341489940184801</v>
      </c>
    </row>
    <row r="665" spans="1:9" x14ac:dyDescent="0.3">
      <c r="A665">
        <v>751</v>
      </c>
      <c r="B665" t="s">
        <v>1</v>
      </c>
      <c r="C665">
        <v>15</v>
      </c>
      <c r="D665">
        <v>7</v>
      </c>
      <c r="E665" t="str">
        <f t="shared" si="62"/>
        <v>Canar Bajo copa</v>
      </c>
      <c r="F665" t="str">
        <f t="shared" si="63"/>
        <v>Canar_Bajo_copa</v>
      </c>
      <c r="G665" t="s">
        <v>785</v>
      </c>
      <c r="H665" s="1">
        <v>44784</v>
      </c>
      <c r="I665">
        <v>0.48341489940184801</v>
      </c>
    </row>
    <row r="666" spans="1:9" x14ac:dyDescent="0.3">
      <c r="A666">
        <v>803</v>
      </c>
      <c r="B666" t="s">
        <v>1</v>
      </c>
      <c r="C666">
        <v>10</v>
      </c>
      <c r="D666">
        <v>8</v>
      </c>
      <c r="E666" t="str">
        <f t="shared" si="62"/>
        <v>Canar Suelo desnudo</v>
      </c>
      <c r="F666" t="str">
        <f t="shared" si="63"/>
        <v>Canar_Suelo_desnudo</v>
      </c>
      <c r="G666" t="s">
        <v>785</v>
      </c>
      <c r="H666" s="1">
        <v>44784</v>
      </c>
      <c r="I666">
        <v>0.45340909090908998</v>
      </c>
    </row>
    <row r="667" spans="1:9" x14ac:dyDescent="0.3">
      <c r="A667">
        <v>856</v>
      </c>
      <c r="B667" t="s">
        <v>1</v>
      </c>
      <c r="C667">
        <v>12</v>
      </c>
      <c r="D667">
        <v>8</v>
      </c>
      <c r="E667" t="str">
        <f t="shared" si="62"/>
        <v>Canar Suelo desnudo</v>
      </c>
      <c r="F667" t="str">
        <f t="shared" si="63"/>
        <v>Canar_Suelo_desnudo</v>
      </c>
      <c r="G667" t="s">
        <v>785</v>
      </c>
      <c r="H667" s="1">
        <v>44784</v>
      </c>
      <c r="I667">
        <v>0.45340909090908998</v>
      </c>
    </row>
    <row r="668" spans="1:9" x14ac:dyDescent="0.3">
      <c r="A668">
        <v>909</v>
      </c>
      <c r="B668" t="s">
        <v>1</v>
      </c>
      <c r="C668">
        <v>11</v>
      </c>
      <c r="D668">
        <v>2</v>
      </c>
      <c r="E668" t="str">
        <f t="shared" si="62"/>
        <v>Canar Suelo desnudo</v>
      </c>
      <c r="F668" t="str">
        <f t="shared" si="63"/>
        <v>Canar_Bajo_copa</v>
      </c>
      <c r="G668" t="s">
        <v>785</v>
      </c>
      <c r="H668" s="1">
        <v>44784</v>
      </c>
      <c r="I668">
        <v>0.56162790697674403</v>
      </c>
    </row>
    <row r="669" spans="1:9" x14ac:dyDescent="0.3">
      <c r="A669">
        <v>966</v>
      </c>
      <c r="B669" t="s">
        <v>2</v>
      </c>
      <c r="C669">
        <v>17</v>
      </c>
      <c r="D669">
        <v>9</v>
      </c>
      <c r="E669" t="str">
        <f t="shared" ref="E669:E687" si="64">IF(OR(C669=1,C669=2,C669=3,C669=7,C669=8,C669=9,C669=13,C669=14,C669=15),"Finana Suelo desnudo","Finana Bajo copa")</f>
        <v>Finana Bajo copa</v>
      </c>
      <c r="F669" t="str">
        <f t="shared" ref="F669:F687" si="65">IF(OR(D669=9,D669=11,D669=12,D669=13),"Finana_Suelo_desnudo","Finana_Bajo_copa")</f>
        <v>Finana_Suelo_desnudo</v>
      </c>
      <c r="G669" t="s">
        <v>785</v>
      </c>
      <c r="H669" s="1">
        <v>44784</v>
      </c>
      <c r="I669">
        <v>0.36822194199243302</v>
      </c>
    </row>
    <row r="670" spans="1:9" x14ac:dyDescent="0.3">
      <c r="A670">
        <v>1029</v>
      </c>
      <c r="B670" t="s">
        <v>2</v>
      </c>
      <c r="C670">
        <v>13</v>
      </c>
      <c r="D670">
        <v>9</v>
      </c>
      <c r="E670" t="str">
        <f t="shared" si="64"/>
        <v>Finana Suelo desnudo</v>
      </c>
      <c r="F670" t="str">
        <f t="shared" si="65"/>
        <v>Finana_Suelo_desnudo</v>
      </c>
      <c r="G670" t="s">
        <v>785</v>
      </c>
      <c r="H670" s="1">
        <v>44784</v>
      </c>
      <c r="I670">
        <v>0.36822194199243302</v>
      </c>
    </row>
    <row r="671" spans="1:9" x14ac:dyDescent="0.3">
      <c r="A671">
        <v>1092</v>
      </c>
      <c r="B671" t="s">
        <v>2</v>
      </c>
      <c r="C671">
        <v>14</v>
      </c>
      <c r="D671">
        <v>9</v>
      </c>
      <c r="E671" t="str">
        <f t="shared" si="64"/>
        <v>Finana Suelo desnudo</v>
      </c>
      <c r="F671" t="str">
        <f t="shared" si="65"/>
        <v>Finana_Suelo_desnudo</v>
      </c>
      <c r="G671" t="s">
        <v>785</v>
      </c>
      <c r="H671" s="1">
        <v>44784</v>
      </c>
      <c r="I671">
        <v>0.36822194199243302</v>
      </c>
    </row>
    <row r="672" spans="1:9" x14ac:dyDescent="0.3">
      <c r="A672">
        <v>1155</v>
      </c>
      <c r="B672" t="s">
        <v>2</v>
      </c>
      <c r="C672">
        <v>15</v>
      </c>
      <c r="D672">
        <v>9</v>
      </c>
      <c r="E672" t="str">
        <f t="shared" si="64"/>
        <v>Finana Suelo desnudo</v>
      </c>
      <c r="F672" t="str">
        <f t="shared" si="65"/>
        <v>Finana_Suelo_desnudo</v>
      </c>
      <c r="G672" t="s">
        <v>785</v>
      </c>
      <c r="H672" s="1">
        <v>44784</v>
      </c>
      <c r="I672">
        <v>0.36822194199243302</v>
      </c>
    </row>
    <row r="673" spans="1:9" x14ac:dyDescent="0.3">
      <c r="A673">
        <v>1218</v>
      </c>
      <c r="B673" t="s">
        <v>2</v>
      </c>
      <c r="C673">
        <v>16</v>
      </c>
      <c r="D673">
        <v>9</v>
      </c>
      <c r="E673" t="str">
        <f t="shared" si="64"/>
        <v>Finana Bajo copa</v>
      </c>
      <c r="F673" t="str">
        <f t="shared" si="65"/>
        <v>Finana_Suelo_desnudo</v>
      </c>
      <c r="G673" t="s">
        <v>785</v>
      </c>
      <c r="H673" s="1">
        <v>44784</v>
      </c>
      <c r="I673">
        <v>0.36822194199243302</v>
      </c>
    </row>
    <row r="674" spans="1:9" x14ac:dyDescent="0.3">
      <c r="A674">
        <v>1281</v>
      </c>
      <c r="B674" t="s">
        <v>2</v>
      </c>
      <c r="C674">
        <v>17</v>
      </c>
      <c r="D674">
        <v>9</v>
      </c>
      <c r="E674" t="str">
        <f t="shared" si="64"/>
        <v>Finana Bajo copa</v>
      </c>
      <c r="F674" t="str">
        <f t="shared" si="65"/>
        <v>Finana_Suelo_desnudo</v>
      </c>
      <c r="G674" t="s">
        <v>785</v>
      </c>
      <c r="H674" s="1">
        <v>44784</v>
      </c>
      <c r="I674">
        <v>0.36822194199243302</v>
      </c>
    </row>
    <row r="675" spans="1:9" x14ac:dyDescent="0.3">
      <c r="A675">
        <v>1344</v>
      </c>
      <c r="B675" t="s">
        <v>2</v>
      </c>
      <c r="C675">
        <v>18</v>
      </c>
      <c r="D675">
        <v>9</v>
      </c>
      <c r="E675" t="str">
        <f t="shared" si="64"/>
        <v>Finana Bajo copa</v>
      </c>
      <c r="F675" t="str">
        <f t="shared" si="65"/>
        <v>Finana_Suelo_desnudo</v>
      </c>
      <c r="G675" t="s">
        <v>785</v>
      </c>
      <c r="H675" s="1">
        <v>44784</v>
      </c>
      <c r="I675">
        <v>0.36822194199243302</v>
      </c>
    </row>
    <row r="676" spans="1:9" x14ac:dyDescent="0.3">
      <c r="A676">
        <v>1407</v>
      </c>
      <c r="B676" t="s">
        <v>2</v>
      </c>
      <c r="C676">
        <v>4</v>
      </c>
      <c r="D676">
        <v>10</v>
      </c>
      <c r="E676" t="str">
        <f t="shared" si="64"/>
        <v>Finana Bajo copa</v>
      </c>
      <c r="F676" t="str">
        <f t="shared" si="65"/>
        <v>Finana_Bajo_copa</v>
      </c>
      <c r="G676" t="s">
        <v>785</v>
      </c>
      <c r="H676" s="1">
        <v>44784</v>
      </c>
      <c r="I676">
        <v>0.39146453791832903</v>
      </c>
    </row>
    <row r="677" spans="1:9" x14ac:dyDescent="0.3">
      <c r="A677">
        <v>1471</v>
      </c>
      <c r="B677" t="s">
        <v>2</v>
      </c>
      <c r="C677">
        <v>5</v>
      </c>
      <c r="D677">
        <v>10</v>
      </c>
      <c r="E677" t="str">
        <f t="shared" si="64"/>
        <v>Finana Bajo copa</v>
      </c>
      <c r="F677" t="str">
        <f t="shared" si="65"/>
        <v>Finana_Bajo_copa</v>
      </c>
      <c r="G677" t="s">
        <v>785</v>
      </c>
      <c r="H677" s="1">
        <v>44784</v>
      </c>
      <c r="I677">
        <v>0.39146453791832903</v>
      </c>
    </row>
    <row r="678" spans="1:9" x14ac:dyDescent="0.3">
      <c r="A678">
        <v>1535</v>
      </c>
      <c r="B678" t="s">
        <v>2</v>
      </c>
      <c r="C678">
        <v>6</v>
      </c>
      <c r="D678">
        <v>10</v>
      </c>
      <c r="E678" t="str">
        <f t="shared" si="64"/>
        <v>Finana Bajo copa</v>
      </c>
      <c r="F678" t="str">
        <f t="shared" si="65"/>
        <v>Finana_Bajo_copa</v>
      </c>
      <c r="G678" t="s">
        <v>785</v>
      </c>
      <c r="H678" s="1">
        <v>44784</v>
      </c>
      <c r="I678">
        <v>0.39146453791832903</v>
      </c>
    </row>
    <row r="679" spans="1:9" x14ac:dyDescent="0.3">
      <c r="A679">
        <v>1599</v>
      </c>
      <c r="B679" t="s">
        <v>2</v>
      </c>
      <c r="C679">
        <v>11</v>
      </c>
      <c r="D679">
        <v>10</v>
      </c>
      <c r="E679" t="str">
        <f t="shared" si="64"/>
        <v>Finana Bajo copa</v>
      </c>
      <c r="F679" t="str">
        <f t="shared" si="65"/>
        <v>Finana_Bajo_copa</v>
      </c>
      <c r="G679" t="s">
        <v>785</v>
      </c>
      <c r="H679" s="1">
        <v>44784</v>
      </c>
      <c r="I679">
        <v>0.39146453791832903</v>
      </c>
    </row>
    <row r="680" spans="1:9" x14ac:dyDescent="0.3">
      <c r="A680">
        <v>1663</v>
      </c>
      <c r="B680" t="s">
        <v>2</v>
      </c>
      <c r="C680">
        <v>12</v>
      </c>
      <c r="D680">
        <v>10</v>
      </c>
      <c r="E680" t="str">
        <f t="shared" si="64"/>
        <v>Finana Bajo copa</v>
      </c>
      <c r="F680" t="str">
        <f t="shared" si="65"/>
        <v>Finana_Bajo_copa</v>
      </c>
      <c r="G680" t="s">
        <v>785</v>
      </c>
      <c r="H680" s="1">
        <v>44784</v>
      </c>
      <c r="I680">
        <v>0.39146453791832903</v>
      </c>
    </row>
    <row r="681" spans="1:9" x14ac:dyDescent="0.3">
      <c r="A681">
        <v>1727</v>
      </c>
      <c r="B681" t="s">
        <v>2</v>
      </c>
      <c r="C681">
        <v>1</v>
      </c>
      <c r="D681">
        <v>11</v>
      </c>
      <c r="E681" t="str">
        <f t="shared" si="64"/>
        <v>Finana Suelo desnudo</v>
      </c>
      <c r="F681" t="str">
        <f t="shared" si="65"/>
        <v>Finana_Suelo_desnudo</v>
      </c>
      <c r="G681" t="s">
        <v>785</v>
      </c>
      <c r="H681" s="1">
        <v>44784</v>
      </c>
      <c r="I681">
        <v>0.3630343166767</v>
      </c>
    </row>
    <row r="682" spans="1:9" x14ac:dyDescent="0.3">
      <c r="A682">
        <v>1791</v>
      </c>
      <c r="B682" t="s">
        <v>2</v>
      </c>
      <c r="C682">
        <v>2</v>
      </c>
      <c r="D682">
        <v>11</v>
      </c>
      <c r="E682" t="str">
        <f t="shared" si="64"/>
        <v>Finana Suelo desnudo</v>
      </c>
      <c r="F682" t="str">
        <f t="shared" si="65"/>
        <v>Finana_Suelo_desnudo</v>
      </c>
      <c r="G682" t="s">
        <v>785</v>
      </c>
      <c r="H682" s="1">
        <v>44784</v>
      </c>
      <c r="I682">
        <v>0.3630343166767</v>
      </c>
    </row>
    <row r="683" spans="1:9" x14ac:dyDescent="0.3">
      <c r="A683">
        <v>1855</v>
      </c>
      <c r="B683" t="s">
        <v>2</v>
      </c>
      <c r="C683">
        <v>3</v>
      </c>
      <c r="D683">
        <v>11</v>
      </c>
      <c r="E683" t="str">
        <f t="shared" si="64"/>
        <v>Finana Suelo desnudo</v>
      </c>
      <c r="F683" t="str">
        <f t="shared" si="65"/>
        <v>Finana_Suelo_desnudo</v>
      </c>
      <c r="G683" t="s">
        <v>785</v>
      </c>
      <c r="H683" s="1">
        <v>44784</v>
      </c>
      <c r="I683">
        <v>0.3630343166767</v>
      </c>
    </row>
    <row r="684" spans="1:9" x14ac:dyDescent="0.3">
      <c r="A684">
        <v>1919</v>
      </c>
      <c r="B684" t="s">
        <v>2</v>
      </c>
      <c r="C684">
        <v>7</v>
      </c>
      <c r="D684">
        <v>12</v>
      </c>
      <c r="E684" t="str">
        <f t="shared" si="64"/>
        <v>Finana Suelo desnudo</v>
      </c>
      <c r="F684" t="str">
        <f t="shared" si="65"/>
        <v>Finana_Suelo_desnudo</v>
      </c>
      <c r="G684" t="s">
        <v>785</v>
      </c>
      <c r="H684" s="1">
        <v>44784</v>
      </c>
      <c r="I684">
        <v>0.33017190278601</v>
      </c>
    </row>
    <row r="685" spans="1:9" x14ac:dyDescent="0.3">
      <c r="A685">
        <v>1983</v>
      </c>
      <c r="B685" t="s">
        <v>2</v>
      </c>
      <c r="C685">
        <v>8</v>
      </c>
      <c r="D685">
        <v>12</v>
      </c>
      <c r="E685" t="str">
        <f t="shared" si="64"/>
        <v>Finana Suelo desnudo</v>
      </c>
      <c r="F685" t="str">
        <f t="shared" si="65"/>
        <v>Finana_Suelo_desnudo</v>
      </c>
      <c r="G685" t="s">
        <v>785</v>
      </c>
      <c r="H685" s="1">
        <v>44784</v>
      </c>
      <c r="I685">
        <v>0.33017190278601</v>
      </c>
    </row>
    <row r="686" spans="1:9" x14ac:dyDescent="0.3">
      <c r="A686">
        <v>2047</v>
      </c>
      <c r="B686" t="s">
        <v>2</v>
      </c>
      <c r="C686">
        <v>9</v>
      </c>
      <c r="D686">
        <v>12</v>
      </c>
      <c r="E686" t="str">
        <f t="shared" si="64"/>
        <v>Finana Suelo desnudo</v>
      </c>
      <c r="F686" t="str">
        <f t="shared" si="65"/>
        <v>Finana_Suelo_desnudo</v>
      </c>
      <c r="G686" t="s">
        <v>785</v>
      </c>
      <c r="H686" s="1">
        <v>44784</v>
      </c>
      <c r="I686">
        <v>0.33017190278601</v>
      </c>
    </row>
    <row r="687" spans="1:9" x14ac:dyDescent="0.3">
      <c r="A687">
        <v>2111</v>
      </c>
      <c r="B687" t="s">
        <v>2</v>
      </c>
      <c r="C687">
        <v>10</v>
      </c>
      <c r="D687">
        <v>13</v>
      </c>
      <c r="E687" t="str">
        <f t="shared" si="64"/>
        <v>Finana Bajo copa</v>
      </c>
      <c r="F687" t="str">
        <f t="shared" si="65"/>
        <v>Finana_Suelo_desnudo</v>
      </c>
      <c r="G687" t="s">
        <v>785</v>
      </c>
      <c r="H687" s="1">
        <v>44784</v>
      </c>
      <c r="I687">
        <v>0.34239802224969001</v>
      </c>
    </row>
    <row r="688" spans="1:9" x14ac:dyDescent="0.3">
      <c r="A688">
        <v>20</v>
      </c>
      <c r="B688" t="s">
        <v>1</v>
      </c>
      <c r="C688">
        <v>18</v>
      </c>
      <c r="D688">
        <v>0</v>
      </c>
      <c r="E688" t="str">
        <f t="shared" ref="E688:E705" si="66">IF(OR(C688=1,C688=2,C688=3,C688=7,C688=8,C688=9,C688=13,C688=14,C688=15),"Canar Bajo copa","Canar Suelo desnudo")</f>
        <v>Canar Suelo desnudo</v>
      </c>
      <c r="F688" t="str">
        <f t="shared" ref="F688:F705" si="67">IF(OR(D688=1,D688=2,D688=3,D688=6,D688=7),"Canar_Bajo_copa","Canar_Suelo_desnudo")</f>
        <v>Canar_Suelo_desnudo</v>
      </c>
      <c r="G688" t="s">
        <v>821</v>
      </c>
      <c r="H688" s="1">
        <v>44789</v>
      </c>
      <c r="I688">
        <v>0.46592797783933498</v>
      </c>
    </row>
    <row r="689" spans="1:9" x14ac:dyDescent="0.3">
      <c r="A689">
        <v>71</v>
      </c>
      <c r="B689" t="s">
        <v>1</v>
      </c>
      <c r="C689">
        <v>7</v>
      </c>
      <c r="D689">
        <v>1</v>
      </c>
      <c r="E689" t="str">
        <f t="shared" si="66"/>
        <v>Canar Bajo copa</v>
      </c>
      <c r="F689" t="str">
        <f t="shared" si="67"/>
        <v>Canar_Bajo_copa</v>
      </c>
      <c r="G689" t="s">
        <v>821</v>
      </c>
      <c r="H689" s="1">
        <v>44789</v>
      </c>
      <c r="I689">
        <v>0.63452914798206195</v>
      </c>
    </row>
    <row r="690" spans="1:9" x14ac:dyDescent="0.3">
      <c r="A690">
        <v>123</v>
      </c>
      <c r="B690" t="s">
        <v>1</v>
      </c>
      <c r="C690">
        <v>8</v>
      </c>
      <c r="D690">
        <v>2</v>
      </c>
      <c r="E690" t="str">
        <f t="shared" si="66"/>
        <v>Canar Bajo copa</v>
      </c>
      <c r="F690" t="str">
        <f t="shared" si="67"/>
        <v>Canar_Bajo_copa</v>
      </c>
      <c r="G690" t="s">
        <v>821</v>
      </c>
      <c r="H690" s="1">
        <v>44789</v>
      </c>
      <c r="I690">
        <v>0.55872291904218896</v>
      </c>
    </row>
    <row r="691" spans="1:9" x14ac:dyDescent="0.3">
      <c r="A691">
        <v>176</v>
      </c>
      <c r="B691" t="s">
        <v>1</v>
      </c>
      <c r="C691">
        <v>2</v>
      </c>
      <c r="D691">
        <v>3</v>
      </c>
      <c r="E691" t="str">
        <f t="shared" si="66"/>
        <v>Canar Bajo copa</v>
      </c>
      <c r="F691" t="str">
        <f t="shared" si="67"/>
        <v>Canar_Bajo_copa</v>
      </c>
      <c r="G691" t="s">
        <v>821</v>
      </c>
      <c r="H691" s="1">
        <v>44789</v>
      </c>
      <c r="I691">
        <v>0.46592797783933498</v>
      </c>
    </row>
    <row r="692" spans="1:9" x14ac:dyDescent="0.3">
      <c r="A692">
        <v>229</v>
      </c>
      <c r="B692" t="s">
        <v>1</v>
      </c>
      <c r="C692">
        <v>9</v>
      </c>
      <c r="D692">
        <v>2</v>
      </c>
      <c r="E692" t="str">
        <f t="shared" si="66"/>
        <v>Canar Bajo copa</v>
      </c>
      <c r="F692" t="str">
        <f t="shared" si="67"/>
        <v>Canar_Bajo_copa</v>
      </c>
      <c r="G692" t="s">
        <v>821</v>
      </c>
      <c r="H692" s="1">
        <v>44789</v>
      </c>
      <c r="I692">
        <v>0.55872291904218896</v>
      </c>
    </row>
    <row r="693" spans="1:9" x14ac:dyDescent="0.3">
      <c r="A693">
        <v>282</v>
      </c>
      <c r="B693" t="s">
        <v>1</v>
      </c>
      <c r="C693">
        <v>1</v>
      </c>
      <c r="D693">
        <v>3</v>
      </c>
      <c r="E693" t="str">
        <f t="shared" si="66"/>
        <v>Canar Bajo copa</v>
      </c>
      <c r="F693" t="str">
        <f t="shared" si="67"/>
        <v>Canar_Bajo_copa</v>
      </c>
      <c r="G693" t="s">
        <v>821</v>
      </c>
      <c r="H693" s="1">
        <v>44789</v>
      </c>
      <c r="I693">
        <v>0.46592797783933498</v>
      </c>
    </row>
    <row r="694" spans="1:9" x14ac:dyDescent="0.3">
      <c r="A694">
        <v>334</v>
      </c>
      <c r="B694" t="s">
        <v>1</v>
      </c>
      <c r="C694">
        <v>3</v>
      </c>
      <c r="D694">
        <v>3</v>
      </c>
      <c r="E694" t="str">
        <f t="shared" si="66"/>
        <v>Canar Bajo copa</v>
      </c>
      <c r="F694" t="str">
        <f t="shared" si="67"/>
        <v>Canar_Bajo_copa</v>
      </c>
      <c r="G694" t="s">
        <v>821</v>
      </c>
      <c r="H694" s="1">
        <v>44789</v>
      </c>
      <c r="I694">
        <v>0.46592797783933498</v>
      </c>
    </row>
    <row r="695" spans="1:9" x14ac:dyDescent="0.3">
      <c r="A695">
        <v>386</v>
      </c>
      <c r="B695" t="s">
        <v>1</v>
      </c>
      <c r="C695">
        <v>16</v>
      </c>
      <c r="D695">
        <v>4</v>
      </c>
      <c r="E695" t="str">
        <f t="shared" si="66"/>
        <v>Canar Suelo desnudo</v>
      </c>
      <c r="F695" t="str">
        <f t="shared" si="67"/>
        <v>Canar_Suelo_desnudo</v>
      </c>
      <c r="G695" t="s">
        <v>821</v>
      </c>
      <c r="H695" s="1">
        <v>44789</v>
      </c>
      <c r="I695">
        <v>0.50658561296859095</v>
      </c>
    </row>
    <row r="696" spans="1:9" x14ac:dyDescent="0.3">
      <c r="A696">
        <v>439</v>
      </c>
      <c r="B696" t="s">
        <v>1</v>
      </c>
      <c r="C696">
        <v>17</v>
      </c>
      <c r="D696">
        <v>0</v>
      </c>
      <c r="E696" t="str">
        <f t="shared" si="66"/>
        <v>Canar Suelo desnudo</v>
      </c>
      <c r="F696" t="str">
        <f t="shared" si="67"/>
        <v>Canar_Suelo_desnudo</v>
      </c>
      <c r="G696" t="s">
        <v>821</v>
      </c>
      <c r="H696" s="1">
        <v>44789</v>
      </c>
      <c r="I696">
        <v>0.41820094687006798</v>
      </c>
    </row>
    <row r="697" spans="1:9" x14ac:dyDescent="0.3">
      <c r="A697">
        <v>492</v>
      </c>
      <c r="B697" t="s">
        <v>1</v>
      </c>
      <c r="C697">
        <v>5</v>
      </c>
      <c r="D697">
        <v>5</v>
      </c>
      <c r="E697" t="str">
        <f t="shared" si="66"/>
        <v>Canar Suelo desnudo</v>
      </c>
      <c r="F697" t="str">
        <f t="shared" si="67"/>
        <v>Canar_Suelo_desnudo</v>
      </c>
      <c r="G697" t="s">
        <v>821</v>
      </c>
      <c r="H697" s="1">
        <v>44789</v>
      </c>
      <c r="I697">
        <v>0.406053683609366</v>
      </c>
    </row>
    <row r="698" spans="1:9" x14ac:dyDescent="0.3">
      <c r="A698">
        <v>544</v>
      </c>
      <c r="B698" t="s">
        <v>1</v>
      </c>
      <c r="C698">
        <v>4</v>
      </c>
      <c r="D698">
        <v>5</v>
      </c>
      <c r="E698" t="str">
        <f t="shared" si="66"/>
        <v>Canar Suelo desnudo</v>
      </c>
      <c r="F698" t="str">
        <f t="shared" si="67"/>
        <v>Canar_Suelo_desnudo</v>
      </c>
      <c r="G698" t="s">
        <v>821</v>
      </c>
      <c r="H698" s="1">
        <v>44789</v>
      </c>
      <c r="I698">
        <v>0.406053683609366</v>
      </c>
    </row>
    <row r="699" spans="1:9" x14ac:dyDescent="0.3">
      <c r="A699">
        <v>596</v>
      </c>
      <c r="B699" t="s">
        <v>1</v>
      </c>
      <c r="C699">
        <v>6</v>
      </c>
      <c r="D699">
        <v>5</v>
      </c>
      <c r="E699" t="str">
        <f t="shared" si="66"/>
        <v>Canar Suelo desnudo</v>
      </c>
      <c r="F699" t="str">
        <f t="shared" si="67"/>
        <v>Canar_Suelo_desnudo</v>
      </c>
      <c r="G699" t="s">
        <v>821</v>
      </c>
      <c r="H699" s="1">
        <v>44789</v>
      </c>
      <c r="I699">
        <v>0.406053683609366</v>
      </c>
    </row>
    <row r="700" spans="1:9" x14ac:dyDescent="0.3">
      <c r="A700">
        <v>648</v>
      </c>
      <c r="B700" t="s">
        <v>1</v>
      </c>
      <c r="C700">
        <v>13</v>
      </c>
      <c r="D700">
        <v>6</v>
      </c>
      <c r="E700" t="str">
        <f t="shared" si="66"/>
        <v>Canar Bajo copa</v>
      </c>
      <c r="F700" t="str">
        <f t="shared" si="67"/>
        <v>Canar_Bajo_copa</v>
      </c>
      <c r="G700" t="s">
        <v>821</v>
      </c>
      <c r="H700" s="1">
        <v>44789</v>
      </c>
      <c r="I700">
        <v>0.50327510917030505</v>
      </c>
    </row>
    <row r="701" spans="1:9" x14ac:dyDescent="0.3">
      <c r="A701">
        <v>700</v>
      </c>
      <c r="B701" t="s">
        <v>1</v>
      </c>
      <c r="C701">
        <v>14</v>
      </c>
      <c r="D701">
        <v>7</v>
      </c>
      <c r="E701" t="str">
        <f t="shared" si="66"/>
        <v>Canar Bajo copa</v>
      </c>
      <c r="F701" t="str">
        <f t="shared" si="67"/>
        <v>Canar_Bajo_copa</v>
      </c>
      <c r="G701" t="s">
        <v>821</v>
      </c>
      <c r="H701" s="1">
        <v>44789</v>
      </c>
      <c r="I701">
        <v>0.54393530997304496</v>
      </c>
    </row>
    <row r="702" spans="1:9" x14ac:dyDescent="0.3">
      <c r="A702">
        <v>752</v>
      </c>
      <c r="B702" t="s">
        <v>1</v>
      </c>
      <c r="C702">
        <v>15</v>
      </c>
      <c r="D702">
        <v>7</v>
      </c>
      <c r="E702" t="str">
        <f t="shared" si="66"/>
        <v>Canar Bajo copa</v>
      </c>
      <c r="F702" t="str">
        <f t="shared" si="67"/>
        <v>Canar_Bajo_copa</v>
      </c>
      <c r="G702" t="s">
        <v>821</v>
      </c>
      <c r="H702" s="1">
        <v>44789</v>
      </c>
      <c r="I702">
        <v>0.54393530997304496</v>
      </c>
    </row>
    <row r="703" spans="1:9" x14ac:dyDescent="0.3">
      <c r="A703">
        <v>804</v>
      </c>
      <c r="B703" t="s">
        <v>1</v>
      </c>
      <c r="C703">
        <v>10</v>
      </c>
      <c r="D703">
        <v>8</v>
      </c>
      <c r="E703" t="str">
        <f t="shared" si="66"/>
        <v>Canar Suelo desnudo</v>
      </c>
      <c r="F703" t="str">
        <f t="shared" si="67"/>
        <v>Canar_Suelo_desnudo</v>
      </c>
      <c r="G703" t="s">
        <v>821</v>
      </c>
      <c r="H703" s="1">
        <v>44789</v>
      </c>
      <c r="I703">
        <v>0.48012232415902101</v>
      </c>
    </row>
    <row r="704" spans="1:9" x14ac:dyDescent="0.3">
      <c r="A704">
        <v>857</v>
      </c>
      <c r="B704" t="s">
        <v>1</v>
      </c>
      <c r="C704">
        <v>12</v>
      </c>
      <c r="D704">
        <v>8</v>
      </c>
      <c r="E704" t="str">
        <f t="shared" si="66"/>
        <v>Canar Suelo desnudo</v>
      </c>
      <c r="F704" t="str">
        <f t="shared" si="67"/>
        <v>Canar_Suelo_desnudo</v>
      </c>
      <c r="G704" t="s">
        <v>821</v>
      </c>
      <c r="H704" s="1">
        <v>44789</v>
      </c>
      <c r="I704">
        <v>0.48012232415902101</v>
      </c>
    </row>
    <row r="705" spans="1:9" x14ac:dyDescent="0.3">
      <c r="A705">
        <v>910</v>
      </c>
      <c r="B705" t="s">
        <v>1</v>
      </c>
      <c r="C705">
        <v>11</v>
      </c>
      <c r="D705">
        <v>2</v>
      </c>
      <c r="E705" t="str">
        <f t="shared" si="66"/>
        <v>Canar Suelo desnudo</v>
      </c>
      <c r="F705" t="str">
        <f t="shared" si="67"/>
        <v>Canar_Bajo_copa</v>
      </c>
      <c r="G705" t="s">
        <v>821</v>
      </c>
      <c r="H705" s="1">
        <v>44789</v>
      </c>
      <c r="I705">
        <v>0.55872291904218896</v>
      </c>
    </row>
    <row r="706" spans="1:9" x14ac:dyDescent="0.3">
      <c r="A706">
        <v>967</v>
      </c>
      <c r="B706" t="s">
        <v>2</v>
      </c>
      <c r="C706">
        <v>17</v>
      </c>
      <c r="D706">
        <v>9</v>
      </c>
      <c r="E706" t="str">
        <f t="shared" ref="E706:E743" si="68">IF(OR(C706=1,C706=2,C706=3,C706=7,C706=8,C706=9,C706=13,C706=14,C706=15),"Finana Suelo desnudo","Finana Bajo copa")</f>
        <v>Finana Bajo copa</v>
      </c>
      <c r="F706" t="str">
        <f t="shared" ref="F706:F743" si="69">IF(OR(D706=9,D706=11,D706=12,D706=13),"Finana_Suelo_desnudo","Finana_Bajo_copa")</f>
        <v>Finana_Suelo_desnudo</v>
      </c>
      <c r="G706" t="s">
        <v>821</v>
      </c>
      <c r="H706" s="1">
        <v>44789</v>
      </c>
      <c r="I706">
        <v>0.40712468193384199</v>
      </c>
    </row>
    <row r="707" spans="1:9" x14ac:dyDescent="0.3">
      <c r="A707">
        <v>1030</v>
      </c>
      <c r="B707" t="s">
        <v>2</v>
      </c>
      <c r="C707">
        <v>13</v>
      </c>
      <c r="D707">
        <v>9</v>
      </c>
      <c r="E707" t="str">
        <f t="shared" si="68"/>
        <v>Finana Suelo desnudo</v>
      </c>
      <c r="F707" t="str">
        <f t="shared" si="69"/>
        <v>Finana_Suelo_desnudo</v>
      </c>
      <c r="G707" t="s">
        <v>821</v>
      </c>
      <c r="H707" s="1">
        <v>44789</v>
      </c>
      <c r="I707">
        <v>0.40712468193384199</v>
      </c>
    </row>
    <row r="708" spans="1:9" x14ac:dyDescent="0.3">
      <c r="A708">
        <v>1093</v>
      </c>
      <c r="B708" t="s">
        <v>2</v>
      </c>
      <c r="C708">
        <v>14</v>
      </c>
      <c r="D708">
        <v>9</v>
      </c>
      <c r="E708" t="str">
        <f t="shared" si="68"/>
        <v>Finana Suelo desnudo</v>
      </c>
      <c r="F708" t="str">
        <f t="shared" si="69"/>
        <v>Finana_Suelo_desnudo</v>
      </c>
      <c r="G708" t="s">
        <v>821</v>
      </c>
      <c r="H708" s="1">
        <v>44789</v>
      </c>
      <c r="I708">
        <v>0.40712468193384199</v>
      </c>
    </row>
    <row r="709" spans="1:9" x14ac:dyDescent="0.3">
      <c r="A709">
        <v>1156</v>
      </c>
      <c r="B709" t="s">
        <v>2</v>
      </c>
      <c r="C709">
        <v>15</v>
      </c>
      <c r="D709">
        <v>9</v>
      </c>
      <c r="E709" t="str">
        <f t="shared" si="68"/>
        <v>Finana Suelo desnudo</v>
      </c>
      <c r="F709" t="str">
        <f t="shared" si="69"/>
        <v>Finana_Suelo_desnudo</v>
      </c>
      <c r="G709" t="s">
        <v>821</v>
      </c>
      <c r="H709" s="1">
        <v>44789</v>
      </c>
      <c r="I709">
        <v>0.40712468193384199</v>
      </c>
    </row>
    <row r="710" spans="1:9" x14ac:dyDescent="0.3">
      <c r="A710">
        <v>1219</v>
      </c>
      <c r="B710" t="s">
        <v>2</v>
      </c>
      <c r="C710">
        <v>16</v>
      </c>
      <c r="D710">
        <v>9</v>
      </c>
      <c r="E710" t="str">
        <f t="shared" si="68"/>
        <v>Finana Bajo copa</v>
      </c>
      <c r="F710" t="str">
        <f t="shared" si="69"/>
        <v>Finana_Suelo_desnudo</v>
      </c>
      <c r="G710" t="s">
        <v>821</v>
      </c>
      <c r="H710" s="1">
        <v>44789</v>
      </c>
      <c r="I710">
        <v>0.40712468193384199</v>
      </c>
    </row>
    <row r="711" spans="1:9" x14ac:dyDescent="0.3">
      <c r="A711">
        <v>1282</v>
      </c>
      <c r="B711" t="s">
        <v>2</v>
      </c>
      <c r="C711">
        <v>17</v>
      </c>
      <c r="D711">
        <v>9</v>
      </c>
      <c r="E711" t="str">
        <f t="shared" si="68"/>
        <v>Finana Bajo copa</v>
      </c>
      <c r="F711" t="str">
        <f t="shared" si="69"/>
        <v>Finana_Suelo_desnudo</v>
      </c>
      <c r="G711" t="s">
        <v>821</v>
      </c>
      <c r="H711" s="1">
        <v>44789</v>
      </c>
      <c r="I711">
        <v>0.40712468193384199</v>
      </c>
    </row>
    <row r="712" spans="1:9" x14ac:dyDescent="0.3">
      <c r="A712">
        <v>1345</v>
      </c>
      <c r="B712" t="s">
        <v>2</v>
      </c>
      <c r="C712">
        <v>18</v>
      </c>
      <c r="D712">
        <v>9</v>
      </c>
      <c r="E712" t="str">
        <f t="shared" si="68"/>
        <v>Finana Bajo copa</v>
      </c>
      <c r="F712" t="str">
        <f t="shared" si="69"/>
        <v>Finana_Suelo_desnudo</v>
      </c>
      <c r="G712" t="s">
        <v>821</v>
      </c>
      <c r="H712" s="1">
        <v>44789</v>
      </c>
      <c r="I712">
        <v>0.40712468193384199</v>
      </c>
    </row>
    <row r="713" spans="1:9" x14ac:dyDescent="0.3">
      <c r="A713">
        <v>1408</v>
      </c>
      <c r="B713" t="s">
        <v>2</v>
      </c>
      <c r="C713">
        <v>4</v>
      </c>
      <c r="D713">
        <v>10</v>
      </c>
      <c r="E713" t="str">
        <f t="shared" si="68"/>
        <v>Finana Bajo copa</v>
      </c>
      <c r="F713" t="str">
        <f t="shared" si="69"/>
        <v>Finana_Bajo_copa</v>
      </c>
      <c r="G713" t="s">
        <v>821</v>
      </c>
      <c r="H713" s="1">
        <v>44789</v>
      </c>
      <c r="I713">
        <v>0.438405797101449</v>
      </c>
    </row>
    <row r="714" spans="1:9" x14ac:dyDescent="0.3">
      <c r="A714">
        <v>1472</v>
      </c>
      <c r="B714" t="s">
        <v>2</v>
      </c>
      <c r="C714">
        <v>5</v>
      </c>
      <c r="D714">
        <v>10</v>
      </c>
      <c r="E714" t="str">
        <f t="shared" si="68"/>
        <v>Finana Bajo copa</v>
      </c>
      <c r="F714" t="str">
        <f t="shared" si="69"/>
        <v>Finana_Bajo_copa</v>
      </c>
      <c r="G714" t="s">
        <v>821</v>
      </c>
      <c r="H714" s="1">
        <v>44789</v>
      </c>
      <c r="I714">
        <v>0.438405797101449</v>
      </c>
    </row>
    <row r="715" spans="1:9" x14ac:dyDescent="0.3">
      <c r="A715">
        <v>1536</v>
      </c>
      <c r="B715" t="s">
        <v>2</v>
      </c>
      <c r="C715">
        <v>6</v>
      </c>
      <c r="D715">
        <v>10</v>
      </c>
      <c r="E715" t="str">
        <f t="shared" si="68"/>
        <v>Finana Bajo copa</v>
      </c>
      <c r="F715" t="str">
        <f t="shared" si="69"/>
        <v>Finana_Bajo_copa</v>
      </c>
      <c r="G715" t="s">
        <v>821</v>
      </c>
      <c r="H715" s="1">
        <v>44789</v>
      </c>
      <c r="I715">
        <v>0.438405797101449</v>
      </c>
    </row>
    <row r="716" spans="1:9" x14ac:dyDescent="0.3">
      <c r="A716">
        <v>1600</v>
      </c>
      <c r="B716" t="s">
        <v>2</v>
      </c>
      <c r="C716">
        <v>11</v>
      </c>
      <c r="D716">
        <v>10</v>
      </c>
      <c r="E716" t="str">
        <f t="shared" si="68"/>
        <v>Finana Bajo copa</v>
      </c>
      <c r="F716" t="str">
        <f t="shared" si="69"/>
        <v>Finana_Bajo_copa</v>
      </c>
      <c r="G716" t="s">
        <v>821</v>
      </c>
      <c r="H716" s="1">
        <v>44789</v>
      </c>
      <c r="I716">
        <v>0.438405797101449</v>
      </c>
    </row>
    <row r="717" spans="1:9" x14ac:dyDescent="0.3">
      <c r="A717">
        <v>1664</v>
      </c>
      <c r="B717" t="s">
        <v>2</v>
      </c>
      <c r="C717">
        <v>12</v>
      </c>
      <c r="D717">
        <v>10</v>
      </c>
      <c r="E717" t="str">
        <f t="shared" si="68"/>
        <v>Finana Bajo copa</v>
      </c>
      <c r="F717" t="str">
        <f t="shared" si="69"/>
        <v>Finana_Bajo_copa</v>
      </c>
      <c r="G717" t="s">
        <v>821</v>
      </c>
      <c r="H717" s="1">
        <v>44789</v>
      </c>
      <c r="I717">
        <v>0.438405797101449</v>
      </c>
    </row>
    <row r="718" spans="1:9" x14ac:dyDescent="0.3">
      <c r="A718">
        <v>1728</v>
      </c>
      <c r="B718" t="s">
        <v>2</v>
      </c>
      <c r="C718">
        <v>1</v>
      </c>
      <c r="D718">
        <v>11</v>
      </c>
      <c r="E718" t="str">
        <f t="shared" si="68"/>
        <v>Finana Suelo desnudo</v>
      </c>
      <c r="F718" t="str">
        <f t="shared" si="69"/>
        <v>Finana_Suelo_desnudo</v>
      </c>
      <c r="G718" t="s">
        <v>821</v>
      </c>
      <c r="H718" s="1">
        <v>44789</v>
      </c>
      <c r="I718">
        <v>0.35576923076923</v>
      </c>
    </row>
    <row r="719" spans="1:9" x14ac:dyDescent="0.3">
      <c r="A719">
        <v>1792</v>
      </c>
      <c r="B719" t="s">
        <v>2</v>
      </c>
      <c r="C719">
        <v>2</v>
      </c>
      <c r="D719">
        <v>11</v>
      </c>
      <c r="E719" t="str">
        <f t="shared" si="68"/>
        <v>Finana Suelo desnudo</v>
      </c>
      <c r="F719" t="str">
        <f t="shared" si="69"/>
        <v>Finana_Suelo_desnudo</v>
      </c>
      <c r="G719" t="s">
        <v>821</v>
      </c>
      <c r="H719" s="1">
        <v>44789</v>
      </c>
      <c r="I719">
        <v>0.35576923076923</v>
      </c>
    </row>
    <row r="720" spans="1:9" x14ac:dyDescent="0.3">
      <c r="A720">
        <v>1856</v>
      </c>
      <c r="B720" t="s">
        <v>2</v>
      </c>
      <c r="C720">
        <v>3</v>
      </c>
      <c r="D720">
        <v>11</v>
      </c>
      <c r="E720" t="str">
        <f t="shared" si="68"/>
        <v>Finana Suelo desnudo</v>
      </c>
      <c r="F720" t="str">
        <f t="shared" si="69"/>
        <v>Finana_Suelo_desnudo</v>
      </c>
      <c r="G720" t="s">
        <v>821</v>
      </c>
      <c r="H720" s="1">
        <v>44789</v>
      </c>
      <c r="I720">
        <v>0.35576923076923</v>
      </c>
    </row>
    <row r="721" spans="1:9" x14ac:dyDescent="0.3">
      <c r="A721">
        <v>1920</v>
      </c>
      <c r="B721" t="s">
        <v>2</v>
      </c>
      <c r="C721">
        <v>7</v>
      </c>
      <c r="D721">
        <v>12</v>
      </c>
      <c r="E721" t="str">
        <f t="shared" si="68"/>
        <v>Finana Suelo desnudo</v>
      </c>
      <c r="F721" t="str">
        <f t="shared" si="69"/>
        <v>Finana_Suelo_desnudo</v>
      </c>
      <c r="G721" t="s">
        <v>821</v>
      </c>
      <c r="H721" s="1">
        <v>44789</v>
      </c>
      <c r="I721">
        <v>0.37687861271676298</v>
      </c>
    </row>
    <row r="722" spans="1:9" x14ac:dyDescent="0.3">
      <c r="A722">
        <v>1984</v>
      </c>
      <c r="B722" t="s">
        <v>2</v>
      </c>
      <c r="C722">
        <v>8</v>
      </c>
      <c r="D722">
        <v>12</v>
      </c>
      <c r="E722" t="str">
        <f t="shared" si="68"/>
        <v>Finana Suelo desnudo</v>
      </c>
      <c r="F722" t="str">
        <f t="shared" si="69"/>
        <v>Finana_Suelo_desnudo</v>
      </c>
      <c r="G722" t="s">
        <v>821</v>
      </c>
      <c r="H722" s="1">
        <v>44789</v>
      </c>
      <c r="I722">
        <v>0.37687861271676298</v>
      </c>
    </row>
    <row r="723" spans="1:9" x14ac:dyDescent="0.3">
      <c r="A723">
        <v>2048</v>
      </c>
      <c r="B723" t="s">
        <v>2</v>
      </c>
      <c r="C723">
        <v>9</v>
      </c>
      <c r="D723">
        <v>12</v>
      </c>
      <c r="E723" t="str">
        <f t="shared" si="68"/>
        <v>Finana Suelo desnudo</v>
      </c>
      <c r="F723" t="str">
        <f t="shared" si="69"/>
        <v>Finana_Suelo_desnudo</v>
      </c>
      <c r="G723" t="s">
        <v>821</v>
      </c>
      <c r="H723" s="1">
        <v>44789</v>
      </c>
      <c r="I723">
        <v>0.37687861271676298</v>
      </c>
    </row>
    <row r="724" spans="1:9" x14ac:dyDescent="0.3">
      <c r="A724">
        <v>2112</v>
      </c>
      <c r="B724" t="s">
        <v>2</v>
      </c>
      <c r="C724">
        <v>10</v>
      </c>
      <c r="D724">
        <v>13</v>
      </c>
      <c r="E724" t="str">
        <f t="shared" si="68"/>
        <v>Finana Bajo copa</v>
      </c>
      <c r="F724" t="str">
        <f t="shared" si="69"/>
        <v>Finana_Suelo_desnudo</v>
      </c>
      <c r="G724" t="s">
        <v>821</v>
      </c>
      <c r="H724" s="1">
        <v>44789</v>
      </c>
      <c r="I724">
        <v>0.36797066014669899</v>
      </c>
    </row>
    <row r="725" spans="1:9" x14ac:dyDescent="0.3">
      <c r="A725">
        <v>968</v>
      </c>
      <c r="B725" t="s">
        <v>2</v>
      </c>
      <c r="C725">
        <v>17</v>
      </c>
      <c r="D725">
        <v>9</v>
      </c>
      <c r="E725" t="str">
        <f t="shared" si="68"/>
        <v>Finana Bajo copa</v>
      </c>
      <c r="F725" t="str">
        <f t="shared" si="69"/>
        <v>Finana_Suelo_desnudo</v>
      </c>
      <c r="G725" t="s">
        <v>849</v>
      </c>
      <c r="H725" s="1">
        <v>44791</v>
      </c>
      <c r="I725">
        <v>0.38258877434135102</v>
      </c>
    </row>
    <row r="726" spans="1:9" x14ac:dyDescent="0.3">
      <c r="A726">
        <v>1031</v>
      </c>
      <c r="B726" t="s">
        <v>2</v>
      </c>
      <c r="C726">
        <v>13</v>
      </c>
      <c r="D726">
        <v>9</v>
      </c>
      <c r="E726" t="str">
        <f t="shared" si="68"/>
        <v>Finana Suelo desnudo</v>
      </c>
      <c r="F726" t="str">
        <f t="shared" si="69"/>
        <v>Finana_Suelo_desnudo</v>
      </c>
      <c r="G726" t="s">
        <v>849</v>
      </c>
      <c r="H726" s="1">
        <v>44791</v>
      </c>
      <c r="I726">
        <v>0.38258877434135102</v>
      </c>
    </row>
    <row r="727" spans="1:9" x14ac:dyDescent="0.3">
      <c r="A727">
        <v>1094</v>
      </c>
      <c r="B727" t="s">
        <v>2</v>
      </c>
      <c r="C727">
        <v>14</v>
      </c>
      <c r="D727">
        <v>9</v>
      </c>
      <c r="E727" t="str">
        <f t="shared" si="68"/>
        <v>Finana Suelo desnudo</v>
      </c>
      <c r="F727" t="str">
        <f t="shared" si="69"/>
        <v>Finana_Suelo_desnudo</v>
      </c>
      <c r="G727" t="s">
        <v>849</v>
      </c>
      <c r="H727" s="1">
        <v>44791</v>
      </c>
      <c r="I727">
        <v>0.38258877434135102</v>
      </c>
    </row>
    <row r="728" spans="1:9" x14ac:dyDescent="0.3">
      <c r="A728">
        <v>1157</v>
      </c>
      <c r="B728" t="s">
        <v>2</v>
      </c>
      <c r="C728">
        <v>15</v>
      </c>
      <c r="D728">
        <v>9</v>
      </c>
      <c r="E728" t="str">
        <f t="shared" si="68"/>
        <v>Finana Suelo desnudo</v>
      </c>
      <c r="F728" t="str">
        <f t="shared" si="69"/>
        <v>Finana_Suelo_desnudo</v>
      </c>
      <c r="G728" t="s">
        <v>849</v>
      </c>
      <c r="H728" s="1">
        <v>44791</v>
      </c>
      <c r="I728">
        <v>0.38258877434135102</v>
      </c>
    </row>
    <row r="729" spans="1:9" x14ac:dyDescent="0.3">
      <c r="A729">
        <v>1220</v>
      </c>
      <c r="B729" t="s">
        <v>2</v>
      </c>
      <c r="C729">
        <v>16</v>
      </c>
      <c r="D729">
        <v>9</v>
      </c>
      <c r="E729" t="str">
        <f t="shared" si="68"/>
        <v>Finana Bajo copa</v>
      </c>
      <c r="F729" t="str">
        <f t="shared" si="69"/>
        <v>Finana_Suelo_desnudo</v>
      </c>
      <c r="G729" t="s">
        <v>849</v>
      </c>
      <c r="H729" s="1">
        <v>44791</v>
      </c>
      <c r="I729">
        <v>0.38258877434135102</v>
      </c>
    </row>
    <row r="730" spans="1:9" x14ac:dyDescent="0.3">
      <c r="A730">
        <v>1283</v>
      </c>
      <c r="B730" t="s">
        <v>2</v>
      </c>
      <c r="C730">
        <v>17</v>
      </c>
      <c r="D730">
        <v>9</v>
      </c>
      <c r="E730" t="str">
        <f t="shared" si="68"/>
        <v>Finana Bajo copa</v>
      </c>
      <c r="F730" t="str">
        <f t="shared" si="69"/>
        <v>Finana_Suelo_desnudo</v>
      </c>
      <c r="G730" t="s">
        <v>849</v>
      </c>
      <c r="H730" s="1">
        <v>44791</v>
      </c>
      <c r="I730">
        <v>0.38258877434135102</v>
      </c>
    </row>
    <row r="731" spans="1:9" x14ac:dyDescent="0.3">
      <c r="A731">
        <v>1346</v>
      </c>
      <c r="B731" t="s">
        <v>2</v>
      </c>
      <c r="C731">
        <v>18</v>
      </c>
      <c r="D731">
        <v>9</v>
      </c>
      <c r="E731" t="str">
        <f t="shared" si="68"/>
        <v>Finana Bajo copa</v>
      </c>
      <c r="F731" t="str">
        <f t="shared" si="69"/>
        <v>Finana_Suelo_desnudo</v>
      </c>
      <c r="G731" t="s">
        <v>849</v>
      </c>
      <c r="H731" s="1">
        <v>44791</v>
      </c>
      <c r="I731">
        <v>0.38258877434135102</v>
      </c>
    </row>
    <row r="732" spans="1:9" x14ac:dyDescent="0.3">
      <c r="A732">
        <v>1409</v>
      </c>
      <c r="B732" t="s">
        <v>2</v>
      </c>
      <c r="C732">
        <v>4</v>
      </c>
      <c r="D732">
        <v>10</v>
      </c>
      <c r="E732" t="str">
        <f t="shared" si="68"/>
        <v>Finana Bajo copa</v>
      </c>
      <c r="F732" t="str">
        <f t="shared" si="69"/>
        <v>Finana_Bajo_copa</v>
      </c>
      <c r="G732" t="s">
        <v>849</v>
      </c>
      <c r="H732" s="1">
        <v>44791</v>
      </c>
      <c r="I732">
        <v>0.42731277533039602</v>
      </c>
    </row>
    <row r="733" spans="1:9" x14ac:dyDescent="0.3">
      <c r="A733">
        <v>1473</v>
      </c>
      <c r="B733" t="s">
        <v>2</v>
      </c>
      <c r="C733">
        <v>5</v>
      </c>
      <c r="D733">
        <v>10</v>
      </c>
      <c r="E733" t="str">
        <f t="shared" si="68"/>
        <v>Finana Bajo copa</v>
      </c>
      <c r="F733" t="str">
        <f t="shared" si="69"/>
        <v>Finana_Bajo_copa</v>
      </c>
      <c r="G733" t="s">
        <v>849</v>
      </c>
      <c r="H733" s="1">
        <v>44791</v>
      </c>
      <c r="I733">
        <v>0.42731277533039602</v>
      </c>
    </row>
    <row r="734" spans="1:9" x14ac:dyDescent="0.3">
      <c r="A734">
        <v>1537</v>
      </c>
      <c r="B734" t="s">
        <v>2</v>
      </c>
      <c r="C734">
        <v>6</v>
      </c>
      <c r="D734">
        <v>10</v>
      </c>
      <c r="E734" t="str">
        <f t="shared" si="68"/>
        <v>Finana Bajo copa</v>
      </c>
      <c r="F734" t="str">
        <f t="shared" si="69"/>
        <v>Finana_Bajo_copa</v>
      </c>
      <c r="G734" t="s">
        <v>849</v>
      </c>
      <c r="H734" s="1">
        <v>44791</v>
      </c>
      <c r="I734">
        <v>0.42731277533039602</v>
      </c>
    </row>
    <row r="735" spans="1:9" x14ac:dyDescent="0.3">
      <c r="A735">
        <v>1601</v>
      </c>
      <c r="B735" t="s">
        <v>2</v>
      </c>
      <c r="C735">
        <v>11</v>
      </c>
      <c r="D735">
        <v>10</v>
      </c>
      <c r="E735" t="str">
        <f t="shared" si="68"/>
        <v>Finana Bajo copa</v>
      </c>
      <c r="F735" t="str">
        <f t="shared" si="69"/>
        <v>Finana_Bajo_copa</v>
      </c>
      <c r="G735" t="s">
        <v>849</v>
      </c>
      <c r="H735" s="1">
        <v>44791</v>
      </c>
      <c r="I735">
        <v>0.42731277533039602</v>
      </c>
    </row>
    <row r="736" spans="1:9" x14ac:dyDescent="0.3">
      <c r="A736">
        <v>1665</v>
      </c>
      <c r="B736" t="s">
        <v>2</v>
      </c>
      <c r="C736">
        <v>12</v>
      </c>
      <c r="D736">
        <v>10</v>
      </c>
      <c r="E736" t="str">
        <f t="shared" si="68"/>
        <v>Finana Bajo copa</v>
      </c>
      <c r="F736" t="str">
        <f t="shared" si="69"/>
        <v>Finana_Bajo_copa</v>
      </c>
      <c r="G736" t="s">
        <v>849</v>
      </c>
      <c r="H736" s="1">
        <v>44791</v>
      </c>
      <c r="I736">
        <v>0.42731277533039602</v>
      </c>
    </row>
    <row r="737" spans="1:9" x14ac:dyDescent="0.3">
      <c r="A737">
        <v>1729</v>
      </c>
      <c r="B737" t="s">
        <v>2</v>
      </c>
      <c r="C737">
        <v>1</v>
      </c>
      <c r="D737">
        <v>11</v>
      </c>
      <c r="E737" t="str">
        <f t="shared" si="68"/>
        <v>Finana Suelo desnudo</v>
      </c>
      <c r="F737" t="str">
        <f t="shared" si="69"/>
        <v>Finana_Suelo_desnudo</v>
      </c>
      <c r="G737" t="s">
        <v>849</v>
      </c>
      <c r="H737" s="1">
        <v>44791</v>
      </c>
      <c r="I737">
        <v>0.36915636754433101</v>
      </c>
    </row>
    <row r="738" spans="1:9" x14ac:dyDescent="0.3">
      <c r="A738">
        <v>1793</v>
      </c>
      <c r="B738" t="s">
        <v>2</v>
      </c>
      <c r="C738">
        <v>2</v>
      </c>
      <c r="D738">
        <v>11</v>
      </c>
      <c r="E738" t="str">
        <f t="shared" si="68"/>
        <v>Finana Suelo desnudo</v>
      </c>
      <c r="F738" t="str">
        <f t="shared" si="69"/>
        <v>Finana_Suelo_desnudo</v>
      </c>
      <c r="G738" t="s">
        <v>849</v>
      </c>
      <c r="H738" s="1">
        <v>44791</v>
      </c>
      <c r="I738">
        <v>0.36915636754433101</v>
      </c>
    </row>
    <row r="739" spans="1:9" x14ac:dyDescent="0.3">
      <c r="A739">
        <v>1857</v>
      </c>
      <c r="B739" t="s">
        <v>2</v>
      </c>
      <c r="C739">
        <v>3</v>
      </c>
      <c r="D739">
        <v>11</v>
      </c>
      <c r="E739" t="str">
        <f t="shared" si="68"/>
        <v>Finana Suelo desnudo</v>
      </c>
      <c r="F739" t="str">
        <f t="shared" si="69"/>
        <v>Finana_Suelo_desnudo</v>
      </c>
      <c r="G739" t="s">
        <v>849</v>
      </c>
      <c r="H739" s="1">
        <v>44791</v>
      </c>
      <c r="I739">
        <v>0.36915636754433101</v>
      </c>
    </row>
    <row r="740" spans="1:9" x14ac:dyDescent="0.3">
      <c r="A740">
        <v>1921</v>
      </c>
      <c r="B740" t="s">
        <v>2</v>
      </c>
      <c r="C740">
        <v>7</v>
      </c>
      <c r="D740">
        <v>12</v>
      </c>
      <c r="E740" t="str">
        <f t="shared" si="68"/>
        <v>Finana Suelo desnudo</v>
      </c>
      <c r="F740" t="str">
        <f t="shared" si="69"/>
        <v>Finana_Suelo_desnudo</v>
      </c>
      <c r="G740" t="s">
        <v>849</v>
      </c>
      <c r="H740" s="1">
        <v>44791</v>
      </c>
      <c r="I740">
        <v>0.34554973821989499</v>
      </c>
    </row>
    <row r="741" spans="1:9" x14ac:dyDescent="0.3">
      <c r="A741">
        <v>1985</v>
      </c>
      <c r="B741" t="s">
        <v>2</v>
      </c>
      <c r="C741">
        <v>8</v>
      </c>
      <c r="D741">
        <v>12</v>
      </c>
      <c r="E741" t="str">
        <f t="shared" si="68"/>
        <v>Finana Suelo desnudo</v>
      </c>
      <c r="F741" t="str">
        <f t="shared" si="69"/>
        <v>Finana_Suelo_desnudo</v>
      </c>
      <c r="G741" t="s">
        <v>849</v>
      </c>
      <c r="H741" s="1">
        <v>44791</v>
      </c>
      <c r="I741">
        <v>0.34554973821989499</v>
      </c>
    </row>
    <row r="742" spans="1:9" x14ac:dyDescent="0.3">
      <c r="A742">
        <v>2049</v>
      </c>
      <c r="B742" t="s">
        <v>2</v>
      </c>
      <c r="C742">
        <v>9</v>
      </c>
      <c r="D742">
        <v>12</v>
      </c>
      <c r="E742" t="str">
        <f t="shared" si="68"/>
        <v>Finana Suelo desnudo</v>
      </c>
      <c r="F742" t="str">
        <f t="shared" si="69"/>
        <v>Finana_Suelo_desnudo</v>
      </c>
      <c r="G742" t="s">
        <v>849</v>
      </c>
      <c r="H742" s="1">
        <v>44791</v>
      </c>
      <c r="I742">
        <v>0.34554973821989499</v>
      </c>
    </row>
    <row r="743" spans="1:9" x14ac:dyDescent="0.3">
      <c r="A743">
        <v>2113</v>
      </c>
      <c r="B743" t="s">
        <v>2</v>
      </c>
      <c r="C743">
        <v>10</v>
      </c>
      <c r="D743">
        <v>13</v>
      </c>
      <c r="E743" t="str">
        <f t="shared" si="68"/>
        <v>Finana Bajo copa</v>
      </c>
      <c r="F743" t="str">
        <f t="shared" si="69"/>
        <v>Finana_Suelo_desnudo</v>
      </c>
      <c r="G743" t="s">
        <v>849</v>
      </c>
      <c r="H743" s="1">
        <v>44791</v>
      </c>
      <c r="I743">
        <v>0.40268456375838901</v>
      </c>
    </row>
    <row r="744" spans="1:9" x14ac:dyDescent="0.3">
      <c r="A744">
        <v>21</v>
      </c>
      <c r="B744" t="s">
        <v>1</v>
      </c>
      <c r="C744">
        <v>18</v>
      </c>
      <c r="D744">
        <v>0</v>
      </c>
      <c r="E744" t="str">
        <f t="shared" ref="E744:E761" si="70">IF(OR(C744=1,C744=2,C744=3,C744=7,C744=8,C744=9,C744=13,C744=14,C744=15),"Canar Bajo copa","Canar Suelo desnudo")</f>
        <v>Canar Suelo desnudo</v>
      </c>
      <c r="F744" t="str">
        <f t="shared" ref="F744:F761" si="71">IF(OR(D744=1,D744=2,D744=3,D744=6,D744=7),"Canar_Bajo_copa","Canar_Suelo_desnudo")</f>
        <v>Canar_Suelo_desnudo</v>
      </c>
      <c r="G744" t="s">
        <v>860</v>
      </c>
      <c r="H744" s="1">
        <v>44794</v>
      </c>
      <c r="I744">
        <v>0.42492753623188401</v>
      </c>
    </row>
    <row r="745" spans="1:9" x14ac:dyDescent="0.3">
      <c r="A745">
        <v>72</v>
      </c>
      <c r="B745" t="s">
        <v>1</v>
      </c>
      <c r="C745">
        <v>7</v>
      </c>
      <c r="D745">
        <v>1</v>
      </c>
      <c r="E745" t="str">
        <f t="shared" si="70"/>
        <v>Canar Bajo copa</v>
      </c>
      <c r="F745" t="str">
        <f t="shared" si="71"/>
        <v>Canar_Bajo_copa</v>
      </c>
      <c r="G745" t="s">
        <v>860</v>
      </c>
      <c r="H745" s="1">
        <v>44794</v>
      </c>
      <c r="I745">
        <v>0.61778290993071505</v>
      </c>
    </row>
    <row r="746" spans="1:9" x14ac:dyDescent="0.3">
      <c r="A746">
        <v>124</v>
      </c>
      <c r="B746" t="s">
        <v>1</v>
      </c>
      <c r="C746">
        <v>8</v>
      </c>
      <c r="D746">
        <v>2</v>
      </c>
      <c r="E746" t="str">
        <f t="shared" si="70"/>
        <v>Canar Bajo copa</v>
      </c>
      <c r="F746" t="str">
        <f t="shared" si="71"/>
        <v>Canar_Bajo_copa</v>
      </c>
      <c r="G746" t="s">
        <v>860</v>
      </c>
      <c r="H746" s="1">
        <v>44794</v>
      </c>
      <c r="I746">
        <v>0.56860465116279002</v>
      </c>
    </row>
    <row r="747" spans="1:9" x14ac:dyDescent="0.3">
      <c r="A747">
        <v>177</v>
      </c>
      <c r="B747" t="s">
        <v>1</v>
      </c>
      <c r="C747">
        <v>2</v>
      </c>
      <c r="D747">
        <v>3</v>
      </c>
      <c r="E747" t="str">
        <f t="shared" si="70"/>
        <v>Canar Bajo copa</v>
      </c>
      <c r="F747" t="str">
        <f t="shared" si="71"/>
        <v>Canar_Bajo_copa</v>
      </c>
      <c r="G747" t="s">
        <v>860</v>
      </c>
      <c r="H747" s="1">
        <v>44794</v>
      </c>
      <c r="I747">
        <v>0.42492753623188401</v>
      </c>
    </row>
    <row r="748" spans="1:9" x14ac:dyDescent="0.3">
      <c r="A748">
        <v>230</v>
      </c>
      <c r="B748" t="s">
        <v>1</v>
      </c>
      <c r="C748">
        <v>9</v>
      </c>
      <c r="D748">
        <v>2</v>
      </c>
      <c r="E748" t="str">
        <f t="shared" si="70"/>
        <v>Canar Bajo copa</v>
      </c>
      <c r="F748" t="str">
        <f t="shared" si="71"/>
        <v>Canar_Bajo_copa</v>
      </c>
      <c r="G748" t="s">
        <v>860</v>
      </c>
      <c r="H748" s="1">
        <v>44794</v>
      </c>
      <c r="I748">
        <v>0.56860465116279002</v>
      </c>
    </row>
    <row r="749" spans="1:9" x14ac:dyDescent="0.3">
      <c r="A749">
        <v>283</v>
      </c>
      <c r="B749" t="s">
        <v>1</v>
      </c>
      <c r="C749">
        <v>1</v>
      </c>
      <c r="D749">
        <v>3</v>
      </c>
      <c r="E749" t="str">
        <f t="shared" si="70"/>
        <v>Canar Bajo copa</v>
      </c>
      <c r="F749" t="str">
        <f t="shared" si="71"/>
        <v>Canar_Bajo_copa</v>
      </c>
      <c r="G749" t="s">
        <v>860</v>
      </c>
      <c r="H749" s="1">
        <v>44794</v>
      </c>
      <c r="I749">
        <v>0.42492753623188401</v>
      </c>
    </row>
    <row r="750" spans="1:9" x14ac:dyDescent="0.3">
      <c r="A750">
        <v>335</v>
      </c>
      <c r="B750" t="s">
        <v>1</v>
      </c>
      <c r="C750">
        <v>3</v>
      </c>
      <c r="D750">
        <v>3</v>
      </c>
      <c r="E750" t="str">
        <f t="shared" si="70"/>
        <v>Canar Bajo copa</v>
      </c>
      <c r="F750" t="str">
        <f t="shared" si="71"/>
        <v>Canar_Bajo_copa</v>
      </c>
      <c r="G750" t="s">
        <v>860</v>
      </c>
      <c r="H750" s="1">
        <v>44794</v>
      </c>
      <c r="I750">
        <v>0.42492753623188401</v>
      </c>
    </row>
    <row r="751" spans="1:9" x14ac:dyDescent="0.3">
      <c r="A751">
        <v>387</v>
      </c>
      <c r="B751" t="s">
        <v>1</v>
      </c>
      <c r="C751">
        <v>16</v>
      </c>
      <c r="D751">
        <v>4</v>
      </c>
      <c r="E751" t="str">
        <f t="shared" si="70"/>
        <v>Canar Suelo desnudo</v>
      </c>
      <c r="F751" t="str">
        <f t="shared" si="71"/>
        <v>Canar_Suelo_desnudo</v>
      </c>
      <c r="G751" t="s">
        <v>860</v>
      </c>
      <c r="H751" s="1">
        <v>44794</v>
      </c>
      <c r="I751">
        <v>0.518661518661518</v>
      </c>
    </row>
    <row r="752" spans="1:9" x14ac:dyDescent="0.3">
      <c r="A752">
        <v>440</v>
      </c>
      <c r="B752" t="s">
        <v>1</v>
      </c>
      <c r="C752">
        <v>17</v>
      </c>
      <c r="D752">
        <v>0</v>
      </c>
      <c r="E752" t="str">
        <f t="shared" si="70"/>
        <v>Canar Suelo desnudo</v>
      </c>
      <c r="F752" t="str">
        <f t="shared" si="71"/>
        <v>Canar_Suelo_desnudo</v>
      </c>
      <c r="G752" t="s">
        <v>860</v>
      </c>
      <c r="H752" s="1">
        <v>44794</v>
      </c>
      <c r="I752">
        <v>0.406283856988082</v>
      </c>
    </row>
    <row r="753" spans="1:9" x14ac:dyDescent="0.3">
      <c r="A753">
        <v>493</v>
      </c>
      <c r="B753" t="s">
        <v>1</v>
      </c>
      <c r="C753">
        <v>5</v>
      </c>
      <c r="D753">
        <v>5</v>
      </c>
      <c r="E753" t="str">
        <f t="shared" si="70"/>
        <v>Canar Suelo desnudo</v>
      </c>
      <c r="F753" t="str">
        <f t="shared" si="71"/>
        <v>Canar_Suelo_desnudo</v>
      </c>
      <c r="G753" t="s">
        <v>860</v>
      </c>
      <c r="H753" s="1">
        <v>44794</v>
      </c>
      <c r="I753">
        <v>0.40890688259109298</v>
      </c>
    </row>
    <row r="754" spans="1:9" x14ac:dyDescent="0.3">
      <c r="A754">
        <v>545</v>
      </c>
      <c r="B754" t="s">
        <v>1</v>
      </c>
      <c r="C754">
        <v>4</v>
      </c>
      <c r="D754">
        <v>5</v>
      </c>
      <c r="E754" t="str">
        <f t="shared" si="70"/>
        <v>Canar Suelo desnudo</v>
      </c>
      <c r="F754" t="str">
        <f t="shared" si="71"/>
        <v>Canar_Suelo_desnudo</v>
      </c>
      <c r="G754" t="s">
        <v>860</v>
      </c>
      <c r="H754" s="1">
        <v>44794</v>
      </c>
      <c r="I754">
        <v>0.40890688259109298</v>
      </c>
    </row>
    <row r="755" spans="1:9" x14ac:dyDescent="0.3">
      <c r="A755">
        <v>597</v>
      </c>
      <c r="B755" t="s">
        <v>1</v>
      </c>
      <c r="C755">
        <v>6</v>
      </c>
      <c r="D755">
        <v>5</v>
      </c>
      <c r="E755" t="str">
        <f t="shared" si="70"/>
        <v>Canar Suelo desnudo</v>
      </c>
      <c r="F755" t="str">
        <f t="shared" si="71"/>
        <v>Canar_Suelo_desnudo</v>
      </c>
      <c r="G755" t="s">
        <v>860</v>
      </c>
      <c r="H755" s="1">
        <v>44794</v>
      </c>
      <c r="I755">
        <v>0.40890688259109298</v>
      </c>
    </row>
    <row r="756" spans="1:9" x14ac:dyDescent="0.3">
      <c r="A756">
        <v>649</v>
      </c>
      <c r="B756" t="s">
        <v>1</v>
      </c>
      <c r="C756">
        <v>13</v>
      </c>
      <c r="D756">
        <v>6</v>
      </c>
      <c r="E756" t="str">
        <f t="shared" si="70"/>
        <v>Canar Bajo copa</v>
      </c>
      <c r="F756" t="str">
        <f t="shared" si="71"/>
        <v>Canar_Bajo_copa</v>
      </c>
      <c r="G756" t="s">
        <v>860</v>
      </c>
      <c r="H756" s="1">
        <v>44794</v>
      </c>
      <c r="I756">
        <v>0.46640646780039002</v>
      </c>
    </row>
    <row r="757" spans="1:9" x14ac:dyDescent="0.3">
      <c r="A757">
        <v>701</v>
      </c>
      <c r="B757" t="s">
        <v>1</v>
      </c>
      <c r="C757">
        <v>14</v>
      </c>
      <c r="D757">
        <v>7</v>
      </c>
      <c r="E757" t="str">
        <f t="shared" si="70"/>
        <v>Canar Bajo copa</v>
      </c>
      <c r="F757" t="str">
        <f t="shared" si="71"/>
        <v>Canar_Bajo_copa</v>
      </c>
      <c r="G757" t="s">
        <v>860</v>
      </c>
      <c r="H757" s="1">
        <v>44794</v>
      </c>
      <c r="I757">
        <v>0.49398907103825102</v>
      </c>
    </row>
    <row r="758" spans="1:9" x14ac:dyDescent="0.3">
      <c r="A758">
        <v>753</v>
      </c>
      <c r="B758" t="s">
        <v>1</v>
      </c>
      <c r="C758">
        <v>15</v>
      </c>
      <c r="D758">
        <v>7</v>
      </c>
      <c r="E758" t="str">
        <f t="shared" si="70"/>
        <v>Canar Bajo copa</v>
      </c>
      <c r="F758" t="str">
        <f t="shared" si="71"/>
        <v>Canar_Bajo_copa</v>
      </c>
      <c r="G758" t="s">
        <v>860</v>
      </c>
      <c r="H758" s="1">
        <v>44794</v>
      </c>
      <c r="I758">
        <v>0.49398907103825102</v>
      </c>
    </row>
    <row r="759" spans="1:9" x14ac:dyDescent="0.3">
      <c r="A759">
        <v>805</v>
      </c>
      <c r="B759" t="s">
        <v>1</v>
      </c>
      <c r="C759">
        <v>10</v>
      </c>
      <c r="D759">
        <v>8</v>
      </c>
      <c r="E759" t="str">
        <f t="shared" si="70"/>
        <v>Canar Suelo desnudo</v>
      </c>
      <c r="F759" t="str">
        <f t="shared" si="71"/>
        <v>Canar_Suelo_desnudo</v>
      </c>
      <c r="G759" t="s">
        <v>860</v>
      </c>
      <c r="H759" s="1">
        <v>44794</v>
      </c>
      <c r="I759">
        <v>0.47671075330649798</v>
      </c>
    </row>
    <row r="760" spans="1:9" x14ac:dyDescent="0.3">
      <c r="A760">
        <v>858</v>
      </c>
      <c r="B760" t="s">
        <v>1</v>
      </c>
      <c r="C760">
        <v>12</v>
      </c>
      <c r="D760">
        <v>8</v>
      </c>
      <c r="E760" t="str">
        <f t="shared" si="70"/>
        <v>Canar Suelo desnudo</v>
      </c>
      <c r="F760" t="str">
        <f t="shared" si="71"/>
        <v>Canar_Suelo_desnudo</v>
      </c>
      <c r="G760" t="s">
        <v>860</v>
      </c>
      <c r="H760" s="1">
        <v>44794</v>
      </c>
      <c r="I760">
        <v>0.47671075330649798</v>
      </c>
    </row>
    <row r="761" spans="1:9" x14ac:dyDescent="0.3">
      <c r="A761">
        <v>911</v>
      </c>
      <c r="B761" t="s">
        <v>1</v>
      </c>
      <c r="C761">
        <v>11</v>
      </c>
      <c r="D761">
        <v>2</v>
      </c>
      <c r="E761" t="str">
        <f t="shared" si="70"/>
        <v>Canar Suelo desnudo</v>
      </c>
      <c r="F761" t="str">
        <f t="shared" si="71"/>
        <v>Canar_Bajo_copa</v>
      </c>
      <c r="G761" t="s">
        <v>860</v>
      </c>
      <c r="H761" s="1">
        <v>44794</v>
      </c>
      <c r="I761">
        <v>0.56860465116279002</v>
      </c>
    </row>
    <row r="762" spans="1:9" x14ac:dyDescent="0.3">
      <c r="A762">
        <v>969</v>
      </c>
      <c r="B762" t="s">
        <v>2</v>
      </c>
      <c r="C762">
        <v>17</v>
      </c>
      <c r="D762">
        <v>9</v>
      </c>
      <c r="E762" t="str">
        <f t="shared" ref="E762:E780" si="72">IF(OR(C762=1,C762=2,C762=3,C762=7,C762=8,C762=9,C762=13,C762=14,C762=15),"Finana Suelo desnudo","Finana Bajo copa")</f>
        <v>Finana Bajo copa</v>
      </c>
      <c r="F762" t="str">
        <f t="shared" ref="F762:F780" si="73">IF(OR(D762=9,D762=11,D762=12,D762=13),"Finana_Suelo_desnudo","Finana_Bajo_copa")</f>
        <v>Finana_Suelo_desnudo</v>
      </c>
      <c r="G762" t="s">
        <v>860</v>
      </c>
      <c r="H762" s="1">
        <v>44794</v>
      </c>
      <c r="I762">
        <v>0.40726577437858502</v>
      </c>
    </row>
    <row r="763" spans="1:9" x14ac:dyDescent="0.3">
      <c r="A763">
        <v>1032</v>
      </c>
      <c r="B763" t="s">
        <v>2</v>
      </c>
      <c r="C763">
        <v>13</v>
      </c>
      <c r="D763">
        <v>9</v>
      </c>
      <c r="E763" t="str">
        <f t="shared" si="72"/>
        <v>Finana Suelo desnudo</v>
      </c>
      <c r="F763" t="str">
        <f t="shared" si="73"/>
        <v>Finana_Suelo_desnudo</v>
      </c>
      <c r="G763" t="s">
        <v>860</v>
      </c>
      <c r="H763" s="1">
        <v>44794</v>
      </c>
      <c r="I763">
        <v>0.40726577437858502</v>
      </c>
    </row>
    <row r="764" spans="1:9" x14ac:dyDescent="0.3">
      <c r="A764">
        <v>1095</v>
      </c>
      <c r="B764" t="s">
        <v>2</v>
      </c>
      <c r="C764">
        <v>14</v>
      </c>
      <c r="D764">
        <v>9</v>
      </c>
      <c r="E764" t="str">
        <f t="shared" si="72"/>
        <v>Finana Suelo desnudo</v>
      </c>
      <c r="F764" t="str">
        <f t="shared" si="73"/>
        <v>Finana_Suelo_desnudo</v>
      </c>
      <c r="G764" t="s">
        <v>860</v>
      </c>
      <c r="H764" s="1">
        <v>44794</v>
      </c>
      <c r="I764">
        <v>0.40726577437858502</v>
      </c>
    </row>
    <row r="765" spans="1:9" x14ac:dyDescent="0.3">
      <c r="A765">
        <v>1158</v>
      </c>
      <c r="B765" t="s">
        <v>2</v>
      </c>
      <c r="C765">
        <v>15</v>
      </c>
      <c r="D765">
        <v>9</v>
      </c>
      <c r="E765" t="str">
        <f t="shared" si="72"/>
        <v>Finana Suelo desnudo</v>
      </c>
      <c r="F765" t="str">
        <f t="shared" si="73"/>
        <v>Finana_Suelo_desnudo</v>
      </c>
      <c r="G765" t="s">
        <v>860</v>
      </c>
      <c r="H765" s="1">
        <v>44794</v>
      </c>
      <c r="I765">
        <v>0.40726577437858502</v>
      </c>
    </row>
    <row r="766" spans="1:9" x14ac:dyDescent="0.3">
      <c r="A766">
        <v>1221</v>
      </c>
      <c r="B766" t="s">
        <v>2</v>
      </c>
      <c r="C766">
        <v>16</v>
      </c>
      <c r="D766">
        <v>9</v>
      </c>
      <c r="E766" t="str">
        <f t="shared" si="72"/>
        <v>Finana Bajo copa</v>
      </c>
      <c r="F766" t="str">
        <f t="shared" si="73"/>
        <v>Finana_Suelo_desnudo</v>
      </c>
      <c r="G766" t="s">
        <v>860</v>
      </c>
      <c r="H766" s="1">
        <v>44794</v>
      </c>
      <c r="I766">
        <v>0.40726577437858502</v>
      </c>
    </row>
    <row r="767" spans="1:9" x14ac:dyDescent="0.3">
      <c r="A767">
        <v>1284</v>
      </c>
      <c r="B767" t="s">
        <v>2</v>
      </c>
      <c r="C767">
        <v>17</v>
      </c>
      <c r="D767">
        <v>9</v>
      </c>
      <c r="E767" t="str">
        <f t="shared" si="72"/>
        <v>Finana Bajo copa</v>
      </c>
      <c r="F767" t="str">
        <f t="shared" si="73"/>
        <v>Finana_Suelo_desnudo</v>
      </c>
      <c r="G767" t="s">
        <v>860</v>
      </c>
      <c r="H767" s="1">
        <v>44794</v>
      </c>
      <c r="I767">
        <v>0.40726577437858502</v>
      </c>
    </row>
    <row r="768" spans="1:9" x14ac:dyDescent="0.3">
      <c r="A768">
        <v>1347</v>
      </c>
      <c r="B768" t="s">
        <v>2</v>
      </c>
      <c r="C768">
        <v>18</v>
      </c>
      <c r="D768">
        <v>9</v>
      </c>
      <c r="E768" t="str">
        <f t="shared" si="72"/>
        <v>Finana Bajo copa</v>
      </c>
      <c r="F768" t="str">
        <f t="shared" si="73"/>
        <v>Finana_Suelo_desnudo</v>
      </c>
      <c r="G768" t="s">
        <v>860</v>
      </c>
      <c r="H768" s="1">
        <v>44794</v>
      </c>
      <c r="I768">
        <v>0.40726577437858502</v>
      </c>
    </row>
    <row r="769" spans="1:9" x14ac:dyDescent="0.3">
      <c r="A769">
        <v>1410</v>
      </c>
      <c r="B769" t="s">
        <v>2</v>
      </c>
      <c r="C769">
        <v>4</v>
      </c>
      <c r="D769">
        <v>10</v>
      </c>
      <c r="E769" t="str">
        <f t="shared" si="72"/>
        <v>Finana Bajo copa</v>
      </c>
      <c r="F769" t="str">
        <f t="shared" si="73"/>
        <v>Finana_Bajo_copa</v>
      </c>
      <c r="G769" t="s">
        <v>860</v>
      </c>
      <c r="H769" s="1">
        <v>44794</v>
      </c>
      <c r="I769">
        <v>0.42338961851156898</v>
      </c>
    </row>
    <row r="770" spans="1:9" x14ac:dyDescent="0.3">
      <c r="A770">
        <v>1474</v>
      </c>
      <c r="B770" t="s">
        <v>2</v>
      </c>
      <c r="C770">
        <v>5</v>
      </c>
      <c r="D770">
        <v>10</v>
      </c>
      <c r="E770" t="str">
        <f t="shared" si="72"/>
        <v>Finana Bajo copa</v>
      </c>
      <c r="F770" t="str">
        <f t="shared" si="73"/>
        <v>Finana_Bajo_copa</v>
      </c>
      <c r="G770" t="s">
        <v>860</v>
      </c>
      <c r="H770" s="1">
        <v>44794</v>
      </c>
      <c r="I770">
        <v>0.42338961851156898</v>
      </c>
    </row>
    <row r="771" spans="1:9" x14ac:dyDescent="0.3">
      <c r="A771">
        <v>1538</v>
      </c>
      <c r="B771" t="s">
        <v>2</v>
      </c>
      <c r="C771">
        <v>6</v>
      </c>
      <c r="D771">
        <v>10</v>
      </c>
      <c r="E771" t="str">
        <f t="shared" si="72"/>
        <v>Finana Bajo copa</v>
      </c>
      <c r="F771" t="str">
        <f t="shared" si="73"/>
        <v>Finana_Bajo_copa</v>
      </c>
      <c r="G771" t="s">
        <v>860</v>
      </c>
      <c r="H771" s="1">
        <v>44794</v>
      </c>
      <c r="I771">
        <v>0.42338961851156898</v>
      </c>
    </row>
    <row r="772" spans="1:9" x14ac:dyDescent="0.3">
      <c r="A772">
        <v>1602</v>
      </c>
      <c r="B772" t="s">
        <v>2</v>
      </c>
      <c r="C772">
        <v>11</v>
      </c>
      <c r="D772">
        <v>10</v>
      </c>
      <c r="E772" t="str">
        <f t="shared" si="72"/>
        <v>Finana Bajo copa</v>
      </c>
      <c r="F772" t="str">
        <f t="shared" si="73"/>
        <v>Finana_Bajo_copa</v>
      </c>
      <c r="G772" t="s">
        <v>860</v>
      </c>
      <c r="H772" s="1">
        <v>44794</v>
      </c>
      <c r="I772">
        <v>0.42338961851156898</v>
      </c>
    </row>
    <row r="773" spans="1:9" x14ac:dyDescent="0.3">
      <c r="A773">
        <v>1666</v>
      </c>
      <c r="B773" t="s">
        <v>2</v>
      </c>
      <c r="C773">
        <v>12</v>
      </c>
      <c r="D773">
        <v>10</v>
      </c>
      <c r="E773" t="str">
        <f t="shared" si="72"/>
        <v>Finana Bajo copa</v>
      </c>
      <c r="F773" t="str">
        <f t="shared" si="73"/>
        <v>Finana_Bajo_copa</v>
      </c>
      <c r="G773" t="s">
        <v>860</v>
      </c>
      <c r="H773" s="1">
        <v>44794</v>
      </c>
      <c r="I773">
        <v>0.42338961851156898</v>
      </c>
    </row>
    <row r="774" spans="1:9" x14ac:dyDescent="0.3">
      <c r="A774">
        <v>1730</v>
      </c>
      <c r="B774" t="s">
        <v>2</v>
      </c>
      <c r="C774">
        <v>1</v>
      </c>
      <c r="D774">
        <v>11</v>
      </c>
      <c r="E774" t="str">
        <f t="shared" si="72"/>
        <v>Finana Suelo desnudo</v>
      </c>
      <c r="F774" t="str">
        <f t="shared" si="73"/>
        <v>Finana_Suelo_desnudo</v>
      </c>
      <c r="G774" t="s">
        <v>860</v>
      </c>
      <c r="H774" s="1">
        <v>44794</v>
      </c>
      <c r="I774">
        <v>0.36287425149700597</v>
      </c>
    </row>
    <row r="775" spans="1:9" x14ac:dyDescent="0.3">
      <c r="A775">
        <v>1794</v>
      </c>
      <c r="B775" t="s">
        <v>2</v>
      </c>
      <c r="C775">
        <v>2</v>
      </c>
      <c r="D775">
        <v>11</v>
      </c>
      <c r="E775" t="str">
        <f t="shared" si="72"/>
        <v>Finana Suelo desnudo</v>
      </c>
      <c r="F775" t="str">
        <f t="shared" si="73"/>
        <v>Finana_Suelo_desnudo</v>
      </c>
      <c r="G775" t="s">
        <v>860</v>
      </c>
      <c r="H775" s="1">
        <v>44794</v>
      </c>
      <c r="I775">
        <v>0.36287425149700597</v>
      </c>
    </row>
    <row r="776" spans="1:9" x14ac:dyDescent="0.3">
      <c r="A776">
        <v>1858</v>
      </c>
      <c r="B776" t="s">
        <v>2</v>
      </c>
      <c r="C776">
        <v>3</v>
      </c>
      <c r="D776">
        <v>11</v>
      </c>
      <c r="E776" t="str">
        <f t="shared" si="72"/>
        <v>Finana Suelo desnudo</v>
      </c>
      <c r="F776" t="str">
        <f t="shared" si="73"/>
        <v>Finana_Suelo_desnudo</v>
      </c>
      <c r="G776" t="s">
        <v>860</v>
      </c>
      <c r="H776" s="1">
        <v>44794</v>
      </c>
      <c r="I776">
        <v>0.36287425149700597</v>
      </c>
    </row>
    <row r="777" spans="1:9" x14ac:dyDescent="0.3">
      <c r="A777">
        <v>1922</v>
      </c>
      <c r="B777" t="s">
        <v>2</v>
      </c>
      <c r="C777">
        <v>7</v>
      </c>
      <c r="D777">
        <v>12</v>
      </c>
      <c r="E777" t="str">
        <f t="shared" si="72"/>
        <v>Finana Suelo desnudo</v>
      </c>
      <c r="F777" t="str">
        <f t="shared" si="73"/>
        <v>Finana_Suelo_desnudo</v>
      </c>
      <c r="G777" t="s">
        <v>860</v>
      </c>
      <c r="H777" s="1">
        <v>44794</v>
      </c>
      <c r="I777">
        <v>0.36934820904286503</v>
      </c>
    </row>
    <row r="778" spans="1:9" x14ac:dyDescent="0.3">
      <c r="A778">
        <v>1986</v>
      </c>
      <c r="B778" t="s">
        <v>2</v>
      </c>
      <c r="C778">
        <v>8</v>
      </c>
      <c r="D778">
        <v>12</v>
      </c>
      <c r="E778" t="str">
        <f t="shared" si="72"/>
        <v>Finana Suelo desnudo</v>
      </c>
      <c r="F778" t="str">
        <f t="shared" si="73"/>
        <v>Finana_Suelo_desnudo</v>
      </c>
      <c r="G778" t="s">
        <v>860</v>
      </c>
      <c r="H778" s="1">
        <v>44794</v>
      </c>
      <c r="I778">
        <v>0.36934820904286503</v>
      </c>
    </row>
    <row r="779" spans="1:9" x14ac:dyDescent="0.3">
      <c r="A779">
        <v>2050</v>
      </c>
      <c r="B779" t="s">
        <v>2</v>
      </c>
      <c r="C779">
        <v>9</v>
      </c>
      <c r="D779">
        <v>12</v>
      </c>
      <c r="E779" t="str">
        <f t="shared" si="72"/>
        <v>Finana Suelo desnudo</v>
      </c>
      <c r="F779" t="str">
        <f t="shared" si="73"/>
        <v>Finana_Suelo_desnudo</v>
      </c>
      <c r="G779" t="s">
        <v>860</v>
      </c>
      <c r="H779" s="1">
        <v>44794</v>
      </c>
      <c r="I779">
        <v>0.36934820904286503</v>
      </c>
    </row>
    <row r="780" spans="1:9" x14ac:dyDescent="0.3">
      <c r="A780">
        <v>2114</v>
      </c>
      <c r="B780" t="s">
        <v>2</v>
      </c>
      <c r="C780">
        <v>10</v>
      </c>
      <c r="D780">
        <v>13</v>
      </c>
      <c r="E780" t="str">
        <f t="shared" si="72"/>
        <v>Finana Bajo copa</v>
      </c>
      <c r="F780" t="str">
        <f t="shared" si="73"/>
        <v>Finana_Suelo_desnudo</v>
      </c>
      <c r="G780" t="s">
        <v>860</v>
      </c>
      <c r="H780" s="1">
        <v>44794</v>
      </c>
      <c r="I780">
        <v>0.34855769230769201</v>
      </c>
    </row>
    <row r="781" spans="1:9" x14ac:dyDescent="0.3">
      <c r="A781">
        <v>22</v>
      </c>
      <c r="B781" t="s">
        <v>1</v>
      </c>
      <c r="C781">
        <v>18</v>
      </c>
      <c r="D781">
        <v>0</v>
      </c>
      <c r="E781" t="str">
        <f t="shared" ref="E781:E798" si="74">IF(OR(C781=1,C781=2,C781=3,C781=7,C781=8,C781=9,C781=13,C781=14,C781=15),"Canar Bajo copa","Canar Suelo desnudo")</f>
        <v>Canar Suelo desnudo</v>
      </c>
      <c r="F781" t="str">
        <f t="shared" ref="F781:F798" si="75">IF(OR(D781=1,D781=2,D781=3,D781=6,D781=7),"Canar_Bajo_copa","Canar_Suelo_desnudo")</f>
        <v>Canar_Suelo_desnudo</v>
      </c>
      <c r="G781" t="s">
        <v>895</v>
      </c>
      <c r="H781" s="1">
        <v>44799</v>
      </c>
      <c r="I781">
        <v>0.40702947845804899</v>
      </c>
    </row>
    <row r="782" spans="1:9" x14ac:dyDescent="0.3">
      <c r="A782">
        <v>73</v>
      </c>
      <c r="B782" t="s">
        <v>1</v>
      </c>
      <c r="C782">
        <v>7</v>
      </c>
      <c r="D782">
        <v>1</v>
      </c>
      <c r="E782" t="str">
        <f t="shared" si="74"/>
        <v>Canar Bajo copa</v>
      </c>
      <c r="F782" t="str">
        <f t="shared" si="75"/>
        <v>Canar_Bajo_copa</v>
      </c>
      <c r="G782" t="s">
        <v>895</v>
      </c>
      <c r="H782" s="1">
        <v>44799</v>
      </c>
      <c r="I782">
        <v>0.58410138248847898</v>
      </c>
    </row>
    <row r="783" spans="1:9" x14ac:dyDescent="0.3">
      <c r="A783">
        <v>125</v>
      </c>
      <c r="B783" t="s">
        <v>1</v>
      </c>
      <c r="C783">
        <v>8</v>
      </c>
      <c r="D783">
        <v>2</v>
      </c>
      <c r="E783" t="str">
        <f t="shared" si="74"/>
        <v>Canar Bajo copa</v>
      </c>
      <c r="F783" t="str">
        <f t="shared" si="75"/>
        <v>Canar_Bajo_copa</v>
      </c>
      <c r="G783" t="s">
        <v>895</v>
      </c>
      <c r="H783" s="1">
        <v>44799</v>
      </c>
      <c r="I783">
        <v>0.55292726197516195</v>
      </c>
    </row>
    <row r="784" spans="1:9" x14ac:dyDescent="0.3">
      <c r="A784">
        <v>178</v>
      </c>
      <c r="B784" t="s">
        <v>1</v>
      </c>
      <c r="C784">
        <v>2</v>
      </c>
      <c r="D784">
        <v>3</v>
      </c>
      <c r="E784" t="str">
        <f t="shared" si="74"/>
        <v>Canar Bajo copa</v>
      </c>
      <c r="F784" t="str">
        <f t="shared" si="75"/>
        <v>Canar_Bajo_copa</v>
      </c>
      <c r="G784" t="s">
        <v>895</v>
      </c>
      <c r="H784" s="1">
        <v>44799</v>
      </c>
      <c r="I784">
        <v>0.40702947845804899</v>
      </c>
    </row>
    <row r="785" spans="1:9" x14ac:dyDescent="0.3">
      <c r="A785">
        <v>231</v>
      </c>
      <c r="B785" t="s">
        <v>1</v>
      </c>
      <c r="C785">
        <v>9</v>
      </c>
      <c r="D785">
        <v>2</v>
      </c>
      <c r="E785" t="str">
        <f t="shared" si="74"/>
        <v>Canar Bajo copa</v>
      </c>
      <c r="F785" t="str">
        <f t="shared" si="75"/>
        <v>Canar_Bajo_copa</v>
      </c>
      <c r="G785" t="s">
        <v>895</v>
      </c>
      <c r="H785" s="1">
        <v>44799</v>
      </c>
      <c r="I785">
        <v>0.55292726197516195</v>
      </c>
    </row>
    <row r="786" spans="1:9" x14ac:dyDescent="0.3">
      <c r="A786">
        <v>284</v>
      </c>
      <c r="B786" t="s">
        <v>1</v>
      </c>
      <c r="C786">
        <v>1</v>
      </c>
      <c r="D786">
        <v>3</v>
      </c>
      <c r="E786" t="str">
        <f t="shared" si="74"/>
        <v>Canar Bajo copa</v>
      </c>
      <c r="F786" t="str">
        <f t="shared" si="75"/>
        <v>Canar_Bajo_copa</v>
      </c>
      <c r="G786" t="s">
        <v>895</v>
      </c>
      <c r="H786" s="1">
        <v>44799</v>
      </c>
      <c r="I786">
        <v>0.40702947845804899</v>
      </c>
    </row>
    <row r="787" spans="1:9" x14ac:dyDescent="0.3">
      <c r="A787">
        <v>336</v>
      </c>
      <c r="B787" t="s">
        <v>1</v>
      </c>
      <c r="C787">
        <v>3</v>
      </c>
      <c r="D787">
        <v>3</v>
      </c>
      <c r="E787" t="str">
        <f t="shared" si="74"/>
        <v>Canar Bajo copa</v>
      </c>
      <c r="F787" t="str">
        <f t="shared" si="75"/>
        <v>Canar_Bajo_copa</v>
      </c>
      <c r="G787" t="s">
        <v>895</v>
      </c>
      <c r="H787" s="1">
        <v>44799</v>
      </c>
      <c r="I787">
        <v>0.40702947845804899</v>
      </c>
    </row>
    <row r="788" spans="1:9" x14ac:dyDescent="0.3">
      <c r="A788">
        <v>388</v>
      </c>
      <c r="B788" t="s">
        <v>1</v>
      </c>
      <c r="C788">
        <v>16</v>
      </c>
      <c r="D788">
        <v>4</v>
      </c>
      <c r="E788" t="str">
        <f t="shared" si="74"/>
        <v>Canar Suelo desnudo</v>
      </c>
      <c r="F788" t="str">
        <f t="shared" si="75"/>
        <v>Canar_Suelo_desnudo</v>
      </c>
      <c r="G788" t="s">
        <v>895</v>
      </c>
      <c r="H788" s="1">
        <v>44799</v>
      </c>
      <c r="I788">
        <v>0.47280770231589903</v>
      </c>
    </row>
    <row r="789" spans="1:9" x14ac:dyDescent="0.3">
      <c r="A789">
        <v>441</v>
      </c>
      <c r="B789" t="s">
        <v>1</v>
      </c>
      <c r="C789">
        <v>17</v>
      </c>
      <c r="D789">
        <v>0</v>
      </c>
      <c r="E789" t="str">
        <f t="shared" si="74"/>
        <v>Canar Suelo desnudo</v>
      </c>
      <c r="F789" t="str">
        <f t="shared" si="75"/>
        <v>Canar_Suelo_desnudo</v>
      </c>
      <c r="G789" t="s">
        <v>895</v>
      </c>
      <c r="H789" s="1">
        <v>44799</v>
      </c>
      <c r="I789">
        <v>0.38020551649540202</v>
      </c>
    </row>
    <row r="790" spans="1:9" x14ac:dyDescent="0.3">
      <c r="A790">
        <v>494</v>
      </c>
      <c r="B790" t="s">
        <v>1</v>
      </c>
      <c r="C790">
        <v>5</v>
      </c>
      <c r="D790">
        <v>5</v>
      </c>
      <c r="E790" t="str">
        <f t="shared" si="74"/>
        <v>Canar Suelo desnudo</v>
      </c>
      <c r="F790" t="str">
        <f t="shared" si="75"/>
        <v>Canar_Suelo_desnudo</v>
      </c>
      <c r="G790" t="s">
        <v>895</v>
      </c>
      <c r="H790" s="1">
        <v>44799</v>
      </c>
      <c r="I790">
        <v>0.408256880733945</v>
      </c>
    </row>
    <row r="791" spans="1:9" x14ac:dyDescent="0.3">
      <c r="A791">
        <v>546</v>
      </c>
      <c r="B791" t="s">
        <v>1</v>
      </c>
      <c r="C791">
        <v>4</v>
      </c>
      <c r="D791">
        <v>5</v>
      </c>
      <c r="E791" t="str">
        <f t="shared" si="74"/>
        <v>Canar Suelo desnudo</v>
      </c>
      <c r="F791" t="str">
        <f t="shared" si="75"/>
        <v>Canar_Suelo_desnudo</v>
      </c>
      <c r="G791" t="s">
        <v>895</v>
      </c>
      <c r="H791" s="1">
        <v>44799</v>
      </c>
      <c r="I791">
        <v>0.408256880733945</v>
      </c>
    </row>
    <row r="792" spans="1:9" x14ac:dyDescent="0.3">
      <c r="A792">
        <v>598</v>
      </c>
      <c r="B792" t="s">
        <v>1</v>
      </c>
      <c r="C792">
        <v>6</v>
      </c>
      <c r="D792">
        <v>5</v>
      </c>
      <c r="E792" t="str">
        <f t="shared" si="74"/>
        <v>Canar Suelo desnudo</v>
      </c>
      <c r="F792" t="str">
        <f t="shared" si="75"/>
        <v>Canar_Suelo_desnudo</v>
      </c>
      <c r="G792" t="s">
        <v>895</v>
      </c>
      <c r="H792" s="1">
        <v>44799</v>
      </c>
      <c r="I792">
        <v>0.408256880733945</v>
      </c>
    </row>
    <row r="793" spans="1:9" x14ac:dyDescent="0.3">
      <c r="A793">
        <v>650</v>
      </c>
      <c r="B793" t="s">
        <v>1</v>
      </c>
      <c r="C793">
        <v>13</v>
      </c>
      <c r="D793">
        <v>6</v>
      </c>
      <c r="E793" t="str">
        <f t="shared" si="74"/>
        <v>Canar Bajo copa</v>
      </c>
      <c r="F793" t="str">
        <f t="shared" si="75"/>
        <v>Canar_Bajo_copa</v>
      </c>
      <c r="G793" t="s">
        <v>895</v>
      </c>
      <c r="H793" s="1">
        <v>44799</v>
      </c>
      <c r="I793">
        <v>0.45444382336500799</v>
      </c>
    </row>
    <row r="794" spans="1:9" x14ac:dyDescent="0.3">
      <c r="A794">
        <v>702</v>
      </c>
      <c r="B794" t="s">
        <v>1</v>
      </c>
      <c r="C794">
        <v>14</v>
      </c>
      <c r="D794">
        <v>7</v>
      </c>
      <c r="E794" t="str">
        <f t="shared" si="74"/>
        <v>Canar Bajo copa</v>
      </c>
      <c r="F794" t="str">
        <f t="shared" si="75"/>
        <v>Canar_Bajo_copa</v>
      </c>
      <c r="G794" t="s">
        <v>895</v>
      </c>
      <c r="H794" s="1">
        <v>44799</v>
      </c>
      <c r="I794">
        <v>0.50525733259546202</v>
      </c>
    </row>
    <row r="795" spans="1:9" x14ac:dyDescent="0.3">
      <c r="A795">
        <v>754</v>
      </c>
      <c r="B795" t="s">
        <v>1</v>
      </c>
      <c r="C795">
        <v>15</v>
      </c>
      <c r="D795">
        <v>7</v>
      </c>
      <c r="E795" t="str">
        <f t="shared" si="74"/>
        <v>Canar Bajo copa</v>
      </c>
      <c r="F795" t="str">
        <f t="shared" si="75"/>
        <v>Canar_Bajo_copa</v>
      </c>
      <c r="G795" t="s">
        <v>895</v>
      </c>
      <c r="H795" s="1">
        <v>44799</v>
      </c>
      <c r="I795">
        <v>0.50525733259546202</v>
      </c>
    </row>
    <row r="796" spans="1:9" x14ac:dyDescent="0.3">
      <c r="A796">
        <v>806</v>
      </c>
      <c r="B796" t="s">
        <v>1</v>
      </c>
      <c r="C796">
        <v>10</v>
      </c>
      <c r="D796">
        <v>8</v>
      </c>
      <c r="E796" t="str">
        <f t="shared" si="74"/>
        <v>Canar Suelo desnudo</v>
      </c>
      <c r="F796" t="str">
        <f t="shared" si="75"/>
        <v>Canar_Suelo_desnudo</v>
      </c>
      <c r="G796" t="s">
        <v>895</v>
      </c>
      <c r="H796" s="1">
        <v>44799</v>
      </c>
      <c r="I796">
        <v>0.440872560275545</v>
      </c>
    </row>
    <row r="797" spans="1:9" x14ac:dyDescent="0.3">
      <c r="A797">
        <v>859</v>
      </c>
      <c r="B797" t="s">
        <v>1</v>
      </c>
      <c r="C797">
        <v>12</v>
      </c>
      <c r="D797">
        <v>8</v>
      </c>
      <c r="E797" t="str">
        <f t="shared" si="74"/>
        <v>Canar Suelo desnudo</v>
      </c>
      <c r="F797" t="str">
        <f t="shared" si="75"/>
        <v>Canar_Suelo_desnudo</v>
      </c>
      <c r="G797" t="s">
        <v>895</v>
      </c>
      <c r="H797" s="1">
        <v>44799</v>
      </c>
      <c r="I797">
        <v>0.440872560275545</v>
      </c>
    </row>
    <row r="798" spans="1:9" x14ac:dyDescent="0.3">
      <c r="A798">
        <v>912</v>
      </c>
      <c r="B798" t="s">
        <v>1</v>
      </c>
      <c r="C798">
        <v>11</v>
      </c>
      <c r="D798">
        <v>2</v>
      </c>
      <c r="E798" t="str">
        <f t="shared" si="74"/>
        <v>Canar Suelo desnudo</v>
      </c>
      <c r="F798" t="str">
        <f t="shared" si="75"/>
        <v>Canar_Bajo_copa</v>
      </c>
      <c r="G798" t="s">
        <v>895</v>
      </c>
      <c r="H798" s="1">
        <v>44799</v>
      </c>
      <c r="I798">
        <v>0.55292726197516195</v>
      </c>
    </row>
    <row r="799" spans="1:9" x14ac:dyDescent="0.3">
      <c r="A799">
        <v>970</v>
      </c>
      <c r="B799" t="s">
        <v>2</v>
      </c>
      <c r="C799">
        <v>17</v>
      </c>
      <c r="D799">
        <v>9</v>
      </c>
      <c r="E799" t="str">
        <f t="shared" ref="E799:E836" si="76">IF(OR(C799=1,C799=2,C799=3,C799=7,C799=8,C799=9,C799=13,C799=14,C799=15),"Finana Suelo desnudo","Finana Bajo copa")</f>
        <v>Finana Bajo copa</v>
      </c>
      <c r="F799" t="str">
        <f t="shared" ref="F799:F836" si="77">IF(OR(D799=9,D799=11,D799=12,D799=13),"Finana_Suelo_desnudo","Finana_Bajo_copa")</f>
        <v>Finana_Suelo_desnudo</v>
      </c>
      <c r="G799" t="s">
        <v>895</v>
      </c>
      <c r="H799" s="1">
        <v>44799</v>
      </c>
      <c r="I799">
        <v>0.39531859557867299</v>
      </c>
    </row>
    <row r="800" spans="1:9" x14ac:dyDescent="0.3">
      <c r="A800">
        <v>1033</v>
      </c>
      <c r="B800" t="s">
        <v>2</v>
      </c>
      <c r="C800">
        <v>13</v>
      </c>
      <c r="D800">
        <v>9</v>
      </c>
      <c r="E800" t="str">
        <f t="shared" si="76"/>
        <v>Finana Suelo desnudo</v>
      </c>
      <c r="F800" t="str">
        <f t="shared" si="77"/>
        <v>Finana_Suelo_desnudo</v>
      </c>
      <c r="G800" t="s">
        <v>895</v>
      </c>
      <c r="H800" s="1">
        <v>44799</v>
      </c>
      <c r="I800">
        <v>0.39531859557867299</v>
      </c>
    </row>
    <row r="801" spans="1:9" x14ac:dyDescent="0.3">
      <c r="A801">
        <v>1096</v>
      </c>
      <c r="B801" t="s">
        <v>2</v>
      </c>
      <c r="C801">
        <v>14</v>
      </c>
      <c r="D801">
        <v>9</v>
      </c>
      <c r="E801" t="str">
        <f t="shared" si="76"/>
        <v>Finana Suelo desnudo</v>
      </c>
      <c r="F801" t="str">
        <f t="shared" si="77"/>
        <v>Finana_Suelo_desnudo</v>
      </c>
      <c r="G801" t="s">
        <v>895</v>
      </c>
      <c r="H801" s="1">
        <v>44799</v>
      </c>
      <c r="I801">
        <v>0.39531859557867299</v>
      </c>
    </row>
    <row r="802" spans="1:9" x14ac:dyDescent="0.3">
      <c r="A802">
        <v>1159</v>
      </c>
      <c r="B802" t="s">
        <v>2</v>
      </c>
      <c r="C802">
        <v>15</v>
      </c>
      <c r="D802">
        <v>9</v>
      </c>
      <c r="E802" t="str">
        <f t="shared" si="76"/>
        <v>Finana Suelo desnudo</v>
      </c>
      <c r="F802" t="str">
        <f t="shared" si="77"/>
        <v>Finana_Suelo_desnudo</v>
      </c>
      <c r="G802" t="s">
        <v>895</v>
      </c>
      <c r="H802" s="1">
        <v>44799</v>
      </c>
      <c r="I802">
        <v>0.39531859557867299</v>
      </c>
    </row>
    <row r="803" spans="1:9" x14ac:dyDescent="0.3">
      <c r="A803">
        <v>1222</v>
      </c>
      <c r="B803" t="s">
        <v>2</v>
      </c>
      <c r="C803">
        <v>16</v>
      </c>
      <c r="D803">
        <v>9</v>
      </c>
      <c r="E803" t="str">
        <f t="shared" si="76"/>
        <v>Finana Bajo copa</v>
      </c>
      <c r="F803" t="str">
        <f t="shared" si="77"/>
        <v>Finana_Suelo_desnudo</v>
      </c>
      <c r="G803" t="s">
        <v>895</v>
      </c>
      <c r="H803" s="1">
        <v>44799</v>
      </c>
      <c r="I803">
        <v>0.39531859557867299</v>
      </c>
    </row>
    <row r="804" spans="1:9" x14ac:dyDescent="0.3">
      <c r="A804">
        <v>1285</v>
      </c>
      <c r="B804" t="s">
        <v>2</v>
      </c>
      <c r="C804">
        <v>17</v>
      </c>
      <c r="D804">
        <v>9</v>
      </c>
      <c r="E804" t="str">
        <f t="shared" si="76"/>
        <v>Finana Bajo copa</v>
      </c>
      <c r="F804" t="str">
        <f t="shared" si="77"/>
        <v>Finana_Suelo_desnudo</v>
      </c>
      <c r="G804" t="s">
        <v>895</v>
      </c>
      <c r="H804" s="1">
        <v>44799</v>
      </c>
      <c r="I804">
        <v>0.39531859557867299</v>
      </c>
    </row>
    <row r="805" spans="1:9" x14ac:dyDescent="0.3">
      <c r="A805">
        <v>1348</v>
      </c>
      <c r="B805" t="s">
        <v>2</v>
      </c>
      <c r="C805">
        <v>18</v>
      </c>
      <c r="D805">
        <v>9</v>
      </c>
      <c r="E805" t="str">
        <f t="shared" si="76"/>
        <v>Finana Bajo copa</v>
      </c>
      <c r="F805" t="str">
        <f t="shared" si="77"/>
        <v>Finana_Suelo_desnudo</v>
      </c>
      <c r="G805" t="s">
        <v>895</v>
      </c>
      <c r="H805" s="1">
        <v>44799</v>
      </c>
      <c r="I805">
        <v>0.39531859557867299</v>
      </c>
    </row>
    <row r="806" spans="1:9" x14ac:dyDescent="0.3">
      <c r="A806">
        <v>1411</v>
      </c>
      <c r="B806" t="s">
        <v>2</v>
      </c>
      <c r="C806">
        <v>4</v>
      </c>
      <c r="D806">
        <v>10</v>
      </c>
      <c r="E806" t="str">
        <f t="shared" si="76"/>
        <v>Finana Bajo copa</v>
      </c>
      <c r="F806" t="str">
        <f t="shared" si="77"/>
        <v>Finana_Bajo_copa</v>
      </c>
      <c r="G806" t="s">
        <v>895</v>
      </c>
      <c r="H806" s="1">
        <v>44799</v>
      </c>
      <c r="I806">
        <v>0.40743053387449202</v>
      </c>
    </row>
    <row r="807" spans="1:9" x14ac:dyDescent="0.3">
      <c r="A807">
        <v>1475</v>
      </c>
      <c r="B807" t="s">
        <v>2</v>
      </c>
      <c r="C807">
        <v>5</v>
      </c>
      <c r="D807">
        <v>10</v>
      </c>
      <c r="E807" t="str">
        <f t="shared" si="76"/>
        <v>Finana Bajo copa</v>
      </c>
      <c r="F807" t="str">
        <f t="shared" si="77"/>
        <v>Finana_Bajo_copa</v>
      </c>
      <c r="G807" t="s">
        <v>895</v>
      </c>
      <c r="H807" s="1">
        <v>44799</v>
      </c>
      <c r="I807">
        <v>0.40743053387449202</v>
      </c>
    </row>
    <row r="808" spans="1:9" x14ac:dyDescent="0.3">
      <c r="A808">
        <v>1539</v>
      </c>
      <c r="B808" t="s">
        <v>2</v>
      </c>
      <c r="C808">
        <v>6</v>
      </c>
      <c r="D808">
        <v>10</v>
      </c>
      <c r="E808" t="str">
        <f t="shared" si="76"/>
        <v>Finana Bajo copa</v>
      </c>
      <c r="F808" t="str">
        <f t="shared" si="77"/>
        <v>Finana_Bajo_copa</v>
      </c>
      <c r="G808" t="s">
        <v>895</v>
      </c>
      <c r="H808" s="1">
        <v>44799</v>
      </c>
      <c r="I808">
        <v>0.40743053387449202</v>
      </c>
    </row>
    <row r="809" spans="1:9" x14ac:dyDescent="0.3">
      <c r="A809">
        <v>1603</v>
      </c>
      <c r="B809" t="s">
        <v>2</v>
      </c>
      <c r="C809">
        <v>11</v>
      </c>
      <c r="D809">
        <v>10</v>
      </c>
      <c r="E809" t="str">
        <f t="shared" si="76"/>
        <v>Finana Bajo copa</v>
      </c>
      <c r="F809" t="str">
        <f t="shared" si="77"/>
        <v>Finana_Bajo_copa</v>
      </c>
      <c r="G809" t="s">
        <v>895</v>
      </c>
      <c r="H809" s="1">
        <v>44799</v>
      </c>
      <c r="I809">
        <v>0.40743053387449202</v>
      </c>
    </row>
    <row r="810" spans="1:9" x14ac:dyDescent="0.3">
      <c r="A810">
        <v>1667</v>
      </c>
      <c r="B810" t="s">
        <v>2</v>
      </c>
      <c r="C810">
        <v>12</v>
      </c>
      <c r="D810">
        <v>10</v>
      </c>
      <c r="E810" t="str">
        <f t="shared" si="76"/>
        <v>Finana Bajo copa</v>
      </c>
      <c r="F810" t="str">
        <f t="shared" si="77"/>
        <v>Finana_Bajo_copa</v>
      </c>
      <c r="G810" t="s">
        <v>895</v>
      </c>
      <c r="H810" s="1">
        <v>44799</v>
      </c>
      <c r="I810">
        <v>0.40743053387449202</v>
      </c>
    </row>
    <row r="811" spans="1:9" x14ac:dyDescent="0.3">
      <c r="A811">
        <v>1731</v>
      </c>
      <c r="B811" t="s">
        <v>2</v>
      </c>
      <c r="C811">
        <v>1</v>
      </c>
      <c r="D811">
        <v>11</v>
      </c>
      <c r="E811" t="str">
        <f t="shared" si="76"/>
        <v>Finana Suelo desnudo</v>
      </c>
      <c r="F811" t="str">
        <f t="shared" si="77"/>
        <v>Finana_Suelo_desnudo</v>
      </c>
      <c r="G811" t="s">
        <v>895</v>
      </c>
      <c r="H811" s="1">
        <v>44799</v>
      </c>
      <c r="I811">
        <v>0.36081242532855401</v>
      </c>
    </row>
    <row r="812" spans="1:9" x14ac:dyDescent="0.3">
      <c r="A812">
        <v>1795</v>
      </c>
      <c r="B812" t="s">
        <v>2</v>
      </c>
      <c r="C812">
        <v>2</v>
      </c>
      <c r="D812">
        <v>11</v>
      </c>
      <c r="E812" t="str">
        <f t="shared" si="76"/>
        <v>Finana Suelo desnudo</v>
      </c>
      <c r="F812" t="str">
        <f t="shared" si="77"/>
        <v>Finana_Suelo_desnudo</v>
      </c>
      <c r="G812" t="s">
        <v>895</v>
      </c>
      <c r="H812" s="1">
        <v>44799</v>
      </c>
      <c r="I812">
        <v>0.36081242532855401</v>
      </c>
    </row>
    <row r="813" spans="1:9" x14ac:dyDescent="0.3">
      <c r="A813">
        <v>1859</v>
      </c>
      <c r="B813" t="s">
        <v>2</v>
      </c>
      <c r="C813">
        <v>3</v>
      </c>
      <c r="D813">
        <v>11</v>
      </c>
      <c r="E813" t="str">
        <f t="shared" si="76"/>
        <v>Finana Suelo desnudo</v>
      </c>
      <c r="F813" t="str">
        <f t="shared" si="77"/>
        <v>Finana_Suelo_desnudo</v>
      </c>
      <c r="G813" t="s">
        <v>895</v>
      </c>
      <c r="H813" s="1">
        <v>44799</v>
      </c>
      <c r="I813">
        <v>0.36081242532855401</v>
      </c>
    </row>
    <row r="814" spans="1:9" x14ac:dyDescent="0.3">
      <c r="A814">
        <v>1923</v>
      </c>
      <c r="B814" t="s">
        <v>2</v>
      </c>
      <c r="C814">
        <v>7</v>
      </c>
      <c r="D814">
        <v>12</v>
      </c>
      <c r="E814" t="str">
        <f t="shared" si="76"/>
        <v>Finana Suelo desnudo</v>
      </c>
      <c r="F814" t="str">
        <f t="shared" si="77"/>
        <v>Finana_Suelo_desnudo</v>
      </c>
      <c r="G814" t="s">
        <v>895</v>
      </c>
      <c r="H814" s="1">
        <v>44799</v>
      </c>
      <c r="I814">
        <v>0.34186046511627899</v>
      </c>
    </row>
    <row r="815" spans="1:9" x14ac:dyDescent="0.3">
      <c r="A815">
        <v>1987</v>
      </c>
      <c r="B815" t="s">
        <v>2</v>
      </c>
      <c r="C815">
        <v>8</v>
      </c>
      <c r="D815">
        <v>12</v>
      </c>
      <c r="E815" t="str">
        <f t="shared" si="76"/>
        <v>Finana Suelo desnudo</v>
      </c>
      <c r="F815" t="str">
        <f t="shared" si="77"/>
        <v>Finana_Suelo_desnudo</v>
      </c>
      <c r="G815" t="s">
        <v>895</v>
      </c>
      <c r="H815" s="1">
        <v>44799</v>
      </c>
      <c r="I815">
        <v>0.34186046511627899</v>
      </c>
    </row>
    <row r="816" spans="1:9" x14ac:dyDescent="0.3">
      <c r="A816">
        <v>2051</v>
      </c>
      <c r="B816" t="s">
        <v>2</v>
      </c>
      <c r="C816">
        <v>9</v>
      </c>
      <c r="D816">
        <v>12</v>
      </c>
      <c r="E816" t="str">
        <f t="shared" si="76"/>
        <v>Finana Suelo desnudo</v>
      </c>
      <c r="F816" t="str">
        <f t="shared" si="77"/>
        <v>Finana_Suelo_desnudo</v>
      </c>
      <c r="G816" t="s">
        <v>895</v>
      </c>
      <c r="H816" s="1">
        <v>44799</v>
      </c>
      <c r="I816">
        <v>0.34186046511627899</v>
      </c>
    </row>
    <row r="817" spans="1:9" x14ac:dyDescent="0.3">
      <c r="A817">
        <v>2115</v>
      </c>
      <c r="B817" t="s">
        <v>2</v>
      </c>
      <c r="C817">
        <v>10</v>
      </c>
      <c r="D817">
        <v>13</v>
      </c>
      <c r="E817" t="str">
        <f t="shared" si="76"/>
        <v>Finana Bajo copa</v>
      </c>
      <c r="F817" t="str">
        <f t="shared" si="77"/>
        <v>Finana_Suelo_desnudo</v>
      </c>
      <c r="G817" t="s">
        <v>895</v>
      </c>
      <c r="H817" s="1">
        <v>44799</v>
      </c>
      <c r="I817">
        <v>0.375275243787354</v>
      </c>
    </row>
    <row r="818" spans="1:9" x14ac:dyDescent="0.3">
      <c r="A818">
        <v>971</v>
      </c>
      <c r="B818" t="s">
        <v>2</v>
      </c>
      <c r="C818">
        <v>17</v>
      </c>
      <c r="D818">
        <v>9</v>
      </c>
      <c r="E818" t="str">
        <f t="shared" si="76"/>
        <v>Finana Bajo copa</v>
      </c>
      <c r="F818" t="str">
        <f t="shared" si="77"/>
        <v>Finana_Suelo_desnudo</v>
      </c>
      <c r="G818" t="s">
        <v>923</v>
      </c>
      <c r="H818" s="1">
        <v>44801</v>
      </c>
      <c r="I818">
        <v>0.37452574525745203</v>
      </c>
    </row>
    <row r="819" spans="1:9" x14ac:dyDescent="0.3">
      <c r="A819">
        <v>1034</v>
      </c>
      <c r="B819" t="s">
        <v>2</v>
      </c>
      <c r="C819">
        <v>13</v>
      </c>
      <c r="D819">
        <v>9</v>
      </c>
      <c r="E819" t="str">
        <f t="shared" si="76"/>
        <v>Finana Suelo desnudo</v>
      </c>
      <c r="F819" t="str">
        <f t="shared" si="77"/>
        <v>Finana_Suelo_desnudo</v>
      </c>
      <c r="G819" t="s">
        <v>923</v>
      </c>
      <c r="H819" s="1">
        <v>44801</v>
      </c>
      <c r="I819">
        <v>0.37452574525745203</v>
      </c>
    </row>
    <row r="820" spans="1:9" x14ac:dyDescent="0.3">
      <c r="A820">
        <v>1097</v>
      </c>
      <c r="B820" t="s">
        <v>2</v>
      </c>
      <c r="C820">
        <v>14</v>
      </c>
      <c r="D820">
        <v>9</v>
      </c>
      <c r="E820" t="str">
        <f t="shared" si="76"/>
        <v>Finana Suelo desnudo</v>
      </c>
      <c r="F820" t="str">
        <f t="shared" si="77"/>
        <v>Finana_Suelo_desnudo</v>
      </c>
      <c r="G820" t="s">
        <v>923</v>
      </c>
      <c r="H820" s="1">
        <v>44801</v>
      </c>
      <c r="I820">
        <v>0.37452574525745203</v>
      </c>
    </row>
    <row r="821" spans="1:9" x14ac:dyDescent="0.3">
      <c r="A821">
        <v>1160</v>
      </c>
      <c r="B821" t="s">
        <v>2</v>
      </c>
      <c r="C821">
        <v>15</v>
      </c>
      <c r="D821">
        <v>9</v>
      </c>
      <c r="E821" t="str">
        <f t="shared" si="76"/>
        <v>Finana Suelo desnudo</v>
      </c>
      <c r="F821" t="str">
        <f t="shared" si="77"/>
        <v>Finana_Suelo_desnudo</v>
      </c>
      <c r="G821" t="s">
        <v>923</v>
      </c>
      <c r="H821" s="1">
        <v>44801</v>
      </c>
      <c r="I821">
        <v>0.37452574525745203</v>
      </c>
    </row>
    <row r="822" spans="1:9" x14ac:dyDescent="0.3">
      <c r="A822">
        <v>1223</v>
      </c>
      <c r="B822" t="s">
        <v>2</v>
      </c>
      <c r="C822">
        <v>16</v>
      </c>
      <c r="D822">
        <v>9</v>
      </c>
      <c r="E822" t="str">
        <f t="shared" si="76"/>
        <v>Finana Bajo copa</v>
      </c>
      <c r="F822" t="str">
        <f t="shared" si="77"/>
        <v>Finana_Suelo_desnudo</v>
      </c>
      <c r="G822" t="s">
        <v>923</v>
      </c>
      <c r="H822" s="1">
        <v>44801</v>
      </c>
      <c r="I822">
        <v>0.37452574525745203</v>
      </c>
    </row>
    <row r="823" spans="1:9" x14ac:dyDescent="0.3">
      <c r="A823">
        <v>1286</v>
      </c>
      <c r="B823" t="s">
        <v>2</v>
      </c>
      <c r="C823">
        <v>17</v>
      </c>
      <c r="D823">
        <v>9</v>
      </c>
      <c r="E823" t="str">
        <f t="shared" si="76"/>
        <v>Finana Bajo copa</v>
      </c>
      <c r="F823" t="str">
        <f t="shared" si="77"/>
        <v>Finana_Suelo_desnudo</v>
      </c>
      <c r="G823" t="s">
        <v>923</v>
      </c>
      <c r="H823" s="1">
        <v>44801</v>
      </c>
      <c r="I823">
        <v>0.37452574525745203</v>
      </c>
    </row>
    <row r="824" spans="1:9" x14ac:dyDescent="0.3">
      <c r="A824">
        <v>1349</v>
      </c>
      <c r="B824" t="s">
        <v>2</v>
      </c>
      <c r="C824">
        <v>18</v>
      </c>
      <c r="D824">
        <v>9</v>
      </c>
      <c r="E824" t="str">
        <f t="shared" si="76"/>
        <v>Finana Bajo copa</v>
      </c>
      <c r="F824" t="str">
        <f t="shared" si="77"/>
        <v>Finana_Suelo_desnudo</v>
      </c>
      <c r="G824" t="s">
        <v>923</v>
      </c>
      <c r="H824" s="1">
        <v>44801</v>
      </c>
      <c r="I824">
        <v>0.37452574525745203</v>
      </c>
    </row>
    <row r="825" spans="1:9" x14ac:dyDescent="0.3">
      <c r="A825">
        <v>1412</v>
      </c>
      <c r="B825" t="s">
        <v>2</v>
      </c>
      <c r="C825">
        <v>4</v>
      </c>
      <c r="D825">
        <v>10</v>
      </c>
      <c r="E825" t="str">
        <f t="shared" si="76"/>
        <v>Finana Bajo copa</v>
      </c>
      <c r="F825" t="str">
        <f t="shared" si="77"/>
        <v>Finana_Bajo_copa</v>
      </c>
      <c r="G825" t="s">
        <v>923</v>
      </c>
      <c r="H825" s="1">
        <v>44801</v>
      </c>
      <c r="I825">
        <v>0.40779220779220698</v>
      </c>
    </row>
    <row r="826" spans="1:9" x14ac:dyDescent="0.3">
      <c r="A826">
        <v>1476</v>
      </c>
      <c r="B826" t="s">
        <v>2</v>
      </c>
      <c r="C826">
        <v>5</v>
      </c>
      <c r="D826">
        <v>10</v>
      </c>
      <c r="E826" t="str">
        <f t="shared" si="76"/>
        <v>Finana Bajo copa</v>
      </c>
      <c r="F826" t="str">
        <f t="shared" si="77"/>
        <v>Finana_Bajo_copa</v>
      </c>
      <c r="G826" t="s">
        <v>923</v>
      </c>
      <c r="H826" s="1">
        <v>44801</v>
      </c>
      <c r="I826">
        <v>0.40779220779220698</v>
      </c>
    </row>
    <row r="827" spans="1:9" x14ac:dyDescent="0.3">
      <c r="A827">
        <v>1540</v>
      </c>
      <c r="B827" t="s">
        <v>2</v>
      </c>
      <c r="C827">
        <v>6</v>
      </c>
      <c r="D827">
        <v>10</v>
      </c>
      <c r="E827" t="str">
        <f t="shared" si="76"/>
        <v>Finana Bajo copa</v>
      </c>
      <c r="F827" t="str">
        <f t="shared" si="77"/>
        <v>Finana_Bajo_copa</v>
      </c>
      <c r="G827" t="s">
        <v>923</v>
      </c>
      <c r="H827" s="1">
        <v>44801</v>
      </c>
      <c r="I827">
        <v>0.40779220779220698</v>
      </c>
    </row>
    <row r="828" spans="1:9" x14ac:dyDescent="0.3">
      <c r="A828">
        <v>1604</v>
      </c>
      <c r="B828" t="s">
        <v>2</v>
      </c>
      <c r="C828">
        <v>11</v>
      </c>
      <c r="D828">
        <v>10</v>
      </c>
      <c r="E828" t="str">
        <f t="shared" si="76"/>
        <v>Finana Bajo copa</v>
      </c>
      <c r="F828" t="str">
        <f t="shared" si="77"/>
        <v>Finana_Bajo_copa</v>
      </c>
      <c r="G828" t="s">
        <v>923</v>
      </c>
      <c r="H828" s="1">
        <v>44801</v>
      </c>
      <c r="I828">
        <v>0.40779220779220698</v>
      </c>
    </row>
    <row r="829" spans="1:9" x14ac:dyDescent="0.3">
      <c r="A829">
        <v>1668</v>
      </c>
      <c r="B829" t="s">
        <v>2</v>
      </c>
      <c r="C829">
        <v>12</v>
      </c>
      <c r="D829">
        <v>10</v>
      </c>
      <c r="E829" t="str">
        <f t="shared" si="76"/>
        <v>Finana Bajo copa</v>
      </c>
      <c r="F829" t="str">
        <f t="shared" si="77"/>
        <v>Finana_Bajo_copa</v>
      </c>
      <c r="G829" t="s">
        <v>923</v>
      </c>
      <c r="H829" s="1">
        <v>44801</v>
      </c>
      <c r="I829">
        <v>0.40779220779220698</v>
      </c>
    </row>
    <row r="830" spans="1:9" x14ac:dyDescent="0.3">
      <c r="A830">
        <v>1732</v>
      </c>
      <c r="B830" t="s">
        <v>2</v>
      </c>
      <c r="C830">
        <v>1</v>
      </c>
      <c r="D830">
        <v>11</v>
      </c>
      <c r="E830" t="str">
        <f t="shared" si="76"/>
        <v>Finana Suelo desnudo</v>
      </c>
      <c r="F830" t="str">
        <f t="shared" si="77"/>
        <v>Finana_Suelo_desnudo</v>
      </c>
      <c r="G830" t="s">
        <v>923</v>
      </c>
      <c r="H830" s="1">
        <v>44801</v>
      </c>
      <c r="I830">
        <v>0.33503575076608699</v>
      </c>
    </row>
    <row r="831" spans="1:9" x14ac:dyDescent="0.3">
      <c r="A831">
        <v>1796</v>
      </c>
      <c r="B831" t="s">
        <v>2</v>
      </c>
      <c r="C831">
        <v>2</v>
      </c>
      <c r="D831">
        <v>11</v>
      </c>
      <c r="E831" t="str">
        <f t="shared" si="76"/>
        <v>Finana Suelo desnudo</v>
      </c>
      <c r="F831" t="str">
        <f t="shared" si="77"/>
        <v>Finana_Suelo_desnudo</v>
      </c>
      <c r="G831" t="s">
        <v>923</v>
      </c>
      <c r="H831" s="1">
        <v>44801</v>
      </c>
      <c r="I831">
        <v>0.33503575076608699</v>
      </c>
    </row>
    <row r="832" spans="1:9" x14ac:dyDescent="0.3">
      <c r="A832">
        <v>1860</v>
      </c>
      <c r="B832" t="s">
        <v>2</v>
      </c>
      <c r="C832">
        <v>3</v>
      </c>
      <c r="D832">
        <v>11</v>
      </c>
      <c r="E832" t="str">
        <f t="shared" si="76"/>
        <v>Finana Suelo desnudo</v>
      </c>
      <c r="F832" t="str">
        <f t="shared" si="77"/>
        <v>Finana_Suelo_desnudo</v>
      </c>
      <c r="G832" t="s">
        <v>923</v>
      </c>
      <c r="H832" s="1">
        <v>44801</v>
      </c>
      <c r="I832">
        <v>0.33503575076608699</v>
      </c>
    </row>
    <row r="833" spans="1:9" x14ac:dyDescent="0.3">
      <c r="A833">
        <v>1924</v>
      </c>
      <c r="B833" t="s">
        <v>2</v>
      </c>
      <c r="C833">
        <v>7</v>
      </c>
      <c r="D833">
        <v>12</v>
      </c>
      <c r="E833" t="str">
        <f t="shared" si="76"/>
        <v>Finana Suelo desnudo</v>
      </c>
      <c r="F833" t="str">
        <f t="shared" si="77"/>
        <v>Finana_Suelo_desnudo</v>
      </c>
      <c r="G833" t="s">
        <v>923</v>
      </c>
      <c r="H833" s="1">
        <v>44801</v>
      </c>
      <c r="I833">
        <v>0.34040404040403999</v>
      </c>
    </row>
    <row r="834" spans="1:9" x14ac:dyDescent="0.3">
      <c r="A834">
        <v>1988</v>
      </c>
      <c r="B834" t="s">
        <v>2</v>
      </c>
      <c r="C834">
        <v>8</v>
      </c>
      <c r="D834">
        <v>12</v>
      </c>
      <c r="E834" t="str">
        <f t="shared" si="76"/>
        <v>Finana Suelo desnudo</v>
      </c>
      <c r="F834" t="str">
        <f t="shared" si="77"/>
        <v>Finana_Suelo_desnudo</v>
      </c>
      <c r="G834" t="s">
        <v>923</v>
      </c>
      <c r="H834" s="1">
        <v>44801</v>
      </c>
      <c r="I834">
        <v>0.34040404040403999</v>
      </c>
    </row>
    <row r="835" spans="1:9" x14ac:dyDescent="0.3">
      <c r="A835">
        <v>2052</v>
      </c>
      <c r="B835" t="s">
        <v>2</v>
      </c>
      <c r="C835">
        <v>9</v>
      </c>
      <c r="D835">
        <v>12</v>
      </c>
      <c r="E835" t="str">
        <f t="shared" si="76"/>
        <v>Finana Suelo desnudo</v>
      </c>
      <c r="F835" t="str">
        <f t="shared" si="77"/>
        <v>Finana_Suelo_desnudo</v>
      </c>
      <c r="G835" t="s">
        <v>923</v>
      </c>
      <c r="H835" s="1">
        <v>44801</v>
      </c>
      <c r="I835">
        <v>0.34040404040403999</v>
      </c>
    </row>
    <row r="836" spans="1:9" x14ac:dyDescent="0.3">
      <c r="A836">
        <v>2116</v>
      </c>
      <c r="B836" t="s">
        <v>2</v>
      </c>
      <c r="C836">
        <v>10</v>
      </c>
      <c r="D836">
        <v>13</v>
      </c>
      <c r="E836" t="str">
        <f t="shared" si="76"/>
        <v>Finana Bajo copa</v>
      </c>
      <c r="F836" t="str">
        <f t="shared" si="77"/>
        <v>Finana_Suelo_desnudo</v>
      </c>
      <c r="G836" t="s">
        <v>923</v>
      </c>
      <c r="H836" s="1">
        <v>44801</v>
      </c>
      <c r="I836">
        <v>0.34391534391534301</v>
      </c>
    </row>
    <row r="837" spans="1:9" x14ac:dyDescent="0.3">
      <c r="A837">
        <v>23</v>
      </c>
      <c r="B837" t="s">
        <v>1</v>
      </c>
      <c r="C837">
        <v>18</v>
      </c>
      <c r="D837">
        <v>0</v>
      </c>
      <c r="E837" t="str">
        <f t="shared" ref="E837:E872" si="78">IF(OR(C837=1,C837=2,C837=3,C837=7,C837=8,C837=9,C837=13,C837=14,C837=15),"Canar Bajo copa","Canar Suelo desnudo")</f>
        <v>Canar Suelo desnudo</v>
      </c>
      <c r="F837" t="str">
        <f t="shared" ref="F837:F872" si="79">IF(OR(D837=1,D837=2,D837=3,D837=6,D837=7),"Canar_Bajo_copa","Canar_Suelo_desnudo")</f>
        <v>Canar_Suelo_desnudo</v>
      </c>
      <c r="G837" t="s">
        <v>929</v>
      </c>
      <c r="H837" s="1">
        <v>44804</v>
      </c>
      <c r="I837">
        <v>0.44380140115747702</v>
      </c>
    </row>
    <row r="838" spans="1:9" x14ac:dyDescent="0.3">
      <c r="A838">
        <v>74</v>
      </c>
      <c r="B838" t="s">
        <v>1</v>
      </c>
      <c r="C838">
        <v>7</v>
      </c>
      <c r="D838">
        <v>1</v>
      </c>
      <c r="E838" t="str">
        <f t="shared" si="78"/>
        <v>Canar Bajo copa</v>
      </c>
      <c r="F838" t="str">
        <f t="shared" si="79"/>
        <v>Canar_Bajo_copa</v>
      </c>
      <c r="G838" t="s">
        <v>929</v>
      </c>
      <c r="H838" s="1">
        <v>44804</v>
      </c>
      <c r="I838">
        <v>0.56780735107731295</v>
      </c>
    </row>
    <row r="839" spans="1:9" x14ac:dyDescent="0.3">
      <c r="A839">
        <v>126</v>
      </c>
      <c r="B839" t="s">
        <v>1</v>
      </c>
      <c r="C839">
        <v>8</v>
      </c>
      <c r="D839">
        <v>2</v>
      </c>
      <c r="E839" t="str">
        <f t="shared" si="78"/>
        <v>Canar Bajo copa</v>
      </c>
      <c r="F839" t="str">
        <f t="shared" si="79"/>
        <v>Canar_Bajo_copa</v>
      </c>
      <c r="G839" t="s">
        <v>929</v>
      </c>
      <c r="H839" s="1">
        <v>44804</v>
      </c>
      <c r="I839">
        <v>0.52657004830917797</v>
      </c>
    </row>
    <row r="840" spans="1:9" x14ac:dyDescent="0.3">
      <c r="A840">
        <v>179</v>
      </c>
      <c r="B840" t="s">
        <v>1</v>
      </c>
      <c r="C840">
        <v>2</v>
      </c>
      <c r="D840">
        <v>3</v>
      </c>
      <c r="E840" t="str">
        <f t="shared" si="78"/>
        <v>Canar Bajo copa</v>
      </c>
      <c r="F840" t="str">
        <f t="shared" si="79"/>
        <v>Canar_Bajo_copa</v>
      </c>
      <c r="G840" t="s">
        <v>929</v>
      </c>
      <c r="H840" s="1">
        <v>44804</v>
      </c>
      <c r="I840">
        <v>0.44380140115747702</v>
      </c>
    </row>
    <row r="841" spans="1:9" x14ac:dyDescent="0.3">
      <c r="A841">
        <v>232</v>
      </c>
      <c r="B841" t="s">
        <v>1</v>
      </c>
      <c r="C841">
        <v>9</v>
      </c>
      <c r="D841">
        <v>2</v>
      </c>
      <c r="E841" t="str">
        <f t="shared" si="78"/>
        <v>Canar Bajo copa</v>
      </c>
      <c r="F841" t="str">
        <f t="shared" si="79"/>
        <v>Canar_Bajo_copa</v>
      </c>
      <c r="G841" t="s">
        <v>929</v>
      </c>
      <c r="H841" s="1">
        <v>44804</v>
      </c>
      <c r="I841">
        <v>0.52657004830917797</v>
      </c>
    </row>
    <row r="842" spans="1:9" x14ac:dyDescent="0.3">
      <c r="A842">
        <v>285</v>
      </c>
      <c r="B842" t="s">
        <v>1</v>
      </c>
      <c r="C842">
        <v>1</v>
      </c>
      <c r="D842">
        <v>3</v>
      </c>
      <c r="E842" t="str">
        <f t="shared" si="78"/>
        <v>Canar Bajo copa</v>
      </c>
      <c r="F842" t="str">
        <f t="shared" si="79"/>
        <v>Canar_Bajo_copa</v>
      </c>
      <c r="G842" t="s">
        <v>929</v>
      </c>
      <c r="H842" s="1">
        <v>44804</v>
      </c>
      <c r="I842">
        <v>0.44380140115747702</v>
      </c>
    </row>
    <row r="843" spans="1:9" x14ac:dyDescent="0.3">
      <c r="A843">
        <v>337</v>
      </c>
      <c r="B843" t="s">
        <v>1</v>
      </c>
      <c r="C843">
        <v>3</v>
      </c>
      <c r="D843">
        <v>3</v>
      </c>
      <c r="E843" t="str">
        <f t="shared" si="78"/>
        <v>Canar Bajo copa</v>
      </c>
      <c r="F843" t="str">
        <f t="shared" si="79"/>
        <v>Canar_Bajo_copa</v>
      </c>
      <c r="G843" t="s">
        <v>929</v>
      </c>
      <c r="H843" s="1">
        <v>44804</v>
      </c>
      <c r="I843">
        <v>0.44380140115747702</v>
      </c>
    </row>
    <row r="844" spans="1:9" x14ac:dyDescent="0.3">
      <c r="A844">
        <v>389</v>
      </c>
      <c r="B844" t="s">
        <v>1</v>
      </c>
      <c r="C844">
        <v>16</v>
      </c>
      <c r="D844">
        <v>4</v>
      </c>
      <c r="E844" t="str">
        <f t="shared" si="78"/>
        <v>Canar Suelo desnudo</v>
      </c>
      <c r="F844" t="str">
        <f t="shared" si="79"/>
        <v>Canar_Suelo_desnudo</v>
      </c>
      <c r="G844" t="s">
        <v>929</v>
      </c>
      <c r="H844" s="1">
        <v>44804</v>
      </c>
      <c r="I844">
        <v>0.47326507394766698</v>
      </c>
    </row>
    <row r="845" spans="1:9" x14ac:dyDescent="0.3">
      <c r="A845">
        <v>442</v>
      </c>
      <c r="B845" t="s">
        <v>1</v>
      </c>
      <c r="C845">
        <v>17</v>
      </c>
      <c r="D845">
        <v>0</v>
      </c>
      <c r="E845" t="str">
        <f t="shared" si="78"/>
        <v>Canar Suelo desnudo</v>
      </c>
      <c r="F845" t="str">
        <f t="shared" si="79"/>
        <v>Canar_Suelo_desnudo</v>
      </c>
      <c r="G845" t="s">
        <v>929</v>
      </c>
      <c r="H845" s="1">
        <v>44804</v>
      </c>
      <c r="I845">
        <v>0.39125364431486798</v>
      </c>
    </row>
    <row r="846" spans="1:9" x14ac:dyDescent="0.3">
      <c r="A846">
        <v>495</v>
      </c>
      <c r="B846" t="s">
        <v>1</v>
      </c>
      <c r="C846">
        <v>5</v>
      </c>
      <c r="D846">
        <v>5</v>
      </c>
      <c r="E846" t="str">
        <f t="shared" si="78"/>
        <v>Canar Suelo desnudo</v>
      </c>
      <c r="F846" t="str">
        <f t="shared" si="79"/>
        <v>Canar_Suelo_desnudo</v>
      </c>
      <c r="G846" t="s">
        <v>929</v>
      </c>
      <c r="H846" s="1">
        <v>44804</v>
      </c>
      <c r="I846">
        <v>0.39829167984814901</v>
      </c>
    </row>
    <row r="847" spans="1:9" x14ac:dyDescent="0.3">
      <c r="A847">
        <v>547</v>
      </c>
      <c r="B847" t="s">
        <v>1</v>
      </c>
      <c r="C847">
        <v>4</v>
      </c>
      <c r="D847">
        <v>5</v>
      </c>
      <c r="E847" t="str">
        <f t="shared" si="78"/>
        <v>Canar Suelo desnudo</v>
      </c>
      <c r="F847" t="str">
        <f t="shared" si="79"/>
        <v>Canar_Suelo_desnudo</v>
      </c>
      <c r="G847" t="s">
        <v>929</v>
      </c>
      <c r="H847" s="1">
        <v>44804</v>
      </c>
      <c r="I847">
        <v>0.39829167984814901</v>
      </c>
    </row>
    <row r="848" spans="1:9" x14ac:dyDescent="0.3">
      <c r="A848">
        <v>599</v>
      </c>
      <c r="B848" t="s">
        <v>1</v>
      </c>
      <c r="C848">
        <v>6</v>
      </c>
      <c r="D848">
        <v>5</v>
      </c>
      <c r="E848" t="str">
        <f t="shared" si="78"/>
        <v>Canar Suelo desnudo</v>
      </c>
      <c r="F848" t="str">
        <f t="shared" si="79"/>
        <v>Canar_Suelo_desnudo</v>
      </c>
      <c r="G848" t="s">
        <v>929</v>
      </c>
      <c r="H848" s="1">
        <v>44804</v>
      </c>
      <c r="I848">
        <v>0.39829167984814901</v>
      </c>
    </row>
    <row r="849" spans="1:9" x14ac:dyDescent="0.3">
      <c r="A849">
        <v>651</v>
      </c>
      <c r="B849" t="s">
        <v>1</v>
      </c>
      <c r="C849">
        <v>13</v>
      </c>
      <c r="D849">
        <v>6</v>
      </c>
      <c r="E849" t="str">
        <f t="shared" si="78"/>
        <v>Canar Bajo copa</v>
      </c>
      <c r="F849" t="str">
        <f t="shared" si="79"/>
        <v>Canar_Bajo_copa</v>
      </c>
      <c r="G849" t="s">
        <v>929</v>
      </c>
      <c r="H849" s="1">
        <v>44804</v>
      </c>
      <c r="I849">
        <v>0.47957259585166501</v>
      </c>
    </row>
    <row r="850" spans="1:9" x14ac:dyDescent="0.3">
      <c r="A850">
        <v>703</v>
      </c>
      <c r="B850" t="s">
        <v>1</v>
      </c>
      <c r="C850">
        <v>14</v>
      </c>
      <c r="D850">
        <v>7</v>
      </c>
      <c r="E850" t="str">
        <f t="shared" si="78"/>
        <v>Canar Bajo copa</v>
      </c>
      <c r="F850" t="str">
        <f t="shared" si="79"/>
        <v>Canar_Bajo_copa</v>
      </c>
      <c r="G850" t="s">
        <v>929</v>
      </c>
      <c r="H850" s="1">
        <v>44804</v>
      </c>
      <c r="I850">
        <v>0.50990990990990903</v>
      </c>
    </row>
    <row r="851" spans="1:9" x14ac:dyDescent="0.3">
      <c r="A851">
        <v>755</v>
      </c>
      <c r="B851" t="s">
        <v>1</v>
      </c>
      <c r="C851">
        <v>15</v>
      </c>
      <c r="D851">
        <v>7</v>
      </c>
      <c r="E851" t="str">
        <f t="shared" si="78"/>
        <v>Canar Bajo copa</v>
      </c>
      <c r="F851" t="str">
        <f t="shared" si="79"/>
        <v>Canar_Bajo_copa</v>
      </c>
      <c r="G851" t="s">
        <v>929</v>
      </c>
      <c r="H851" s="1">
        <v>44804</v>
      </c>
      <c r="I851">
        <v>0.50990990990990903</v>
      </c>
    </row>
    <row r="852" spans="1:9" x14ac:dyDescent="0.3">
      <c r="A852">
        <v>807</v>
      </c>
      <c r="B852" t="s">
        <v>1</v>
      </c>
      <c r="C852">
        <v>10</v>
      </c>
      <c r="D852">
        <v>8</v>
      </c>
      <c r="E852" t="str">
        <f t="shared" si="78"/>
        <v>Canar Suelo desnudo</v>
      </c>
      <c r="F852" t="str">
        <f t="shared" si="79"/>
        <v>Canar_Suelo_desnudo</v>
      </c>
      <c r="G852" t="s">
        <v>929</v>
      </c>
      <c r="H852" s="1">
        <v>44804</v>
      </c>
      <c r="I852">
        <v>0.44718532574320002</v>
      </c>
    </row>
    <row r="853" spans="1:9" x14ac:dyDescent="0.3">
      <c r="A853">
        <v>860</v>
      </c>
      <c r="B853" t="s">
        <v>1</v>
      </c>
      <c r="C853">
        <v>12</v>
      </c>
      <c r="D853">
        <v>8</v>
      </c>
      <c r="E853" t="str">
        <f t="shared" si="78"/>
        <v>Canar Suelo desnudo</v>
      </c>
      <c r="F853" t="str">
        <f t="shared" si="79"/>
        <v>Canar_Suelo_desnudo</v>
      </c>
      <c r="G853" t="s">
        <v>929</v>
      </c>
      <c r="H853" s="1">
        <v>44804</v>
      </c>
      <c r="I853">
        <v>0.44718532574320002</v>
      </c>
    </row>
    <row r="854" spans="1:9" x14ac:dyDescent="0.3">
      <c r="A854">
        <v>913</v>
      </c>
      <c r="B854" t="s">
        <v>1</v>
      </c>
      <c r="C854">
        <v>11</v>
      </c>
      <c r="D854">
        <v>2</v>
      </c>
      <c r="E854" t="str">
        <f t="shared" si="78"/>
        <v>Canar Suelo desnudo</v>
      </c>
      <c r="F854" t="str">
        <f t="shared" si="79"/>
        <v>Canar_Bajo_copa</v>
      </c>
      <c r="G854" t="s">
        <v>929</v>
      </c>
      <c r="H854" s="1">
        <v>44804</v>
      </c>
      <c r="I854">
        <v>0.52657004830917797</v>
      </c>
    </row>
    <row r="855" spans="1:9" x14ac:dyDescent="0.3">
      <c r="A855">
        <v>24</v>
      </c>
      <c r="B855" t="s">
        <v>1</v>
      </c>
      <c r="C855">
        <v>18</v>
      </c>
      <c r="D855">
        <v>0</v>
      </c>
      <c r="E855" t="str">
        <f t="shared" si="78"/>
        <v>Canar Suelo desnudo</v>
      </c>
      <c r="F855" t="str">
        <f t="shared" si="79"/>
        <v>Canar_Suelo_desnudo</v>
      </c>
      <c r="G855" t="s">
        <v>953</v>
      </c>
      <c r="H855" s="1">
        <v>44809</v>
      </c>
      <c r="I855">
        <v>0.43748031496063</v>
      </c>
    </row>
    <row r="856" spans="1:9" x14ac:dyDescent="0.3">
      <c r="A856">
        <v>75</v>
      </c>
      <c r="B856" t="s">
        <v>1</v>
      </c>
      <c r="C856">
        <v>7</v>
      </c>
      <c r="D856">
        <v>1</v>
      </c>
      <c r="E856" t="str">
        <f t="shared" si="78"/>
        <v>Canar Bajo copa</v>
      </c>
      <c r="F856" t="str">
        <f t="shared" si="79"/>
        <v>Canar_Bajo_copa</v>
      </c>
      <c r="G856" t="s">
        <v>953</v>
      </c>
      <c r="H856" s="1">
        <v>44809</v>
      </c>
      <c r="I856">
        <v>0.61626116415152399</v>
      </c>
    </row>
    <row r="857" spans="1:9" x14ac:dyDescent="0.3">
      <c r="A857">
        <v>127</v>
      </c>
      <c r="B857" t="s">
        <v>1</v>
      </c>
      <c r="C857">
        <v>8</v>
      </c>
      <c r="D857">
        <v>2</v>
      </c>
      <c r="E857" t="str">
        <f t="shared" si="78"/>
        <v>Canar Bajo copa</v>
      </c>
      <c r="F857" t="str">
        <f t="shared" si="79"/>
        <v>Canar_Bajo_copa</v>
      </c>
      <c r="G857" t="s">
        <v>953</v>
      </c>
      <c r="H857" s="1">
        <v>44809</v>
      </c>
      <c r="I857">
        <v>0.58328055731475603</v>
      </c>
    </row>
    <row r="858" spans="1:9" x14ac:dyDescent="0.3">
      <c r="A858">
        <v>180</v>
      </c>
      <c r="B858" t="s">
        <v>1</v>
      </c>
      <c r="C858">
        <v>2</v>
      </c>
      <c r="D858">
        <v>3</v>
      </c>
      <c r="E858" t="str">
        <f t="shared" si="78"/>
        <v>Canar Bajo copa</v>
      </c>
      <c r="F858" t="str">
        <f t="shared" si="79"/>
        <v>Canar_Bajo_copa</v>
      </c>
      <c r="G858" t="s">
        <v>953</v>
      </c>
      <c r="H858" s="1">
        <v>44809</v>
      </c>
      <c r="I858">
        <v>0.43748031496063</v>
      </c>
    </row>
    <row r="859" spans="1:9" x14ac:dyDescent="0.3">
      <c r="A859">
        <v>233</v>
      </c>
      <c r="B859" t="s">
        <v>1</v>
      </c>
      <c r="C859">
        <v>9</v>
      </c>
      <c r="D859">
        <v>2</v>
      </c>
      <c r="E859" t="str">
        <f t="shared" si="78"/>
        <v>Canar Bajo copa</v>
      </c>
      <c r="F859" t="str">
        <f t="shared" si="79"/>
        <v>Canar_Bajo_copa</v>
      </c>
      <c r="G859" t="s">
        <v>953</v>
      </c>
      <c r="H859" s="1">
        <v>44809</v>
      </c>
      <c r="I859">
        <v>0.58328055731475603</v>
      </c>
    </row>
    <row r="860" spans="1:9" x14ac:dyDescent="0.3">
      <c r="A860">
        <v>286</v>
      </c>
      <c r="B860" t="s">
        <v>1</v>
      </c>
      <c r="C860">
        <v>1</v>
      </c>
      <c r="D860">
        <v>3</v>
      </c>
      <c r="E860" t="str">
        <f t="shared" si="78"/>
        <v>Canar Bajo copa</v>
      </c>
      <c r="F860" t="str">
        <f t="shared" si="79"/>
        <v>Canar_Bajo_copa</v>
      </c>
      <c r="G860" t="s">
        <v>953</v>
      </c>
      <c r="H860" s="1">
        <v>44809</v>
      </c>
      <c r="I860">
        <v>0.43748031496063</v>
      </c>
    </row>
    <row r="861" spans="1:9" x14ac:dyDescent="0.3">
      <c r="A861">
        <v>338</v>
      </c>
      <c r="B861" t="s">
        <v>1</v>
      </c>
      <c r="C861">
        <v>3</v>
      </c>
      <c r="D861">
        <v>3</v>
      </c>
      <c r="E861" t="str">
        <f t="shared" si="78"/>
        <v>Canar Bajo copa</v>
      </c>
      <c r="F861" t="str">
        <f t="shared" si="79"/>
        <v>Canar_Bajo_copa</v>
      </c>
      <c r="G861" t="s">
        <v>953</v>
      </c>
      <c r="H861" s="1">
        <v>44809</v>
      </c>
      <c r="I861">
        <v>0.43748031496063</v>
      </c>
    </row>
    <row r="862" spans="1:9" x14ac:dyDescent="0.3">
      <c r="A862">
        <v>390</v>
      </c>
      <c r="B862" t="s">
        <v>1</v>
      </c>
      <c r="C862">
        <v>16</v>
      </c>
      <c r="D862">
        <v>4</v>
      </c>
      <c r="E862" t="str">
        <f t="shared" si="78"/>
        <v>Canar Suelo desnudo</v>
      </c>
      <c r="F862" t="str">
        <f t="shared" si="79"/>
        <v>Canar_Suelo_desnudo</v>
      </c>
      <c r="G862" t="s">
        <v>953</v>
      </c>
      <c r="H862" s="1">
        <v>44809</v>
      </c>
      <c r="I862">
        <v>0.50850246845858404</v>
      </c>
    </row>
    <row r="863" spans="1:9" x14ac:dyDescent="0.3">
      <c r="A863">
        <v>443</v>
      </c>
      <c r="B863" t="s">
        <v>1</v>
      </c>
      <c r="C863">
        <v>17</v>
      </c>
      <c r="D863">
        <v>0</v>
      </c>
      <c r="E863" t="str">
        <f t="shared" si="78"/>
        <v>Canar Suelo desnudo</v>
      </c>
      <c r="F863" t="str">
        <f t="shared" si="79"/>
        <v>Canar_Suelo_desnudo</v>
      </c>
      <c r="G863" t="s">
        <v>953</v>
      </c>
      <c r="H863" s="1">
        <v>44809</v>
      </c>
      <c r="I863">
        <v>0.38644067796610099</v>
      </c>
    </row>
    <row r="864" spans="1:9" x14ac:dyDescent="0.3">
      <c r="A864">
        <v>496</v>
      </c>
      <c r="B864" t="s">
        <v>1</v>
      </c>
      <c r="C864">
        <v>5</v>
      </c>
      <c r="D864">
        <v>5</v>
      </c>
      <c r="E864" t="str">
        <f t="shared" si="78"/>
        <v>Canar Suelo desnudo</v>
      </c>
      <c r="F864" t="str">
        <f t="shared" si="79"/>
        <v>Canar_Suelo_desnudo</v>
      </c>
      <c r="G864" t="s">
        <v>953</v>
      </c>
      <c r="H864" s="1">
        <v>44809</v>
      </c>
      <c r="I864">
        <v>0.41050644856873197</v>
      </c>
    </row>
    <row r="865" spans="1:9" x14ac:dyDescent="0.3">
      <c r="A865">
        <v>548</v>
      </c>
      <c r="B865" t="s">
        <v>1</v>
      </c>
      <c r="C865">
        <v>4</v>
      </c>
      <c r="D865">
        <v>5</v>
      </c>
      <c r="E865" t="str">
        <f t="shared" si="78"/>
        <v>Canar Suelo desnudo</v>
      </c>
      <c r="F865" t="str">
        <f t="shared" si="79"/>
        <v>Canar_Suelo_desnudo</v>
      </c>
      <c r="G865" t="s">
        <v>953</v>
      </c>
      <c r="H865" s="1">
        <v>44809</v>
      </c>
      <c r="I865">
        <v>0.41050644856873197</v>
      </c>
    </row>
    <row r="866" spans="1:9" x14ac:dyDescent="0.3">
      <c r="A866">
        <v>600</v>
      </c>
      <c r="B866" t="s">
        <v>1</v>
      </c>
      <c r="C866">
        <v>6</v>
      </c>
      <c r="D866">
        <v>5</v>
      </c>
      <c r="E866" t="str">
        <f t="shared" si="78"/>
        <v>Canar Suelo desnudo</v>
      </c>
      <c r="F866" t="str">
        <f t="shared" si="79"/>
        <v>Canar_Suelo_desnudo</v>
      </c>
      <c r="G866" t="s">
        <v>953</v>
      </c>
      <c r="H866" s="1">
        <v>44809</v>
      </c>
      <c r="I866">
        <v>0.41050644856873197</v>
      </c>
    </row>
    <row r="867" spans="1:9" x14ac:dyDescent="0.3">
      <c r="A867">
        <v>652</v>
      </c>
      <c r="B867" t="s">
        <v>1</v>
      </c>
      <c r="C867">
        <v>13</v>
      </c>
      <c r="D867">
        <v>6</v>
      </c>
      <c r="E867" t="str">
        <f t="shared" si="78"/>
        <v>Canar Bajo copa</v>
      </c>
      <c r="F867" t="str">
        <f t="shared" si="79"/>
        <v>Canar_Bajo_copa</v>
      </c>
      <c r="G867" t="s">
        <v>953</v>
      </c>
      <c r="H867" s="1">
        <v>44809</v>
      </c>
      <c r="I867">
        <v>0.48568019093078701</v>
      </c>
    </row>
    <row r="868" spans="1:9" x14ac:dyDescent="0.3">
      <c r="A868">
        <v>704</v>
      </c>
      <c r="B868" t="s">
        <v>1</v>
      </c>
      <c r="C868">
        <v>14</v>
      </c>
      <c r="D868">
        <v>7</v>
      </c>
      <c r="E868" t="str">
        <f t="shared" si="78"/>
        <v>Canar Bajo copa</v>
      </c>
      <c r="F868" t="str">
        <f t="shared" si="79"/>
        <v>Canar_Bajo_copa</v>
      </c>
      <c r="G868" t="s">
        <v>953</v>
      </c>
      <c r="H868" s="1">
        <v>44809</v>
      </c>
      <c r="I868">
        <v>0.55757575757575695</v>
      </c>
    </row>
    <row r="869" spans="1:9" x14ac:dyDescent="0.3">
      <c r="A869">
        <v>756</v>
      </c>
      <c r="B869" t="s">
        <v>1</v>
      </c>
      <c r="C869">
        <v>15</v>
      </c>
      <c r="D869">
        <v>7</v>
      </c>
      <c r="E869" t="str">
        <f t="shared" si="78"/>
        <v>Canar Bajo copa</v>
      </c>
      <c r="F869" t="str">
        <f t="shared" si="79"/>
        <v>Canar_Bajo_copa</v>
      </c>
      <c r="G869" t="s">
        <v>953</v>
      </c>
      <c r="H869" s="1">
        <v>44809</v>
      </c>
      <c r="I869">
        <v>0.55757575757575695</v>
      </c>
    </row>
    <row r="870" spans="1:9" x14ac:dyDescent="0.3">
      <c r="A870">
        <v>808</v>
      </c>
      <c r="B870" t="s">
        <v>1</v>
      </c>
      <c r="C870">
        <v>10</v>
      </c>
      <c r="D870">
        <v>8</v>
      </c>
      <c r="E870" t="str">
        <f t="shared" si="78"/>
        <v>Canar Suelo desnudo</v>
      </c>
      <c r="F870" t="str">
        <f t="shared" si="79"/>
        <v>Canar_Suelo_desnudo</v>
      </c>
      <c r="G870" t="s">
        <v>953</v>
      </c>
      <c r="H870" s="1">
        <v>44809</v>
      </c>
      <c r="I870">
        <v>0.480422622747047</v>
      </c>
    </row>
    <row r="871" spans="1:9" x14ac:dyDescent="0.3">
      <c r="A871">
        <v>861</v>
      </c>
      <c r="B871" t="s">
        <v>1</v>
      </c>
      <c r="C871">
        <v>12</v>
      </c>
      <c r="D871">
        <v>8</v>
      </c>
      <c r="E871" t="str">
        <f t="shared" si="78"/>
        <v>Canar Suelo desnudo</v>
      </c>
      <c r="F871" t="str">
        <f t="shared" si="79"/>
        <v>Canar_Suelo_desnudo</v>
      </c>
      <c r="G871" t="s">
        <v>953</v>
      </c>
      <c r="H871" s="1">
        <v>44809</v>
      </c>
      <c r="I871">
        <v>0.480422622747047</v>
      </c>
    </row>
    <row r="872" spans="1:9" x14ac:dyDescent="0.3">
      <c r="A872">
        <v>914</v>
      </c>
      <c r="B872" t="s">
        <v>1</v>
      </c>
      <c r="C872">
        <v>11</v>
      </c>
      <c r="D872">
        <v>2</v>
      </c>
      <c r="E872" t="str">
        <f t="shared" si="78"/>
        <v>Canar Suelo desnudo</v>
      </c>
      <c r="F872" t="str">
        <f t="shared" si="79"/>
        <v>Canar_Bajo_copa</v>
      </c>
      <c r="G872" t="s">
        <v>953</v>
      </c>
      <c r="H872" s="1">
        <v>44809</v>
      </c>
      <c r="I872">
        <v>0.58328055731475603</v>
      </c>
    </row>
    <row r="873" spans="1:9" x14ac:dyDescent="0.3">
      <c r="A873">
        <v>972</v>
      </c>
      <c r="B873" t="s">
        <v>2</v>
      </c>
      <c r="C873">
        <v>17</v>
      </c>
      <c r="D873">
        <v>9</v>
      </c>
      <c r="E873" t="str">
        <f t="shared" ref="E873:E910" si="80">IF(OR(C873=1,C873=2,C873=3,C873=7,C873=8,C873=9,C873=13,C873=14,C873=15),"Finana Suelo desnudo","Finana Bajo copa")</f>
        <v>Finana Bajo copa</v>
      </c>
      <c r="F873" t="str">
        <f t="shared" ref="F873:F910" si="81">IF(OR(D873=9,D873=11,D873=12,D873=13),"Finana_Suelo_desnudo","Finana_Bajo_copa")</f>
        <v>Finana_Suelo_desnudo</v>
      </c>
      <c r="G873" t="s">
        <v>953</v>
      </c>
      <c r="H873" s="1">
        <v>44809</v>
      </c>
      <c r="I873">
        <v>0.41985815602836801</v>
      </c>
    </row>
    <row r="874" spans="1:9" x14ac:dyDescent="0.3">
      <c r="A874">
        <v>1035</v>
      </c>
      <c r="B874" t="s">
        <v>2</v>
      </c>
      <c r="C874">
        <v>13</v>
      </c>
      <c r="D874">
        <v>9</v>
      </c>
      <c r="E874" t="str">
        <f t="shared" si="80"/>
        <v>Finana Suelo desnudo</v>
      </c>
      <c r="F874" t="str">
        <f t="shared" si="81"/>
        <v>Finana_Suelo_desnudo</v>
      </c>
      <c r="G874" t="s">
        <v>953</v>
      </c>
      <c r="H874" s="1">
        <v>44809</v>
      </c>
      <c r="I874">
        <v>0.41985815602836801</v>
      </c>
    </row>
    <row r="875" spans="1:9" x14ac:dyDescent="0.3">
      <c r="A875">
        <v>1098</v>
      </c>
      <c r="B875" t="s">
        <v>2</v>
      </c>
      <c r="C875">
        <v>14</v>
      </c>
      <c r="D875">
        <v>9</v>
      </c>
      <c r="E875" t="str">
        <f t="shared" si="80"/>
        <v>Finana Suelo desnudo</v>
      </c>
      <c r="F875" t="str">
        <f t="shared" si="81"/>
        <v>Finana_Suelo_desnudo</v>
      </c>
      <c r="G875" t="s">
        <v>953</v>
      </c>
      <c r="H875" s="1">
        <v>44809</v>
      </c>
      <c r="I875">
        <v>0.41985815602836801</v>
      </c>
    </row>
    <row r="876" spans="1:9" x14ac:dyDescent="0.3">
      <c r="A876">
        <v>1161</v>
      </c>
      <c r="B876" t="s">
        <v>2</v>
      </c>
      <c r="C876">
        <v>15</v>
      </c>
      <c r="D876">
        <v>9</v>
      </c>
      <c r="E876" t="str">
        <f t="shared" si="80"/>
        <v>Finana Suelo desnudo</v>
      </c>
      <c r="F876" t="str">
        <f t="shared" si="81"/>
        <v>Finana_Suelo_desnudo</v>
      </c>
      <c r="G876" t="s">
        <v>953</v>
      </c>
      <c r="H876" s="1">
        <v>44809</v>
      </c>
      <c r="I876">
        <v>0.41985815602836801</v>
      </c>
    </row>
    <row r="877" spans="1:9" x14ac:dyDescent="0.3">
      <c r="A877">
        <v>1224</v>
      </c>
      <c r="B877" t="s">
        <v>2</v>
      </c>
      <c r="C877">
        <v>16</v>
      </c>
      <c r="D877">
        <v>9</v>
      </c>
      <c r="E877" t="str">
        <f t="shared" si="80"/>
        <v>Finana Bajo copa</v>
      </c>
      <c r="F877" t="str">
        <f t="shared" si="81"/>
        <v>Finana_Suelo_desnudo</v>
      </c>
      <c r="G877" t="s">
        <v>953</v>
      </c>
      <c r="H877" s="1">
        <v>44809</v>
      </c>
      <c r="I877">
        <v>0.41985815602836801</v>
      </c>
    </row>
    <row r="878" spans="1:9" x14ac:dyDescent="0.3">
      <c r="A878">
        <v>1287</v>
      </c>
      <c r="B878" t="s">
        <v>2</v>
      </c>
      <c r="C878">
        <v>17</v>
      </c>
      <c r="D878">
        <v>9</v>
      </c>
      <c r="E878" t="str">
        <f t="shared" si="80"/>
        <v>Finana Bajo copa</v>
      </c>
      <c r="F878" t="str">
        <f t="shared" si="81"/>
        <v>Finana_Suelo_desnudo</v>
      </c>
      <c r="G878" t="s">
        <v>953</v>
      </c>
      <c r="H878" s="1">
        <v>44809</v>
      </c>
      <c r="I878">
        <v>0.41985815602836801</v>
      </c>
    </row>
    <row r="879" spans="1:9" x14ac:dyDescent="0.3">
      <c r="A879">
        <v>1350</v>
      </c>
      <c r="B879" t="s">
        <v>2</v>
      </c>
      <c r="C879">
        <v>18</v>
      </c>
      <c r="D879">
        <v>9</v>
      </c>
      <c r="E879" t="str">
        <f t="shared" si="80"/>
        <v>Finana Bajo copa</v>
      </c>
      <c r="F879" t="str">
        <f t="shared" si="81"/>
        <v>Finana_Suelo_desnudo</v>
      </c>
      <c r="G879" t="s">
        <v>953</v>
      </c>
      <c r="H879" s="1">
        <v>44809</v>
      </c>
      <c r="I879">
        <v>0.41985815602836801</v>
      </c>
    </row>
    <row r="880" spans="1:9" x14ac:dyDescent="0.3">
      <c r="A880">
        <v>1413</v>
      </c>
      <c r="B880" t="s">
        <v>2</v>
      </c>
      <c r="C880">
        <v>4</v>
      </c>
      <c r="D880">
        <v>10</v>
      </c>
      <c r="E880" t="str">
        <f t="shared" si="80"/>
        <v>Finana Bajo copa</v>
      </c>
      <c r="F880" t="str">
        <f t="shared" si="81"/>
        <v>Finana_Bajo_copa</v>
      </c>
      <c r="G880" t="s">
        <v>953</v>
      </c>
      <c r="H880" s="1">
        <v>44809</v>
      </c>
      <c r="I880">
        <v>0.43116795691686199</v>
      </c>
    </row>
    <row r="881" spans="1:9" x14ac:dyDescent="0.3">
      <c r="A881">
        <v>1477</v>
      </c>
      <c r="B881" t="s">
        <v>2</v>
      </c>
      <c r="C881">
        <v>5</v>
      </c>
      <c r="D881">
        <v>10</v>
      </c>
      <c r="E881" t="str">
        <f t="shared" si="80"/>
        <v>Finana Bajo copa</v>
      </c>
      <c r="F881" t="str">
        <f t="shared" si="81"/>
        <v>Finana_Bajo_copa</v>
      </c>
      <c r="G881" t="s">
        <v>953</v>
      </c>
      <c r="H881" s="1">
        <v>44809</v>
      </c>
      <c r="I881">
        <v>0.43116795691686199</v>
      </c>
    </row>
    <row r="882" spans="1:9" x14ac:dyDescent="0.3">
      <c r="A882">
        <v>1541</v>
      </c>
      <c r="B882" t="s">
        <v>2</v>
      </c>
      <c r="C882">
        <v>6</v>
      </c>
      <c r="D882">
        <v>10</v>
      </c>
      <c r="E882" t="str">
        <f t="shared" si="80"/>
        <v>Finana Bajo copa</v>
      </c>
      <c r="F882" t="str">
        <f t="shared" si="81"/>
        <v>Finana_Bajo_copa</v>
      </c>
      <c r="G882" t="s">
        <v>953</v>
      </c>
      <c r="H882" s="1">
        <v>44809</v>
      </c>
      <c r="I882">
        <v>0.43116795691686199</v>
      </c>
    </row>
    <row r="883" spans="1:9" x14ac:dyDescent="0.3">
      <c r="A883">
        <v>1605</v>
      </c>
      <c r="B883" t="s">
        <v>2</v>
      </c>
      <c r="C883">
        <v>11</v>
      </c>
      <c r="D883">
        <v>10</v>
      </c>
      <c r="E883" t="str">
        <f t="shared" si="80"/>
        <v>Finana Bajo copa</v>
      </c>
      <c r="F883" t="str">
        <f t="shared" si="81"/>
        <v>Finana_Bajo_copa</v>
      </c>
      <c r="G883" t="s">
        <v>953</v>
      </c>
      <c r="H883" s="1">
        <v>44809</v>
      </c>
      <c r="I883">
        <v>0.43116795691686199</v>
      </c>
    </row>
    <row r="884" spans="1:9" x14ac:dyDescent="0.3">
      <c r="A884">
        <v>1669</v>
      </c>
      <c r="B884" t="s">
        <v>2</v>
      </c>
      <c r="C884">
        <v>12</v>
      </c>
      <c r="D884">
        <v>10</v>
      </c>
      <c r="E884" t="str">
        <f t="shared" si="80"/>
        <v>Finana Bajo copa</v>
      </c>
      <c r="F884" t="str">
        <f t="shared" si="81"/>
        <v>Finana_Bajo_copa</v>
      </c>
      <c r="G884" t="s">
        <v>953</v>
      </c>
      <c r="H884" s="1">
        <v>44809</v>
      </c>
      <c r="I884">
        <v>0.43116795691686199</v>
      </c>
    </row>
    <row r="885" spans="1:9" x14ac:dyDescent="0.3">
      <c r="A885">
        <v>1733</v>
      </c>
      <c r="B885" t="s">
        <v>2</v>
      </c>
      <c r="C885">
        <v>1</v>
      </c>
      <c r="D885">
        <v>11</v>
      </c>
      <c r="E885" t="str">
        <f t="shared" si="80"/>
        <v>Finana Suelo desnudo</v>
      </c>
      <c r="F885" t="str">
        <f t="shared" si="81"/>
        <v>Finana_Suelo_desnudo</v>
      </c>
      <c r="G885" t="s">
        <v>953</v>
      </c>
      <c r="H885" s="1">
        <v>44809</v>
      </c>
      <c r="I885">
        <v>0.39934853420195399</v>
      </c>
    </row>
    <row r="886" spans="1:9" x14ac:dyDescent="0.3">
      <c r="A886">
        <v>1797</v>
      </c>
      <c r="B886" t="s">
        <v>2</v>
      </c>
      <c r="C886">
        <v>2</v>
      </c>
      <c r="D886">
        <v>11</v>
      </c>
      <c r="E886" t="str">
        <f t="shared" si="80"/>
        <v>Finana Suelo desnudo</v>
      </c>
      <c r="F886" t="str">
        <f t="shared" si="81"/>
        <v>Finana_Suelo_desnudo</v>
      </c>
      <c r="G886" t="s">
        <v>953</v>
      </c>
      <c r="H886" s="1">
        <v>44809</v>
      </c>
      <c r="I886">
        <v>0.39934853420195399</v>
      </c>
    </row>
    <row r="887" spans="1:9" x14ac:dyDescent="0.3">
      <c r="A887">
        <v>1861</v>
      </c>
      <c r="B887" t="s">
        <v>2</v>
      </c>
      <c r="C887">
        <v>3</v>
      </c>
      <c r="D887">
        <v>11</v>
      </c>
      <c r="E887" t="str">
        <f t="shared" si="80"/>
        <v>Finana Suelo desnudo</v>
      </c>
      <c r="F887" t="str">
        <f t="shared" si="81"/>
        <v>Finana_Suelo_desnudo</v>
      </c>
      <c r="G887" t="s">
        <v>953</v>
      </c>
      <c r="H887" s="1">
        <v>44809</v>
      </c>
      <c r="I887">
        <v>0.39934853420195399</v>
      </c>
    </row>
    <row r="888" spans="1:9" x14ac:dyDescent="0.3">
      <c r="A888">
        <v>1925</v>
      </c>
      <c r="B888" t="s">
        <v>2</v>
      </c>
      <c r="C888">
        <v>7</v>
      </c>
      <c r="D888">
        <v>12</v>
      </c>
      <c r="E888" t="str">
        <f t="shared" si="80"/>
        <v>Finana Suelo desnudo</v>
      </c>
      <c r="F888" t="str">
        <f t="shared" si="81"/>
        <v>Finana_Suelo_desnudo</v>
      </c>
      <c r="G888" t="s">
        <v>953</v>
      </c>
      <c r="H888" s="1">
        <v>44809</v>
      </c>
      <c r="I888">
        <v>0.38683385579937302</v>
      </c>
    </row>
    <row r="889" spans="1:9" x14ac:dyDescent="0.3">
      <c r="A889">
        <v>1989</v>
      </c>
      <c r="B889" t="s">
        <v>2</v>
      </c>
      <c r="C889">
        <v>8</v>
      </c>
      <c r="D889">
        <v>12</v>
      </c>
      <c r="E889" t="str">
        <f t="shared" si="80"/>
        <v>Finana Suelo desnudo</v>
      </c>
      <c r="F889" t="str">
        <f t="shared" si="81"/>
        <v>Finana_Suelo_desnudo</v>
      </c>
      <c r="G889" t="s">
        <v>953</v>
      </c>
      <c r="H889" s="1">
        <v>44809</v>
      </c>
      <c r="I889">
        <v>0.38683385579937302</v>
      </c>
    </row>
    <row r="890" spans="1:9" x14ac:dyDescent="0.3">
      <c r="A890">
        <v>2053</v>
      </c>
      <c r="B890" t="s">
        <v>2</v>
      </c>
      <c r="C890">
        <v>9</v>
      </c>
      <c r="D890">
        <v>12</v>
      </c>
      <c r="E890" t="str">
        <f t="shared" si="80"/>
        <v>Finana Suelo desnudo</v>
      </c>
      <c r="F890" t="str">
        <f t="shared" si="81"/>
        <v>Finana_Suelo_desnudo</v>
      </c>
      <c r="G890" t="s">
        <v>953</v>
      </c>
      <c r="H890" s="1">
        <v>44809</v>
      </c>
      <c r="I890">
        <v>0.38683385579937302</v>
      </c>
    </row>
    <row r="891" spans="1:9" x14ac:dyDescent="0.3">
      <c r="A891">
        <v>2117</v>
      </c>
      <c r="B891" t="s">
        <v>2</v>
      </c>
      <c r="C891">
        <v>10</v>
      </c>
      <c r="D891">
        <v>13</v>
      </c>
      <c r="E891" t="str">
        <f t="shared" si="80"/>
        <v>Finana Bajo copa</v>
      </c>
      <c r="F891" t="str">
        <f t="shared" si="81"/>
        <v>Finana_Suelo_desnudo</v>
      </c>
      <c r="G891" t="s">
        <v>953</v>
      </c>
      <c r="H891" s="1">
        <v>44809</v>
      </c>
      <c r="I891">
        <v>0.424845573095401</v>
      </c>
    </row>
    <row r="892" spans="1:9" x14ac:dyDescent="0.3">
      <c r="A892">
        <v>973</v>
      </c>
      <c r="B892" t="s">
        <v>2</v>
      </c>
      <c r="C892">
        <v>17</v>
      </c>
      <c r="D892">
        <v>9</v>
      </c>
      <c r="E892" t="str">
        <f t="shared" si="80"/>
        <v>Finana Bajo copa</v>
      </c>
      <c r="F892" t="str">
        <f t="shared" si="81"/>
        <v>Finana_Suelo_desnudo</v>
      </c>
      <c r="G892" t="s">
        <v>981</v>
      </c>
      <c r="H892" s="1">
        <v>44811</v>
      </c>
      <c r="I892">
        <v>0.45606694560669397</v>
      </c>
    </row>
    <row r="893" spans="1:9" x14ac:dyDescent="0.3">
      <c r="A893">
        <v>1036</v>
      </c>
      <c r="B893" t="s">
        <v>2</v>
      </c>
      <c r="C893">
        <v>13</v>
      </c>
      <c r="D893">
        <v>9</v>
      </c>
      <c r="E893" t="str">
        <f t="shared" si="80"/>
        <v>Finana Suelo desnudo</v>
      </c>
      <c r="F893" t="str">
        <f t="shared" si="81"/>
        <v>Finana_Suelo_desnudo</v>
      </c>
      <c r="G893" t="s">
        <v>981</v>
      </c>
      <c r="H893" s="1">
        <v>44811</v>
      </c>
      <c r="I893">
        <v>0.45606694560669397</v>
      </c>
    </row>
    <row r="894" spans="1:9" x14ac:dyDescent="0.3">
      <c r="A894">
        <v>1099</v>
      </c>
      <c r="B894" t="s">
        <v>2</v>
      </c>
      <c r="C894">
        <v>14</v>
      </c>
      <c r="D894">
        <v>9</v>
      </c>
      <c r="E894" t="str">
        <f t="shared" si="80"/>
        <v>Finana Suelo desnudo</v>
      </c>
      <c r="F894" t="str">
        <f t="shared" si="81"/>
        <v>Finana_Suelo_desnudo</v>
      </c>
      <c r="G894" t="s">
        <v>981</v>
      </c>
      <c r="H894" s="1">
        <v>44811</v>
      </c>
      <c r="I894">
        <v>0.45606694560669397</v>
      </c>
    </row>
    <row r="895" spans="1:9" x14ac:dyDescent="0.3">
      <c r="A895">
        <v>1162</v>
      </c>
      <c r="B895" t="s">
        <v>2</v>
      </c>
      <c r="C895">
        <v>15</v>
      </c>
      <c r="D895">
        <v>9</v>
      </c>
      <c r="E895" t="str">
        <f t="shared" si="80"/>
        <v>Finana Suelo desnudo</v>
      </c>
      <c r="F895" t="str">
        <f t="shared" si="81"/>
        <v>Finana_Suelo_desnudo</v>
      </c>
      <c r="G895" t="s">
        <v>981</v>
      </c>
      <c r="H895" s="1">
        <v>44811</v>
      </c>
      <c r="I895">
        <v>0.45606694560669397</v>
      </c>
    </row>
    <row r="896" spans="1:9" x14ac:dyDescent="0.3">
      <c r="A896">
        <v>1225</v>
      </c>
      <c r="B896" t="s">
        <v>2</v>
      </c>
      <c r="C896">
        <v>16</v>
      </c>
      <c r="D896">
        <v>9</v>
      </c>
      <c r="E896" t="str">
        <f t="shared" si="80"/>
        <v>Finana Bajo copa</v>
      </c>
      <c r="F896" t="str">
        <f t="shared" si="81"/>
        <v>Finana_Suelo_desnudo</v>
      </c>
      <c r="G896" t="s">
        <v>981</v>
      </c>
      <c r="H896" s="1">
        <v>44811</v>
      </c>
      <c r="I896">
        <v>0.45606694560669397</v>
      </c>
    </row>
    <row r="897" spans="1:9" x14ac:dyDescent="0.3">
      <c r="A897">
        <v>1288</v>
      </c>
      <c r="B897" t="s">
        <v>2</v>
      </c>
      <c r="C897">
        <v>17</v>
      </c>
      <c r="D897">
        <v>9</v>
      </c>
      <c r="E897" t="str">
        <f t="shared" si="80"/>
        <v>Finana Bajo copa</v>
      </c>
      <c r="F897" t="str">
        <f t="shared" si="81"/>
        <v>Finana_Suelo_desnudo</v>
      </c>
      <c r="G897" t="s">
        <v>981</v>
      </c>
      <c r="H897" s="1">
        <v>44811</v>
      </c>
      <c r="I897">
        <v>0.45606694560669397</v>
      </c>
    </row>
    <row r="898" spans="1:9" x14ac:dyDescent="0.3">
      <c r="A898">
        <v>1351</v>
      </c>
      <c r="B898" t="s">
        <v>2</v>
      </c>
      <c r="C898">
        <v>18</v>
      </c>
      <c r="D898">
        <v>9</v>
      </c>
      <c r="E898" t="str">
        <f t="shared" si="80"/>
        <v>Finana Bajo copa</v>
      </c>
      <c r="F898" t="str">
        <f t="shared" si="81"/>
        <v>Finana_Suelo_desnudo</v>
      </c>
      <c r="G898" t="s">
        <v>981</v>
      </c>
      <c r="H898" s="1">
        <v>44811</v>
      </c>
      <c r="I898">
        <v>0.45606694560669397</v>
      </c>
    </row>
    <row r="899" spans="1:9" x14ac:dyDescent="0.3">
      <c r="A899">
        <v>1414</v>
      </c>
      <c r="B899" t="s">
        <v>2</v>
      </c>
      <c r="C899">
        <v>4</v>
      </c>
      <c r="D899">
        <v>10</v>
      </c>
      <c r="E899" t="str">
        <f t="shared" si="80"/>
        <v>Finana Bajo copa</v>
      </c>
      <c r="F899" t="str">
        <f t="shared" si="81"/>
        <v>Finana_Bajo_copa</v>
      </c>
      <c r="G899" t="s">
        <v>981</v>
      </c>
      <c r="H899" s="1">
        <v>44811</v>
      </c>
      <c r="I899">
        <v>0.50151607034566303</v>
      </c>
    </row>
    <row r="900" spans="1:9" x14ac:dyDescent="0.3">
      <c r="A900">
        <v>1478</v>
      </c>
      <c r="B900" t="s">
        <v>2</v>
      </c>
      <c r="C900">
        <v>5</v>
      </c>
      <c r="D900">
        <v>10</v>
      </c>
      <c r="E900" t="str">
        <f t="shared" si="80"/>
        <v>Finana Bajo copa</v>
      </c>
      <c r="F900" t="str">
        <f t="shared" si="81"/>
        <v>Finana_Bajo_copa</v>
      </c>
      <c r="G900" t="s">
        <v>981</v>
      </c>
      <c r="H900" s="1">
        <v>44811</v>
      </c>
      <c r="I900">
        <v>0.50151607034566303</v>
      </c>
    </row>
    <row r="901" spans="1:9" x14ac:dyDescent="0.3">
      <c r="A901">
        <v>1542</v>
      </c>
      <c r="B901" t="s">
        <v>2</v>
      </c>
      <c r="C901">
        <v>6</v>
      </c>
      <c r="D901">
        <v>10</v>
      </c>
      <c r="E901" t="str">
        <f t="shared" si="80"/>
        <v>Finana Bajo copa</v>
      </c>
      <c r="F901" t="str">
        <f t="shared" si="81"/>
        <v>Finana_Bajo_copa</v>
      </c>
      <c r="G901" t="s">
        <v>981</v>
      </c>
      <c r="H901" s="1">
        <v>44811</v>
      </c>
      <c r="I901">
        <v>0.50151607034566303</v>
      </c>
    </row>
    <row r="902" spans="1:9" x14ac:dyDescent="0.3">
      <c r="A902">
        <v>1606</v>
      </c>
      <c r="B902" t="s">
        <v>2</v>
      </c>
      <c r="C902">
        <v>11</v>
      </c>
      <c r="D902">
        <v>10</v>
      </c>
      <c r="E902" t="str">
        <f t="shared" si="80"/>
        <v>Finana Bajo copa</v>
      </c>
      <c r="F902" t="str">
        <f t="shared" si="81"/>
        <v>Finana_Bajo_copa</v>
      </c>
      <c r="G902" t="s">
        <v>981</v>
      </c>
      <c r="H902" s="1">
        <v>44811</v>
      </c>
      <c r="I902">
        <v>0.50151607034566303</v>
      </c>
    </row>
    <row r="903" spans="1:9" x14ac:dyDescent="0.3">
      <c r="A903">
        <v>1670</v>
      </c>
      <c r="B903" t="s">
        <v>2</v>
      </c>
      <c r="C903">
        <v>12</v>
      </c>
      <c r="D903">
        <v>10</v>
      </c>
      <c r="E903" t="str">
        <f t="shared" si="80"/>
        <v>Finana Bajo copa</v>
      </c>
      <c r="F903" t="str">
        <f t="shared" si="81"/>
        <v>Finana_Bajo_copa</v>
      </c>
      <c r="G903" t="s">
        <v>981</v>
      </c>
      <c r="H903" s="1">
        <v>44811</v>
      </c>
      <c r="I903">
        <v>0.50151607034566303</v>
      </c>
    </row>
    <row r="904" spans="1:9" x14ac:dyDescent="0.3">
      <c r="A904">
        <v>1734</v>
      </c>
      <c r="B904" t="s">
        <v>2</v>
      </c>
      <c r="C904">
        <v>1</v>
      </c>
      <c r="D904">
        <v>11</v>
      </c>
      <c r="E904" t="str">
        <f t="shared" si="80"/>
        <v>Finana Suelo desnudo</v>
      </c>
      <c r="F904" t="str">
        <f t="shared" si="81"/>
        <v>Finana_Suelo_desnudo</v>
      </c>
      <c r="G904" t="s">
        <v>981</v>
      </c>
      <c r="H904" s="1">
        <v>44811</v>
      </c>
      <c r="I904">
        <v>0.38398597311513699</v>
      </c>
    </row>
    <row r="905" spans="1:9" x14ac:dyDescent="0.3">
      <c r="A905">
        <v>1798</v>
      </c>
      <c r="B905" t="s">
        <v>2</v>
      </c>
      <c r="C905">
        <v>2</v>
      </c>
      <c r="D905">
        <v>11</v>
      </c>
      <c r="E905" t="str">
        <f t="shared" si="80"/>
        <v>Finana Suelo desnudo</v>
      </c>
      <c r="F905" t="str">
        <f t="shared" si="81"/>
        <v>Finana_Suelo_desnudo</v>
      </c>
      <c r="G905" t="s">
        <v>981</v>
      </c>
      <c r="H905" s="1">
        <v>44811</v>
      </c>
      <c r="I905">
        <v>0.38398597311513699</v>
      </c>
    </row>
    <row r="906" spans="1:9" x14ac:dyDescent="0.3">
      <c r="A906">
        <v>1862</v>
      </c>
      <c r="B906" t="s">
        <v>2</v>
      </c>
      <c r="C906">
        <v>3</v>
      </c>
      <c r="D906">
        <v>11</v>
      </c>
      <c r="E906" t="str">
        <f t="shared" si="80"/>
        <v>Finana Suelo desnudo</v>
      </c>
      <c r="F906" t="str">
        <f t="shared" si="81"/>
        <v>Finana_Suelo_desnudo</v>
      </c>
      <c r="G906" t="s">
        <v>981</v>
      </c>
      <c r="H906" s="1">
        <v>44811</v>
      </c>
      <c r="I906">
        <v>0.38398597311513699</v>
      </c>
    </row>
    <row r="907" spans="1:9" x14ac:dyDescent="0.3">
      <c r="A907">
        <v>1926</v>
      </c>
      <c r="B907" t="s">
        <v>2</v>
      </c>
      <c r="C907">
        <v>7</v>
      </c>
      <c r="D907">
        <v>12</v>
      </c>
      <c r="E907" t="str">
        <f t="shared" si="80"/>
        <v>Finana Suelo desnudo</v>
      </c>
      <c r="F907" t="str">
        <f t="shared" si="81"/>
        <v>Finana_Suelo_desnudo</v>
      </c>
      <c r="G907" t="s">
        <v>981</v>
      </c>
      <c r="H907" s="1">
        <v>44811</v>
      </c>
      <c r="I907">
        <v>0.39735480161011999</v>
      </c>
    </row>
    <row r="908" spans="1:9" x14ac:dyDescent="0.3">
      <c r="A908">
        <v>1990</v>
      </c>
      <c r="B908" t="s">
        <v>2</v>
      </c>
      <c r="C908">
        <v>8</v>
      </c>
      <c r="D908">
        <v>12</v>
      </c>
      <c r="E908" t="str">
        <f t="shared" si="80"/>
        <v>Finana Suelo desnudo</v>
      </c>
      <c r="F908" t="str">
        <f t="shared" si="81"/>
        <v>Finana_Suelo_desnudo</v>
      </c>
      <c r="G908" t="s">
        <v>981</v>
      </c>
      <c r="H908" s="1">
        <v>44811</v>
      </c>
      <c r="I908">
        <v>0.39735480161011999</v>
      </c>
    </row>
    <row r="909" spans="1:9" x14ac:dyDescent="0.3">
      <c r="A909">
        <v>2054</v>
      </c>
      <c r="B909" t="s">
        <v>2</v>
      </c>
      <c r="C909">
        <v>9</v>
      </c>
      <c r="D909">
        <v>12</v>
      </c>
      <c r="E909" t="str">
        <f t="shared" si="80"/>
        <v>Finana Suelo desnudo</v>
      </c>
      <c r="F909" t="str">
        <f t="shared" si="81"/>
        <v>Finana_Suelo_desnudo</v>
      </c>
      <c r="G909" t="s">
        <v>981</v>
      </c>
      <c r="H909" s="1">
        <v>44811</v>
      </c>
      <c r="I909">
        <v>0.39735480161011999</v>
      </c>
    </row>
    <row r="910" spans="1:9" x14ac:dyDescent="0.3">
      <c r="A910">
        <v>2118</v>
      </c>
      <c r="B910" t="s">
        <v>2</v>
      </c>
      <c r="C910">
        <v>10</v>
      </c>
      <c r="D910">
        <v>13</v>
      </c>
      <c r="E910" t="str">
        <f t="shared" si="80"/>
        <v>Finana Bajo copa</v>
      </c>
      <c r="F910" t="str">
        <f t="shared" si="81"/>
        <v>Finana_Suelo_desnudo</v>
      </c>
      <c r="G910" t="s">
        <v>981</v>
      </c>
      <c r="H910" s="1">
        <v>44811</v>
      </c>
      <c r="I910">
        <v>0.412965186074429</v>
      </c>
    </row>
    <row r="911" spans="1:9" x14ac:dyDescent="0.3">
      <c r="A911">
        <v>25</v>
      </c>
      <c r="B911" t="s">
        <v>1</v>
      </c>
      <c r="C911">
        <v>18</v>
      </c>
      <c r="D911">
        <v>0</v>
      </c>
      <c r="E911" t="str">
        <f t="shared" ref="E911:E928" si="82">IF(OR(C911=1,C911=2,C911=3,C911=7,C911=8,C911=9,C911=13,C911=14,C911=15),"Canar Bajo copa","Canar Suelo desnudo")</f>
        <v>Canar Suelo desnudo</v>
      </c>
      <c r="F911" t="str">
        <f t="shared" ref="F911:F928" si="83">IF(OR(D911=1,D911=2,D911=3,D911=6,D911=7),"Canar_Bajo_copa","Canar_Suelo_desnudo")</f>
        <v>Canar_Suelo_desnudo</v>
      </c>
      <c r="G911" t="s">
        <v>993</v>
      </c>
      <c r="H911" s="1">
        <v>44814</v>
      </c>
      <c r="I911">
        <v>0.44071020925808502</v>
      </c>
    </row>
    <row r="912" spans="1:9" x14ac:dyDescent="0.3">
      <c r="A912">
        <v>76</v>
      </c>
      <c r="B912" t="s">
        <v>1</v>
      </c>
      <c r="C912">
        <v>7</v>
      </c>
      <c r="D912">
        <v>1</v>
      </c>
      <c r="E912" t="str">
        <f t="shared" si="82"/>
        <v>Canar Bajo copa</v>
      </c>
      <c r="F912" t="str">
        <f t="shared" si="83"/>
        <v>Canar_Bajo_copa</v>
      </c>
      <c r="G912" t="s">
        <v>993</v>
      </c>
      <c r="H912" s="1">
        <v>44814</v>
      </c>
      <c r="I912">
        <v>0.62071116656269498</v>
      </c>
    </row>
    <row r="913" spans="1:9" x14ac:dyDescent="0.3">
      <c r="A913">
        <v>128</v>
      </c>
      <c r="B913" t="s">
        <v>1</v>
      </c>
      <c r="C913">
        <v>8</v>
      </c>
      <c r="D913">
        <v>2</v>
      </c>
      <c r="E913" t="str">
        <f t="shared" si="82"/>
        <v>Canar Bajo copa</v>
      </c>
      <c r="F913" t="str">
        <f t="shared" si="83"/>
        <v>Canar_Bajo_copa</v>
      </c>
      <c r="G913" t="s">
        <v>993</v>
      </c>
      <c r="H913" s="1">
        <v>44814</v>
      </c>
      <c r="I913">
        <v>0.56885456885456798</v>
      </c>
    </row>
    <row r="914" spans="1:9" x14ac:dyDescent="0.3">
      <c r="A914">
        <v>181</v>
      </c>
      <c r="B914" t="s">
        <v>1</v>
      </c>
      <c r="C914">
        <v>2</v>
      </c>
      <c r="D914">
        <v>3</v>
      </c>
      <c r="E914" t="str">
        <f t="shared" si="82"/>
        <v>Canar Bajo copa</v>
      </c>
      <c r="F914" t="str">
        <f t="shared" si="83"/>
        <v>Canar_Bajo_copa</v>
      </c>
      <c r="G914" t="s">
        <v>993</v>
      </c>
      <c r="H914" s="1">
        <v>44814</v>
      </c>
      <c r="I914">
        <v>0.44071020925808502</v>
      </c>
    </row>
    <row r="915" spans="1:9" x14ac:dyDescent="0.3">
      <c r="A915">
        <v>234</v>
      </c>
      <c r="B915" t="s">
        <v>1</v>
      </c>
      <c r="C915">
        <v>9</v>
      </c>
      <c r="D915">
        <v>2</v>
      </c>
      <c r="E915" t="str">
        <f t="shared" si="82"/>
        <v>Canar Bajo copa</v>
      </c>
      <c r="F915" t="str">
        <f t="shared" si="83"/>
        <v>Canar_Bajo_copa</v>
      </c>
      <c r="G915" t="s">
        <v>993</v>
      </c>
      <c r="H915" s="1">
        <v>44814</v>
      </c>
      <c r="I915">
        <v>0.56885456885456798</v>
      </c>
    </row>
    <row r="916" spans="1:9" x14ac:dyDescent="0.3">
      <c r="A916">
        <v>287</v>
      </c>
      <c r="B916" t="s">
        <v>1</v>
      </c>
      <c r="C916">
        <v>1</v>
      </c>
      <c r="D916">
        <v>3</v>
      </c>
      <c r="E916" t="str">
        <f t="shared" si="82"/>
        <v>Canar Bajo copa</v>
      </c>
      <c r="F916" t="str">
        <f t="shared" si="83"/>
        <v>Canar_Bajo_copa</v>
      </c>
      <c r="G916" t="s">
        <v>993</v>
      </c>
      <c r="H916" s="1">
        <v>44814</v>
      </c>
      <c r="I916">
        <v>0.44071020925808502</v>
      </c>
    </row>
    <row r="917" spans="1:9" x14ac:dyDescent="0.3">
      <c r="A917">
        <v>339</v>
      </c>
      <c r="B917" t="s">
        <v>1</v>
      </c>
      <c r="C917">
        <v>3</v>
      </c>
      <c r="D917">
        <v>3</v>
      </c>
      <c r="E917" t="str">
        <f t="shared" si="82"/>
        <v>Canar Bajo copa</v>
      </c>
      <c r="F917" t="str">
        <f t="shared" si="83"/>
        <v>Canar_Bajo_copa</v>
      </c>
      <c r="G917" t="s">
        <v>993</v>
      </c>
      <c r="H917" s="1">
        <v>44814</v>
      </c>
      <c r="I917">
        <v>0.44071020925808502</v>
      </c>
    </row>
    <row r="918" spans="1:9" x14ac:dyDescent="0.3">
      <c r="A918">
        <v>391</v>
      </c>
      <c r="B918" t="s">
        <v>1</v>
      </c>
      <c r="C918">
        <v>16</v>
      </c>
      <c r="D918">
        <v>4</v>
      </c>
      <c r="E918" t="str">
        <f t="shared" si="82"/>
        <v>Canar Suelo desnudo</v>
      </c>
      <c r="F918" t="str">
        <f t="shared" si="83"/>
        <v>Canar_Suelo_desnudo</v>
      </c>
      <c r="G918" t="s">
        <v>993</v>
      </c>
      <c r="H918" s="1">
        <v>44814</v>
      </c>
      <c r="I918">
        <v>0.50592216582064298</v>
      </c>
    </row>
    <row r="919" spans="1:9" x14ac:dyDescent="0.3">
      <c r="A919">
        <v>444</v>
      </c>
      <c r="B919" t="s">
        <v>1</v>
      </c>
      <c r="C919">
        <v>17</v>
      </c>
      <c r="D919">
        <v>0</v>
      </c>
      <c r="E919" t="str">
        <f t="shared" si="82"/>
        <v>Canar Suelo desnudo</v>
      </c>
      <c r="F919" t="str">
        <f t="shared" si="83"/>
        <v>Canar_Suelo_desnudo</v>
      </c>
      <c r="G919" t="s">
        <v>993</v>
      </c>
      <c r="H919" s="1">
        <v>44814</v>
      </c>
      <c r="I919">
        <v>0.38657407407407401</v>
      </c>
    </row>
    <row r="920" spans="1:9" x14ac:dyDescent="0.3">
      <c r="A920">
        <v>497</v>
      </c>
      <c r="B920" t="s">
        <v>1</v>
      </c>
      <c r="C920">
        <v>5</v>
      </c>
      <c r="D920">
        <v>5</v>
      </c>
      <c r="E920" t="str">
        <f t="shared" si="82"/>
        <v>Canar Suelo desnudo</v>
      </c>
      <c r="F920" t="str">
        <f t="shared" si="83"/>
        <v>Canar_Suelo_desnudo</v>
      </c>
      <c r="G920" t="s">
        <v>993</v>
      </c>
      <c r="H920" s="1">
        <v>44814</v>
      </c>
      <c r="I920">
        <v>0.388679245283018</v>
      </c>
    </row>
    <row r="921" spans="1:9" x14ac:dyDescent="0.3">
      <c r="A921">
        <v>549</v>
      </c>
      <c r="B921" t="s">
        <v>1</v>
      </c>
      <c r="C921">
        <v>4</v>
      </c>
      <c r="D921">
        <v>5</v>
      </c>
      <c r="E921" t="str">
        <f t="shared" si="82"/>
        <v>Canar Suelo desnudo</v>
      </c>
      <c r="F921" t="str">
        <f t="shared" si="83"/>
        <v>Canar_Suelo_desnudo</v>
      </c>
      <c r="G921" t="s">
        <v>993</v>
      </c>
      <c r="H921" s="1">
        <v>44814</v>
      </c>
      <c r="I921">
        <v>0.388679245283018</v>
      </c>
    </row>
    <row r="922" spans="1:9" x14ac:dyDescent="0.3">
      <c r="A922">
        <v>601</v>
      </c>
      <c r="B922" t="s">
        <v>1</v>
      </c>
      <c r="C922">
        <v>6</v>
      </c>
      <c r="D922">
        <v>5</v>
      </c>
      <c r="E922" t="str">
        <f t="shared" si="82"/>
        <v>Canar Suelo desnudo</v>
      </c>
      <c r="F922" t="str">
        <f t="shared" si="83"/>
        <v>Canar_Suelo_desnudo</v>
      </c>
      <c r="G922" t="s">
        <v>993</v>
      </c>
      <c r="H922" s="1">
        <v>44814</v>
      </c>
      <c r="I922">
        <v>0.388679245283018</v>
      </c>
    </row>
    <row r="923" spans="1:9" x14ac:dyDescent="0.3">
      <c r="A923">
        <v>653</v>
      </c>
      <c r="B923" t="s">
        <v>1</v>
      </c>
      <c r="C923">
        <v>13</v>
      </c>
      <c r="D923">
        <v>6</v>
      </c>
      <c r="E923" t="str">
        <f t="shared" si="82"/>
        <v>Canar Bajo copa</v>
      </c>
      <c r="F923" t="str">
        <f t="shared" si="83"/>
        <v>Canar_Bajo_copa</v>
      </c>
      <c r="G923" t="s">
        <v>993</v>
      </c>
      <c r="H923" s="1">
        <v>44814</v>
      </c>
      <c r="I923">
        <v>0.48500772797526998</v>
      </c>
    </row>
    <row r="924" spans="1:9" x14ac:dyDescent="0.3">
      <c r="A924">
        <v>705</v>
      </c>
      <c r="B924" t="s">
        <v>1</v>
      </c>
      <c r="C924">
        <v>14</v>
      </c>
      <c r="D924">
        <v>7</v>
      </c>
      <c r="E924" t="str">
        <f t="shared" si="82"/>
        <v>Canar Bajo copa</v>
      </c>
      <c r="F924" t="str">
        <f t="shared" si="83"/>
        <v>Canar_Bajo_copa</v>
      </c>
      <c r="G924" t="s">
        <v>993</v>
      </c>
      <c r="H924" s="1">
        <v>44814</v>
      </c>
      <c r="I924">
        <v>0.52341186996719302</v>
      </c>
    </row>
    <row r="925" spans="1:9" x14ac:dyDescent="0.3">
      <c r="A925">
        <v>757</v>
      </c>
      <c r="B925" t="s">
        <v>1</v>
      </c>
      <c r="C925">
        <v>15</v>
      </c>
      <c r="D925">
        <v>7</v>
      </c>
      <c r="E925" t="str">
        <f t="shared" si="82"/>
        <v>Canar Bajo copa</v>
      </c>
      <c r="F925" t="str">
        <f t="shared" si="83"/>
        <v>Canar_Bajo_copa</v>
      </c>
      <c r="G925" t="s">
        <v>993</v>
      </c>
      <c r="H925" s="1">
        <v>44814</v>
      </c>
      <c r="I925">
        <v>0.52341186996719302</v>
      </c>
    </row>
    <row r="926" spans="1:9" x14ac:dyDescent="0.3">
      <c r="A926">
        <v>809</v>
      </c>
      <c r="B926" t="s">
        <v>1</v>
      </c>
      <c r="C926">
        <v>10</v>
      </c>
      <c r="D926">
        <v>8</v>
      </c>
      <c r="E926" t="str">
        <f t="shared" si="82"/>
        <v>Canar Suelo desnudo</v>
      </c>
      <c r="F926" t="str">
        <f t="shared" si="83"/>
        <v>Canar_Suelo_desnudo</v>
      </c>
      <c r="G926" t="s">
        <v>993</v>
      </c>
      <c r="H926" s="1">
        <v>44814</v>
      </c>
      <c r="I926">
        <v>0.48267008985879301</v>
      </c>
    </row>
    <row r="927" spans="1:9" x14ac:dyDescent="0.3">
      <c r="A927">
        <v>862</v>
      </c>
      <c r="B927" t="s">
        <v>1</v>
      </c>
      <c r="C927">
        <v>12</v>
      </c>
      <c r="D927">
        <v>8</v>
      </c>
      <c r="E927" t="str">
        <f t="shared" si="82"/>
        <v>Canar Suelo desnudo</v>
      </c>
      <c r="F927" t="str">
        <f t="shared" si="83"/>
        <v>Canar_Suelo_desnudo</v>
      </c>
      <c r="G927" t="s">
        <v>993</v>
      </c>
      <c r="H927" s="1">
        <v>44814</v>
      </c>
      <c r="I927">
        <v>0.48267008985879301</v>
      </c>
    </row>
    <row r="928" spans="1:9" x14ac:dyDescent="0.3">
      <c r="A928">
        <v>915</v>
      </c>
      <c r="B928" t="s">
        <v>1</v>
      </c>
      <c r="C928">
        <v>11</v>
      </c>
      <c r="D928">
        <v>2</v>
      </c>
      <c r="E928" t="str">
        <f t="shared" si="82"/>
        <v>Canar Suelo desnudo</v>
      </c>
      <c r="F928" t="str">
        <f t="shared" si="83"/>
        <v>Canar_Bajo_copa</v>
      </c>
      <c r="G928" t="s">
        <v>993</v>
      </c>
      <c r="H928" s="1">
        <v>44814</v>
      </c>
      <c r="I928">
        <v>0.56885456885456798</v>
      </c>
    </row>
    <row r="929" spans="1:9" x14ac:dyDescent="0.3">
      <c r="A929">
        <v>974</v>
      </c>
      <c r="B929" t="s">
        <v>2</v>
      </c>
      <c r="C929">
        <v>17</v>
      </c>
      <c r="D929">
        <v>9</v>
      </c>
      <c r="E929" t="str">
        <f t="shared" ref="E929:E947" si="84">IF(OR(C929=1,C929=2,C929=3,C929=7,C929=8,C929=9,C929=13,C929=14,C929=15),"Finana Suelo desnudo","Finana Bajo copa")</f>
        <v>Finana Bajo copa</v>
      </c>
      <c r="F929" t="str">
        <f t="shared" ref="F929:F947" si="85">IF(OR(D929=9,D929=11,D929=12,D929=13),"Finana_Suelo_desnudo","Finana_Bajo_copa")</f>
        <v>Finana_Suelo_desnudo</v>
      </c>
      <c r="G929" t="s">
        <v>993</v>
      </c>
      <c r="H929" s="1">
        <v>44814</v>
      </c>
      <c r="I929">
        <v>0.42035847142374</v>
      </c>
    </row>
    <row r="930" spans="1:9" x14ac:dyDescent="0.3">
      <c r="A930">
        <v>1037</v>
      </c>
      <c r="B930" t="s">
        <v>2</v>
      </c>
      <c r="C930">
        <v>13</v>
      </c>
      <c r="D930">
        <v>9</v>
      </c>
      <c r="E930" t="str">
        <f t="shared" si="84"/>
        <v>Finana Suelo desnudo</v>
      </c>
      <c r="F930" t="str">
        <f t="shared" si="85"/>
        <v>Finana_Suelo_desnudo</v>
      </c>
      <c r="G930" t="s">
        <v>993</v>
      </c>
      <c r="H930" s="1">
        <v>44814</v>
      </c>
      <c r="I930">
        <v>0.42035847142374</v>
      </c>
    </row>
    <row r="931" spans="1:9" x14ac:dyDescent="0.3">
      <c r="A931">
        <v>1100</v>
      </c>
      <c r="B931" t="s">
        <v>2</v>
      </c>
      <c r="C931">
        <v>14</v>
      </c>
      <c r="D931">
        <v>9</v>
      </c>
      <c r="E931" t="str">
        <f t="shared" si="84"/>
        <v>Finana Suelo desnudo</v>
      </c>
      <c r="F931" t="str">
        <f t="shared" si="85"/>
        <v>Finana_Suelo_desnudo</v>
      </c>
      <c r="G931" t="s">
        <v>993</v>
      </c>
      <c r="H931" s="1">
        <v>44814</v>
      </c>
      <c r="I931">
        <v>0.42035847142374</v>
      </c>
    </row>
    <row r="932" spans="1:9" x14ac:dyDescent="0.3">
      <c r="A932">
        <v>1163</v>
      </c>
      <c r="B932" t="s">
        <v>2</v>
      </c>
      <c r="C932">
        <v>15</v>
      </c>
      <c r="D932">
        <v>9</v>
      </c>
      <c r="E932" t="str">
        <f t="shared" si="84"/>
        <v>Finana Suelo desnudo</v>
      </c>
      <c r="F932" t="str">
        <f t="shared" si="85"/>
        <v>Finana_Suelo_desnudo</v>
      </c>
      <c r="G932" t="s">
        <v>993</v>
      </c>
      <c r="H932" s="1">
        <v>44814</v>
      </c>
      <c r="I932">
        <v>0.42035847142374</v>
      </c>
    </row>
    <row r="933" spans="1:9" x14ac:dyDescent="0.3">
      <c r="A933">
        <v>1226</v>
      </c>
      <c r="B933" t="s">
        <v>2</v>
      </c>
      <c r="C933">
        <v>16</v>
      </c>
      <c r="D933">
        <v>9</v>
      </c>
      <c r="E933" t="str">
        <f t="shared" si="84"/>
        <v>Finana Bajo copa</v>
      </c>
      <c r="F933" t="str">
        <f t="shared" si="85"/>
        <v>Finana_Suelo_desnudo</v>
      </c>
      <c r="G933" t="s">
        <v>993</v>
      </c>
      <c r="H933" s="1">
        <v>44814</v>
      </c>
      <c r="I933">
        <v>0.42035847142374</v>
      </c>
    </row>
    <row r="934" spans="1:9" x14ac:dyDescent="0.3">
      <c r="A934">
        <v>1289</v>
      </c>
      <c r="B934" t="s">
        <v>2</v>
      </c>
      <c r="C934">
        <v>17</v>
      </c>
      <c r="D934">
        <v>9</v>
      </c>
      <c r="E934" t="str">
        <f t="shared" si="84"/>
        <v>Finana Bajo copa</v>
      </c>
      <c r="F934" t="str">
        <f t="shared" si="85"/>
        <v>Finana_Suelo_desnudo</v>
      </c>
      <c r="G934" t="s">
        <v>993</v>
      </c>
      <c r="H934" s="1">
        <v>44814</v>
      </c>
      <c r="I934">
        <v>0.42035847142374</v>
      </c>
    </row>
    <row r="935" spans="1:9" x14ac:dyDescent="0.3">
      <c r="A935">
        <v>1352</v>
      </c>
      <c r="B935" t="s">
        <v>2</v>
      </c>
      <c r="C935">
        <v>18</v>
      </c>
      <c r="D935">
        <v>9</v>
      </c>
      <c r="E935" t="str">
        <f t="shared" si="84"/>
        <v>Finana Bajo copa</v>
      </c>
      <c r="F935" t="str">
        <f t="shared" si="85"/>
        <v>Finana_Suelo_desnudo</v>
      </c>
      <c r="G935" t="s">
        <v>993</v>
      </c>
      <c r="H935" s="1">
        <v>44814</v>
      </c>
      <c r="I935">
        <v>0.42035847142374</v>
      </c>
    </row>
    <row r="936" spans="1:9" x14ac:dyDescent="0.3">
      <c r="A936">
        <v>1415</v>
      </c>
      <c r="B936" t="s">
        <v>2</v>
      </c>
      <c r="C936">
        <v>4</v>
      </c>
      <c r="D936">
        <v>10</v>
      </c>
      <c r="E936" t="str">
        <f t="shared" si="84"/>
        <v>Finana Bajo copa</v>
      </c>
      <c r="F936" t="str">
        <f t="shared" si="85"/>
        <v>Finana_Bajo_copa</v>
      </c>
      <c r="G936" t="s">
        <v>993</v>
      </c>
      <c r="H936" s="1">
        <v>44814</v>
      </c>
      <c r="I936">
        <v>0.43052391799544398</v>
      </c>
    </row>
    <row r="937" spans="1:9" x14ac:dyDescent="0.3">
      <c r="A937">
        <v>1479</v>
      </c>
      <c r="B937" t="s">
        <v>2</v>
      </c>
      <c r="C937">
        <v>5</v>
      </c>
      <c r="D937">
        <v>10</v>
      </c>
      <c r="E937" t="str">
        <f t="shared" si="84"/>
        <v>Finana Bajo copa</v>
      </c>
      <c r="F937" t="str">
        <f t="shared" si="85"/>
        <v>Finana_Bajo_copa</v>
      </c>
      <c r="G937" t="s">
        <v>993</v>
      </c>
      <c r="H937" s="1">
        <v>44814</v>
      </c>
      <c r="I937">
        <v>0.43052391799544398</v>
      </c>
    </row>
    <row r="938" spans="1:9" x14ac:dyDescent="0.3">
      <c r="A938">
        <v>1543</v>
      </c>
      <c r="B938" t="s">
        <v>2</v>
      </c>
      <c r="C938">
        <v>6</v>
      </c>
      <c r="D938">
        <v>10</v>
      </c>
      <c r="E938" t="str">
        <f t="shared" si="84"/>
        <v>Finana Bajo copa</v>
      </c>
      <c r="F938" t="str">
        <f t="shared" si="85"/>
        <v>Finana_Bajo_copa</v>
      </c>
      <c r="G938" t="s">
        <v>993</v>
      </c>
      <c r="H938" s="1">
        <v>44814</v>
      </c>
      <c r="I938">
        <v>0.43052391799544398</v>
      </c>
    </row>
    <row r="939" spans="1:9" x14ac:dyDescent="0.3">
      <c r="A939">
        <v>1607</v>
      </c>
      <c r="B939" t="s">
        <v>2</v>
      </c>
      <c r="C939">
        <v>11</v>
      </c>
      <c r="D939">
        <v>10</v>
      </c>
      <c r="E939" t="str">
        <f t="shared" si="84"/>
        <v>Finana Bajo copa</v>
      </c>
      <c r="F939" t="str">
        <f t="shared" si="85"/>
        <v>Finana_Bajo_copa</v>
      </c>
      <c r="G939" t="s">
        <v>993</v>
      </c>
      <c r="H939" s="1">
        <v>44814</v>
      </c>
      <c r="I939">
        <v>0.43052391799544398</v>
      </c>
    </row>
    <row r="940" spans="1:9" x14ac:dyDescent="0.3">
      <c r="A940">
        <v>1671</v>
      </c>
      <c r="B940" t="s">
        <v>2</v>
      </c>
      <c r="C940">
        <v>12</v>
      </c>
      <c r="D940">
        <v>10</v>
      </c>
      <c r="E940" t="str">
        <f t="shared" si="84"/>
        <v>Finana Bajo copa</v>
      </c>
      <c r="F940" t="str">
        <f t="shared" si="85"/>
        <v>Finana_Bajo_copa</v>
      </c>
      <c r="G940" t="s">
        <v>993</v>
      </c>
      <c r="H940" s="1">
        <v>44814</v>
      </c>
      <c r="I940">
        <v>0.43052391799544398</v>
      </c>
    </row>
    <row r="941" spans="1:9" x14ac:dyDescent="0.3">
      <c r="A941">
        <v>1735</v>
      </c>
      <c r="B941" t="s">
        <v>2</v>
      </c>
      <c r="C941">
        <v>1</v>
      </c>
      <c r="D941">
        <v>11</v>
      </c>
      <c r="E941" t="str">
        <f t="shared" si="84"/>
        <v>Finana Suelo desnudo</v>
      </c>
      <c r="F941" t="str">
        <f t="shared" si="85"/>
        <v>Finana_Suelo_desnudo</v>
      </c>
      <c r="G941" t="s">
        <v>993</v>
      </c>
      <c r="H941" s="1">
        <v>44814</v>
      </c>
      <c r="I941">
        <v>0.380860629415542</v>
      </c>
    </row>
    <row r="942" spans="1:9" x14ac:dyDescent="0.3">
      <c r="A942">
        <v>1799</v>
      </c>
      <c r="B942" t="s">
        <v>2</v>
      </c>
      <c r="C942">
        <v>2</v>
      </c>
      <c r="D942">
        <v>11</v>
      </c>
      <c r="E942" t="str">
        <f t="shared" si="84"/>
        <v>Finana Suelo desnudo</v>
      </c>
      <c r="F942" t="str">
        <f t="shared" si="85"/>
        <v>Finana_Suelo_desnudo</v>
      </c>
      <c r="G942" t="s">
        <v>993</v>
      </c>
      <c r="H942" s="1">
        <v>44814</v>
      </c>
      <c r="I942">
        <v>0.380860629415542</v>
      </c>
    </row>
    <row r="943" spans="1:9" x14ac:dyDescent="0.3">
      <c r="A943">
        <v>1863</v>
      </c>
      <c r="B943" t="s">
        <v>2</v>
      </c>
      <c r="C943">
        <v>3</v>
      </c>
      <c r="D943">
        <v>11</v>
      </c>
      <c r="E943" t="str">
        <f t="shared" si="84"/>
        <v>Finana Suelo desnudo</v>
      </c>
      <c r="F943" t="str">
        <f t="shared" si="85"/>
        <v>Finana_Suelo_desnudo</v>
      </c>
      <c r="G943" t="s">
        <v>993</v>
      </c>
      <c r="H943" s="1">
        <v>44814</v>
      </c>
      <c r="I943">
        <v>0.380860629415542</v>
      </c>
    </row>
    <row r="944" spans="1:9" x14ac:dyDescent="0.3">
      <c r="A944">
        <v>1927</v>
      </c>
      <c r="B944" t="s">
        <v>2</v>
      </c>
      <c r="C944">
        <v>7</v>
      </c>
      <c r="D944">
        <v>12</v>
      </c>
      <c r="E944" t="str">
        <f t="shared" si="84"/>
        <v>Finana Suelo desnudo</v>
      </c>
      <c r="F944" t="str">
        <f t="shared" si="85"/>
        <v>Finana_Suelo_desnudo</v>
      </c>
      <c r="G944" t="s">
        <v>993</v>
      </c>
      <c r="H944" s="1">
        <v>44814</v>
      </c>
      <c r="I944">
        <v>0.36597614563716202</v>
      </c>
    </row>
    <row r="945" spans="1:9" x14ac:dyDescent="0.3">
      <c r="A945">
        <v>1991</v>
      </c>
      <c r="B945" t="s">
        <v>2</v>
      </c>
      <c r="C945">
        <v>8</v>
      </c>
      <c r="D945">
        <v>12</v>
      </c>
      <c r="E945" t="str">
        <f t="shared" si="84"/>
        <v>Finana Suelo desnudo</v>
      </c>
      <c r="F945" t="str">
        <f t="shared" si="85"/>
        <v>Finana_Suelo_desnudo</v>
      </c>
      <c r="G945" t="s">
        <v>993</v>
      </c>
      <c r="H945" s="1">
        <v>44814</v>
      </c>
      <c r="I945">
        <v>0.36597614563716202</v>
      </c>
    </row>
    <row r="946" spans="1:9" x14ac:dyDescent="0.3">
      <c r="A946">
        <v>2055</v>
      </c>
      <c r="B946" t="s">
        <v>2</v>
      </c>
      <c r="C946">
        <v>9</v>
      </c>
      <c r="D946">
        <v>12</v>
      </c>
      <c r="E946" t="str">
        <f t="shared" si="84"/>
        <v>Finana Suelo desnudo</v>
      </c>
      <c r="F946" t="str">
        <f t="shared" si="85"/>
        <v>Finana_Suelo_desnudo</v>
      </c>
      <c r="G946" t="s">
        <v>993</v>
      </c>
      <c r="H946" s="1">
        <v>44814</v>
      </c>
      <c r="I946">
        <v>0.36597614563716202</v>
      </c>
    </row>
    <row r="947" spans="1:9" x14ac:dyDescent="0.3">
      <c r="A947">
        <v>2119</v>
      </c>
      <c r="B947" t="s">
        <v>2</v>
      </c>
      <c r="C947">
        <v>10</v>
      </c>
      <c r="D947">
        <v>13</v>
      </c>
      <c r="E947" t="str">
        <f t="shared" si="84"/>
        <v>Finana Bajo copa</v>
      </c>
      <c r="F947" t="str">
        <f t="shared" si="85"/>
        <v>Finana_Suelo_desnudo</v>
      </c>
      <c r="G947" t="s">
        <v>993</v>
      </c>
      <c r="H947" s="1">
        <v>44814</v>
      </c>
      <c r="I947">
        <v>0.39809782608695599</v>
      </c>
    </row>
    <row r="948" spans="1:9" x14ac:dyDescent="0.3">
      <c r="A948">
        <v>26</v>
      </c>
      <c r="B948" t="s">
        <v>1</v>
      </c>
      <c r="C948">
        <v>18</v>
      </c>
      <c r="D948">
        <v>0</v>
      </c>
      <c r="E948" t="str">
        <f t="shared" ref="E948:E965" si="86">IF(OR(C948=1,C948=2,C948=3,C948=7,C948=8,C948=9,C948=13,C948=14,C948=15),"Canar Bajo copa","Canar Suelo desnudo")</f>
        <v>Canar Suelo desnudo</v>
      </c>
      <c r="F948" t="str">
        <f t="shared" ref="F948:F965" si="87">IF(OR(D948=1,D948=2,D948=3,D948=6,D948=7),"Canar_Bajo_copa","Canar_Suelo_desnudo")</f>
        <v>Canar_Suelo_desnudo</v>
      </c>
      <c r="G948" t="s">
        <v>1021</v>
      </c>
      <c r="H948" s="1">
        <v>44819</v>
      </c>
      <c r="I948">
        <v>0.43625434988927497</v>
      </c>
    </row>
    <row r="949" spans="1:9" x14ac:dyDescent="0.3">
      <c r="A949">
        <v>77</v>
      </c>
      <c r="B949" t="s">
        <v>1</v>
      </c>
      <c r="C949">
        <v>7</v>
      </c>
      <c r="D949">
        <v>1</v>
      </c>
      <c r="E949" t="str">
        <f t="shared" si="86"/>
        <v>Canar Bajo copa</v>
      </c>
      <c r="F949" t="str">
        <f t="shared" si="87"/>
        <v>Canar_Bajo_copa</v>
      </c>
      <c r="G949" t="s">
        <v>1021</v>
      </c>
      <c r="H949" s="1">
        <v>44819</v>
      </c>
      <c r="I949">
        <v>0.63026315789473597</v>
      </c>
    </row>
    <row r="950" spans="1:9" x14ac:dyDescent="0.3">
      <c r="A950">
        <v>129</v>
      </c>
      <c r="B950" t="s">
        <v>1</v>
      </c>
      <c r="C950">
        <v>8</v>
      </c>
      <c r="D950">
        <v>2</v>
      </c>
      <c r="E950" t="str">
        <f t="shared" si="86"/>
        <v>Canar Bajo copa</v>
      </c>
      <c r="F950" t="str">
        <f t="shared" si="87"/>
        <v>Canar_Bajo_copa</v>
      </c>
      <c r="G950" t="s">
        <v>1021</v>
      </c>
      <c r="H950" s="1">
        <v>44819</v>
      </c>
      <c r="I950">
        <v>0.562130177514792</v>
      </c>
    </row>
    <row r="951" spans="1:9" x14ac:dyDescent="0.3">
      <c r="A951">
        <v>182</v>
      </c>
      <c r="B951" t="s">
        <v>1</v>
      </c>
      <c r="C951">
        <v>2</v>
      </c>
      <c r="D951">
        <v>3</v>
      </c>
      <c r="E951" t="str">
        <f t="shared" si="86"/>
        <v>Canar Bajo copa</v>
      </c>
      <c r="F951" t="str">
        <f t="shared" si="87"/>
        <v>Canar_Bajo_copa</v>
      </c>
      <c r="G951" t="s">
        <v>1021</v>
      </c>
      <c r="H951" s="1">
        <v>44819</v>
      </c>
      <c r="I951">
        <v>0.43625434988927497</v>
      </c>
    </row>
    <row r="952" spans="1:9" x14ac:dyDescent="0.3">
      <c r="A952">
        <v>235</v>
      </c>
      <c r="B952" t="s">
        <v>1</v>
      </c>
      <c r="C952">
        <v>9</v>
      </c>
      <c r="D952">
        <v>2</v>
      </c>
      <c r="E952" t="str">
        <f t="shared" si="86"/>
        <v>Canar Bajo copa</v>
      </c>
      <c r="F952" t="str">
        <f t="shared" si="87"/>
        <v>Canar_Bajo_copa</v>
      </c>
      <c r="G952" t="s">
        <v>1021</v>
      </c>
      <c r="H952" s="1">
        <v>44819</v>
      </c>
      <c r="I952">
        <v>0.562130177514792</v>
      </c>
    </row>
    <row r="953" spans="1:9" x14ac:dyDescent="0.3">
      <c r="A953">
        <v>288</v>
      </c>
      <c r="B953" t="s">
        <v>1</v>
      </c>
      <c r="C953">
        <v>1</v>
      </c>
      <c r="D953">
        <v>3</v>
      </c>
      <c r="E953" t="str">
        <f t="shared" si="86"/>
        <v>Canar Bajo copa</v>
      </c>
      <c r="F953" t="str">
        <f t="shared" si="87"/>
        <v>Canar_Bajo_copa</v>
      </c>
      <c r="G953" t="s">
        <v>1021</v>
      </c>
      <c r="H953" s="1">
        <v>44819</v>
      </c>
      <c r="I953">
        <v>0.43625434988927497</v>
      </c>
    </row>
    <row r="954" spans="1:9" x14ac:dyDescent="0.3">
      <c r="A954">
        <v>340</v>
      </c>
      <c r="B954" t="s">
        <v>1</v>
      </c>
      <c r="C954">
        <v>3</v>
      </c>
      <c r="D954">
        <v>3</v>
      </c>
      <c r="E954" t="str">
        <f t="shared" si="86"/>
        <v>Canar Bajo copa</v>
      </c>
      <c r="F954" t="str">
        <f t="shared" si="87"/>
        <v>Canar_Bajo_copa</v>
      </c>
      <c r="G954" t="s">
        <v>1021</v>
      </c>
      <c r="H954" s="1">
        <v>44819</v>
      </c>
      <c r="I954">
        <v>0.43625434988927497</v>
      </c>
    </row>
    <row r="955" spans="1:9" x14ac:dyDescent="0.3">
      <c r="A955">
        <v>392</v>
      </c>
      <c r="B955" t="s">
        <v>1</v>
      </c>
      <c r="C955">
        <v>16</v>
      </c>
      <c r="D955">
        <v>4</v>
      </c>
      <c r="E955" t="str">
        <f t="shared" si="86"/>
        <v>Canar Suelo desnudo</v>
      </c>
      <c r="F955" t="str">
        <f t="shared" si="87"/>
        <v>Canar_Suelo_desnudo</v>
      </c>
      <c r="G955" t="s">
        <v>1021</v>
      </c>
      <c r="H955" s="1">
        <v>44819</v>
      </c>
      <c r="I955">
        <v>0.50224215246636705</v>
      </c>
    </row>
    <row r="956" spans="1:9" x14ac:dyDescent="0.3">
      <c r="A956">
        <v>445</v>
      </c>
      <c r="B956" t="s">
        <v>1</v>
      </c>
      <c r="C956">
        <v>17</v>
      </c>
      <c r="D956">
        <v>0</v>
      </c>
      <c r="E956" t="str">
        <f t="shared" si="86"/>
        <v>Canar Suelo desnudo</v>
      </c>
      <c r="F956" t="str">
        <f t="shared" si="87"/>
        <v>Canar_Suelo_desnudo</v>
      </c>
      <c r="G956" t="s">
        <v>1021</v>
      </c>
      <c r="H956" s="1">
        <v>44819</v>
      </c>
      <c r="I956">
        <v>0.38949798038084199</v>
      </c>
    </row>
    <row r="957" spans="1:9" x14ac:dyDescent="0.3">
      <c r="A957">
        <v>498</v>
      </c>
      <c r="B957" t="s">
        <v>1</v>
      </c>
      <c r="C957">
        <v>5</v>
      </c>
      <c r="D957">
        <v>5</v>
      </c>
      <c r="E957" t="str">
        <f t="shared" si="86"/>
        <v>Canar Suelo desnudo</v>
      </c>
      <c r="F957" t="str">
        <f t="shared" si="87"/>
        <v>Canar_Suelo_desnudo</v>
      </c>
      <c r="G957" t="s">
        <v>1021</v>
      </c>
      <c r="H957" s="1">
        <v>44819</v>
      </c>
      <c r="I957">
        <v>0.42570281124498</v>
      </c>
    </row>
    <row r="958" spans="1:9" x14ac:dyDescent="0.3">
      <c r="A958">
        <v>550</v>
      </c>
      <c r="B958" t="s">
        <v>1</v>
      </c>
      <c r="C958">
        <v>4</v>
      </c>
      <c r="D958">
        <v>5</v>
      </c>
      <c r="E958" t="str">
        <f t="shared" si="86"/>
        <v>Canar Suelo desnudo</v>
      </c>
      <c r="F958" t="str">
        <f t="shared" si="87"/>
        <v>Canar_Suelo_desnudo</v>
      </c>
      <c r="G958" t="s">
        <v>1021</v>
      </c>
      <c r="H958" s="1">
        <v>44819</v>
      </c>
      <c r="I958">
        <v>0.42570281124498</v>
      </c>
    </row>
    <row r="959" spans="1:9" x14ac:dyDescent="0.3">
      <c r="A959">
        <v>602</v>
      </c>
      <c r="B959" t="s">
        <v>1</v>
      </c>
      <c r="C959">
        <v>6</v>
      </c>
      <c r="D959">
        <v>5</v>
      </c>
      <c r="E959" t="str">
        <f t="shared" si="86"/>
        <v>Canar Suelo desnudo</v>
      </c>
      <c r="F959" t="str">
        <f t="shared" si="87"/>
        <v>Canar_Suelo_desnudo</v>
      </c>
      <c r="G959" t="s">
        <v>1021</v>
      </c>
      <c r="H959" s="1">
        <v>44819</v>
      </c>
      <c r="I959">
        <v>0.42570281124498</v>
      </c>
    </row>
    <row r="960" spans="1:9" x14ac:dyDescent="0.3">
      <c r="A960">
        <v>654</v>
      </c>
      <c r="B960" t="s">
        <v>1</v>
      </c>
      <c r="C960">
        <v>13</v>
      </c>
      <c r="D960">
        <v>6</v>
      </c>
      <c r="E960" t="str">
        <f t="shared" si="86"/>
        <v>Canar Bajo copa</v>
      </c>
      <c r="F960" t="str">
        <f t="shared" si="87"/>
        <v>Canar_Bajo_copa</v>
      </c>
      <c r="G960" t="s">
        <v>1021</v>
      </c>
      <c r="H960" s="1">
        <v>44819</v>
      </c>
      <c r="I960">
        <v>0.48217636022513999</v>
      </c>
    </row>
    <row r="961" spans="1:9" x14ac:dyDescent="0.3">
      <c r="A961">
        <v>706</v>
      </c>
      <c r="B961" t="s">
        <v>1</v>
      </c>
      <c r="C961">
        <v>14</v>
      </c>
      <c r="D961">
        <v>7</v>
      </c>
      <c r="E961" t="str">
        <f t="shared" si="86"/>
        <v>Canar Bajo copa</v>
      </c>
      <c r="F961" t="str">
        <f t="shared" si="87"/>
        <v>Canar_Bajo_copa</v>
      </c>
      <c r="G961" t="s">
        <v>1021</v>
      </c>
      <c r="H961" s="1">
        <v>44819</v>
      </c>
      <c r="I961">
        <v>0.50328022492970903</v>
      </c>
    </row>
    <row r="962" spans="1:9" x14ac:dyDescent="0.3">
      <c r="A962">
        <v>758</v>
      </c>
      <c r="B962" t="s">
        <v>1</v>
      </c>
      <c r="C962">
        <v>15</v>
      </c>
      <c r="D962">
        <v>7</v>
      </c>
      <c r="E962" t="str">
        <f t="shared" si="86"/>
        <v>Canar Bajo copa</v>
      </c>
      <c r="F962" t="str">
        <f t="shared" si="87"/>
        <v>Canar_Bajo_copa</v>
      </c>
      <c r="G962" t="s">
        <v>1021</v>
      </c>
      <c r="H962" s="1">
        <v>44819</v>
      </c>
      <c r="I962">
        <v>0.50328022492970903</v>
      </c>
    </row>
    <row r="963" spans="1:9" x14ac:dyDescent="0.3">
      <c r="A963">
        <v>810</v>
      </c>
      <c r="B963" t="s">
        <v>1</v>
      </c>
      <c r="C963">
        <v>10</v>
      </c>
      <c r="D963">
        <v>8</v>
      </c>
      <c r="E963" t="str">
        <f t="shared" si="86"/>
        <v>Canar Suelo desnudo</v>
      </c>
      <c r="F963" t="str">
        <f t="shared" si="87"/>
        <v>Canar_Suelo_desnudo</v>
      </c>
      <c r="G963" t="s">
        <v>1021</v>
      </c>
      <c r="H963" s="1">
        <v>44819</v>
      </c>
      <c r="I963">
        <v>0.46198083067092599</v>
      </c>
    </row>
    <row r="964" spans="1:9" x14ac:dyDescent="0.3">
      <c r="A964">
        <v>863</v>
      </c>
      <c r="B964" t="s">
        <v>1</v>
      </c>
      <c r="C964">
        <v>12</v>
      </c>
      <c r="D964">
        <v>8</v>
      </c>
      <c r="E964" t="str">
        <f t="shared" si="86"/>
        <v>Canar Suelo desnudo</v>
      </c>
      <c r="F964" t="str">
        <f t="shared" si="87"/>
        <v>Canar_Suelo_desnudo</v>
      </c>
      <c r="G964" t="s">
        <v>1021</v>
      </c>
      <c r="H964" s="1">
        <v>44819</v>
      </c>
      <c r="I964">
        <v>0.46198083067092599</v>
      </c>
    </row>
    <row r="965" spans="1:9" x14ac:dyDescent="0.3">
      <c r="A965">
        <v>916</v>
      </c>
      <c r="B965" t="s">
        <v>1</v>
      </c>
      <c r="C965">
        <v>11</v>
      </c>
      <c r="D965">
        <v>2</v>
      </c>
      <c r="E965" t="str">
        <f t="shared" si="86"/>
        <v>Canar Suelo desnudo</v>
      </c>
      <c r="F965" t="str">
        <f t="shared" si="87"/>
        <v>Canar_Bajo_copa</v>
      </c>
      <c r="G965" t="s">
        <v>1021</v>
      </c>
      <c r="H965" s="1">
        <v>44819</v>
      </c>
      <c r="I965">
        <v>0.562130177514792</v>
      </c>
    </row>
    <row r="966" spans="1:9" x14ac:dyDescent="0.3">
      <c r="A966">
        <v>975</v>
      </c>
      <c r="B966" t="s">
        <v>2</v>
      </c>
      <c r="C966">
        <v>17</v>
      </c>
      <c r="D966">
        <v>9</v>
      </c>
      <c r="E966" t="str">
        <f t="shared" ref="E966:E997" si="88">IF(OR(C966=1,C966=2,C966=3,C966=7,C966=8,C966=9,C966=13,C966=14,C966=15),"Finana Suelo desnudo","Finana Bajo copa")</f>
        <v>Finana Bajo copa</v>
      </c>
      <c r="F966" t="str">
        <f t="shared" ref="F966:F997" si="89">IF(OR(D966=9,D966=11,D966=12,D966=13),"Finana_Suelo_desnudo","Finana_Bajo_copa")</f>
        <v>Finana_Suelo_desnudo</v>
      </c>
      <c r="G966" t="s">
        <v>1021</v>
      </c>
      <c r="H966" s="1">
        <v>44819</v>
      </c>
      <c r="I966">
        <v>0.44677871148459303</v>
      </c>
    </row>
    <row r="967" spans="1:9" x14ac:dyDescent="0.3">
      <c r="A967">
        <v>1038</v>
      </c>
      <c r="B967" t="s">
        <v>2</v>
      </c>
      <c r="C967">
        <v>13</v>
      </c>
      <c r="D967">
        <v>9</v>
      </c>
      <c r="E967" t="str">
        <f t="shared" si="88"/>
        <v>Finana Suelo desnudo</v>
      </c>
      <c r="F967" t="str">
        <f t="shared" si="89"/>
        <v>Finana_Suelo_desnudo</v>
      </c>
      <c r="G967" t="s">
        <v>1021</v>
      </c>
      <c r="H967" s="1">
        <v>44819</v>
      </c>
      <c r="I967">
        <v>0.44677871148459303</v>
      </c>
    </row>
    <row r="968" spans="1:9" x14ac:dyDescent="0.3">
      <c r="A968">
        <v>1101</v>
      </c>
      <c r="B968" t="s">
        <v>2</v>
      </c>
      <c r="C968">
        <v>14</v>
      </c>
      <c r="D968">
        <v>9</v>
      </c>
      <c r="E968" t="str">
        <f t="shared" si="88"/>
        <v>Finana Suelo desnudo</v>
      </c>
      <c r="F968" t="str">
        <f t="shared" si="89"/>
        <v>Finana_Suelo_desnudo</v>
      </c>
      <c r="G968" t="s">
        <v>1021</v>
      </c>
      <c r="H968" s="1">
        <v>44819</v>
      </c>
      <c r="I968">
        <v>0.44677871148459303</v>
      </c>
    </row>
    <row r="969" spans="1:9" x14ac:dyDescent="0.3">
      <c r="A969">
        <v>1164</v>
      </c>
      <c r="B969" t="s">
        <v>2</v>
      </c>
      <c r="C969">
        <v>15</v>
      </c>
      <c r="D969">
        <v>9</v>
      </c>
      <c r="E969" t="str">
        <f t="shared" si="88"/>
        <v>Finana Suelo desnudo</v>
      </c>
      <c r="F969" t="str">
        <f t="shared" si="89"/>
        <v>Finana_Suelo_desnudo</v>
      </c>
      <c r="G969" t="s">
        <v>1021</v>
      </c>
      <c r="H969" s="1">
        <v>44819</v>
      </c>
      <c r="I969">
        <v>0.44677871148459303</v>
      </c>
    </row>
    <row r="970" spans="1:9" x14ac:dyDescent="0.3">
      <c r="A970">
        <v>1227</v>
      </c>
      <c r="B970" t="s">
        <v>2</v>
      </c>
      <c r="C970">
        <v>16</v>
      </c>
      <c r="D970">
        <v>9</v>
      </c>
      <c r="E970" t="str">
        <f t="shared" si="88"/>
        <v>Finana Bajo copa</v>
      </c>
      <c r="F970" t="str">
        <f t="shared" si="89"/>
        <v>Finana_Suelo_desnudo</v>
      </c>
      <c r="G970" t="s">
        <v>1021</v>
      </c>
      <c r="H970" s="1">
        <v>44819</v>
      </c>
      <c r="I970">
        <v>0.44677871148459303</v>
      </c>
    </row>
    <row r="971" spans="1:9" x14ac:dyDescent="0.3">
      <c r="A971">
        <v>1290</v>
      </c>
      <c r="B971" t="s">
        <v>2</v>
      </c>
      <c r="C971">
        <v>17</v>
      </c>
      <c r="D971">
        <v>9</v>
      </c>
      <c r="E971" t="str">
        <f t="shared" si="88"/>
        <v>Finana Bajo copa</v>
      </c>
      <c r="F971" t="str">
        <f t="shared" si="89"/>
        <v>Finana_Suelo_desnudo</v>
      </c>
      <c r="G971" t="s">
        <v>1021</v>
      </c>
      <c r="H971" s="1">
        <v>44819</v>
      </c>
      <c r="I971">
        <v>0.44677871148459303</v>
      </c>
    </row>
    <row r="972" spans="1:9" x14ac:dyDescent="0.3">
      <c r="A972">
        <v>1353</v>
      </c>
      <c r="B972" t="s">
        <v>2</v>
      </c>
      <c r="C972">
        <v>18</v>
      </c>
      <c r="D972">
        <v>9</v>
      </c>
      <c r="E972" t="str">
        <f t="shared" si="88"/>
        <v>Finana Bajo copa</v>
      </c>
      <c r="F972" t="str">
        <f t="shared" si="89"/>
        <v>Finana_Suelo_desnudo</v>
      </c>
      <c r="G972" t="s">
        <v>1021</v>
      </c>
      <c r="H972" s="1">
        <v>44819</v>
      </c>
      <c r="I972">
        <v>0.44677871148459303</v>
      </c>
    </row>
    <row r="973" spans="1:9" x14ac:dyDescent="0.3">
      <c r="A973">
        <v>1416</v>
      </c>
      <c r="B973" t="s">
        <v>2</v>
      </c>
      <c r="C973">
        <v>4</v>
      </c>
      <c r="D973">
        <v>10</v>
      </c>
      <c r="E973" t="str">
        <f t="shared" si="88"/>
        <v>Finana Bajo copa</v>
      </c>
      <c r="F973" t="str">
        <f t="shared" si="89"/>
        <v>Finana_Bajo_copa</v>
      </c>
      <c r="G973" t="s">
        <v>1021</v>
      </c>
      <c r="H973" s="1">
        <v>44819</v>
      </c>
      <c r="I973">
        <v>0.46640053226879502</v>
      </c>
    </row>
    <row r="974" spans="1:9" x14ac:dyDescent="0.3">
      <c r="A974">
        <v>1480</v>
      </c>
      <c r="B974" t="s">
        <v>2</v>
      </c>
      <c r="C974">
        <v>5</v>
      </c>
      <c r="D974">
        <v>10</v>
      </c>
      <c r="E974" t="str">
        <f t="shared" si="88"/>
        <v>Finana Bajo copa</v>
      </c>
      <c r="F974" t="str">
        <f t="shared" si="89"/>
        <v>Finana_Bajo_copa</v>
      </c>
      <c r="G974" t="s">
        <v>1021</v>
      </c>
      <c r="H974" s="1">
        <v>44819</v>
      </c>
      <c r="I974">
        <v>0.46640053226879502</v>
      </c>
    </row>
    <row r="975" spans="1:9" x14ac:dyDescent="0.3">
      <c r="A975">
        <v>1544</v>
      </c>
      <c r="B975" t="s">
        <v>2</v>
      </c>
      <c r="C975">
        <v>6</v>
      </c>
      <c r="D975">
        <v>10</v>
      </c>
      <c r="E975" t="str">
        <f t="shared" si="88"/>
        <v>Finana Bajo copa</v>
      </c>
      <c r="F975" t="str">
        <f t="shared" si="89"/>
        <v>Finana_Bajo_copa</v>
      </c>
      <c r="G975" t="s">
        <v>1021</v>
      </c>
      <c r="H975" s="1">
        <v>44819</v>
      </c>
      <c r="I975">
        <v>0.46640053226879502</v>
      </c>
    </row>
    <row r="976" spans="1:9" x14ac:dyDescent="0.3">
      <c r="A976">
        <v>1608</v>
      </c>
      <c r="B976" t="s">
        <v>2</v>
      </c>
      <c r="C976">
        <v>11</v>
      </c>
      <c r="D976">
        <v>10</v>
      </c>
      <c r="E976" t="str">
        <f t="shared" si="88"/>
        <v>Finana Bajo copa</v>
      </c>
      <c r="F976" t="str">
        <f t="shared" si="89"/>
        <v>Finana_Bajo_copa</v>
      </c>
      <c r="G976" t="s">
        <v>1021</v>
      </c>
      <c r="H976" s="1">
        <v>44819</v>
      </c>
      <c r="I976">
        <v>0.46640053226879502</v>
      </c>
    </row>
    <row r="977" spans="1:9" x14ac:dyDescent="0.3">
      <c r="A977">
        <v>1672</v>
      </c>
      <c r="B977" t="s">
        <v>2</v>
      </c>
      <c r="C977">
        <v>12</v>
      </c>
      <c r="D977">
        <v>10</v>
      </c>
      <c r="E977" t="str">
        <f t="shared" si="88"/>
        <v>Finana Bajo copa</v>
      </c>
      <c r="F977" t="str">
        <f t="shared" si="89"/>
        <v>Finana_Bajo_copa</v>
      </c>
      <c r="G977" t="s">
        <v>1021</v>
      </c>
      <c r="H977" s="1">
        <v>44819</v>
      </c>
      <c r="I977">
        <v>0.46640053226879502</v>
      </c>
    </row>
    <row r="978" spans="1:9" x14ac:dyDescent="0.3">
      <c r="A978">
        <v>1736</v>
      </c>
      <c r="B978" t="s">
        <v>2</v>
      </c>
      <c r="C978">
        <v>1</v>
      </c>
      <c r="D978">
        <v>11</v>
      </c>
      <c r="E978" t="str">
        <f t="shared" si="88"/>
        <v>Finana Suelo desnudo</v>
      </c>
      <c r="F978" t="str">
        <f t="shared" si="89"/>
        <v>Finana_Suelo_desnudo</v>
      </c>
      <c r="G978" t="s">
        <v>1021</v>
      </c>
      <c r="H978" s="1">
        <v>44819</v>
      </c>
      <c r="I978">
        <v>0.40512820512820502</v>
      </c>
    </row>
    <row r="979" spans="1:9" x14ac:dyDescent="0.3">
      <c r="A979">
        <v>1800</v>
      </c>
      <c r="B979" t="s">
        <v>2</v>
      </c>
      <c r="C979">
        <v>2</v>
      </c>
      <c r="D979">
        <v>11</v>
      </c>
      <c r="E979" t="str">
        <f t="shared" si="88"/>
        <v>Finana Suelo desnudo</v>
      </c>
      <c r="F979" t="str">
        <f t="shared" si="89"/>
        <v>Finana_Suelo_desnudo</v>
      </c>
      <c r="G979" t="s">
        <v>1021</v>
      </c>
      <c r="H979" s="1">
        <v>44819</v>
      </c>
      <c r="I979">
        <v>0.40512820512820502</v>
      </c>
    </row>
    <row r="980" spans="1:9" x14ac:dyDescent="0.3">
      <c r="A980">
        <v>1864</v>
      </c>
      <c r="B980" t="s">
        <v>2</v>
      </c>
      <c r="C980">
        <v>3</v>
      </c>
      <c r="D980">
        <v>11</v>
      </c>
      <c r="E980" t="str">
        <f t="shared" si="88"/>
        <v>Finana Suelo desnudo</v>
      </c>
      <c r="F980" t="str">
        <f t="shared" si="89"/>
        <v>Finana_Suelo_desnudo</v>
      </c>
      <c r="G980" t="s">
        <v>1021</v>
      </c>
      <c r="H980" s="1">
        <v>44819</v>
      </c>
      <c r="I980">
        <v>0.40512820512820502</v>
      </c>
    </row>
    <row r="981" spans="1:9" x14ac:dyDescent="0.3">
      <c r="A981">
        <v>1928</v>
      </c>
      <c r="B981" t="s">
        <v>2</v>
      </c>
      <c r="C981">
        <v>7</v>
      </c>
      <c r="D981">
        <v>12</v>
      </c>
      <c r="E981" t="str">
        <f t="shared" si="88"/>
        <v>Finana Suelo desnudo</v>
      </c>
      <c r="F981" t="str">
        <f t="shared" si="89"/>
        <v>Finana_Suelo_desnudo</v>
      </c>
      <c r="G981" t="s">
        <v>1021</v>
      </c>
      <c r="H981" s="1">
        <v>44819</v>
      </c>
      <c r="I981">
        <v>0.37207122774133</v>
      </c>
    </row>
    <row r="982" spans="1:9" x14ac:dyDescent="0.3">
      <c r="A982">
        <v>1992</v>
      </c>
      <c r="B982" t="s">
        <v>2</v>
      </c>
      <c r="C982">
        <v>8</v>
      </c>
      <c r="D982">
        <v>12</v>
      </c>
      <c r="E982" t="str">
        <f t="shared" si="88"/>
        <v>Finana Suelo desnudo</v>
      </c>
      <c r="F982" t="str">
        <f t="shared" si="89"/>
        <v>Finana_Suelo_desnudo</v>
      </c>
      <c r="G982" t="s">
        <v>1021</v>
      </c>
      <c r="H982" s="1">
        <v>44819</v>
      </c>
      <c r="I982">
        <v>0.37207122774133</v>
      </c>
    </row>
    <row r="983" spans="1:9" x14ac:dyDescent="0.3">
      <c r="A983">
        <v>2056</v>
      </c>
      <c r="B983" t="s">
        <v>2</v>
      </c>
      <c r="C983">
        <v>9</v>
      </c>
      <c r="D983">
        <v>12</v>
      </c>
      <c r="E983" t="str">
        <f t="shared" si="88"/>
        <v>Finana Suelo desnudo</v>
      </c>
      <c r="F983" t="str">
        <f t="shared" si="89"/>
        <v>Finana_Suelo_desnudo</v>
      </c>
      <c r="G983" t="s">
        <v>1021</v>
      </c>
      <c r="H983" s="1">
        <v>44819</v>
      </c>
      <c r="I983">
        <v>0.37207122774133</v>
      </c>
    </row>
    <row r="984" spans="1:9" x14ac:dyDescent="0.3">
      <c r="A984">
        <v>2120</v>
      </c>
      <c r="B984" t="s">
        <v>2</v>
      </c>
      <c r="C984">
        <v>10</v>
      </c>
      <c r="D984">
        <v>13</v>
      </c>
      <c r="E984" t="str">
        <f t="shared" si="88"/>
        <v>Finana Bajo copa</v>
      </c>
      <c r="F984" t="str">
        <f t="shared" si="89"/>
        <v>Finana_Suelo_desnudo</v>
      </c>
      <c r="G984" t="s">
        <v>1021</v>
      </c>
      <c r="H984" s="1">
        <v>44819</v>
      </c>
      <c r="I984">
        <v>0.38208654813820803</v>
      </c>
    </row>
    <row r="985" spans="1:9" x14ac:dyDescent="0.3">
      <c r="A985">
        <v>976</v>
      </c>
      <c r="B985" t="s">
        <v>2</v>
      </c>
      <c r="C985">
        <v>17</v>
      </c>
      <c r="D985">
        <v>9</v>
      </c>
      <c r="E985" t="str">
        <f t="shared" si="88"/>
        <v>Finana Bajo copa</v>
      </c>
      <c r="F985" t="str">
        <f t="shared" si="89"/>
        <v>Finana_Suelo_desnudo</v>
      </c>
      <c r="G985" t="s">
        <v>1050</v>
      </c>
      <c r="H985" s="1">
        <v>44821</v>
      </c>
      <c r="I985">
        <v>0.50365934797072498</v>
      </c>
    </row>
    <row r="986" spans="1:9" x14ac:dyDescent="0.3">
      <c r="A986">
        <v>1039</v>
      </c>
      <c r="B986" t="s">
        <v>2</v>
      </c>
      <c r="C986">
        <v>13</v>
      </c>
      <c r="D986">
        <v>9</v>
      </c>
      <c r="E986" t="str">
        <f t="shared" si="88"/>
        <v>Finana Suelo desnudo</v>
      </c>
      <c r="F986" t="str">
        <f t="shared" si="89"/>
        <v>Finana_Suelo_desnudo</v>
      </c>
      <c r="G986" t="s">
        <v>1050</v>
      </c>
      <c r="H986" s="1">
        <v>44821</v>
      </c>
      <c r="I986">
        <v>0.50365934797072498</v>
      </c>
    </row>
    <row r="987" spans="1:9" x14ac:dyDescent="0.3">
      <c r="A987">
        <v>1102</v>
      </c>
      <c r="B987" t="s">
        <v>2</v>
      </c>
      <c r="C987">
        <v>14</v>
      </c>
      <c r="D987">
        <v>9</v>
      </c>
      <c r="E987" t="str">
        <f t="shared" si="88"/>
        <v>Finana Suelo desnudo</v>
      </c>
      <c r="F987" t="str">
        <f t="shared" si="89"/>
        <v>Finana_Suelo_desnudo</v>
      </c>
      <c r="G987" t="s">
        <v>1050</v>
      </c>
      <c r="H987" s="1">
        <v>44821</v>
      </c>
      <c r="I987">
        <v>0.50365934797072498</v>
      </c>
    </row>
    <row r="988" spans="1:9" x14ac:dyDescent="0.3">
      <c r="A988">
        <v>1165</v>
      </c>
      <c r="B988" t="s">
        <v>2</v>
      </c>
      <c r="C988">
        <v>15</v>
      </c>
      <c r="D988">
        <v>9</v>
      </c>
      <c r="E988" t="str">
        <f t="shared" si="88"/>
        <v>Finana Suelo desnudo</v>
      </c>
      <c r="F988" t="str">
        <f t="shared" si="89"/>
        <v>Finana_Suelo_desnudo</v>
      </c>
      <c r="G988" t="s">
        <v>1050</v>
      </c>
      <c r="H988" s="1">
        <v>44821</v>
      </c>
      <c r="I988">
        <v>0.50365934797072498</v>
      </c>
    </row>
    <row r="989" spans="1:9" x14ac:dyDescent="0.3">
      <c r="A989">
        <v>1228</v>
      </c>
      <c r="B989" t="s">
        <v>2</v>
      </c>
      <c r="C989">
        <v>16</v>
      </c>
      <c r="D989">
        <v>9</v>
      </c>
      <c r="E989" t="str">
        <f t="shared" si="88"/>
        <v>Finana Bajo copa</v>
      </c>
      <c r="F989" t="str">
        <f t="shared" si="89"/>
        <v>Finana_Suelo_desnudo</v>
      </c>
      <c r="G989" t="s">
        <v>1050</v>
      </c>
      <c r="H989" s="1">
        <v>44821</v>
      </c>
      <c r="I989">
        <v>0.50365934797072498</v>
      </c>
    </row>
    <row r="990" spans="1:9" x14ac:dyDescent="0.3">
      <c r="A990">
        <v>1291</v>
      </c>
      <c r="B990" t="s">
        <v>2</v>
      </c>
      <c r="C990">
        <v>17</v>
      </c>
      <c r="D990">
        <v>9</v>
      </c>
      <c r="E990" t="str">
        <f t="shared" si="88"/>
        <v>Finana Bajo copa</v>
      </c>
      <c r="F990" t="str">
        <f t="shared" si="89"/>
        <v>Finana_Suelo_desnudo</v>
      </c>
      <c r="G990" t="s">
        <v>1050</v>
      </c>
      <c r="H990" s="1">
        <v>44821</v>
      </c>
      <c r="I990">
        <v>0.50365934797072498</v>
      </c>
    </row>
    <row r="991" spans="1:9" x14ac:dyDescent="0.3">
      <c r="A991">
        <v>1354</v>
      </c>
      <c r="B991" t="s">
        <v>2</v>
      </c>
      <c r="C991">
        <v>18</v>
      </c>
      <c r="D991">
        <v>9</v>
      </c>
      <c r="E991" t="str">
        <f t="shared" si="88"/>
        <v>Finana Bajo copa</v>
      </c>
      <c r="F991" t="str">
        <f t="shared" si="89"/>
        <v>Finana_Suelo_desnudo</v>
      </c>
      <c r="G991" t="s">
        <v>1050</v>
      </c>
      <c r="H991" s="1">
        <v>44821</v>
      </c>
      <c r="I991">
        <v>0.50365934797072498</v>
      </c>
    </row>
    <row r="992" spans="1:9" x14ac:dyDescent="0.3">
      <c r="A992">
        <v>1417</v>
      </c>
      <c r="B992" t="s">
        <v>2</v>
      </c>
      <c r="C992">
        <v>4</v>
      </c>
      <c r="D992">
        <v>10</v>
      </c>
      <c r="E992" t="str">
        <f t="shared" si="88"/>
        <v>Finana Bajo copa</v>
      </c>
      <c r="F992" t="str">
        <f t="shared" si="89"/>
        <v>Finana_Bajo_copa</v>
      </c>
      <c r="G992" t="s">
        <v>1050</v>
      </c>
      <c r="H992" s="1">
        <v>44821</v>
      </c>
      <c r="I992">
        <v>0.53119092627599196</v>
      </c>
    </row>
    <row r="993" spans="1:9" x14ac:dyDescent="0.3">
      <c r="A993">
        <v>1481</v>
      </c>
      <c r="B993" t="s">
        <v>2</v>
      </c>
      <c r="C993">
        <v>5</v>
      </c>
      <c r="D993">
        <v>10</v>
      </c>
      <c r="E993" t="str">
        <f t="shared" si="88"/>
        <v>Finana Bajo copa</v>
      </c>
      <c r="F993" t="str">
        <f t="shared" si="89"/>
        <v>Finana_Bajo_copa</v>
      </c>
      <c r="G993" t="s">
        <v>1050</v>
      </c>
      <c r="H993" s="1">
        <v>44821</v>
      </c>
      <c r="I993">
        <v>0.53119092627599196</v>
      </c>
    </row>
    <row r="994" spans="1:9" x14ac:dyDescent="0.3">
      <c r="A994">
        <v>1545</v>
      </c>
      <c r="B994" t="s">
        <v>2</v>
      </c>
      <c r="C994">
        <v>6</v>
      </c>
      <c r="D994">
        <v>10</v>
      </c>
      <c r="E994" t="str">
        <f t="shared" si="88"/>
        <v>Finana Bajo copa</v>
      </c>
      <c r="F994" t="str">
        <f t="shared" si="89"/>
        <v>Finana_Bajo_copa</v>
      </c>
      <c r="G994" t="s">
        <v>1050</v>
      </c>
      <c r="H994" s="1">
        <v>44821</v>
      </c>
      <c r="I994">
        <v>0.53119092627599196</v>
      </c>
    </row>
    <row r="995" spans="1:9" x14ac:dyDescent="0.3">
      <c r="A995">
        <v>1609</v>
      </c>
      <c r="B995" t="s">
        <v>2</v>
      </c>
      <c r="C995">
        <v>11</v>
      </c>
      <c r="D995">
        <v>10</v>
      </c>
      <c r="E995" t="str">
        <f t="shared" si="88"/>
        <v>Finana Bajo copa</v>
      </c>
      <c r="F995" t="str">
        <f t="shared" si="89"/>
        <v>Finana_Bajo_copa</v>
      </c>
      <c r="G995" t="s">
        <v>1050</v>
      </c>
      <c r="H995" s="1">
        <v>44821</v>
      </c>
      <c r="I995">
        <v>0.53119092627599196</v>
      </c>
    </row>
    <row r="996" spans="1:9" x14ac:dyDescent="0.3">
      <c r="A996">
        <v>1673</v>
      </c>
      <c r="B996" t="s">
        <v>2</v>
      </c>
      <c r="C996">
        <v>12</v>
      </c>
      <c r="D996">
        <v>10</v>
      </c>
      <c r="E996" t="str">
        <f t="shared" si="88"/>
        <v>Finana Bajo copa</v>
      </c>
      <c r="F996" t="str">
        <f t="shared" si="89"/>
        <v>Finana_Bajo_copa</v>
      </c>
      <c r="G996" t="s">
        <v>1050</v>
      </c>
      <c r="H996" s="1">
        <v>44821</v>
      </c>
      <c r="I996">
        <v>0.53119092627599196</v>
      </c>
    </row>
    <row r="997" spans="1:9" x14ac:dyDescent="0.3">
      <c r="A997">
        <v>1737</v>
      </c>
      <c r="B997" t="s">
        <v>2</v>
      </c>
      <c r="C997">
        <v>1</v>
      </c>
      <c r="D997">
        <v>11</v>
      </c>
      <c r="E997" t="str">
        <f t="shared" si="88"/>
        <v>Finana Suelo desnudo</v>
      </c>
      <c r="F997" t="str">
        <f t="shared" si="89"/>
        <v>Finana_Suelo_desnudo</v>
      </c>
      <c r="G997" t="s">
        <v>1050</v>
      </c>
      <c r="H997" s="1">
        <v>44821</v>
      </c>
      <c r="I997">
        <v>0.41689373297002702</v>
      </c>
    </row>
    <row r="998" spans="1:9" x14ac:dyDescent="0.3">
      <c r="A998">
        <v>1801</v>
      </c>
      <c r="B998" t="s">
        <v>2</v>
      </c>
      <c r="C998">
        <v>2</v>
      </c>
      <c r="D998">
        <v>11</v>
      </c>
      <c r="E998" t="str">
        <f t="shared" ref="E998:E1029" si="90">IF(OR(C998=1,C998=2,C998=3,C998=7,C998=8,C998=9,C998=13,C998=14,C998=15),"Finana Suelo desnudo","Finana Bajo copa")</f>
        <v>Finana Suelo desnudo</v>
      </c>
      <c r="F998" t="str">
        <f t="shared" ref="F998:F1029" si="91">IF(OR(D998=9,D998=11,D998=12,D998=13),"Finana_Suelo_desnudo","Finana_Bajo_copa")</f>
        <v>Finana_Suelo_desnudo</v>
      </c>
      <c r="G998" t="s">
        <v>1050</v>
      </c>
      <c r="H998" s="1">
        <v>44821</v>
      </c>
      <c r="I998">
        <v>0.41689373297002702</v>
      </c>
    </row>
    <row r="999" spans="1:9" x14ac:dyDescent="0.3">
      <c r="A999">
        <v>1865</v>
      </c>
      <c r="B999" t="s">
        <v>2</v>
      </c>
      <c r="C999">
        <v>3</v>
      </c>
      <c r="D999">
        <v>11</v>
      </c>
      <c r="E999" t="str">
        <f t="shared" si="90"/>
        <v>Finana Suelo desnudo</v>
      </c>
      <c r="F999" t="str">
        <f t="shared" si="91"/>
        <v>Finana_Suelo_desnudo</v>
      </c>
      <c r="G999" t="s">
        <v>1050</v>
      </c>
      <c r="H999" s="1">
        <v>44821</v>
      </c>
      <c r="I999">
        <v>0.41689373297002702</v>
      </c>
    </row>
    <row r="1000" spans="1:9" x14ac:dyDescent="0.3">
      <c r="A1000">
        <v>1929</v>
      </c>
      <c r="B1000" t="s">
        <v>2</v>
      </c>
      <c r="C1000">
        <v>7</v>
      </c>
      <c r="D1000">
        <v>12</v>
      </c>
      <c r="E1000" t="str">
        <f t="shared" si="90"/>
        <v>Finana Suelo desnudo</v>
      </c>
      <c r="F1000" t="str">
        <f t="shared" si="91"/>
        <v>Finana_Suelo_desnudo</v>
      </c>
      <c r="G1000" t="s">
        <v>1050</v>
      </c>
      <c r="H1000" s="1">
        <v>44821</v>
      </c>
      <c r="I1000">
        <v>0.40162980209545901</v>
      </c>
    </row>
    <row r="1001" spans="1:9" x14ac:dyDescent="0.3">
      <c r="A1001">
        <v>1993</v>
      </c>
      <c r="B1001" t="s">
        <v>2</v>
      </c>
      <c r="C1001">
        <v>8</v>
      </c>
      <c r="D1001">
        <v>12</v>
      </c>
      <c r="E1001" t="str">
        <f t="shared" si="90"/>
        <v>Finana Suelo desnudo</v>
      </c>
      <c r="F1001" t="str">
        <f t="shared" si="91"/>
        <v>Finana_Suelo_desnudo</v>
      </c>
      <c r="G1001" t="s">
        <v>1050</v>
      </c>
      <c r="H1001" s="1">
        <v>44821</v>
      </c>
      <c r="I1001">
        <v>0.40162980209545901</v>
      </c>
    </row>
    <row r="1002" spans="1:9" x14ac:dyDescent="0.3">
      <c r="A1002">
        <v>2057</v>
      </c>
      <c r="B1002" t="s">
        <v>2</v>
      </c>
      <c r="C1002">
        <v>9</v>
      </c>
      <c r="D1002">
        <v>12</v>
      </c>
      <c r="E1002" t="str">
        <f t="shared" si="90"/>
        <v>Finana Suelo desnudo</v>
      </c>
      <c r="F1002" t="str">
        <f t="shared" si="91"/>
        <v>Finana_Suelo_desnudo</v>
      </c>
      <c r="G1002" t="s">
        <v>1050</v>
      </c>
      <c r="H1002" s="1">
        <v>44821</v>
      </c>
      <c r="I1002">
        <v>0.40162980209545901</v>
      </c>
    </row>
    <row r="1003" spans="1:9" x14ac:dyDescent="0.3">
      <c r="A1003">
        <v>2121</v>
      </c>
      <c r="B1003" t="s">
        <v>2</v>
      </c>
      <c r="C1003">
        <v>10</v>
      </c>
      <c r="D1003">
        <v>13</v>
      </c>
      <c r="E1003" t="str">
        <f t="shared" si="90"/>
        <v>Finana Bajo copa</v>
      </c>
      <c r="F1003" t="str">
        <f t="shared" si="91"/>
        <v>Finana_Suelo_desnudo</v>
      </c>
      <c r="G1003" t="s">
        <v>1050</v>
      </c>
      <c r="H1003" s="1">
        <v>44821</v>
      </c>
      <c r="I1003">
        <v>0.44159178433889501</v>
      </c>
    </row>
    <row r="1004" spans="1:9" x14ac:dyDescent="0.3">
      <c r="A1004">
        <v>977</v>
      </c>
      <c r="B1004" t="s">
        <v>2</v>
      </c>
      <c r="C1004">
        <v>17</v>
      </c>
      <c r="D1004">
        <v>9</v>
      </c>
      <c r="E1004" t="str">
        <f t="shared" si="90"/>
        <v>Finana Bajo copa</v>
      </c>
      <c r="F1004" t="str">
        <f t="shared" si="91"/>
        <v>Finana_Suelo_desnudo</v>
      </c>
      <c r="G1004" t="s">
        <v>1062</v>
      </c>
      <c r="H1004" s="1">
        <v>44824</v>
      </c>
      <c r="I1004">
        <v>0.393557422969187</v>
      </c>
    </row>
    <row r="1005" spans="1:9" x14ac:dyDescent="0.3">
      <c r="A1005">
        <v>1040</v>
      </c>
      <c r="B1005" t="s">
        <v>2</v>
      </c>
      <c r="C1005">
        <v>13</v>
      </c>
      <c r="D1005">
        <v>9</v>
      </c>
      <c r="E1005" t="str">
        <f t="shared" si="90"/>
        <v>Finana Suelo desnudo</v>
      </c>
      <c r="F1005" t="str">
        <f t="shared" si="91"/>
        <v>Finana_Suelo_desnudo</v>
      </c>
      <c r="G1005" t="s">
        <v>1062</v>
      </c>
      <c r="H1005" s="1">
        <v>44824</v>
      </c>
      <c r="I1005">
        <v>0.393557422969187</v>
      </c>
    </row>
    <row r="1006" spans="1:9" x14ac:dyDescent="0.3">
      <c r="A1006">
        <v>1103</v>
      </c>
      <c r="B1006" t="s">
        <v>2</v>
      </c>
      <c r="C1006">
        <v>14</v>
      </c>
      <c r="D1006">
        <v>9</v>
      </c>
      <c r="E1006" t="str">
        <f t="shared" si="90"/>
        <v>Finana Suelo desnudo</v>
      </c>
      <c r="F1006" t="str">
        <f t="shared" si="91"/>
        <v>Finana_Suelo_desnudo</v>
      </c>
      <c r="G1006" t="s">
        <v>1062</v>
      </c>
      <c r="H1006" s="1">
        <v>44824</v>
      </c>
      <c r="I1006">
        <v>0.393557422969187</v>
      </c>
    </row>
    <row r="1007" spans="1:9" x14ac:dyDescent="0.3">
      <c r="A1007">
        <v>1166</v>
      </c>
      <c r="B1007" t="s">
        <v>2</v>
      </c>
      <c r="C1007">
        <v>15</v>
      </c>
      <c r="D1007">
        <v>9</v>
      </c>
      <c r="E1007" t="str">
        <f t="shared" si="90"/>
        <v>Finana Suelo desnudo</v>
      </c>
      <c r="F1007" t="str">
        <f t="shared" si="91"/>
        <v>Finana_Suelo_desnudo</v>
      </c>
      <c r="G1007" t="s">
        <v>1062</v>
      </c>
      <c r="H1007" s="1">
        <v>44824</v>
      </c>
      <c r="I1007">
        <v>0.393557422969187</v>
      </c>
    </row>
    <row r="1008" spans="1:9" x14ac:dyDescent="0.3">
      <c r="A1008">
        <v>1229</v>
      </c>
      <c r="B1008" t="s">
        <v>2</v>
      </c>
      <c r="C1008">
        <v>16</v>
      </c>
      <c r="D1008">
        <v>9</v>
      </c>
      <c r="E1008" t="str">
        <f t="shared" si="90"/>
        <v>Finana Bajo copa</v>
      </c>
      <c r="F1008" t="str">
        <f t="shared" si="91"/>
        <v>Finana_Suelo_desnudo</v>
      </c>
      <c r="G1008" t="s">
        <v>1062</v>
      </c>
      <c r="H1008" s="1">
        <v>44824</v>
      </c>
      <c r="I1008">
        <v>0.393557422969187</v>
      </c>
    </row>
    <row r="1009" spans="1:9" x14ac:dyDescent="0.3">
      <c r="A1009">
        <v>1292</v>
      </c>
      <c r="B1009" t="s">
        <v>2</v>
      </c>
      <c r="C1009">
        <v>17</v>
      </c>
      <c r="D1009">
        <v>9</v>
      </c>
      <c r="E1009" t="str">
        <f t="shared" si="90"/>
        <v>Finana Bajo copa</v>
      </c>
      <c r="F1009" t="str">
        <f t="shared" si="91"/>
        <v>Finana_Suelo_desnudo</v>
      </c>
      <c r="G1009" t="s">
        <v>1062</v>
      </c>
      <c r="H1009" s="1">
        <v>44824</v>
      </c>
      <c r="I1009">
        <v>0.393557422969187</v>
      </c>
    </row>
    <row r="1010" spans="1:9" x14ac:dyDescent="0.3">
      <c r="A1010">
        <v>1355</v>
      </c>
      <c r="B1010" t="s">
        <v>2</v>
      </c>
      <c r="C1010">
        <v>18</v>
      </c>
      <c r="D1010">
        <v>9</v>
      </c>
      <c r="E1010" t="str">
        <f t="shared" si="90"/>
        <v>Finana Bajo copa</v>
      </c>
      <c r="F1010" t="str">
        <f t="shared" si="91"/>
        <v>Finana_Suelo_desnudo</v>
      </c>
      <c r="G1010" t="s">
        <v>1062</v>
      </c>
      <c r="H1010" s="1">
        <v>44824</v>
      </c>
      <c r="I1010">
        <v>0.393557422969187</v>
      </c>
    </row>
    <row r="1011" spans="1:9" x14ac:dyDescent="0.3">
      <c r="A1011">
        <v>1418</v>
      </c>
      <c r="B1011" t="s">
        <v>2</v>
      </c>
      <c r="C1011">
        <v>4</v>
      </c>
      <c r="D1011">
        <v>10</v>
      </c>
      <c r="E1011" t="str">
        <f t="shared" si="90"/>
        <v>Finana Bajo copa</v>
      </c>
      <c r="F1011" t="str">
        <f t="shared" si="91"/>
        <v>Finana_Bajo_copa</v>
      </c>
      <c r="G1011" t="s">
        <v>1062</v>
      </c>
      <c r="H1011" s="1">
        <v>44824</v>
      </c>
      <c r="I1011">
        <v>0.40498034076015699</v>
      </c>
    </row>
    <row r="1012" spans="1:9" x14ac:dyDescent="0.3">
      <c r="A1012">
        <v>1482</v>
      </c>
      <c r="B1012" t="s">
        <v>2</v>
      </c>
      <c r="C1012">
        <v>5</v>
      </c>
      <c r="D1012">
        <v>10</v>
      </c>
      <c r="E1012" t="str">
        <f t="shared" si="90"/>
        <v>Finana Bajo copa</v>
      </c>
      <c r="F1012" t="str">
        <f t="shared" si="91"/>
        <v>Finana_Bajo_copa</v>
      </c>
      <c r="G1012" t="s">
        <v>1062</v>
      </c>
      <c r="H1012" s="1">
        <v>44824</v>
      </c>
      <c r="I1012">
        <v>0.40498034076015699</v>
      </c>
    </row>
    <row r="1013" spans="1:9" x14ac:dyDescent="0.3">
      <c r="A1013">
        <v>1546</v>
      </c>
      <c r="B1013" t="s">
        <v>2</v>
      </c>
      <c r="C1013">
        <v>6</v>
      </c>
      <c r="D1013">
        <v>10</v>
      </c>
      <c r="E1013" t="str">
        <f t="shared" si="90"/>
        <v>Finana Bajo copa</v>
      </c>
      <c r="F1013" t="str">
        <f t="shared" si="91"/>
        <v>Finana_Bajo_copa</v>
      </c>
      <c r="G1013" t="s">
        <v>1062</v>
      </c>
      <c r="H1013" s="1">
        <v>44824</v>
      </c>
      <c r="I1013">
        <v>0.40498034076015699</v>
      </c>
    </row>
    <row r="1014" spans="1:9" x14ac:dyDescent="0.3">
      <c r="A1014">
        <v>1610</v>
      </c>
      <c r="B1014" t="s">
        <v>2</v>
      </c>
      <c r="C1014">
        <v>11</v>
      </c>
      <c r="D1014">
        <v>10</v>
      </c>
      <c r="E1014" t="str">
        <f t="shared" si="90"/>
        <v>Finana Bajo copa</v>
      </c>
      <c r="F1014" t="str">
        <f t="shared" si="91"/>
        <v>Finana_Bajo_copa</v>
      </c>
      <c r="G1014" t="s">
        <v>1062</v>
      </c>
      <c r="H1014" s="1">
        <v>44824</v>
      </c>
      <c r="I1014">
        <v>0.40498034076015699</v>
      </c>
    </row>
    <row r="1015" spans="1:9" x14ac:dyDescent="0.3">
      <c r="A1015">
        <v>1674</v>
      </c>
      <c r="B1015" t="s">
        <v>2</v>
      </c>
      <c r="C1015">
        <v>12</v>
      </c>
      <c r="D1015">
        <v>10</v>
      </c>
      <c r="E1015" t="str">
        <f t="shared" si="90"/>
        <v>Finana Bajo copa</v>
      </c>
      <c r="F1015" t="str">
        <f t="shared" si="91"/>
        <v>Finana_Bajo_copa</v>
      </c>
      <c r="G1015" t="s">
        <v>1062</v>
      </c>
      <c r="H1015" s="1">
        <v>44824</v>
      </c>
      <c r="I1015">
        <v>0.40498034076015699</v>
      </c>
    </row>
    <row r="1016" spans="1:9" x14ac:dyDescent="0.3">
      <c r="A1016">
        <v>1738</v>
      </c>
      <c r="B1016" t="s">
        <v>2</v>
      </c>
      <c r="C1016">
        <v>1</v>
      </c>
      <c r="D1016">
        <v>11</v>
      </c>
      <c r="E1016" t="str">
        <f t="shared" si="90"/>
        <v>Finana Suelo desnudo</v>
      </c>
      <c r="F1016" t="str">
        <f t="shared" si="91"/>
        <v>Finana_Suelo_desnudo</v>
      </c>
      <c r="G1016" t="s">
        <v>1062</v>
      </c>
      <c r="H1016" s="1">
        <v>44824</v>
      </c>
      <c r="I1016">
        <v>0.34901462174189402</v>
      </c>
    </row>
    <row r="1017" spans="1:9" x14ac:dyDescent="0.3">
      <c r="A1017">
        <v>1802</v>
      </c>
      <c r="B1017" t="s">
        <v>2</v>
      </c>
      <c r="C1017">
        <v>2</v>
      </c>
      <c r="D1017">
        <v>11</v>
      </c>
      <c r="E1017" t="str">
        <f t="shared" si="90"/>
        <v>Finana Suelo desnudo</v>
      </c>
      <c r="F1017" t="str">
        <f t="shared" si="91"/>
        <v>Finana_Suelo_desnudo</v>
      </c>
      <c r="G1017" t="s">
        <v>1062</v>
      </c>
      <c r="H1017" s="1">
        <v>44824</v>
      </c>
      <c r="I1017">
        <v>0.34901462174189402</v>
      </c>
    </row>
    <row r="1018" spans="1:9" x14ac:dyDescent="0.3">
      <c r="A1018">
        <v>1866</v>
      </c>
      <c r="B1018" t="s">
        <v>2</v>
      </c>
      <c r="C1018">
        <v>3</v>
      </c>
      <c r="D1018">
        <v>11</v>
      </c>
      <c r="E1018" t="str">
        <f t="shared" si="90"/>
        <v>Finana Suelo desnudo</v>
      </c>
      <c r="F1018" t="str">
        <f t="shared" si="91"/>
        <v>Finana_Suelo_desnudo</v>
      </c>
      <c r="G1018" t="s">
        <v>1062</v>
      </c>
      <c r="H1018" s="1">
        <v>44824</v>
      </c>
      <c r="I1018">
        <v>0.34901462174189402</v>
      </c>
    </row>
    <row r="1019" spans="1:9" x14ac:dyDescent="0.3">
      <c r="A1019">
        <v>1930</v>
      </c>
      <c r="B1019" t="s">
        <v>2</v>
      </c>
      <c r="C1019">
        <v>7</v>
      </c>
      <c r="D1019">
        <v>12</v>
      </c>
      <c r="E1019" t="str">
        <f t="shared" si="90"/>
        <v>Finana Suelo desnudo</v>
      </c>
      <c r="F1019" t="str">
        <f t="shared" si="91"/>
        <v>Finana_Suelo_desnudo</v>
      </c>
      <c r="G1019" t="s">
        <v>1062</v>
      </c>
      <c r="H1019" s="1">
        <v>44824</v>
      </c>
      <c r="I1019">
        <v>0.36045056320400498</v>
      </c>
    </row>
    <row r="1020" spans="1:9" x14ac:dyDescent="0.3">
      <c r="A1020">
        <v>1994</v>
      </c>
      <c r="B1020" t="s">
        <v>2</v>
      </c>
      <c r="C1020">
        <v>8</v>
      </c>
      <c r="D1020">
        <v>12</v>
      </c>
      <c r="E1020" t="str">
        <f t="shared" si="90"/>
        <v>Finana Suelo desnudo</v>
      </c>
      <c r="F1020" t="str">
        <f t="shared" si="91"/>
        <v>Finana_Suelo_desnudo</v>
      </c>
      <c r="G1020" t="s">
        <v>1062</v>
      </c>
      <c r="H1020" s="1">
        <v>44824</v>
      </c>
      <c r="I1020">
        <v>0.36045056320400498</v>
      </c>
    </row>
    <row r="1021" spans="1:9" x14ac:dyDescent="0.3">
      <c r="A1021">
        <v>2058</v>
      </c>
      <c r="B1021" t="s">
        <v>2</v>
      </c>
      <c r="C1021">
        <v>9</v>
      </c>
      <c r="D1021">
        <v>12</v>
      </c>
      <c r="E1021" t="str">
        <f t="shared" si="90"/>
        <v>Finana Suelo desnudo</v>
      </c>
      <c r="F1021" t="str">
        <f t="shared" si="91"/>
        <v>Finana_Suelo_desnudo</v>
      </c>
      <c r="G1021" t="s">
        <v>1062</v>
      </c>
      <c r="H1021" s="1">
        <v>44824</v>
      </c>
      <c r="I1021">
        <v>0.36045056320400498</v>
      </c>
    </row>
    <row r="1022" spans="1:9" x14ac:dyDescent="0.3">
      <c r="A1022">
        <v>2122</v>
      </c>
      <c r="B1022" t="s">
        <v>2</v>
      </c>
      <c r="C1022">
        <v>10</v>
      </c>
      <c r="D1022">
        <v>13</v>
      </c>
      <c r="E1022" t="str">
        <f t="shared" si="90"/>
        <v>Finana Bajo copa</v>
      </c>
      <c r="F1022" t="str">
        <f t="shared" si="91"/>
        <v>Finana_Suelo_desnudo</v>
      </c>
      <c r="G1022" t="s">
        <v>1062</v>
      </c>
      <c r="H1022" s="1">
        <v>44824</v>
      </c>
      <c r="I1022">
        <v>0.36933333333333301</v>
      </c>
    </row>
    <row r="1023" spans="1:9" x14ac:dyDescent="0.3">
      <c r="A1023">
        <v>978</v>
      </c>
      <c r="B1023" t="s">
        <v>2</v>
      </c>
      <c r="C1023">
        <v>17</v>
      </c>
      <c r="D1023">
        <v>9</v>
      </c>
      <c r="E1023" t="str">
        <f t="shared" si="90"/>
        <v>Finana Bajo copa</v>
      </c>
      <c r="F1023" t="str">
        <f t="shared" si="91"/>
        <v>Finana_Suelo_desnudo</v>
      </c>
      <c r="G1023" t="s">
        <v>1088</v>
      </c>
      <c r="H1023" s="1">
        <v>44829</v>
      </c>
      <c r="I1023">
        <v>0.44012944983818703</v>
      </c>
    </row>
    <row r="1024" spans="1:9" x14ac:dyDescent="0.3">
      <c r="A1024">
        <v>1041</v>
      </c>
      <c r="B1024" t="s">
        <v>2</v>
      </c>
      <c r="C1024">
        <v>13</v>
      </c>
      <c r="D1024">
        <v>9</v>
      </c>
      <c r="E1024" t="str">
        <f t="shared" si="90"/>
        <v>Finana Suelo desnudo</v>
      </c>
      <c r="F1024" t="str">
        <f t="shared" si="91"/>
        <v>Finana_Suelo_desnudo</v>
      </c>
      <c r="G1024" t="s">
        <v>1088</v>
      </c>
      <c r="H1024" s="1">
        <v>44829</v>
      </c>
      <c r="I1024">
        <v>0.44012944983818703</v>
      </c>
    </row>
    <row r="1025" spans="1:9" x14ac:dyDescent="0.3">
      <c r="A1025">
        <v>1104</v>
      </c>
      <c r="B1025" t="s">
        <v>2</v>
      </c>
      <c r="C1025">
        <v>14</v>
      </c>
      <c r="D1025">
        <v>9</v>
      </c>
      <c r="E1025" t="str">
        <f t="shared" si="90"/>
        <v>Finana Suelo desnudo</v>
      </c>
      <c r="F1025" t="str">
        <f t="shared" si="91"/>
        <v>Finana_Suelo_desnudo</v>
      </c>
      <c r="G1025" t="s">
        <v>1088</v>
      </c>
      <c r="H1025" s="1">
        <v>44829</v>
      </c>
      <c r="I1025">
        <v>0.44012944983818703</v>
      </c>
    </row>
    <row r="1026" spans="1:9" x14ac:dyDescent="0.3">
      <c r="A1026">
        <v>1167</v>
      </c>
      <c r="B1026" t="s">
        <v>2</v>
      </c>
      <c r="C1026">
        <v>15</v>
      </c>
      <c r="D1026">
        <v>9</v>
      </c>
      <c r="E1026" t="str">
        <f t="shared" si="90"/>
        <v>Finana Suelo desnudo</v>
      </c>
      <c r="F1026" t="str">
        <f t="shared" si="91"/>
        <v>Finana_Suelo_desnudo</v>
      </c>
      <c r="G1026" t="s">
        <v>1088</v>
      </c>
      <c r="H1026" s="1">
        <v>44829</v>
      </c>
      <c r="I1026">
        <v>0.44012944983818703</v>
      </c>
    </row>
    <row r="1027" spans="1:9" x14ac:dyDescent="0.3">
      <c r="A1027">
        <v>1230</v>
      </c>
      <c r="B1027" t="s">
        <v>2</v>
      </c>
      <c r="C1027">
        <v>16</v>
      </c>
      <c r="D1027">
        <v>9</v>
      </c>
      <c r="E1027" t="str">
        <f t="shared" si="90"/>
        <v>Finana Bajo copa</v>
      </c>
      <c r="F1027" t="str">
        <f t="shared" si="91"/>
        <v>Finana_Suelo_desnudo</v>
      </c>
      <c r="G1027" t="s">
        <v>1088</v>
      </c>
      <c r="H1027" s="1">
        <v>44829</v>
      </c>
      <c r="I1027">
        <v>0.44012944983818703</v>
      </c>
    </row>
    <row r="1028" spans="1:9" x14ac:dyDescent="0.3">
      <c r="A1028">
        <v>1293</v>
      </c>
      <c r="B1028" t="s">
        <v>2</v>
      </c>
      <c r="C1028">
        <v>17</v>
      </c>
      <c r="D1028">
        <v>9</v>
      </c>
      <c r="E1028" t="str">
        <f t="shared" si="90"/>
        <v>Finana Bajo copa</v>
      </c>
      <c r="F1028" t="str">
        <f t="shared" si="91"/>
        <v>Finana_Suelo_desnudo</v>
      </c>
      <c r="G1028" t="s">
        <v>1088</v>
      </c>
      <c r="H1028" s="1">
        <v>44829</v>
      </c>
      <c r="I1028">
        <v>0.44012944983818703</v>
      </c>
    </row>
    <row r="1029" spans="1:9" x14ac:dyDescent="0.3">
      <c r="A1029">
        <v>1356</v>
      </c>
      <c r="B1029" t="s">
        <v>2</v>
      </c>
      <c r="C1029">
        <v>18</v>
      </c>
      <c r="D1029">
        <v>9</v>
      </c>
      <c r="E1029" t="str">
        <f t="shared" si="90"/>
        <v>Finana Bajo copa</v>
      </c>
      <c r="F1029" t="str">
        <f t="shared" si="91"/>
        <v>Finana_Suelo_desnudo</v>
      </c>
      <c r="G1029" t="s">
        <v>1088</v>
      </c>
      <c r="H1029" s="1">
        <v>44829</v>
      </c>
      <c r="I1029">
        <v>0.44012944983818703</v>
      </c>
    </row>
    <row r="1030" spans="1:9" x14ac:dyDescent="0.3">
      <c r="A1030">
        <v>1419</v>
      </c>
      <c r="B1030" t="s">
        <v>2</v>
      </c>
      <c r="C1030">
        <v>4</v>
      </c>
      <c r="D1030">
        <v>10</v>
      </c>
      <c r="E1030" t="str">
        <f t="shared" ref="E1030:E1060" si="92">IF(OR(C1030=1,C1030=2,C1030=3,C1030=7,C1030=8,C1030=9,C1030=13,C1030=14,C1030=15),"Finana Suelo desnudo","Finana Bajo copa")</f>
        <v>Finana Bajo copa</v>
      </c>
      <c r="F1030" t="str">
        <f t="shared" ref="F1030:F1060" si="93">IF(OR(D1030=9,D1030=11,D1030=12,D1030=13),"Finana_Suelo_desnudo","Finana_Bajo_copa")</f>
        <v>Finana_Bajo_copa</v>
      </c>
      <c r="G1030" t="s">
        <v>1088</v>
      </c>
      <c r="H1030" s="1">
        <v>44829</v>
      </c>
      <c r="I1030">
        <v>0.46201550387596901</v>
      </c>
    </row>
    <row r="1031" spans="1:9" x14ac:dyDescent="0.3">
      <c r="A1031">
        <v>1483</v>
      </c>
      <c r="B1031" t="s">
        <v>2</v>
      </c>
      <c r="C1031">
        <v>5</v>
      </c>
      <c r="D1031">
        <v>10</v>
      </c>
      <c r="E1031" t="str">
        <f t="shared" si="92"/>
        <v>Finana Bajo copa</v>
      </c>
      <c r="F1031" t="str">
        <f t="shared" si="93"/>
        <v>Finana_Bajo_copa</v>
      </c>
      <c r="G1031" t="s">
        <v>1088</v>
      </c>
      <c r="H1031" s="1">
        <v>44829</v>
      </c>
      <c r="I1031">
        <v>0.46201550387596901</v>
      </c>
    </row>
    <row r="1032" spans="1:9" x14ac:dyDescent="0.3">
      <c r="A1032">
        <v>1547</v>
      </c>
      <c r="B1032" t="s">
        <v>2</v>
      </c>
      <c r="C1032">
        <v>6</v>
      </c>
      <c r="D1032">
        <v>10</v>
      </c>
      <c r="E1032" t="str">
        <f t="shared" si="92"/>
        <v>Finana Bajo copa</v>
      </c>
      <c r="F1032" t="str">
        <f t="shared" si="93"/>
        <v>Finana_Bajo_copa</v>
      </c>
      <c r="G1032" t="s">
        <v>1088</v>
      </c>
      <c r="H1032" s="1">
        <v>44829</v>
      </c>
      <c r="I1032">
        <v>0.46201550387596901</v>
      </c>
    </row>
    <row r="1033" spans="1:9" x14ac:dyDescent="0.3">
      <c r="A1033">
        <v>1611</v>
      </c>
      <c r="B1033" t="s">
        <v>2</v>
      </c>
      <c r="C1033">
        <v>11</v>
      </c>
      <c r="D1033">
        <v>10</v>
      </c>
      <c r="E1033" t="str">
        <f t="shared" si="92"/>
        <v>Finana Bajo copa</v>
      </c>
      <c r="F1033" t="str">
        <f t="shared" si="93"/>
        <v>Finana_Bajo_copa</v>
      </c>
      <c r="G1033" t="s">
        <v>1088</v>
      </c>
      <c r="H1033" s="1">
        <v>44829</v>
      </c>
      <c r="I1033">
        <v>0.46201550387596901</v>
      </c>
    </row>
    <row r="1034" spans="1:9" x14ac:dyDescent="0.3">
      <c r="A1034">
        <v>1675</v>
      </c>
      <c r="B1034" t="s">
        <v>2</v>
      </c>
      <c r="C1034">
        <v>12</v>
      </c>
      <c r="D1034">
        <v>10</v>
      </c>
      <c r="E1034" t="str">
        <f t="shared" si="92"/>
        <v>Finana Bajo copa</v>
      </c>
      <c r="F1034" t="str">
        <f t="shared" si="93"/>
        <v>Finana_Bajo_copa</v>
      </c>
      <c r="G1034" t="s">
        <v>1088</v>
      </c>
      <c r="H1034" s="1">
        <v>44829</v>
      </c>
      <c r="I1034">
        <v>0.46201550387596901</v>
      </c>
    </row>
    <row r="1035" spans="1:9" x14ac:dyDescent="0.3">
      <c r="A1035">
        <v>1739</v>
      </c>
      <c r="B1035" t="s">
        <v>2</v>
      </c>
      <c r="C1035">
        <v>1</v>
      </c>
      <c r="D1035">
        <v>11</v>
      </c>
      <c r="E1035" t="str">
        <f t="shared" si="92"/>
        <v>Finana Suelo desnudo</v>
      </c>
      <c r="F1035" t="str">
        <f t="shared" si="93"/>
        <v>Finana_Suelo_desnudo</v>
      </c>
      <c r="G1035" t="s">
        <v>1088</v>
      </c>
      <c r="H1035" s="1">
        <v>44829</v>
      </c>
      <c r="I1035">
        <v>0.39670658682634702</v>
      </c>
    </row>
    <row r="1036" spans="1:9" x14ac:dyDescent="0.3">
      <c r="A1036">
        <v>1803</v>
      </c>
      <c r="B1036" t="s">
        <v>2</v>
      </c>
      <c r="C1036">
        <v>2</v>
      </c>
      <c r="D1036">
        <v>11</v>
      </c>
      <c r="E1036" t="str">
        <f t="shared" si="92"/>
        <v>Finana Suelo desnudo</v>
      </c>
      <c r="F1036" t="str">
        <f t="shared" si="93"/>
        <v>Finana_Suelo_desnudo</v>
      </c>
      <c r="G1036" t="s">
        <v>1088</v>
      </c>
      <c r="H1036" s="1">
        <v>44829</v>
      </c>
      <c r="I1036">
        <v>0.39670658682634702</v>
      </c>
    </row>
    <row r="1037" spans="1:9" x14ac:dyDescent="0.3">
      <c r="A1037">
        <v>1867</v>
      </c>
      <c r="B1037" t="s">
        <v>2</v>
      </c>
      <c r="C1037">
        <v>3</v>
      </c>
      <c r="D1037">
        <v>11</v>
      </c>
      <c r="E1037" t="str">
        <f t="shared" si="92"/>
        <v>Finana Suelo desnudo</v>
      </c>
      <c r="F1037" t="str">
        <f t="shared" si="93"/>
        <v>Finana_Suelo_desnudo</v>
      </c>
      <c r="G1037" t="s">
        <v>1088</v>
      </c>
      <c r="H1037" s="1">
        <v>44829</v>
      </c>
      <c r="I1037">
        <v>0.39670658682634702</v>
      </c>
    </row>
    <row r="1038" spans="1:9" x14ac:dyDescent="0.3">
      <c r="A1038">
        <v>1931</v>
      </c>
      <c r="B1038" t="s">
        <v>2</v>
      </c>
      <c r="C1038">
        <v>7</v>
      </c>
      <c r="D1038">
        <v>12</v>
      </c>
      <c r="E1038" t="str">
        <f t="shared" si="92"/>
        <v>Finana Suelo desnudo</v>
      </c>
      <c r="F1038" t="str">
        <f t="shared" si="93"/>
        <v>Finana_Suelo_desnudo</v>
      </c>
      <c r="G1038" t="s">
        <v>1088</v>
      </c>
      <c r="H1038" s="1">
        <v>44829</v>
      </c>
      <c r="I1038">
        <v>0.372325249643366</v>
      </c>
    </row>
    <row r="1039" spans="1:9" x14ac:dyDescent="0.3">
      <c r="A1039">
        <v>1995</v>
      </c>
      <c r="B1039" t="s">
        <v>2</v>
      </c>
      <c r="C1039">
        <v>8</v>
      </c>
      <c r="D1039">
        <v>12</v>
      </c>
      <c r="E1039" t="str">
        <f t="shared" si="92"/>
        <v>Finana Suelo desnudo</v>
      </c>
      <c r="F1039" t="str">
        <f t="shared" si="93"/>
        <v>Finana_Suelo_desnudo</v>
      </c>
      <c r="G1039" t="s">
        <v>1088</v>
      </c>
      <c r="H1039" s="1">
        <v>44829</v>
      </c>
      <c r="I1039">
        <v>0.372325249643366</v>
      </c>
    </row>
    <row r="1040" spans="1:9" x14ac:dyDescent="0.3">
      <c r="A1040">
        <v>2059</v>
      </c>
      <c r="B1040" t="s">
        <v>2</v>
      </c>
      <c r="C1040">
        <v>9</v>
      </c>
      <c r="D1040">
        <v>12</v>
      </c>
      <c r="E1040" t="str">
        <f t="shared" si="92"/>
        <v>Finana Suelo desnudo</v>
      </c>
      <c r="F1040" t="str">
        <f t="shared" si="93"/>
        <v>Finana_Suelo_desnudo</v>
      </c>
      <c r="G1040" t="s">
        <v>1088</v>
      </c>
      <c r="H1040" s="1">
        <v>44829</v>
      </c>
      <c r="I1040">
        <v>0.372325249643366</v>
      </c>
    </row>
    <row r="1041" spans="1:9" x14ac:dyDescent="0.3">
      <c r="A1041">
        <v>2123</v>
      </c>
      <c r="B1041" t="s">
        <v>2</v>
      </c>
      <c r="C1041">
        <v>10</v>
      </c>
      <c r="D1041">
        <v>13</v>
      </c>
      <c r="E1041" t="str">
        <f t="shared" si="92"/>
        <v>Finana Bajo copa</v>
      </c>
      <c r="F1041" t="str">
        <f t="shared" si="93"/>
        <v>Finana_Suelo_desnudo</v>
      </c>
      <c r="G1041" t="s">
        <v>1088</v>
      </c>
      <c r="H1041" s="1">
        <v>44829</v>
      </c>
      <c r="I1041">
        <v>0.40523394131641499</v>
      </c>
    </row>
    <row r="1042" spans="1:9" x14ac:dyDescent="0.3">
      <c r="A1042">
        <v>979</v>
      </c>
      <c r="B1042" t="s">
        <v>2</v>
      </c>
      <c r="C1042">
        <v>17</v>
      </c>
      <c r="D1042">
        <v>9</v>
      </c>
      <c r="E1042" t="str">
        <f t="shared" si="92"/>
        <v>Finana Bajo copa</v>
      </c>
      <c r="F1042" t="str">
        <f t="shared" si="93"/>
        <v>Finana_Suelo_desnudo</v>
      </c>
      <c r="G1042" t="s">
        <v>1107</v>
      </c>
      <c r="H1042" s="1">
        <v>44834</v>
      </c>
      <c r="I1042">
        <v>0.47860481841064301</v>
      </c>
    </row>
    <row r="1043" spans="1:9" x14ac:dyDescent="0.3">
      <c r="A1043">
        <v>1042</v>
      </c>
      <c r="B1043" t="s">
        <v>2</v>
      </c>
      <c r="C1043">
        <v>13</v>
      </c>
      <c r="D1043">
        <v>9</v>
      </c>
      <c r="E1043" t="str">
        <f t="shared" si="92"/>
        <v>Finana Suelo desnudo</v>
      </c>
      <c r="F1043" t="str">
        <f t="shared" si="93"/>
        <v>Finana_Suelo_desnudo</v>
      </c>
      <c r="G1043" t="s">
        <v>1107</v>
      </c>
      <c r="H1043" s="1">
        <v>44834</v>
      </c>
      <c r="I1043">
        <v>0.47860481841064301</v>
      </c>
    </row>
    <row r="1044" spans="1:9" x14ac:dyDescent="0.3">
      <c r="A1044">
        <v>1105</v>
      </c>
      <c r="B1044" t="s">
        <v>2</v>
      </c>
      <c r="C1044">
        <v>14</v>
      </c>
      <c r="D1044">
        <v>9</v>
      </c>
      <c r="E1044" t="str">
        <f t="shared" si="92"/>
        <v>Finana Suelo desnudo</v>
      </c>
      <c r="F1044" t="str">
        <f t="shared" si="93"/>
        <v>Finana_Suelo_desnudo</v>
      </c>
      <c r="G1044" t="s">
        <v>1107</v>
      </c>
      <c r="H1044" s="1">
        <v>44834</v>
      </c>
      <c r="I1044">
        <v>0.47860481841064301</v>
      </c>
    </row>
    <row r="1045" spans="1:9" x14ac:dyDescent="0.3">
      <c r="A1045">
        <v>1168</v>
      </c>
      <c r="B1045" t="s">
        <v>2</v>
      </c>
      <c r="C1045">
        <v>15</v>
      </c>
      <c r="D1045">
        <v>9</v>
      </c>
      <c r="E1045" t="str">
        <f t="shared" si="92"/>
        <v>Finana Suelo desnudo</v>
      </c>
      <c r="F1045" t="str">
        <f t="shared" si="93"/>
        <v>Finana_Suelo_desnudo</v>
      </c>
      <c r="G1045" t="s">
        <v>1107</v>
      </c>
      <c r="H1045" s="1">
        <v>44834</v>
      </c>
      <c r="I1045">
        <v>0.47860481841064301</v>
      </c>
    </row>
    <row r="1046" spans="1:9" x14ac:dyDescent="0.3">
      <c r="A1046">
        <v>1231</v>
      </c>
      <c r="B1046" t="s">
        <v>2</v>
      </c>
      <c r="C1046">
        <v>16</v>
      </c>
      <c r="D1046">
        <v>9</v>
      </c>
      <c r="E1046" t="str">
        <f t="shared" si="92"/>
        <v>Finana Bajo copa</v>
      </c>
      <c r="F1046" t="str">
        <f t="shared" si="93"/>
        <v>Finana_Suelo_desnudo</v>
      </c>
      <c r="G1046" t="s">
        <v>1107</v>
      </c>
      <c r="H1046" s="1">
        <v>44834</v>
      </c>
      <c r="I1046">
        <v>0.47860481841064301</v>
      </c>
    </row>
    <row r="1047" spans="1:9" x14ac:dyDescent="0.3">
      <c r="A1047">
        <v>1294</v>
      </c>
      <c r="B1047" t="s">
        <v>2</v>
      </c>
      <c r="C1047">
        <v>17</v>
      </c>
      <c r="D1047">
        <v>9</v>
      </c>
      <c r="E1047" t="str">
        <f t="shared" si="92"/>
        <v>Finana Bajo copa</v>
      </c>
      <c r="F1047" t="str">
        <f t="shared" si="93"/>
        <v>Finana_Suelo_desnudo</v>
      </c>
      <c r="G1047" t="s">
        <v>1107</v>
      </c>
      <c r="H1047" s="1">
        <v>44834</v>
      </c>
      <c r="I1047">
        <v>0.47860481841064301</v>
      </c>
    </row>
    <row r="1048" spans="1:9" x14ac:dyDescent="0.3">
      <c r="A1048">
        <v>1357</v>
      </c>
      <c r="B1048" t="s">
        <v>2</v>
      </c>
      <c r="C1048">
        <v>18</v>
      </c>
      <c r="D1048">
        <v>9</v>
      </c>
      <c r="E1048" t="str">
        <f t="shared" si="92"/>
        <v>Finana Bajo copa</v>
      </c>
      <c r="F1048" t="str">
        <f t="shared" si="93"/>
        <v>Finana_Suelo_desnudo</v>
      </c>
      <c r="G1048" t="s">
        <v>1107</v>
      </c>
      <c r="H1048" s="1">
        <v>44834</v>
      </c>
      <c r="I1048">
        <v>0.47860481841064301</v>
      </c>
    </row>
    <row r="1049" spans="1:9" x14ac:dyDescent="0.3">
      <c r="A1049">
        <v>1420</v>
      </c>
      <c r="B1049" t="s">
        <v>2</v>
      </c>
      <c r="C1049">
        <v>4</v>
      </c>
      <c r="D1049">
        <v>10</v>
      </c>
      <c r="E1049" t="str">
        <f t="shared" si="92"/>
        <v>Finana Bajo copa</v>
      </c>
      <c r="F1049" t="str">
        <f t="shared" si="93"/>
        <v>Finana_Bajo_copa</v>
      </c>
      <c r="G1049" t="s">
        <v>1107</v>
      </c>
      <c r="H1049" s="1">
        <v>44834</v>
      </c>
      <c r="I1049">
        <v>0.502517623363544</v>
      </c>
    </row>
    <row r="1050" spans="1:9" x14ac:dyDescent="0.3">
      <c r="A1050">
        <v>1484</v>
      </c>
      <c r="B1050" t="s">
        <v>2</v>
      </c>
      <c r="C1050">
        <v>5</v>
      </c>
      <c r="D1050">
        <v>10</v>
      </c>
      <c r="E1050" t="str">
        <f t="shared" si="92"/>
        <v>Finana Bajo copa</v>
      </c>
      <c r="F1050" t="str">
        <f t="shared" si="93"/>
        <v>Finana_Bajo_copa</v>
      </c>
      <c r="G1050" t="s">
        <v>1107</v>
      </c>
      <c r="H1050" s="1">
        <v>44834</v>
      </c>
      <c r="I1050">
        <v>0.502517623363544</v>
      </c>
    </row>
    <row r="1051" spans="1:9" x14ac:dyDescent="0.3">
      <c r="A1051">
        <v>1548</v>
      </c>
      <c r="B1051" t="s">
        <v>2</v>
      </c>
      <c r="C1051">
        <v>6</v>
      </c>
      <c r="D1051">
        <v>10</v>
      </c>
      <c r="E1051" t="str">
        <f t="shared" si="92"/>
        <v>Finana Bajo copa</v>
      </c>
      <c r="F1051" t="str">
        <f t="shared" si="93"/>
        <v>Finana_Bajo_copa</v>
      </c>
      <c r="G1051" t="s">
        <v>1107</v>
      </c>
      <c r="H1051" s="1">
        <v>44834</v>
      </c>
      <c r="I1051">
        <v>0.502517623363544</v>
      </c>
    </row>
    <row r="1052" spans="1:9" x14ac:dyDescent="0.3">
      <c r="A1052">
        <v>1612</v>
      </c>
      <c r="B1052" t="s">
        <v>2</v>
      </c>
      <c r="C1052">
        <v>11</v>
      </c>
      <c r="D1052">
        <v>10</v>
      </c>
      <c r="E1052" t="str">
        <f t="shared" si="92"/>
        <v>Finana Bajo copa</v>
      </c>
      <c r="F1052" t="str">
        <f t="shared" si="93"/>
        <v>Finana_Bajo_copa</v>
      </c>
      <c r="G1052" t="s">
        <v>1107</v>
      </c>
      <c r="H1052" s="1">
        <v>44834</v>
      </c>
      <c r="I1052">
        <v>0.502517623363544</v>
      </c>
    </row>
    <row r="1053" spans="1:9" x14ac:dyDescent="0.3">
      <c r="A1053">
        <v>1676</v>
      </c>
      <c r="B1053" t="s">
        <v>2</v>
      </c>
      <c r="C1053">
        <v>12</v>
      </c>
      <c r="D1053">
        <v>10</v>
      </c>
      <c r="E1053" t="str">
        <f t="shared" si="92"/>
        <v>Finana Bajo copa</v>
      </c>
      <c r="F1053" t="str">
        <f t="shared" si="93"/>
        <v>Finana_Bajo_copa</v>
      </c>
      <c r="G1053" t="s">
        <v>1107</v>
      </c>
      <c r="H1053" s="1">
        <v>44834</v>
      </c>
      <c r="I1053">
        <v>0.502517623363544</v>
      </c>
    </row>
    <row r="1054" spans="1:9" x14ac:dyDescent="0.3">
      <c r="A1054">
        <v>1740</v>
      </c>
      <c r="B1054" t="s">
        <v>2</v>
      </c>
      <c r="C1054">
        <v>1</v>
      </c>
      <c r="D1054">
        <v>11</v>
      </c>
      <c r="E1054" t="str">
        <f t="shared" si="92"/>
        <v>Finana Suelo desnudo</v>
      </c>
      <c r="F1054" t="str">
        <f t="shared" si="93"/>
        <v>Finana_Suelo_desnudo</v>
      </c>
      <c r="G1054" t="s">
        <v>1107</v>
      </c>
      <c r="H1054" s="1">
        <v>44834</v>
      </c>
      <c r="I1054">
        <v>0.418064516129032</v>
      </c>
    </row>
    <row r="1055" spans="1:9" x14ac:dyDescent="0.3">
      <c r="A1055">
        <v>1804</v>
      </c>
      <c r="B1055" t="s">
        <v>2</v>
      </c>
      <c r="C1055">
        <v>2</v>
      </c>
      <c r="D1055">
        <v>11</v>
      </c>
      <c r="E1055" t="str">
        <f t="shared" si="92"/>
        <v>Finana Suelo desnudo</v>
      </c>
      <c r="F1055" t="str">
        <f t="shared" si="93"/>
        <v>Finana_Suelo_desnudo</v>
      </c>
      <c r="G1055" t="s">
        <v>1107</v>
      </c>
      <c r="H1055" s="1">
        <v>44834</v>
      </c>
      <c r="I1055">
        <v>0.418064516129032</v>
      </c>
    </row>
    <row r="1056" spans="1:9" x14ac:dyDescent="0.3">
      <c r="A1056">
        <v>1868</v>
      </c>
      <c r="B1056" t="s">
        <v>2</v>
      </c>
      <c r="C1056">
        <v>3</v>
      </c>
      <c r="D1056">
        <v>11</v>
      </c>
      <c r="E1056" t="str">
        <f t="shared" si="92"/>
        <v>Finana Suelo desnudo</v>
      </c>
      <c r="F1056" t="str">
        <f t="shared" si="93"/>
        <v>Finana_Suelo_desnudo</v>
      </c>
      <c r="G1056" t="s">
        <v>1107</v>
      </c>
      <c r="H1056" s="1">
        <v>44834</v>
      </c>
      <c r="I1056">
        <v>0.418064516129032</v>
      </c>
    </row>
    <row r="1057" spans="1:9" x14ac:dyDescent="0.3">
      <c r="A1057">
        <v>1932</v>
      </c>
      <c r="B1057" t="s">
        <v>2</v>
      </c>
      <c r="C1057">
        <v>7</v>
      </c>
      <c r="D1057">
        <v>12</v>
      </c>
      <c r="E1057" t="str">
        <f t="shared" si="92"/>
        <v>Finana Suelo desnudo</v>
      </c>
      <c r="F1057" t="str">
        <f t="shared" si="93"/>
        <v>Finana_Suelo_desnudo</v>
      </c>
      <c r="G1057" t="s">
        <v>1107</v>
      </c>
      <c r="H1057" s="1">
        <v>44834</v>
      </c>
      <c r="I1057">
        <v>0.429672447013487</v>
      </c>
    </row>
    <row r="1058" spans="1:9" x14ac:dyDescent="0.3">
      <c r="A1058">
        <v>1996</v>
      </c>
      <c r="B1058" t="s">
        <v>2</v>
      </c>
      <c r="C1058">
        <v>8</v>
      </c>
      <c r="D1058">
        <v>12</v>
      </c>
      <c r="E1058" t="str">
        <f t="shared" si="92"/>
        <v>Finana Suelo desnudo</v>
      </c>
      <c r="F1058" t="str">
        <f t="shared" si="93"/>
        <v>Finana_Suelo_desnudo</v>
      </c>
      <c r="G1058" t="s">
        <v>1107</v>
      </c>
      <c r="H1058" s="1">
        <v>44834</v>
      </c>
      <c r="I1058">
        <v>0.429672447013487</v>
      </c>
    </row>
    <row r="1059" spans="1:9" x14ac:dyDescent="0.3">
      <c r="A1059">
        <v>2060</v>
      </c>
      <c r="B1059" t="s">
        <v>2</v>
      </c>
      <c r="C1059">
        <v>9</v>
      </c>
      <c r="D1059">
        <v>12</v>
      </c>
      <c r="E1059" t="str">
        <f t="shared" si="92"/>
        <v>Finana Suelo desnudo</v>
      </c>
      <c r="F1059" t="str">
        <f t="shared" si="93"/>
        <v>Finana_Suelo_desnudo</v>
      </c>
      <c r="G1059" t="s">
        <v>1107</v>
      </c>
      <c r="H1059" s="1">
        <v>44834</v>
      </c>
      <c r="I1059">
        <v>0.429672447013487</v>
      </c>
    </row>
    <row r="1060" spans="1:9" x14ac:dyDescent="0.3">
      <c r="A1060">
        <v>2124</v>
      </c>
      <c r="B1060" t="s">
        <v>2</v>
      </c>
      <c r="C1060">
        <v>10</v>
      </c>
      <c r="D1060">
        <v>13</v>
      </c>
      <c r="E1060" t="str">
        <f t="shared" si="92"/>
        <v>Finana Bajo copa</v>
      </c>
      <c r="F1060" t="str">
        <f t="shared" si="93"/>
        <v>Finana_Suelo_desnudo</v>
      </c>
      <c r="G1060" t="s">
        <v>1107</v>
      </c>
      <c r="H1060" s="1">
        <v>44834</v>
      </c>
      <c r="I1060">
        <v>0.45095271700776202</v>
      </c>
    </row>
    <row r="1061" spans="1:9" x14ac:dyDescent="0.3">
      <c r="A1061">
        <v>27</v>
      </c>
      <c r="B1061" t="s">
        <v>1</v>
      </c>
      <c r="C1061">
        <v>18</v>
      </c>
      <c r="D1061">
        <v>0</v>
      </c>
      <c r="E1061" t="str">
        <f t="shared" ref="E1061:E1096" si="94">IF(OR(C1061=1,C1061=2,C1061=3,C1061=7,C1061=8,C1061=9,C1061=13,C1061=14,C1061=15),"Canar Bajo copa","Canar Suelo desnudo")</f>
        <v>Canar Suelo desnudo</v>
      </c>
      <c r="F1061" t="str">
        <f t="shared" ref="F1061:F1096" si="95">IF(OR(D1061=1,D1061=2,D1061=3,D1061=6,D1061=7),"Canar_Bajo_copa","Canar_Suelo_desnudo")</f>
        <v>Canar_Suelo_desnudo</v>
      </c>
      <c r="G1061" t="s">
        <v>1119</v>
      </c>
      <c r="H1061" s="1">
        <v>44839</v>
      </c>
      <c r="I1061">
        <v>0.42951438000942899</v>
      </c>
    </row>
    <row r="1062" spans="1:9" x14ac:dyDescent="0.3">
      <c r="A1062">
        <v>78</v>
      </c>
      <c r="B1062" t="s">
        <v>1</v>
      </c>
      <c r="C1062">
        <v>7</v>
      </c>
      <c r="D1062">
        <v>1</v>
      </c>
      <c r="E1062" t="str">
        <f t="shared" si="94"/>
        <v>Canar Bajo copa</v>
      </c>
      <c r="F1062" t="str">
        <f t="shared" si="95"/>
        <v>Canar_Bajo_copa</v>
      </c>
      <c r="G1062" t="s">
        <v>1119</v>
      </c>
      <c r="H1062" s="1">
        <v>44839</v>
      </c>
      <c r="I1062">
        <v>0.546691694040356</v>
      </c>
    </row>
    <row r="1063" spans="1:9" x14ac:dyDescent="0.3">
      <c r="A1063">
        <v>130</v>
      </c>
      <c r="B1063" t="s">
        <v>1</v>
      </c>
      <c r="C1063">
        <v>8</v>
      </c>
      <c r="D1063">
        <v>2</v>
      </c>
      <c r="E1063" t="str">
        <f t="shared" si="94"/>
        <v>Canar Bajo copa</v>
      </c>
      <c r="F1063" t="str">
        <f t="shared" si="95"/>
        <v>Canar_Bajo_copa</v>
      </c>
      <c r="G1063" t="s">
        <v>1119</v>
      </c>
      <c r="H1063" s="1">
        <v>44839</v>
      </c>
      <c r="I1063">
        <v>0.51664254703328505</v>
      </c>
    </row>
    <row r="1064" spans="1:9" x14ac:dyDescent="0.3">
      <c r="A1064">
        <v>183</v>
      </c>
      <c r="B1064" t="s">
        <v>1</v>
      </c>
      <c r="C1064">
        <v>2</v>
      </c>
      <c r="D1064">
        <v>3</v>
      </c>
      <c r="E1064" t="str">
        <f t="shared" si="94"/>
        <v>Canar Bajo copa</v>
      </c>
      <c r="F1064" t="str">
        <f t="shared" si="95"/>
        <v>Canar_Bajo_copa</v>
      </c>
      <c r="G1064" t="s">
        <v>1119</v>
      </c>
      <c r="H1064" s="1">
        <v>44839</v>
      </c>
      <c r="I1064">
        <v>0.42951438000942899</v>
      </c>
    </row>
    <row r="1065" spans="1:9" x14ac:dyDescent="0.3">
      <c r="A1065">
        <v>236</v>
      </c>
      <c r="B1065" t="s">
        <v>1</v>
      </c>
      <c r="C1065">
        <v>9</v>
      </c>
      <c r="D1065">
        <v>2</v>
      </c>
      <c r="E1065" t="str">
        <f t="shared" si="94"/>
        <v>Canar Bajo copa</v>
      </c>
      <c r="F1065" t="str">
        <f t="shared" si="95"/>
        <v>Canar_Bajo_copa</v>
      </c>
      <c r="G1065" t="s">
        <v>1119</v>
      </c>
      <c r="H1065" s="1">
        <v>44839</v>
      </c>
      <c r="I1065">
        <v>0.51664254703328505</v>
      </c>
    </row>
    <row r="1066" spans="1:9" x14ac:dyDescent="0.3">
      <c r="A1066">
        <v>289</v>
      </c>
      <c r="B1066" t="s">
        <v>1</v>
      </c>
      <c r="C1066">
        <v>1</v>
      </c>
      <c r="D1066">
        <v>3</v>
      </c>
      <c r="E1066" t="str">
        <f t="shared" si="94"/>
        <v>Canar Bajo copa</v>
      </c>
      <c r="F1066" t="str">
        <f t="shared" si="95"/>
        <v>Canar_Bajo_copa</v>
      </c>
      <c r="G1066" t="s">
        <v>1119</v>
      </c>
      <c r="H1066" s="1">
        <v>44839</v>
      </c>
      <c r="I1066">
        <v>0.42951438000942899</v>
      </c>
    </row>
    <row r="1067" spans="1:9" x14ac:dyDescent="0.3">
      <c r="A1067">
        <v>341</v>
      </c>
      <c r="B1067" t="s">
        <v>1</v>
      </c>
      <c r="C1067">
        <v>3</v>
      </c>
      <c r="D1067">
        <v>3</v>
      </c>
      <c r="E1067" t="str">
        <f t="shared" si="94"/>
        <v>Canar Bajo copa</v>
      </c>
      <c r="F1067" t="str">
        <f t="shared" si="95"/>
        <v>Canar_Bajo_copa</v>
      </c>
      <c r="G1067" t="s">
        <v>1119</v>
      </c>
      <c r="H1067" s="1">
        <v>44839</v>
      </c>
      <c r="I1067">
        <v>0.42951438000942899</v>
      </c>
    </row>
    <row r="1068" spans="1:9" x14ac:dyDescent="0.3">
      <c r="A1068">
        <v>393</v>
      </c>
      <c r="B1068" t="s">
        <v>1</v>
      </c>
      <c r="C1068">
        <v>16</v>
      </c>
      <c r="D1068">
        <v>4</v>
      </c>
      <c r="E1068" t="str">
        <f t="shared" si="94"/>
        <v>Canar Suelo desnudo</v>
      </c>
      <c r="F1068" t="str">
        <f t="shared" si="95"/>
        <v>Canar_Suelo_desnudo</v>
      </c>
      <c r="G1068" t="s">
        <v>1119</v>
      </c>
      <c r="H1068" s="1">
        <v>44839</v>
      </c>
      <c r="I1068">
        <v>0.47279628848587002</v>
      </c>
    </row>
    <row r="1069" spans="1:9" x14ac:dyDescent="0.3">
      <c r="A1069">
        <v>446</v>
      </c>
      <c r="B1069" t="s">
        <v>1</v>
      </c>
      <c r="C1069">
        <v>17</v>
      </c>
      <c r="D1069">
        <v>0</v>
      </c>
      <c r="E1069" t="str">
        <f t="shared" si="94"/>
        <v>Canar Suelo desnudo</v>
      </c>
      <c r="F1069" t="str">
        <f t="shared" si="95"/>
        <v>Canar_Suelo_desnudo</v>
      </c>
      <c r="G1069" t="s">
        <v>1119</v>
      </c>
      <c r="H1069" s="1">
        <v>44839</v>
      </c>
      <c r="I1069">
        <v>0.385227775320654</v>
      </c>
    </row>
    <row r="1070" spans="1:9" x14ac:dyDescent="0.3">
      <c r="A1070">
        <v>499</v>
      </c>
      <c r="B1070" t="s">
        <v>1</v>
      </c>
      <c r="C1070">
        <v>5</v>
      </c>
      <c r="D1070">
        <v>5</v>
      </c>
      <c r="E1070" t="str">
        <f t="shared" si="94"/>
        <v>Canar Suelo desnudo</v>
      </c>
      <c r="F1070" t="str">
        <f t="shared" si="95"/>
        <v>Canar_Suelo_desnudo</v>
      </c>
      <c r="G1070" t="s">
        <v>1119</v>
      </c>
      <c r="H1070" s="1">
        <v>44839</v>
      </c>
      <c r="I1070">
        <v>0.38832609744331797</v>
      </c>
    </row>
    <row r="1071" spans="1:9" x14ac:dyDescent="0.3">
      <c r="A1071">
        <v>551</v>
      </c>
      <c r="B1071" t="s">
        <v>1</v>
      </c>
      <c r="C1071">
        <v>4</v>
      </c>
      <c r="D1071">
        <v>5</v>
      </c>
      <c r="E1071" t="str">
        <f t="shared" si="94"/>
        <v>Canar Suelo desnudo</v>
      </c>
      <c r="F1071" t="str">
        <f t="shared" si="95"/>
        <v>Canar_Suelo_desnudo</v>
      </c>
      <c r="G1071" t="s">
        <v>1119</v>
      </c>
      <c r="H1071" s="1">
        <v>44839</v>
      </c>
      <c r="I1071">
        <v>0.38832609744331797</v>
      </c>
    </row>
    <row r="1072" spans="1:9" x14ac:dyDescent="0.3">
      <c r="A1072">
        <v>603</v>
      </c>
      <c r="B1072" t="s">
        <v>1</v>
      </c>
      <c r="C1072">
        <v>6</v>
      </c>
      <c r="D1072">
        <v>5</v>
      </c>
      <c r="E1072" t="str">
        <f t="shared" si="94"/>
        <v>Canar Suelo desnudo</v>
      </c>
      <c r="F1072" t="str">
        <f t="shared" si="95"/>
        <v>Canar_Suelo_desnudo</v>
      </c>
      <c r="G1072" t="s">
        <v>1119</v>
      </c>
      <c r="H1072" s="1">
        <v>44839</v>
      </c>
      <c r="I1072">
        <v>0.38832609744331797</v>
      </c>
    </row>
    <row r="1073" spans="1:9" x14ac:dyDescent="0.3">
      <c r="A1073">
        <v>655</v>
      </c>
      <c r="B1073" t="s">
        <v>1</v>
      </c>
      <c r="C1073">
        <v>13</v>
      </c>
      <c r="D1073">
        <v>6</v>
      </c>
      <c r="E1073" t="str">
        <f t="shared" si="94"/>
        <v>Canar Bajo copa</v>
      </c>
      <c r="F1073" t="str">
        <f t="shared" si="95"/>
        <v>Canar_Bajo_copa</v>
      </c>
      <c r="G1073" t="s">
        <v>1119</v>
      </c>
      <c r="H1073" s="1">
        <v>44839</v>
      </c>
      <c r="I1073">
        <v>0.45116279069767401</v>
      </c>
    </row>
    <row r="1074" spans="1:9" x14ac:dyDescent="0.3">
      <c r="A1074">
        <v>707</v>
      </c>
      <c r="B1074" t="s">
        <v>1</v>
      </c>
      <c r="C1074">
        <v>14</v>
      </c>
      <c r="D1074">
        <v>7</v>
      </c>
      <c r="E1074" t="str">
        <f t="shared" si="94"/>
        <v>Canar Bajo copa</v>
      </c>
      <c r="F1074" t="str">
        <f t="shared" si="95"/>
        <v>Canar_Bajo_copa</v>
      </c>
      <c r="G1074" t="s">
        <v>1119</v>
      </c>
      <c r="H1074" s="1">
        <v>44839</v>
      </c>
      <c r="I1074">
        <v>0.49953314659197001</v>
      </c>
    </row>
    <row r="1075" spans="1:9" x14ac:dyDescent="0.3">
      <c r="A1075">
        <v>759</v>
      </c>
      <c r="B1075" t="s">
        <v>1</v>
      </c>
      <c r="C1075">
        <v>15</v>
      </c>
      <c r="D1075">
        <v>7</v>
      </c>
      <c r="E1075" t="str">
        <f t="shared" si="94"/>
        <v>Canar Bajo copa</v>
      </c>
      <c r="F1075" t="str">
        <f t="shared" si="95"/>
        <v>Canar_Bajo_copa</v>
      </c>
      <c r="G1075" t="s">
        <v>1119</v>
      </c>
      <c r="H1075" s="1">
        <v>44839</v>
      </c>
      <c r="I1075">
        <v>0.49953314659197001</v>
      </c>
    </row>
    <row r="1076" spans="1:9" x14ac:dyDescent="0.3">
      <c r="A1076">
        <v>811</v>
      </c>
      <c r="B1076" t="s">
        <v>1</v>
      </c>
      <c r="C1076">
        <v>10</v>
      </c>
      <c r="D1076">
        <v>8</v>
      </c>
      <c r="E1076" t="str">
        <f t="shared" si="94"/>
        <v>Canar Suelo desnudo</v>
      </c>
      <c r="F1076" t="str">
        <f t="shared" si="95"/>
        <v>Canar_Suelo_desnudo</v>
      </c>
      <c r="G1076" t="s">
        <v>1119</v>
      </c>
      <c r="H1076" s="1">
        <v>44839</v>
      </c>
      <c r="I1076">
        <v>0.43144774688398801</v>
      </c>
    </row>
    <row r="1077" spans="1:9" x14ac:dyDescent="0.3">
      <c r="A1077">
        <v>864</v>
      </c>
      <c r="B1077" t="s">
        <v>1</v>
      </c>
      <c r="C1077">
        <v>12</v>
      </c>
      <c r="D1077">
        <v>8</v>
      </c>
      <c r="E1077" t="str">
        <f t="shared" si="94"/>
        <v>Canar Suelo desnudo</v>
      </c>
      <c r="F1077" t="str">
        <f t="shared" si="95"/>
        <v>Canar_Suelo_desnudo</v>
      </c>
      <c r="G1077" t="s">
        <v>1119</v>
      </c>
      <c r="H1077" s="1">
        <v>44839</v>
      </c>
      <c r="I1077">
        <v>0.43144774688398801</v>
      </c>
    </row>
    <row r="1078" spans="1:9" x14ac:dyDescent="0.3">
      <c r="A1078">
        <v>917</v>
      </c>
      <c r="B1078" t="s">
        <v>1</v>
      </c>
      <c r="C1078">
        <v>11</v>
      </c>
      <c r="D1078">
        <v>2</v>
      </c>
      <c r="E1078" t="str">
        <f t="shared" si="94"/>
        <v>Canar Suelo desnudo</v>
      </c>
      <c r="F1078" t="str">
        <f t="shared" si="95"/>
        <v>Canar_Bajo_copa</v>
      </c>
      <c r="G1078" t="s">
        <v>1119</v>
      </c>
      <c r="H1078" s="1">
        <v>44839</v>
      </c>
      <c r="I1078">
        <v>0.51664254703328505</v>
      </c>
    </row>
    <row r="1079" spans="1:9" x14ac:dyDescent="0.3">
      <c r="A1079">
        <v>28</v>
      </c>
      <c r="B1079" t="s">
        <v>1</v>
      </c>
      <c r="C1079">
        <v>18</v>
      </c>
      <c r="D1079">
        <v>0</v>
      </c>
      <c r="E1079" t="str">
        <f t="shared" si="94"/>
        <v>Canar Suelo desnudo</v>
      </c>
      <c r="F1079" t="str">
        <f t="shared" si="95"/>
        <v>Canar_Suelo_desnudo</v>
      </c>
      <c r="G1079" t="s">
        <v>1144</v>
      </c>
      <c r="H1079" s="1">
        <v>44849</v>
      </c>
      <c r="I1079">
        <v>0.47141896435776698</v>
      </c>
    </row>
    <row r="1080" spans="1:9" x14ac:dyDescent="0.3">
      <c r="A1080">
        <v>79</v>
      </c>
      <c r="B1080" t="s">
        <v>1</v>
      </c>
      <c r="C1080">
        <v>7</v>
      </c>
      <c r="D1080">
        <v>1</v>
      </c>
      <c r="E1080" t="str">
        <f t="shared" si="94"/>
        <v>Canar Bajo copa</v>
      </c>
      <c r="F1080" t="str">
        <f t="shared" si="95"/>
        <v>Canar_Bajo_copa</v>
      </c>
      <c r="G1080" t="s">
        <v>1144</v>
      </c>
      <c r="H1080" s="1">
        <v>44849</v>
      </c>
      <c r="I1080">
        <v>0.56935817805383004</v>
      </c>
    </row>
    <row r="1081" spans="1:9" x14ac:dyDescent="0.3">
      <c r="A1081">
        <v>131</v>
      </c>
      <c r="B1081" t="s">
        <v>1</v>
      </c>
      <c r="C1081">
        <v>8</v>
      </c>
      <c r="D1081">
        <v>2</v>
      </c>
      <c r="E1081" t="str">
        <f t="shared" si="94"/>
        <v>Canar Bajo copa</v>
      </c>
      <c r="F1081" t="str">
        <f t="shared" si="95"/>
        <v>Canar_Bajo_copa</v>
      </c>
      <c r="G1081" t="s">
        <v>1144</v>
      </c>
      <c r="H1081" s="1">
        <v>44849</v>
      </c>
      <c r="I1081">
        <v>0.50573514077163695</v>
      </c>
    </row>
    <row r="1082" spans="1:9" x14ac:dyDescent="0.3">
      <c r="A1082">
        <v>184</v>
      </c>
      <c r="B1082" t="s">
        <v>1</v>
      </c>
      <c r="C1082">
        <v>2</v>
      </c>
      <c r="D1082">
        <v>3</v>
      </c>
      <c r="E1082" t="str">
        <f t="shared" si="94"/>
        <v>Canar Bajo copa</v>
      </c>
      <c r="F1082" t="str">
        <f t="shared" si="95"/>
        <v>Canar_Bajo_copa</v>
      </c>
      <c r="G1082" t="s">
        <v>1144</v>
      </c>
      <c r="H1082" s="1">
        <v>44849</v>
      </c>
      <c r="I1082">
        <v>0.47141896435776698</v>
      </c>
    </row>
    <row r="1083" spans="1:9" x14ac:dyDescent="0.3">
      <c r="A1083">
        <v>237</v>
      </c>
      <c r="B1083" t="s">
        <v>1</v>
      </c>
      <c r="C1083">
        <v>9</v>
      </c>
      <c r="D1083">
        <v>2</v>
      </c>
      <c r="E1083" t="str">
        <f t="shared" si="94"/>
        <v>Canar Bajo copa</v>
      </c>
      <c r="F1083" t="str">
        <f t="shared" si="95"/>
        <v>Canar_Bajo_copa</v>
      </c>
      <c r="G1083" t="s">
        <v>1144</v>
      </c>
      <c r="H1083" s="1">
        <v>44849</v>
      </c>
      <c r="I1083">
        <v>0.50573514077163695</v>
      </c>
    </row>
    <row r="1084" spans="1:9" x14ac:dyDescent="0.3">
      <c r="A1084">
        <v>290</v>
      </c>
      <c r="B1084" t="s">
        <v>1</v>
      </c>
      <c r="C1084">
        <v>1</v>
      </c>
      <c r="D1084">
        <v>3</v>
      </c>
      <c r="E1084" t="str">
        <f t="shared" si="94"/>
        <v>Canar Bajo copa</v>
      </c>
      <c r="F1084" t="str">
        <f t="shared" si="95"/>
        <v>Canar_Bajo_copa</v>
      </c>
      <c r="G1084" t="s">
        <v>1144</v>
      </c>
      <c r="H1084" s="1">
        <v>44849</v>
      </c>
      <c r="I1084">
        <v>0.47141896435776698</v>
      </c>
    </row>
    <row r="1085" spans="1:9" x14ac:dyDescent="0.3">
      <c r="A1085">
        <v>342</v>
      </c>
      <c r="B1085" t="s">
        <v>1</v>
      </c>
      <c r="C1085">
        <v>3</v>
      </c>
      <c r="D1085">
        <v>3</v>
      </c>
      <c r="E1085" t="str">
        <f t="shared" si="94"/>
        <v>Canar Bajo copa</v>
      </c>
      <c r="F1085" t="str">
        <f t="shared" si="95"/>
        <v>Canar_Bajo_copa</v>
      </c>
      <c r="G1085" t="s">
        <v>1144</v>
      </c>
      <c r="H1085" s="1">
        <v>44849</v>
      </c>
      <c r="I1085">
        <v>0.47141896435776698</v>
      </c>
    </row>
    <row r="1086" spans="1:9" x14ac:dyDescent="0.3">
      <c r="A1086">
        <v>394</v>
      </c>
      <c r="B1086" t="s">
        <v>1</v>
      </c>
      <c r="C1086">
        <v>16</v>
      </c>
      <c r="D1086">
        <v>4</v>
      </c>
      <c r="E1086" t="str">
        <f t="shared" si="94"/>
        <v>Canar Suelo desnudo</v>
      </c>
      <c r="F1086" t="str">
        <f t="shared" si="95"/>
        <v>Canar_Suelo_desnudo</v>
      </c>
      <c r="G1086" t="s">
        <v>1144</v>
      </c>
      <c r="H1086" s="1">
        <v>44849</v>
      </c>
      <c r="I1086">
        <v>0.47311178247734098</v>
      </c>
    </row>
    <row r="1087" spans="1:9" x14ac:dyDescent="0.3">
      <c r="A1087">
        <v>447</v>
      </c>
      <c r="B1087" t="s">
        <v>1</v>
      </c>
      <c r="C1087">
        <v>17</v>
      </c>
      <c r="D1087">
        <v>0</v>
      </c>
      <c r="E1087" t="str">
        <f t="shared" si="94"/>
        <v>Canar Suelo desnudo</v>
      </c>
      <c r="F1087" t="str">
        <f t="shared" si="95"/>
        <v>Canar_Suelo_desnudo</v>
      </c>
      <c r="G1087" t="s">
        <v>1144</v>
      </c>
      <c r="H1087" s="1">
        <v>44849</v>
      </c>
      <c r="I1087">
        <v>0.38939441481016601</v>
      </c>
    </row>
    <row r="1088" spans="1:9" x14ac:dyDescent="0.3">
      <c r="A1088">
        <v>500</v>
      </c>
      <c r="B1088" t="s">
        <v>1</v>
      </c>
      <c r="C1088">
        <v>5</v>
      </c>
      <c r="D1088">
        <v>5</v>
      </c>
      <c r="E1088" t="str">
        <f t="shared" si="94"/>
        <v>Canar Suelo desnudo</v>
      </c>
      <c r="F1088" t="str">
        <f t="shared" si="95"/>
        <v>Canar_Suelo_desnudo</v>
      </c>
      <c r="G1088" t="s">
        <v>1144</v>
      </c>
      <c r="H1088" s="1">
        <v>44849</v>
      </c>
      <c r="I1088">
        <v>0.41574687270051502</v>
      </c>
    </row>
    <row r="1089" spans="1:9" x14ac:dyDescent="0.3">
      <c r="A1089">
        <v>552</v>
      </c>
      <c r="B1089" t="s">
        <v>1</v>
      </c>
      <c r="C1089">
        <v>4</v>
      </c>
      <c r="D1089">
        <v>5</v>
      </c>
      <c r="E1089" t="str">
        <f t="shared" si="94"/>
        <v>Canar Suelo desnudo</v>
      </c>
      <c r="F1089" t="str">
        <f t="shared" si="95"/>
        <v>Canar_Suelo_desnudo</v>
      </c>
      <c r="G1089" t="s">
        <v>1144</v>
      </c>
      <c r="H1089" s="1">
        <v>44849</v>
      </c>
      <c r="I1089">
        <v>0.41574687270051502</v>
      </c>
    </row>
    <row r="1090" spans="1:9" x14ac:dyDescent="0.3">
      <c r="A1090">
        <v>604</v>
      </c>
      <c r="B1090" t="s">
        <v>1</v>
      </c>
      <c r="C1090">
        <v>6</v>
      </c>
      <c r="D1090">
        <v>5</v>
      </c>
      <c r="E1090" t="str">
        <f t="shared" si="94"/>
        <v>Canar Suelo desnudo</v>
      </c>
      <c r="F1090" t="str">
        <f t="shared" si="95"/>
        <v>Canar_Suelo_desnudo</v>
      </c>
      <c r="G1090" t="s">
        <v>1144</v>
      </c>
      <c r="H1090" s="1">
        <v>44849</v>
      </c>
      <c r="I1090">
        <v>0.41574687270051502</v>
      </c>
    </row>
    <row r="1091" spans="1:9" x14ac:dyDescent="0.3">
      <c r="A1091">
        <v>656</v>
      </c>
      <c r="B1091" t="s">
        <v>1</v>
      </c>
      <c r="C1091">
        <v>13</v>
      </c>
      <c r="D1091">
        <v>6</v>
      </c>
      <c r="E1091" t="str">
        <f t="shared" si="94"/>
        <v>Canar Bajo copa</v>
      </c>
      <c r="F1091" t="str">
        <f t="shared" si="95"/>
        <v>Canar_Bajo_copa</v>
      </c>
      <c r="G1091" t="s">
        <v>1144</v>
      </c>
      <c r="H1091" s="1">
        <v>44849</v>
      </c>
      <c r="I1091">
        <v>0.47563805104408302</v>
      </c>
    </row>
    <row r="1092" spans="1:9" x14ac:dyDescent="0.3">
      <c r="A1092">
        <v>708</v>
      </c>
      <c r="B1092" t="s">
        <v>1</v>
      </c>
      <c r="C1092">
        <v>14</v>
      </c>
      <c r="D1092">
        <v>7</v>
      </c>
      <c r="E1092" t="str">
        <f t="shared" si="94"/>
        <v>Canar Bajo copa</v>
      </c>
      <c r="F1092" t="str">
        <f t="shared" si="95"/>
        <v>Canar_Bajo_copa</v>
      </c>
      <c r="G1092" t="s">
        <v>1144</v>
      </c>
      <c r="H1092" s="1">
        <v>44849</v>
      </c>
      <c r="I1092">
        <v>0.50347107438016503</v>
      </c>
    </row>
    <row r="1093" spans="1:9" x14ac:dyDescent="0.3">
      <c r="A1093">
        <v>760</v>
      </c>
      <c r="B1093" t="s">
        <v>1</v>
      </c>
      <c r="C1093">
        <v>15</v>
      </c>
      <c r="D1093">
        <v>7</v>
      </c>
      <c r="E1093" t="str">
        <f t="shared" si="94"/>
        <v>Canar Bajo copa</v>
      </c>
      <c r="F1093" t="str">
        <f t="shared" si="95"/>
        <v>Canar_Bajo_copa</v>
      </c>
      <c r="G1093" t="s">
        <v>1144</v>
      </c>
      <c r="H1093" s="1">
        <v>44849</v>
      </c>
      <c r="I1093">
        <v>0.50347107438016503</v>
      </c>
    </row>
    <row r="1094" spans="1:9" x14ac:dyDescent="0.3">
      <c r="A1094">
        <v>812</v>
      </c>
      <c r="B1094" t="s">
        <v>1</v>
      </c>
      <c r="C1094">
        <v>10</v>
      </c>
      <c r="D1094">
        <v>8</v>
      </c>
      <c r="E1094" t="str">
        <f t="shared" si="94"/>
        <v>Canar Suelo desnudo</v>
      </c>
      <c r="F1094" t="str">
        <f t="shared" si="95"/>
        <v>Canar_Suelo_desnudo</v>
      </c>
      <c r="G1094" t="s">
        <v>1144</v>
      </c>
      <c r="H1094" s="1">
        <v>44849</v>
      </c>
      <c r="I1094">
        <v>0.45818935729094601</v>
      </c>
    </row>
    <row r="1095" spans="1:9" x14ac:dyDescent="0.3">
      <c r="A1095">
        <v>865</v>
      </c>
      <c r="B1095" t="s">
        <v>1</v>
      </c>
      <c r="C1095">
        <v>12</v>
      </c>
      <c r="D1095">
        <v>8</v>
      </c>
      <c r="E1095" t="str">
        <f t="shared" si="94"/>
        <v>Canar Suelo desnudo</v>
      </c>
      <c r="F1095" t="str">
        <f t="shared" si="95"/>
        <v>Canar_Suelo_desnudo</v>
      </c>
      <c r="G1095" t="s">
        <v>1144</v>
      </c>
      <c r="H1095" s="1">
        <v>44849</v>
      </c>
      <c r="I1095">
        <v>0.45818935729094601</v>
      </c>
    </row>
    <row r="1096" spans="1:9" x14ac:dyDescent="0.3">
      <c r="A1096">
        <v>918</v>
      </c>
      <c r="B1096" t="s">
        <v>1</v>
      </c>
      <c r="C1096">
        <v>11</v>
      </c>
      <c r="D1096">
        <v>2</v>
      </c>
      <c r="E1096" t="str">
        <f t="shared" si="94"/>
        <v>Canar Suelo desnudo</v>
      </c>
      <c r="F1096" t="str">
        <f t="shared" si="95"/>
        <v>Canar_Bajo_copa</v>
      </c>
      <c r="G1096" t="s">
        <v>1144</v>
      </c>
      <c r="H1096" s="1">
        <v>44849</v>
      </c>
      <c r="I1096">
        <v>0.50573514077163695</v>
      </c>
    </row>
    <row r="1097" spans="1:9" x14ac:dyDescent="0.3">
      <c r="A1097">
        <v>980</v>
      </c>
      <c r="B1097" t="s">
        <v>2</v>
      </c>
      <c r="C1097">
        <v>17</v>
      </c>
      <c r="D1097">
        <v>9</v>
      </c>
      <c r="E1097" t="str">
        <f t="shared" ref="E1097:E1115" si="96">IF(OR(C1097=1,C1097=2,C1097=3,C1097=7,C1097=8,C1097=9,C1097=13,C1097=14,C1097=15),"Finana Suelo desnudo","Finana Bajo copa")</f>
        <v>Finana Bajo copa</v>
      </c>
      <c r="F1097" t="str">
        <f t="shared" ref="F1097:F1115" si="97">IF(OR(D1097=9,D1097=11,D1097=12,D1097=13),"Finana_Suelo_desnudo","Finana_Bajo_copa")</f>
        <v>Finana_Suelo_desnudo</v>
      </c>
      <c r="G1097" t="s">
        <v>1144</v>
      </c>
      <c r="H1097" s="1">
        <v>44849</v>
      </c>
      <c r="I1097">
        <v>0.42413549752999202</v>
      </c>
    </row>
    <row r="1098" spans="1:9" x14ac:dyDescent="0.3">
      <c r="A1098">
        <v>1043</v>
      </c>
      <c r="B1098" t="s">
        <v>2</v>
      </c>
      <c r="C1098">
        <v>13</v>
      </c>
      <c r="D1098">
        <v>9</v>
      </c>
      <c r="E1098" t="str">
        <f t="shared" si="96"/>
        <v>Finana Suelo desnudo</v>
      </c>
      <c r="F1098" t="str">
        <f t="shared" si="97"/>
        <v>Finana_Suelo_desnudo</v>
      </c>
      <c r="G1098" t="s">
        <v>1144</v>
      </c>
      <c r="H1098" s="1">
        <v>44849</v>
      </c>
      <c r="I1098">
        <v>0.42413549752999202</v>
      </c>
    </row>
    <row r="1099" spans="1:9" x14ac:dyDescent="0.3">
      <c r="A1099">
        <v>1106</v>
      </c>
      <c r="B1099" t="s">
        <v>2</v>
      </c>
      <c r="C1099">
        <v>14</v>
      </c>
      <c r="D1099">
        <v>9</v>
      </c>
      <c r="E1099" t="str">
        <f t="shared" si="96"/>
        <v>Finana Suelo desnudo</v>
      </c>
      <c r="F1099" t="str">
        <f t="shared" si="97"/>
        <v>Finana_Suelo_desnudo</v>
      </c>
      <c r="G1099" t="s">
        <v>1144</v>
      </c>
      <c r="H1099" s="1">
        <v>44849</v>
      </c>
      <c r="I1099">
        <v>0.42413549752999202</v>
      </c>
    </row>
    <row r="1100" spans="1:9" x14ac:dyDescent="0.3">
      <c r="A1100">
        <v>1169</v>
      </c>
      <c r="B1100" t="s">
        <v>2</v>
      </c>
      <c r="C1100">
        <v>15</v>
      </c>
      <c r="D1100">
        <v>9</v>
      </c>
      <c r="E1100" t="str">
        <f t="shared" si="96"/>
        <v>Finana Suelo desnudo</v>
      </c>
      <c r="F1100" t="str">
        <f t="shared" si="97"/>
        <v>Finana_Suelo_desnudo</v>
      </c>
      <c r="G1100" t="s">
        <v>1144</v>
      </c>
      <c r="H1100" s="1">
        <v>44849</v>
      </c>
      <c r="I1100">
        <v>0.42413549752999202</v>
      </c>
    </row>
    <row r="1101" spans="1:9" x14ac:dyDescent="0.3">
      <c r="A1101">
        <v>1232</v>
      </c>
      <c r="B1101" t="s">
        <v>2</v>
      </c>
      <c r="C1101">
        <v>16</v>
      </c>
      <c r="D1101">
        <v>9</v>
      </c>
      <c r="E1101" t="str">
        <f t="shared" si="96"/>
        <v>Finana Bajo copa</v>
      </c>
      <c r="F1101" t="str">
        <f t="shared" si="97"/>
        <v>Finana_Suelo_desnudo</v>
      </c>
      <c r="G1101" t="s">
        <v>1144</v>
      </c>
      <c r="H1101" s="1">
        <v>44849</v>
      </c>
      <c r="I1101">
        <v>0.42413549752999202</v>
      </c>
    </row>
    <row r="1102" spans="1:9" x14ac:dyDescent="0.3">
      <c r="A1102">
        <v>1295</v>
      </c>
      <c r="B1102" t="s">
        <v>2</v>
      </c>
      <c r="C1102">
        <v>17</v>
      </c>
      <c r="D1102">
        <v>9</v>
      </c>
      <c r="E1102" t="str">
        <f t="shared" si="96"/>
        <v>Finana Bajo copa</v>
      </c>
      <c r="F1102" t="str">
        <f t="shared" si="97"/>
        <v>Finana_Suelo_desnudo</v>
      </c>
      <c r="G1102" t="s">
        <v>1144</v>
      </c>
      <c r="H1102" s="1">
        <v>44849</v>
      </c>
      <c r="I1102">
        <v>0.42413549752999202</v>
      </c>
    </row>
    <row r="1103" spans="1:9" x14ac:dyDescent="0.3">
      <c r="A1103">
        <v>1358</v>
      </c>
      <c r="B1103" t="s">
        <v>2</v>
      </c>
      <c r="C1103">
        <v>18</v>
      </c>
      <c r="D1103">
        <v>9</v>
      </c>
      <c r="E1103" t="str">
        <f t="shared" si="96"/>
        <v>Finana Bajo copa</v>
      </c>
      <c r="F1103" t="str">
        <f t="shared" si="97"/>
        <v>Finana_Suelo_desnudo</v>
      </c>
      <c r="G1103" t="s">
        <v>1144</v>
      </c>
      <c r="H1103" s="1">
        <v>44849</v>
      </c>
      <c r="I1103">
        <v>0.42413549752999202</v>
      </c>
    </row>
    <row r="1104" spans="1:9" x14ac:dyDescent="0.3">
      <c r="A1104">
        <v>1421</v>
      </c>
      <c r="B1104" t="s">
        <v>2</v>
      </c>
      <c r="C1104">
        <v>4</v>
      </c>
      <c r="D1104">
        <v>10</v>
      </c>
      <c r="E1104" t="str">
        <f t="shared" si="96"/>
        <v>Finana Bajo copa</v>
      </c>
      <c r="F1104" t="str">
        <f t="shared" si="97"/>
        <v>Finana_Bajo_copa</v>
      </c>
      <c r="G1104" t="s">
        <v>1144</v>
      </c>
      <c r="H1104" s="1">
        <v>44849</v>
      </c>
      <c r="I1104">
        <v>0.458474004051316</v>
      </c>
    </row>
    <row r="1105" spans="1:9" x14ac:dyDescent="0.3">
      <c r="A1105">
        <v>1485</v>
      </c>
      <c r="B1105" t="s">
        <v>2</v>
      </c>
      <c r="C1105">
        <v>5</v>
      </c>
      <c r="D1105">
        <v>10</v>
      </c>
      <c r="E1105" t="str">
        <f t="shared" si="96"/>
        <v>Finana Bajo copa</v>
      </c>
      <c r="F1105" t="str">
        <f t="shared" si="97"/>
        <v>Finana_Bajo_copa</v>
      </c>
      <c r="G1105" t="s">
        <v>1144</v>
      </c>
      <c r="H1105" s="1">
        <v>44849</v>
      </c>
      <c r="I1105">
        <v>0.458474004051316</v>
      </c>
    </row>
    <row r="1106" spans="1:9" x14ac:dyDescent="0.3">
      <c r="A1106">
        <v>1549</v>
      </c>
      <c r="B1106" t="s">
        <v>2</v>
      </c>
      <c r="C1106">
        <v>6</v>
      </c>
      <c r="D1106">
        <v>10</v>
      </c>
      <c r="E1106" t="str">
        <f t="shared" si="96"/>
        <v>Finana Bajo copa</v>
      </c>
      <c r="F1106" t="str">
        <f t="shared" si="97"/>
        <v>Finana_Bajo_copa</v>
      </c>
      <c r="G1106" t="s">
        <v>1144</v>
      </c>
      <c r="H1106" s="1">
        <v>44849</v>
      </c>
      <c r="I1106">
        <v>0.458474004051316</v>
      </c>
    </row>
    <row r="1107" spans="1:9" x14ac:dyDescent="0.3">
      <c r="A1107">
        <v>1613</v>
      </c>
      <c r="B1107" t="s">
        <v>2</v>
      </c>
      <c r="C1107">
        <v>11</v>
      </c>
      <c r="D1107">
        <v>10</v>
      </c>
      <c r="E1107" t="str">
        <f t="shared" si="96"/>
        <v>Finana Bajo copa</v>
      </c>
      <c r="F1107" t="str">
        <f t="shared" si="97"/>
        <v>Finana_Bajo_copa</v>
      </c>
      <c r="G1107" t="s">
        <v>1144</v>
      </c>
      <c r="H1107" s="1">
        <v>44849</v>
      </c>
      <c r="I1107">
        <v>0.458474004051316</v>
      </c>
    </row>
    <row r="1108" spans="1:9" x14ac:dyDescent="0.3">
      <c r="A1108">
        <v>1677</v>
      </c>
      <c r="B1108" t="s">
        <v>2</v>
      </c>
      <c r="C1108">
        <v>12</v>
      </c>
      <c r="D1108">
        <v>10</v>
      </c>
      <c r="E1108" t="str">
        <f t="shared" si="96"/>
        <v>Finana Bajo copa</v>
      </c>
      <c r="F1108" t="str">
        <f t="shared" si="97"/>
        <v>Finana_Bajo_copa</v>
      </c>
      <c r="G1108" t="s">
        <v>1144</v>
      </c>
      <c r="H1108" s="1">
        <v>44849</v>
      </c>
      <c r="I1108">
        <v>0.458474004051316</v>
      </c>
    </row>
    <row r="1109" spans="1:9" x14ac:dyDescent="0.3">
      <c r="A1109">
        <v>1741</v>
      </c>
      <c r="B1109" t="s">
        <v>2</v>
      </c>
      <c r="C1109">
        <v>1</v>
      </c>
      <c r="D1109">
        <v>11</v>
      </c>
      <c r="E1109" t="str">
        <f t="shared" si="96"/>
        <v>Finana Suelo desnudo</v>
      </c>
      <c r="F1109" t="str">
        <f t="shared" si="97"/>
        <v>Finana_Suelo_desnudo</v>
      </c>
      <c r="G1109" t="s">
        <v>1144</v>
      </c>
      <c r="H1109" s="1">
        <v>44849</v>
      </c>
      <c r="I1109">
        <v>0.40898948039528199</v>
      </c>
    </row>
    <row r="1110" spans="1:9" x14ac:dyDescent="0.3">
      <c r="A1110">
        <v>1805</v>
      </c>
      <c r="B1110" t="s">
        <v>2</v>
      </c>
      <c r="C1110">
        <v>2</v>
      </c>
      <c r="D1110">
        <v>11</v>
      </c>
      <c r="E1110" t="str">
        <f t="shared" si="96"/>
        <v>Finana Suelo desnudo</v>
      </c>
      <c r="F1110" t="str">
        <f t="shared" si="97"/>
        <v>Finana_Suelo_desnudo</v>
      </c>
      <c r="G1110" t="s">
        <v>1144</v>
      </c>
      <c r="H1110" s="1">
        <v>44849</v>
      </c>
      <c r="I1110">
        <v>0.40898948039528199</v>
      </c>
    </row>
    <row r="1111" spans="1:9" x14ac:dyDescent="0.3">
      <c r="A1111">
        <v>1869</v>
      </c>
      <c r="B1111" t="s">
        <v>2</v>
      </c>
      <c r="C1111">
        <v>3</v>
      </c>
      <c r="D1111">
        <v>11</v>
      </c>
      <c r="E1111" t="str">
        <f t="shared" si="96"/>
        <v>Finana Suelo desnudo</v>
      </c>
      <c r="F1111" t="str">
        <f t="shared" si="97"/>
        <v>Finana_Suelo_desnudo</v>
      </c>
      <c r="G1111" t="s">
        <v>1144</v>
      </c>
      <c r="H1111" s="1">
        <v>44849</v>
      </c>
      <c r="I1111">
        <v>0.40898948039528199</v>
      </c>
    </row>
    <row r="1112" spans="1:9" x14ac:dyDescent="0.3">
      <c r="A1112">
        <v>1933</v>
      </c>
      <c r="B1112" t="s">
        <v>2</v>
      </c>
      <c r="C1112">
        <v>7</v>
      </c>
      <c r="D1112">
        <v>12</v>
      </c>
      <c r="E1112" t="str">
        <f t="shared" si="96"/>
        <v>Finana Suelo desnudo</v>
      </c>
      <c r="F1112" t="str">
        <f t="shared" si="97"/>
        <v>Finana_Suelo_desnudo</v>
      </c>
      <c r="G1112" t="s">
        <v>1144</v>
      </c>
      <c r="H1112" s="1">
        <v>44849</v>
      </c>
      <c r="I1112">
        <v>0.38277812696417302</v>
      </c>
    </row>
    <row r="1113" spans="1:9" x14ac:dyDescent="0.3">
      <c r="A1113">
        <v>1997</v>
      </c>
      <c r="B1113" t="s">
        <v>2</v>
      </c>
      <c r="C1113">
        <v>8</v>
      </c>
      <c r="D1113">
        <v>12</v>
      </c>
      <c r="E1113" t="str">
        <f t="shared" si="96"/>
        <v>Finana Suelo desnudo</v>
      </c>
      <c r="F1113" t="str">
        <f t="shared" si="97"/>
        <v>Finana_Suelo_desnudo</v>
      </c>
      <c r="G1113" t="s">
        <v>1144</v>
      </c>
      <c r="H1113" s="1">
        <v>44849</v>
      </c>
      <c r="I1113">
        <v>0.38277812696417302</v>
      </c>
    </row>
    <row r="1114" spans="1:9" x14ac:dyDescent="0.3">
      <c r="A1114">
        <v>2061</v>
      </c>
      <c r="B1114" t="s">
        <v>2</v>
      </c>
      <c r="C1114">
        <v>9</v>
      </c>
      <c r="D1114">
        <v>12</v>
      </c>
      <c r="E1114" t="str">
        <f t="shared" si="96"/>
        <v>Finana Suelo desnudo</v>
      </c>
      <c r="F1114" t="str">
        <f t="shared" si="97"/>
        <v>Finana_Suelo_desnudo</v>
      </c>
      <c r="G1114" t="s">
        <v>1144</v>
      </c>
      <c r="H1114" s="1">
        <v>44849</v>
      </c>
      <c r="I1114">
        <v>0.38277812696417302</v>
      </c>
    </row>
    <row r="1115" spans="1:9" x14ac:dyDescent="0.3">
      <c r="A1115">
        <v>2125</v>
      </c>
      <c r="B1115" t="s">
        <v>2</v>
      </c>
      <c r="C1115">
        <v>10</v>
      </c>
      <c r="D1115">
        <v>13</v>
      </c>
      <c r="E1115" t="str">
        <f t="shared" si="96"/>
        <v>Finana Bajo copa</v>
      </c>
      <c r="F1115" t="str">
        <f t="shared" si="97"/>
        <v>Finana_Suelo_desnudo</v>
      </c>
      <c r="G1115" t="s">
        <v>1144</v>
      </c>
      <c r="H1115" s="1">
        <v>44849</v>
      </c>
      <c r="I1115">
        <v>0.40486504498500497</v>
      </c>
    </row>
    <row r="1116" spans="1:9" x14ac:dyDescent="0.3">
      <c r="A1116">
        <v>29</v>
      </c>
      <c r="B1116" t="s">
        <v>1</v>
      </c>
      <c r="C1116">
        <v>18</v>
      </c>
      <c r="D1116">
        <v>0</v>
      </c>
      <c r="E1116" t="str">
        <f t="shared" ref="E1116:E1147" si="98">IF(OR(C1116=1,C1116=2,C1116=3,C1116=7,C1116=8,C1116=9,C1116=13,C1116=14,C1116=15),"Canar Bajo copa","Canar Suelo desnudo")</f>
        <v>Canar Suelo desnudo</v>
      </c>
      <c r="F1116" t="str">
        <f t="shared" ref="F1116:F1147" si="99">IF(OR(D1116=1,D1116=2,D1116=3,D1116=6,D1116=7),"Canar_Bajo_copa","Canar_Suelo_desnudo")</f>
        <v>Canar_Suelo_desnudo</v>
      </c>
      <c r="G1116" t="s">
        <v>1191</v>
      </c>
      <c r="H1116" s="1">
        <v>44869</v>
      </c>
      <c r="I1116">
        <v>0.37060177573166703</v>
      </c>
    </row>
    <row r="1117" spans="1:9" x14ac:dyDescent="0.3">
      <c r="A1117">
        <v>80</v>
      </c>
      <c r="B1117" t="s">
        <v>1</v>
      </c>
      <c r="C1117">
        <v>7</v>
      </c>
      <c r="D1117">
        <v>1</v>
      </c>
      <c r="E1117" t="str">
        <f t="shared" si="98"/>
        <v>Canar Bajo copa</v>
      </c>
      <c r="F1117" t="str">
        <f t="shared" si="99"/>
        <v>Canar_Bajo_copa</v>
      </c>
      <c r="G1117" t="s">
        <v>1191</v>
      </c>
      <c r="H1117" s="1">
        <v>44869</v>
      </c>
      <c r="I1117">
        <v>0.44167228590694502</v>
      </c>
    </row>
    <row r="1118" spans="1:9" x14ac:dyDescent="0.3">
      <c r="A1118">
        <v>132</v>
      </c>
      <c r="B1118" t="s">
        <v>1</v>
      </c>
      <c r="C1118">
        <v>8</v>
      </c>
      <c r="D1118">
        <v>2</v>
      </c>
      <c r="E1118" t="str">
        <f t="shared" si="98"/>
        <v>Canar Bajo copa</v>
      </c>
      <c r="F1118" t="str">
        <f t="shared" si="99"/>
        <v>Canar_Bajo_copa</v>
      </c>
      <c r="G1118" t="s">
        <v>1191</v>
      </c>
      <c r="H1118" s="1">
        <v>44869</v>
      </c>
      <c r="I1118">
        <v>0.43700787401574798</v>
      </c>
    </row>
    <row r="1119" spans="1:9" x14ac:dyDescent="0.3">
      <c r="A1119">
        <v>185</v>
      </c>
      <c r="B1119" t="s">
        <v>1</v>
      </c>
      <c r="C1119">
        <v>2</v>
      </c>
      <c r="D1119">
        <v>3</v>
      </c>
      <c r="E1119" t="str">
        <f t="shared" si="98"/>
        <v>Canar Bajo copa</v>
      </c>
      <c r="F1119" t="str">
        <f t="shared" si="99"/>
        <v>Canar_Bajo_copa</v>
      </c>
      <c r="G1119" t="s">
        <v>1191</v>
      </c>
      <c r="H1119" s="1">
        <v>44869</v>
      </c>
      <c r="I1119">
        <v>0.37060177573166703</v>
      </c>
    </row>
    <row r="1120" spans="1:9" x14ac:dyDescent="0.3">
      <c r="A1120">
        <v>238</v>
      </c>
      <c r="B1120" t="s">
        <v>1</v>
      </c>
      <c r="C1120">
        <v>9</v>
      </c>
      <c r="D1120">
        <v>2</v>
      </c>
      <c r="E1120" t="str">
        <f t="shared" si="98"/>
        <v>Canar Bajo copa</v>
      </c>
      <c r="F1120" t="str">
        <f t="shared" si="99"/>
        <v>Canar_Bajo_copa</v>
      </c>
      <c r="G1120" t="s">
        <v>1191</v>
      </c>
      <c r="H1120" s="1">
        <v>44869</v>
      </c>
      <c r="I1120">
        <v>0.43700787401574798</v>
      </c>
    </row>
    <row r="1121" spans="1:9" x14ac:dyDescent="0.3">
      <c r="A1121">
        <v>291</v>
      </c>
      <c r="B1121" t="s">
        <v>1</v>
      </c>
      <c r="C1121">
        <v>1</v>
      </c>
      <c r="D1121">
        <v>3</v>
      </c>
      <c r="E1121" t="str">
        <f t="shared" si="98"/>
        <v>Canar Bajo copa</v>
      </c>
      <c r="F1121" t="str">
        <f t="shared" si="99"/>
        <v>Canar_Bajo_copa</v>
      </c>
      <c r="G1121" t="s">
        <v>1191</v>
      </c>
      <c r="H1121" s="1">
        <v>44869</v>
      </c>
      <c r="I1121">
        <v>0.37060177573166703</v>
      </c>
    </row>
    <row r="1122" spans="1:9" x14ac:dyDescent="0.3">
      <c r="A1122">
        <v>343</v>
      </c>
      <c r="B1122" t="s">
        <v>1</v>
      </c>
      <c r="C1122">
        <v>3</v>
      </c>
      <c r="D1122">
        <v>3</v>
      </c>
      <c r="E1122" t="str">
        <f t="shared" si="98"/>
        <v>Canar Bajo copa</v>
      </c>
      <c r="F1122" t="str">
        <f t="shared" si="99"/>
        <v>Canar_Bajo_copa</v>
      </c>
      <c r="G1122" t="s">
        <v>1191</v>
      </c>
      <c r="H1122" s="1">
        <v>44869</v>
      </c>
      <c r="I1122">
        <v>0.37060177573166703</v>
      </c>
    </row>
    <row r="1123" spans="1:9" x14ac:dyDescent="0.3">
      <c r="A1123">
        <v>395</v>
      </c>
      <c r="B1123" t="s">
        <v>1</v>
      </c>
      <c r="C1123">
        <v>16</v>
      </c>
      <c r="D1123">
        <v>4</v>
      </c>
      <c r="E1123" t="str">
        <f t="shared" si="98"/>
        <v>Canar Suelo desnudo</v>
      </c>
      <c r="F1123" t="str">
        <f t="shared" si="99"/>
        <v>Canar_Suelo_desnudo</v>
      </c>
      <c r="G1123" t="s">
        <v>1191</v>
      </c>
      <c r="H1123" s="1">
        <v>44869</v>
      </c>
      <c r="I1123">
        <v>0.39312754804892203</v>
      </c>
    </row>
    <row r="1124" spans="1:9" x14ac:dyDescent="0.3">
      <c r="A1124">
        <v>448</v>
      </c>
      <c r="B1124" t="s">
        <v>1</v>
      </c>
      <c r="C1124">
        <v>17</v>
      </c>
      <c r="D1124">
        <v>0</v>
      </c>
      <c r="E1124" t="str">
        <f t="shared" si="98"/>
        <v>Canar Suelo desnudo</v>
      </c>
      <c r="F1124" t="str">
        <f t="shared" si="99"/>
        <v>Canar_Suelo_desnudo</v>
      </c>
      <c r="G1124" t="s">
        <v>1191</v>
      </c>
      <c r="H1124" s="1">
        <v>44869</v>
      </c>
      <c r="I1124">
        <v>0.346594333936106</v>
      </c>
    </row>
    <row r="1125" spans="1:9" x14ac:dyDescent="0.3">
      <c r="A1125">
        <v>501</v>
      </c>
      <c r="B1125" t="s">
        <v>1</v>
      </c>
      <c r="C1125">
        <v>5</v>
      </c>
      <c r="D1125">
        <v>5</v>
      </c>
      <c r="E1125" t="str">
        <f t="shared" si="98"/>
        <v>Canar Suelo desnudo</v>
      </c>
      <c r="F1125" t="str">
        <f t="shared" si="99"/>
        <v>Canar_Suelo_desnudo</v>
      </c>
      <c r="G1125" t="s">
        <v>1191</v>
      </c>
      <c r="H1125" s="1">
        <v>44869</v>
      </c>
      <c r="I1125">
        <v>0.31204644412191501</v>
      </c>
    </row>
    <row r="1126" spans="1:9" x14ac:dyDescent="0.3">
      <c r="A1126">
        <v>553</v>
      </c>
      <c r="B1126" t="s">
        <v>1</v>
      </c>
      <c r="C1126">
        <v>4</v>
      </c>
      <c r="D1126">
        <v>5</v>
      </c>
      <c r="E1126" t="str">
        <f t="shared" si="98"/>
        <v>Canar Suelo desnudo</v>
      </c>
      <c r="F1126" t="str">
        <f t="shared" si="99"/>
        <v>Canar_Suelo_desnudo</v>
      </c>
      <c r="G1126" t="s">
        <v>1191</v>
      </c>
      <c r="H1126" s="1">
        <v>44869</v>
      </c>
      <c r="I1126">
        <v>0.31204644412191501</v>
      </c>
    </row>
    <row r="1127" spans="1:9" x14ac:dyDescent="0.3">
      <c r="A1127">
        <v>605</v>
      </c>
      <c r="B1127" t="s">
        <v>1</v>
      </c>
      <c r="C1127">
        <v>6</v>
      </c>
      <c r="D1127">
        <v>5</v>
      </c>
      <c r="E1127" t="str">
        <f t="shared" si="98"/>
        <v>Canar Suelo desnudo</v>
      </c>
      <c r="F1127" t="str">
        <f t="shared" si="99"/>
        <v>Canar_Suelo_desnudo</v>
      </c>
      <c r="G1127" t="s">
        <v>1191</v>
      </c>
      <c r="H1127" s="1">
        <v>44869</v>
      </c>
      <c r="I1127">
        <v>0.31204644412191501</v>
      </c>
    </row>
    <row r="1128" spans="1:9" x14ac:dyDescent="0.3">
      <c r="A1128">
        <v>657</v>
      </c>
      <c r="B1128" t="s">
        <v>1</v>
      </c>
      <c r="C1128">
        <v>13</v>
      </c>
      <c r="D1128">
        <v>6</v>
      </c>
      <c r="E1128" t="str">
        <f t="shared" si="98"/>
        <v>Canar Bajo copa</v>
      </c>
      <c r="F1128" t="str">
        <f t="shared" si="99"/>
        <v>Canar_Bajo_copa</v>
      </c>
      <c r="G1128" t="s">
        <v>1191</v>
      </c>
      <c r="H1128" s="1">
        <v>44869</v>
      </c>
      <c r="I1128">
        <v>0.3921815889029</v>
      </c>
    </row>
    <row r="1129" spans="1:9" x14ac:dyDescent="0.3">
      <c r="A1129">
        <v>709</v>
      </c>
      <c r="B1129" t="s">
        <v>1</v>
      </c>
      <c r="C1129">
        <v>14</v>
      </c>
      <c r="D1129">
        <v>7</v>
      </c>
      <c r="E1129" t="str">
        <f t="shared" si="98"/>
        <v>Canar Bajo copa</v>
      </c>
      <c r="F1129" t="str">
        <f t="shared" si="99"/>
        <v>Canar_Bajo_copa</v>
      </c>
      <c r="G1129" t="s">
        <v>1191</v>
      </c>
      <c r="H1129" s="1">
        <v>44869</v>
      </c>
      <c r="I1129">
        <v>0.45572494323710599</v>
      </c>
    </row>
    <row r="1130" spans="1:9" x14ac:dyDescent="0.3">
      <c r="A1130">
        <v>761</v>
      </c>
      <c r="B1130" t="s">
        <v>1</v>
      </c>
      <c r="C1130">
        <v>15</v>
      </c>
      <c r="D1130">
        <v>7</v>
      </c>
      <c r="E1130" t="str">
        <f t="shared" si="98"/>
        <v>Canar Bajo copa</v>
      </c>
      <c r="F1130" t="str">
        <f t="shared" si="99"/>
        <v>Canar_Bajo_copa</v>
      </c>
      <c r="G1130" t="s">
        <v>1191</v>
      </c>
      <c r="H1130" s="1">
        <v>44869</v>
      </c>
      <c r="I1130">
        <v>0.45572494323710599</v>
      </c>
    </row>
    <row r="1131" spans="1:9" x14ac:dyDescent="0.3">
      <c r="A1131">
        <v>813</v>
      </c>
      <c r="B1131" t="s">
        <v>1</v>
      </c>
      <c r="C1131">
        <v>10</v>
      </c>
      <c r="D1131">
        <v>8</v>
      </c>
      <c r="E1131" t="str">
        <f t="shared" si="98"/>
        <v>Canar Suelo desnudo</v>
      </c>
      <c r="F1131" t="str">
        <f t="shared" si="99"/>
        <v>Canar_Suelo_desnudo</v>
      </c>
      <c r="G1131" t="s">
        <v>1191</v>
      </c>
      <c r="H1131" s="1">
        <v>44869</v>
      </c>
      <c r="I1131">
        <v>0.38735177865612602</v>
      </c>
    </row>
    <row r="1132" spans="1:9" x14ac:dyDescent="0.3">
      <c r="A1132">
        <v>866</v>
      </c>
      <c r="B1132" t="s">
        <v>1</v>
      </c>
      <c r="C1132">
        <v>12</v>
      </c>
      <c r="D1132">
        <v>8</v>
      </c>
      <c r="E1132" t="str">
        <f t="shared" si="98"/>
        <v>Canar Suelo desnudo</v>
      </c>
      <c r="F1132" t="str">
        <f t="shared" si="99"/>
        <v>Canar_Suelo_desnudo</v>
      </c>
      <c r="G1132" t="s">
        <v>1191</v>
      </c>
      <c r="H1132" s="1">
        <v>44869</v>
      </c>
      <c r="I1132">
        <v>0.38735177865612602</v>
      </c>
    </row>
    <row r="1133" spans="1:9" x14ac:dyDescent="0.3">
      <c r="A1133">
        <v>919</v>
      </c>
      <c r="B1133" t="s">
        <v>1</v>
      </c>
      <c r="C1133">
        <v>11</v>
      </c>
      <c r="D1133">
        <v>2</v>
      </c>
      <c r="E1133" t="str">
        <f t="shared" si="98"/>
        <v>Canar Suelo desnudo</v>
      </c>
      <c r="F1133" t="str">
        <f t="shared" si="99"/>
        <v>Canar_Bajo_copa</v>
      </c>
      <c r="G1133" t="s">
        <v>1191</v>
      </c>
      <c r="H1133" s="1">
        <v>44869</v>
      </c>
      <c r="I1133">
        <v>0.43700787401574798</v>
      </c>
    </row>
    <row r="1134" spans="1:9" x14ac:dyDescent="0.3">
      <c r="A1134">
        <v>30</v>
      </c>
      <c r="B1134" t="s">
        <v>1</v>
      </c>
      <c r="C1134">
        <v>18</v>
      </c>
      <c r="D1134">
        <v>0</v>
      </c>
      <c r="E1134" t="str">
        <f t="shared" si="98"/>
        <v>Canar Suelo desnudo</v>
      </c>
      <c r="F1134" t="str">
        <f t="shared" si="99"/>
        <v>Canar_Suelo_desnudo</v>
      </c>
      <c r="G1134" t="s">
        <v>1216</v>
      </c>
      <c r="H1134" s="1">
        <v>44874</v>
      </c>
      <c r="I1134">
        <v>0.26442548921224202</v>
      </c>
    </row>
    <row r="1135" spans="1:9" x14ac:dyDescent="0.3">
      <c r="A1135">
        <v>81</v>
      </c>
      <c r="B1135" t="s">
        <v>1</v>
      </c>
      <c r="C1135">
        <v>7</v>
      </c>
      <c r="D1135">
        <v>1</v>
      </c>
      <c r="E1135" t="str">
        <f t="shared" si="98"/>
        <v>Canar Bajo copa</v>
      </c>
      <c r="F1135" t="str">
        <f t="shared" si="99"/>
        <v>Canar_Bajo_copa</v>
      </c>
      <c r="G1135" t="s">
        <v>1216</v>
      </c>
      <c r="H1135" s="1">
        <v>44874</v>
      </c>
      <c r="I1135">
        <v>0.28843338213762798</v>
      </c>
    </row>
    <row r="1136" spans="1:9" x14ac:dyDescent="0.3">
      <c r="A1136">
        <v>133</v>
      </c>
      <c r="B1136" t="s">
        <v>1</v>
      </c>
      <c r="C1136">
        <v>8</v>
      </c>
      <c r="D1136">
        <v>2</v>
      </c>
      <c r="E1136" t="str">
        <f t="shared" si="98"/>
        <v>Canar Bajo copa</v>
      </c>
      <c r="F1136" t="str">
        <f t="shared" si="99"/>
        <v>Canar_Bajo_copa</v>
      </c>
      <c r="G1136" t="s">
        <v>1216</v>
      </c>
      <c r="H1136" s="1">
        <v>44874</v>
      </c>
      <c r="I1136">
        <v>0.29064039408866899</v>
      </c>
    </row>
    <row r="1137" spans="1:9" x14ac:dyDescent="0.3">
      <c r="A1137">
        <v>186</v>
      </c>
      <c r="B1137" t="s">
        <v>1</v>
      </c>
      <c r="C1137">
        <v>2</v>
      </c>
      <c r="D1137">
        <v>3</v>
      </c>
      <c r="E1137" t="str">
        <f t="shared" si="98"/>
        <v>Canar Bajo copa</v>
      </c>
      <c r="F1137" t="str">
        <f t="shared" si="99"/>
        <v>Canar_Bajo_copa</v>
      </c>
      <c r="G1137" t="s">
        <v>1216</v>
      </c>
      <c r="H1137" s="1">
        <v>44874</v>
      </c>
      <c r="I1137">
        <v>0.26442548921224202</v>
      </c>
    </row>
    <row r="1138" spans="1:9" x14ac:dyDescent="0.3">
      <c r="A1138">
        <v>239</v>
      </c>
      <c r="B1138" t="s">
        <v>1</v>
      </c>
      <c r="C1138">
        <v>9</v>
      </c>
      <c r="D1138">
        <v>2</v>
      </c>
      <c r="E1138" t="str">
        <f t="shared" si="98"/>
        <v>Canar Bajo copa</v>
      </c>
      <c r="F1138" t="str">
        <f t="shared" si="99"/>
        <v>Canar_Bajo_copa</v>
      </c>
      <c r="G1138" t="s">
        <v>1216</v>
      </c>
      <c r="H1138" s="1">
        <v>44874</v>
      </c>
      <c r="I1138">
        <v>0.29064039408866899</v>
      </c>
    </row>
    <row r="1139" spans="1:9" x14ac:dyDescent="0.3">
      <c r="A1139">
        <v>292</v>
      </c>
      <c r="B1139" t="s">
        <v>1</v>
      </c>
      <c r="C1139">
        <v>1</v>
      </c>
      <c r="D1139">
        <v>3</v>
      </c>
      <c r="E1139" t="str">
        <f t="shared" si="98"/>
        <v>Canar Bajo copa</v>
      </c>
      <c r="F1139" t="str">
        <f t="shared" si="99"/>
        <v>Canar_Bajo_copa</v>
      </c>
      <c r="G1139" t="s">
        <v>1216</v>
      </c>
      <c r="H1139" s="1">
        <v>44874</v>
      </c>
      <c r="I1139">
        <v>0.26442548921224202</v>
      </c>
    </row>
    <row r="1140" spans="1:9" x14ac:dyDescent="0.3">
      <c r="A1140">
        <v>344</v>
      </c>
      <c r="B1140" t="s">
        <v>1</v>
      </c>
      <c r="C1140">
        <v>3</v>
      </c>
      <c r="D1140">
        <v>3</v>
      </c>
      <c r="E1140" t="str">
        <f t="shared" si="98"/>
        <v>Canar Bajo copa</v>
      </c>
      <c r="F1140" t="str">
        <f t="shared" si="99"/>
        <v>Canar_Bajo_copa</v>
      </c>
      <c r="G1140" t="s">
        <v>1216</v>
      </c>
      <c r="H1140" s="1">
        <v>44874</v>
      </c>
      <c r="I1140">
        <v>0.26442548921224202</v>
      </c>
    </row>
    <row r="1141" spans="1:9" x14ac:dyDescent="0.3">
      <c r="A1141">
        <v>396</v>
      </c>
      <c r="B1141" t="s">
        <v>1</v>
      </c>
      <c r="C1141">
        <v>16</v>
      </c>
      <c r="D1141">
        <v>4</v>
      </c>
      <c r="E1141" t="str">
        <f t="shared" si="98"/>
        <v>Canar Suelo desnudo</v>
      </c>
      <c r="F1141" t="str">
        <f t="shared" si="99"/>
        <v>Canar_Suelo_desnudo</v>
      </c>
      <c r="G1141" t="s">
        <v>1216</v>
      </c>
      <c r="H1141" s="1">
        <v>44874</v>
      </c>
      <c r="I1141">
        <v>0.27981651376146699</v>
      </c>
    </row>
    <row r="1142" spans="1:9" x14ac:dyDescent="0.3">
      <c r="A1142">
        <v>449</v>
      </c>
      <c r="B1142" t="s">
        <v>1</v>
      </c>
      <c r="C1142">
        <v>17</v>
      </c>
      <c r="D1142">
        <v>0</v>
      </c>
      <c r="E1142" t="str">
        <f t="shared" si="98"/>
        <v>Canar Suelo desnudo</v>
      </c>
      <c r="F1142" t="str">
        <f t="shared" si="99"/>
        <v>Canar_Suelo_desnudo</v>
      </c>
      <c r="G1142" t="s">
        <v>1216</v>
      </c>
      <c r="H1142" s="1">
        <v>44874</v>
      </c>
      <c r="I1142">
        <v>0.24095819633630799</v>
      </c>
    </row>
    <row r="1143" spans="1:9" x14ac:dyDescent="0.3">
      <c r="A1143">
        <v>502</v>
      </c>
      <c r="B1143" t="s">
        <v>1</v>
      </c>
      <c r="C1143">
        <v>5</v>
      </c>
      <c r="D1143">
        <v>5</v>
      </c>
      <c r="E1143" t="str">
        <f t="shared" si="98"/>
        <v>Canar Suelo desnudo</v>
      </c>
      <c r="F1143" t="str">
        <f t="shared" si="99"/>
        <v>Canar_Suelo_desnudo</v>
      </c>
      <c r="G1143" t="s">
        <v>1216</v>
      </c>
      <c r="H1143" s="1">
        <v>44874</v>
      </c>
      <c r="I1143">
        <v>0.24327176781002599</v>
      </c>
    </row>
    <row r="1144" spans="1:9" x14ac:dyDescent="0.3">
      <c r="A1144">
        <v>554</v>
      </c>
      <c r="B1144" t="s">
        <v>1</v>
      </c>
      <c r="C1144">
        <v>4</v>
      </c>
      <c r="D1144">
        <v>5</v>
      </c>
      <c r="E1144" t="str">
        <f t="shared" si="98"/>
        <v>Canar Suelo desnudo</v>
      </c>
      <c r="F1144" t="str">
        <f t="shared" si="99"/>
        <v>Canar_Suelo_desnudo</v>
      </c>
      <c r="G1144" t="s">
        <v>1216</v>
      </c>
      <c r="H1144" s="1">
        <v>44874</v>
      </c>
      <c r="I1144">
        <v>0.24327176781002599</v>
      </c>
    </row>
    <row r="1145" spans="1:9" x14ac:dyDescent="0.3">
      <c r="A1145">
        <v>606</v>
      </c>
      <c r="B1145" t="s">
        <v>1</v>
      </c>
      <c r="C1145">
        <v>6</v>
      </c>
      <c r="D1145">
        <v>5</v>
      </c>
      <c r="E1145" t="str">
        <f t="shared" si="98"/>
        <v>Canar Suelo desnudo</v>
      </c>
      <c r="F1145" t="str">
        <f t="shared" si="99"/>
        <v>Canar_Suelo_desnudo</v>
      </c>
      <c r="G1145" t="s">
        <v>1216</v>
      </c>
      <c r="H1145" s="1">
        <v>44874</v>
      </c>
      <c r="I1145">
        <v>0.24327176781002599</v>
      </c>
    </row>
    <row r="1146" spans="1:9" x14ac:dyDescent="0.3">
      <c r="A1146">
        <v>658</v>
      </c>
      <c r="B1146" t="s">
        <v>1</v>
      </c>
      <c r="C1146">
        <v>13</v>
      </c>
      <c r="D1146">
        <v>6</v>
      </c>
      <c r="E1146" t="str">
        <f t="shared" si="98"/>
        <v>Canar Bajo copa</v>
      </c>
      <c r="F1146" t="str">
        <f t="shared" si="99"/>
        <v>Canar_Bajo_copa</v>
      </c>
      <c r="G1146" t="s">
        <v>1216</v>
      </c>
      <c r="H1146" s="1">
        <v>44874</v>
      </c>
      <c r="I1146">
        <v>0.25933014354066902</v>
      </c>
    </row>
    <row r="1147" spans="1:9" x14ac:dyDescent="0.3">
      <c r="A1147">
        <v>710</v>
      </c>
      <c r="B1147" t="s">
        <v>1</v>
      </c>
      <c r="C1147">
        <v>14</v>
      </c>
      <c r="D1147">
        <v>7</v>
      </c>
      <c r="E1147" t="str">
        <f t="shared" si="98"/>
        <v>Canar Bajo copa</v>
      </c>
      <c r="F1147" t="str">
        <f t="shared" si="99"/>
        <v>Canar_Bajo_copa</v>
      </c>
      <c r="G1147" t="s">
        <v>1216</v>
      </c>
      <c r="H1147" s="1">
        <v>44874</v>
      </c>
      <c r="I1147">
        <v>0.27647058823529402</v>
      </c>
    </row>
    <row r="1148" spans="1:9" x14ac:dyDescent="0.3">
      <c r="A1148">
        <v>762</v>
      </c>
      <c r="B1148" t="s">
        <v>1</v>
      </c>
      <c r="C1148">
        <v>15</v>
      </c>
      <c r="D1148">
        <v>7</v>
      </c>
      <c r="E1148" t="str">
        <f t="shared" ref="E1148:E1169" si="100">IF(OR(C1148=1,C1148=2,C1148=3,C1148=7,C1148=8,C1148=9,C1148=13,C1148=14,C1148=15),"Canar Bajo copa","Canar Suelo desnudo")</f>
        <v>Canar Bajo copa</v>
      </c>
      <c r="F1148" t="str">
        <f t="shared" ref="F1148:F1169" si="101">IF(OR(D1148=1,D1148=2,D1148=3,D1148=6,D1148=7),"Canar_Bajo_copa","Canar_Suelo_desnudo")</f>
        <v>Canar_Bajo_copa</v>
      </c>
      <c r="G1148" t="s">
        <v>1216</v>
      </c>
      <c r="H1148" s="1">
        <v>44874</v>
      </c>
      <c r="I1148">
        <v>0.27647058823529402</v>
      </c>
    </row>
    <row r="1149" spans="1:9" x14ac:dyDescent="0.3">
      <c r="A1149">
        <v>814</v>
      </c>
      <c r="B1149" t="s">
        <v>1</v>
      </c>
      <c r="C1149">
        <v>10</v>
      </c>
      <c r="D1149">
        <v>8</v>
      </c>
      <c r="E1149" t="str">
        <f t="shared" si="100"/>
        <v>Canar Suelo desnudo</v>
      </c>
      <c r="F1149" t="str">
        <f t="shared" si="101"/>
        <v>Canar_Suelo_desnudo</v>
      </c>
      <c r="G1149" t="s">
        <v>1216</v>
      </c>
      <c r="H1149" s="1">
        <v>44874</v>
      </c>
      <c r="I1149">
        <v>0.28055418109846603</v>
      </c>
    </row>
    <row r="1150" spans="1:9" x14ac:dyDescent="0.3">
      <c r="A1150">
        <v>867</v>
      </c>
      <c r="B1150" t="s">
        <v>1</v>
      </c>
      <c r="C1150">
        <v>12</v>
      </c>
      <c r="D1150">
        <v>8</v>
      </c>
      <c r="E1150" t="str">
        <f t="shared" si="100"/>
        <v>Canar Suelo desnudo</v>
      </c>
      <c r="F1150" t="str">
        <f t="shared" si="101"/>
        <v>Canar_Suelo_desnudo</v>
      </c>
      <c r="G1150" t="s">
        <v>1216</v>
      </c>
      <c r="H1150" s="1">
        <v>44874</v>
      </c>
      <c r="I1150">
        <v>0.28055418109846603</v>
      </c>
    </row>
    <row r="1151" spans="1:9" x14ac:dyDescent="0.3">
      <c r="A1151">
        <v>920</v>
      </c>
      <c r="B1151" t="s">
        <v>1</v>
      </c>
      <c r="C1151">
        <v>11</v>
      </c>
      <c r="D1151">
        <v>2</v>
      </c>
      <c r="E1151" t="str">
        <f t="shared" si="100"/>
        <v>Canar Suelo desnudo</v>
      </c>
      <c r="F1151" t="str">
        <f t="shared" si="101"/>
        <v>Canar_Bajo_copa</v>
      </c>
      <c r="G1151" t="s">
        <v>1216</v>
      </c>
      <c r="H1151" s="1">
        <v>44874</v>
      </c>
      <c r="I1151">
        <v>0.29064039408866899</v>
      </c>
    </row>
    <row r="1152" spans="1:9" x14ac:dyDescent="0.3">
      <c r="A1152">
        <v>31</v>
      </c>
      <c r="B1152" t="s">
        <v>1</v>
      </c>
      <c r="C1152">
        <v>18</v>
      </c>
      <c r="D1152">
        <v>0</v>
      </c>
      <c r="E1152" t="str">
        <f t="shared" si="100"/>
        <v>Canar Suelo desnudo</v>
      </c>
      <c r="F1152" t="str">
        <f t="shared" si="101"/>
        <v>Canar_Suelo_desnudo</v>
      </c>
      <c r="G1152" t="s">
        <v>1233</v>
      </c>
      <c r="H1152" s="1">
        <v>44879</v>
      </c>
      <c r="I1152">
        <v>0.33133881824981298</v>
      </c>
    </row>
    <row r="1153" spans="1:9" x14ac:dyDescent="0.3">
      <c r="A1153">
        <v>82</v>
      </c>
      <c r="B1153" t="s">
        <v>1</v>
      </c>
      <c r="C1153">
        <v>7</v>
      </c>
      <c r="D1153">
        <v>1</v>
      </c>
      <c r="E1153" t="str">
        <f t="shared" si="100"/>
        <v>Canar Bajo copa</v>
      </c>
      <c r="F1153" t="str">
        <f t="shared" si="101"/>
        <v>Canar_Bajo_copa</v>
      </c>
      <c r="G1153" t="s">
        <v>1233</v>
      </c>
      <c r="H1153" s="1">
        <v>44879</v>
      </c>
      <c r="I1153">
        <v>0.36819787985865698</v>
      </c>
    </row>
    <row r="1154" spans="1:9" x14ac:dyDescent="0.3">
      <c r="A1154">
        <v>134</v>
      </c>
      <c r="B1154" t="s">
        <v>1</v>
      </c>
      <c r="C1154">
        <v>8</v>
      </c>
      <c r="D1154">
        <v>2</v>
      </c>
      <c r="E1154" t="str">
        <f t="shared" si="100"/>
        <v>Canar Bajo copa</v>
      </c>
      <c r="F1154" t="str">
        <f t="shared" si="101"/>
        <v>Canar_Bajo_copa</v>
      </c>
      <c r="G1154" t="s">
        <v>1233</v>
      </c>
      <c r="H1154" s="1">
        <v>44879</v>
      </c>
      <c r="I1154">
        <v>0.36903039073805999</v>
      </c>
    </row>
    <row r="1155" spans="1:9" x14ac:dyDescent="0.3">
      <c r="A1155">
        <v>187</v>
      </c>
      <c r="B1155" t="s">
        <v>1</v>
      </c>
      <c r="C1155">
        <v>2</v>
      </c>
      <c r="D1155">
        <v>3</v>
      </c>
      <c r="E1155" t="str">
        <f t="shared" si="100"/>
        <v>Canar Bajo copa</v>
      </c>
      <c r="F1155" t="str">
        <f t="shared" si="101"/>
        <v>Canar_Bajo_copa</v>
      </c>
      <c r="G1155" t="s">
        <v>1233</v>
      </c>
      <c r="H1155" s="1">
        <v>44879</v>
      </c>
      <c r="I1155">
        <v>0.33133881824981298</v>
      </c>
    </row>
    <row r="1156" spans="1:9" x14ac:dyDescent="0.3">
      <c r="A1156">
        <v>240</v>
      </c>
      <c r="B1156" t="s">
        <v>1</v>
      </c>
      <c r="C1156">
        <v>9</v>
      </c>
      <c r="D1156">
        <v>2</v>
      </c>
      <c r="E1156" t="str">
        <f t="shared" si="100"/>
        <v>Canar Bajo copa</v>
      </c>
      <c r="F1156" t="str">
        <f t="shared" si="101"/>
        <v>Canar_Bajo_copa</v>
      </c>
      <c r="G1156" t="s">
        <v>1233</v>
      </c>
      <c r="H1156" s="1">
        <v>44879</v>
      </c>
      <c r="I1156">
        <v>0.36903039073805999</v>
      </c>
    </row>
    <row r="1157" spans="1:9" x14ac:dyDescent="0.3">
      <c r="A1157">
        <v>293</v>
      </c>
      <c r="B1157" t="s">
        <v>1</v>
      </c>
      <c r="C1157">
        <v>1</v>
      </c>
      <c r="D1157">
        <v>3</v>
      </c>
      <c r="E1157" t="str">
        <f t="shared" si="100"/>
        <v>Canar Bajo copa</v>
      </c>
      <c r="F1157" t="str">
        <f t="shared" si="101"/>
        <v>Canar_Bajo_copa</v>
      </c>
      <c r="G1157" t="s">
        <v>1233</v>
      </c>
      <c r="H1157" s="1">
        <v>44879</v>
      </c>
      <c r="I1157">
        <v>0.33133881824981298</v>
      </c>
    </row>
    <row r="1158" spans="1:9" x14ac:dyDescent="0.3">
      <c r="A1158">
        <v>345</v>
      </c>
      <c r="B1158" t="s">
        <v>1</v>
      </c>
      <c r="C1158">
        <v>3</v>
      </c>
      <c r="D1158">
        <v>3</v>
      </c>
      <c r="E1158" t="str">
        <f t="shared" si="100"/>
        <v>Canar Bajo copa</v>
      </c>
      <c r="F1158" t="str">
        <f t="shared" si="101"/>
        <v>Canar_Bajo_copa</v>
      </c>
      <c r="G1158" t="s">
        <v>1233</v>
      </c>
      <c r="H1158" s="1">
        <v>44879</v>
      </c>
      <c r="I1158">
        <v>0.33133881824981298</v>
      </c>
    </row>
    <row r="1159" spans="1:9" x14ac:dyDescent="0.3">
      <c r="A1159">
        <v>397</v>
      </c>
      <c r="B1159" t="s">
        <v>1</v>
      </c>
      <c r="C1159">
        <v>16</v>
      </c>
      <c r="D1159">
        <v>4</v>
      </c>
      <c r="E1159" t="str">
        <f t="shared" si="100"/>
        <v>Canar Suelo desnudo</v>
      </c>
      <c r="F1159" t="str">
        <f t="shared" si="101"/>
        <v>Canar_Suelo_desnudo</v>
      </c>
      <c r="G1159" t="s">
        <v>1233</v>
      </c>
      <c r="H1159" s="1">
        <v>44879</v>
      </c>
      <c r="I1159">
        <v>0.32320777642770299</v>
      </c>
    </row>
    <row r="1160" spans="1:9" x14ac:dyDescent="0.3">
      <c r="A1160">
        <v>450</v>
      </c>
      <c r="B1160" t="s">
        <v>1</v>
      </c>
      <c r="C1160">
        <v>17</v>
      </c>
      <c r="D1160">
        <v>0</v>
      </c>
      <c r="E1160" t="str">
        <f t="shared" si="100"/>
        <v>Canar Suelo desnudo</v>
      </c>
      <c r="F1160" t="str">
        <f t="shared" si="101"/>
        <v>Canar_Suelo_desnudo</v>
      </c>
      <c r="G1160" t="s">
        <v>1233</v>
      </c>
      <c r="H1160" s="1">
        <v>44879</v>
      </c>
      <c r="I1160">
        <v>0.29641693811074898</v>
      </c>
    </row>
    <row r="1161" spans="1:9" x14ac:dyDescent="0.3">
      <c r="A1161">
        <v>503</v>
      </c>
      <c r="B1161" t="s">
        <v>1</v>
      </c>
      <c r="C1161">
        <v>5</v>
      </c>
      <c r="D1161">
        <v>5</v>
      </c>
      <c r="E1161" t="str">
        <f t="shared" si="100"/>
        <v>Canar Suelo desnudo</v>
      </c>
      <c r="F1161" t="str">
        <f t="shared" si="101"/>
        <v>Canar_Suelo_desnudo</v>
      </c>
      <c r="G1161" t="s">
        <v>1233</v>
      </c>
      <c r="H1161" s="1">
        <v>44879</v>
      </c>
      <c r="I1161">
        <v>0.29016786570743403</v>
      </c>
    </row>
    <row r="1162" spans="1:9" x14ac:dyDescent="0.3">
      <c r="A1162">
        <v>555</v>
      </c>
      <c r="B1162" t="s">
        <v>1</v>
      </c>
      <c r="C1162">
        <v>4</v>
      </c>
      <c r="D1162">
        <v>5</v>
      </c>
      <c r="E1162" t="str">
        <f t="shared" si="100"/>
        <v>Canar Suelo desnudo</v>
      </c>
      <c r="F1162" t="str">
        <f t="shared" si="101"/>
        <v>Canar_Suelo_desnudo</v>
      </c>
      <c r="G1162" t="s">
        <v>1233</v>
      </c>
      <c r="H1162" s="1">
        <v>44879</v>
      </c>
      <c r="I1162">
        <v>0.29016786570743403</v>
      </c>
    </row>
    <row r="1163" spans="1:9" x14ac:dyDescent="0.3">
      <c r="A1163">
        <v>607</v>
      </c>
      <c r="B1163" t="s">
        <v>1</v>
      </c>
      <c r="C1163">
        <v>6</v>
      </c>
      <c r="D1163">
        <v>5</v>
      </c>
      <c r="E1163" t="str">
        <f t="shared" si="100"/>
        <v>Canar Suelo desnudo</v>
      </c>
      <c r="F1163" t="str">
        <f t="shared" si="101"/>
        <v>Canar_Suelo_desnudo</v>
      </c>
      <c r="G1163" t="s">
        <v>1233</v>
      </c>
      <c r="H1163" s="1">
        <v>44879</v>
      </c>
      <c r="I1163">
        <v>0.29016786570743403</v>
      </c>
    </row>
    <row r="1164" spans="1:9" x14ac:dyDescent="0.3">
      <c r="A1164">
        <v>659</v>
      </c>
      <c r="B1164" t="s">
        <v>1</v>
      </c>
      <c r="C1164">
        <v>13</v>
      </c>
      <c r="D1164">
        <v>6</v>
      </c>
      <c r="E1164" t="str">
        <f t="shared" si="100"/>
        <v>Canar Bajo copa</v>
      </c>
      <c r="F1164" t="str">
        <f t="shared" si="101"/>
        <v>Canar_Bajo_copa</v>
      </c>
      <c r="G1164" t="s">
        <v>1233</v>
      </c>
      <c r="H1164" s="1">
        <v>44879</v>
      </c>
      <c r="I1164">
        <v>0.32273669661368298</v>
      </c>
    </row>
    <row r="1165" spans="1:9" x14ac:dyDescent="0.3">
      <c r="A1165">
        <v>711</v>
      </c>
      <c r="B1165" t="s">
        <v>1</v>
      </c>
      <c r="C1165">
        <v>14</v>
      </c>
      <c r="D1165">
        <v>7</v>
      </c>
      <c r="E1165" t="str">
        <f t="shared" si="100"/>
        <v>Canar Bajo copa</v>
      </c>
      <c r="F1165" t="str">
        <f t="shared" si="101"/>
        <v>Canar_Bajo_copa</v>
      </c>
      <c r="G1165" t="s">
        <v>1233</v>
      </c>
      <c r="H1165" s="1">
        <v>44879</v>
      </c>
      <c r="I1165">
        <v>0.36327985739750401</v>
      </c>
    </row>
    <row r="1166" spans="1:9" x14ac:dyDescent="0.3">
      <c r="A1166">
        <v>763</v>
      </c>
      <c r="B1166" t="s">
        <v>1</v>
      </c>
      <c r="C1166">
        <v>15</v>
      </c>
      <c r="D1166">
        <v>7</v>
      </c>
      <c r="E1166" t="str">
        <f t="shared" si="100"/>
        <v>Canar Bajo copa</v>
      </c>
      <c r="F1166" t="str">
        <f t="shared" si="101"/>
        <v>Canar_Bajo_copa</v>
      </c>
      <c r="G1166" t="s">
        <v>1233</v>
      </c>
      <c r="H1166" s="1">
        <v>44879</v>
      </c>
      <c r="I1166">
        <v>0.36327985739750401</v>
      </c>
    </row>
    <row r="1167" spans="1:9" x14ac:dyDescent="0.3">
      <c r="A1167">
        <v>815</v>
      </c>
      <c r="B1167" t="s">
        <v>1</v>
      </c>
      <c r="C1167">
        <v>10</v>
      </c>
      <c r="D1167">
        <v>8</v>
      </c>
      <c r="E1167" t="str">
        <f t="shared" si="100"/>
        <v>Canar Suelo desnudo</v>
      </c>
      <c r="F1167" t="str">
        <f t="shared" si="101"/>
        <v>Canar_Suelo_desnudo</v>
      </c>
      <c r="G1167" t="s">
        <v>1233</v>
      </c>
      <c r="H1167" s="1">
        <v>44879</v>
      </c>
      <c r="I1167">
        <v>0.32570611369324198</v>
      </c>
    </row>
    <row r="1168" spans="1:9" x14ac:dyDescent="0.3">
      <c r="A1168">
        <v>868</v>
      </c>
      <c r="B1168" t="s">
        <v>1</v>
      </c>
      <c r="C1168">
        <v>12</v>
      </c>
      <c r="D1168">
        <v>8</v>
      </c>
      <c r="E1168" t="str">
        <f t="shared" si="100"/>
        <v>Canar Suelo desnudo</v>
      </c>
      <c r="F1168" t="str">
        <f t="shared" si="101"/>
        <v>Canar_Suelo_desnudo</v>
      </c>
      <c r="G1168" t="s">
        <v>1233</v>
      </c>
      <c r="H1168" s="1">
        <v>44879</v>
      </c>
      <c r="I1168">
        <v>0.32570611369324198</v>
      </c>
    </row>
    <row r="1169" spans="1:9" x14ac:dyDescent="0.3">
      <c r="A1169">
        <v>921</v>
      </c>
      <c r="B1169" t="s">
        <v>1</v>
      </c>
      <c r="C1169">
        <v>11</v>
      </c>
      <c r="D1169">
        <v>2</v>
      </c>
      <c r="E1169" t="str">
        <f t="shared" si="100"/>
        <v>Canar Suelo desnudo</v>
      </c>
      <c r="F1169" t="str">
        <f t="shared" si="101"/>
        <v>Canar_Bajo_copa</v>
      </c>
      <c r="G1169" t="s">
        <v>1233</v>
      </c>
      <c r="H1169" s="1">
        <v>44879</v>
      </c>
      <c r="I1169">
        <v>0.36903039073805999</v>
      </c>
    </row>
    <row r="1170" spans="1:9" x14ac:dyDescent="0.3">
      <c r="A1170">
        <v>981</v>
      </c>
      <c r="B1170" t="s">
        <v>2</v>
      </c>
      <c r="C1170">
        <v>17</v>
      </c>
      <c r="D1170">
        <v>9</v>
      </c>
      <c r="E1170" t="str">
        <f t="shared" ref="E1170:E1188" si="102">IF(OR(C1170=1,C1170=2,C1170=3,C1170=7,C1170=8,C1170=9,C1170=13,C1170=14,C1170=15),"Finana Suelo desnudo","Finana Bajo copa")</f>
        <v>Finana Bajo copa</v>
      </c>
      <c r="F1170" t="str">
        <f t="shared" ref="F1170:F1188" si="103">IF(OR(D1170=9,D1170=11,D1170=12,D1170=13),"Finana_Suelo_desnudo","Finana_Bajo_copa")</f>
        <v>Finana_Suelo_desnudo</v>
      </c>
      <c r="G1170" t="s">
        <v>1233</v>
      </c>
      <c r="H1170" s="1">
        <v>44879</v>
      </c>
      <c r="I1170">
        <v>0.52786377708978305</v>
      </c>
    </row>
    <row r="1171" spans="1:9" x14ac:dyDescent="0.3">
      <c r="A1171">
        <v>1044</v>
      </c>
      <c r="B1171" t="s">
        <v>2</v>
      </c>
      <c r="C1171">
        <v>13</v>
      </c>
      <c r="D1171">
        <v>9</v>
      </c>
      <c r="E1171" t="str">
        <f t="shared" si="102"/>
        <v>Finana Suelo desnudo</v>
      </c>
      <c r="F1171" t="str">
        <f t="shared" si="103"/>
        <v>Finana_Suelo_desnudo</v>
      </c>
      <c r="G1171" t="s">
        <v>1233</v>
      </c>
      <c r="H1171" s="1">
        <v>44879</v>
      </c>
      <c r="I1171">
        <v>0.52786377708978305</v>
      </c>
    </row>
    <row r="1172" spans="1:9" x14ac:dyDescent="0.3">
      <c r="A1172">
        <v>1107</v>
      </c>
      <c r="B1172" t="s">
        <v>2</v>
      </c>
      <c r="C1172">
        <v>14</v>
      </c>
      <c r="D1172">
        <v>9</v>
      </c>
      <c r="E1172" t="str">
        <f t="shared" si="102"/>
        <v>Finana Suelo desnudo</v>
      </c>
      <c r="F1172" t="str">
        <f t="shared" si="103"/>
        <v>Finana_Suelo_desnudo</v>
      </c>
      <c r="G1172" t="s">
        <v>1233</v>
      </c>
      <c r="H1172" s="1">
        <v>44879</v>
      </c>
      <c r="I1172">
        <v>0.52786377708978305</v>
      </c>
    </row>
    <row r="1173" spans="1:9" x14ac:dyDescent="0.3">
      <c r="A1173">
        <v>1170</v>
      </c>
      <c r="B1173" t="s">
        <v>2</v>
      </c>
      <c r="C1173">
        <v>15</v>
      </c>
      <c r="D1173">
        <v>9</v>
      </c>
      <c r="E1173" t="str">
        <f t="shared" si="102"/>
        <v>Finana Suelo desnudo</v>
      </c>
      <c r="F1173" t="str">
        <f t="shared" si="103"/>
        <v>Finana_Suelo_desnudo</v>
      </c>
      <c r="G1173" t="s">
        <v>1233</v>
      </c>
      <c r="H1173" s="1">
        <v>44879</v>
      </c>
      <c r="I1173">
        <v>0.52786377708978305</v>
      </c>
    </row>
    <row r="1174" spans="1:9" x14ac:dyDescent="0.3">
      <c r="A1174">
        <v>1233</v>
      </c>
      <c r="B1174" t="s">
        <v>2</v>
      </c>
      <c r="C1174">
        <v>16</v>
      </c>
      <c r="D1174">
        <v>9</v>
      </c>
      <c r="E1174" t="str">
        <f t="shared" si="102"/>
        <v>Finana Bajo copa</v>
      </c>
      <c r="F1174" t="str">
        <f t="shared" si="103"/>
        <v>Finana_Suelo_desnudo</v>
      </c>
      <c r="G1174" t="s">
        <v>1233</v>
      </c>
      <c r="H1174" s="1">
        <v>44879</v>
      </c>
      <c r="I1174">
        <v>0.52786377708978305</v>
      </c>
    </row>
    <row r="1175" spans="1:9" x14ac:dyDescent="0.3">
      <c r="A1175">
        <v>1296</v>
      </c>
      <c r="B1175" t="s">
        <v>2</v>
      </c>
      <c r="C1175">
        <v>17</v>
      </c>
      <c r="D1175">
        <v>9</v>
      </c>
      <c r="E1175" t="str">
        <f t="shared" si="102"/>
        <v>Finana Bajo copa</v>
      </c>
      <c r="F1175" t="str">
        <f t="shared" si="103"/>
        <v>Finana_Suelo_desnudo</v>
      </c>
      <c r="G1175" t="s">
        <v>1233</v>
      </c>
      <c r="H1175" s="1">
        <v>44879</v>
      </c>
      <c r="I1175">
        <v>0.52786377708978305</v>
      </c>
    </row>
    <row r="1176" spans="1:9" x14ac:dyDescent="0.3">
      <c r="A1176">
        <v>1359</v>
      </c>
      <c r="B1176" t="s">
        <v>2</v>
      </c>
      <c r="C1176">
        <v>18</v>
      </c>
      <c r="D1176">
        <v>9</v>
      </c>
      <c r="E1176" t="str">
        <f t="shared" si="102"/>
        <v>Finana Bajo copa</v>
      </c>
      <c r="F1176" t="str">
        <f t="shared" si="103"/>
        <v>Finana_Suelo_desnudo</v>
      </c>
      <c r="G1176" t="s">
        <v>1233</v>
      </c>
      <c r="H1176" s="1">
        <v>44879</v>
      </c>
      <c r="I1176">
        <v>0.52786377708978305</v>
      </c>
    </row>
    <row r="1177" spans="1:9" x14ac:dyDescent="0.3">
      <c r="A1177">
        <v>1422</v>
      </c>
      <c r="B1177" t="s">
        <v>2</v>
      </c>
      <c r="C1177">
        <v>4</v>
      </c>
      <c r="D1177">
        <v>10</v>
      </c>
      <c r="E1177" t="str">
        <f t="shared" si="102"/>
        <v>Finana Bajo copa</v>
      </c>
      <c r="F1177" t="str">
        <f t="shared" si="103"/>
        <v>Finana_Bajo_copa</v>
      </c>
      <c r="G1177" t="s">
        <v>1233</v>
      </c>
      <c r="H1177" s="1">
        <v>44879</v>
      </c>
      <c r="I1177">
        <v>0.57017235314808301</v>
      </c>
    </row>
    <row r="1178" spans="1:9" x14ac:dyDescent="0.3">
      <c r="A1178">
        <v>1486</v>
      </c>
      <c r="B1178" t="s">
        <v>2</v>
      </c>
      <c r="C1178">
        <v>5</v>
      </c>
      <c r="D1178">
        <v>10</v>
      </c>
      <c r="E1178" t="str">
        <f t="shared" si="102"/>
        <v>Finana Bajo copa</v>
      </c>
      <c r="F1178" t="str">
        <f t="shared" si="103"/>
        <v>Finana_Bajo_copa</v>
      </c>
      <c r="G1178" t="s">
        <v>1233</v>
      </c>
      <c r="H1178" s="1">
        <v>44879</v>
      </c>
      <c r="I1178">
        <v>0.57017235314808301</v>
      </c>
    </row>
    <row r="1179" spans="1:9" x14ac:dyDescent="0.3">
      <c r="A1179">
        <v>1550</v>
      </c>
      <c r="B1179" t="s">
        <v>2</v>
      </c>
      <c r="C1179">
        <v>6</v>
      </c>
      <c r="D1179">
        <v>10</v>
      </c>
      <c r="E1179" t="str">
        <f t="shared" si="102"/>
        <v>Finana Bajo copa</v>
      </c>
      <c r="F1179" t="str">
        <f t="shared" si="103"/>
        <v>Finana_Bajo_copa</v>
      </c>
      <c r="G1179" t="s">
        <v>1233</v>
      </c>
      <c r="H1179" s="1">
        <v>44879</v>
      </c>
      <c r="I1179">
        <v>0.57017235314808301</v>
      </c>
    </row>
    <row r="1180" spans="1:9" x14ac:dyDescent="0.3">
      <c r="A1180">
        <v>1614</v>
      </c>
      <c r="B1180" t="s">
        <v>2</v>
      </c>
      <c r="C1180">
        <v>11</v>
      </c>
      <c r="D1180">
        <v>10</v>
      </c>
      <c r="E1180" t="str">
        <f t="shared" si="102"/>
        <v>Finana Bajo copa</v>
      </c>
      <c r="F1180" t="str">
        <f t="shared" si="103"/>
        <v>Finana_Bajo_copa</v>
      </c>
      <c r="G1180" t="s">
        <v>1233</v>
      </c>
      <c r="H1180" s="1">
        <v>44879</v>
      </c>
      <c r="I1180">
        <v>0.57017235314808301</v>
      </c>
    </row>
    <row r="1181" spans="1:9" x14ac:dyDescent="0.3">
      <c r="A1181">
        <v>1678</v>
      </c>
      <c r="B1181" t="s">
        <v>2</v>
      </c>
      <c r="C1181">
        <v>12</v>
      </c>
      <c r="D1181">
        <v>10</v>
      </c>
      <c r="E1181" t="str">
        <f t="shared" si="102"/>
        <v>Finana Bajo copa</v>
      </c>
      <c r="F1181" t="str">
        <f t="shared" si="103"/>
        <v>Finana_Bajo_copa</v>
      </c>
      <c r="G1181" t="s">
        <v>1233</v>
      </c>
      <c r="H1181" s="1">
        <v>44879</v>
      </c>
      <c r="I1181">
        <v>0.57017235314808301</v>
      </c>
    </row>
    <row r="1182" spans="1:9" x14ac:dyDescent="0.3">
      <c r="A1182">
        <v>1742</v>
      </c>
      <c r="B1182" t="s">
        <v>2</v>
      </c>
      <c r="C1182">
        <v>1</v>
      </c>
      <c r="D1182">
        <v>11</v>
      </c>
      <c r="E1182" t="str">
        <f t="shared" si="102"/>
        <v>Finana Suelo desnudo</v>
      </c>
      <c r="F1182" t="str">
        <f t="shared" si="103"/>
        <v>Finana_Suelo_desnudo</v>
      </c>
      <c r="G1182" t="s">
        <v>1233</v>
      </c>
      <c r="H1182" s="1">
        <v>44879</v>
      </c>
      <c r="I1182">
        <v>0.46347941567064999</v>
      </c>
    </row>
    <row r="1183" spans="1:9" x14ac:dyDescent="0.3">
      <c r="A1183">
        <v>1806</v>
      </c>
      <c r="B1183" t="s">
        <v>2</v>
      </c>
      <c r="C1183">
        <v>2</v>
      </c>
      <c r="D1183">
        <v>11</v>
      </c>
      <c r="E1183" t="str">
        <f t="shared" si="102"/>
        <v>Finana Suelo desnudo</v>
      </c>
      <c r="F1183" t="str">
        <f t="shared" si="103"/>
        <v>Finana_Suelo_desnudo</v>
      </c>
      <c r="G1183" t="s">
        <v>1233</v>
      </c>
      <c r="H1183" s="1">
        <v>44879</v>
      </c>
      <c r="I1183">
        <v>0.46347941567064999</v>
      </c>
    </row>
    <row r="1184" spans="1:9" x14ac:dyDescent="0.3">
      <c r="A1184">
        <v>1870</v>
      </c>
      <c r="B1184" t="s">
        <v>2</v>
      </c>
      <c r="C1184">
        <v>3</v>
      </c>
      <c r="D1184">
        <v>11</v>
      </c>
      <c r="E1184" t="str">
        <f t="shared" si="102"/>
        <v>Finana Suelo desnudo</v>
      </c>
      <c r="F1184" t="str">
        <f t="shared" si="103"/>
        <v>Finana_Suelo_desnudo</v>
      </c>
      <c r="G1184" t="s">
        <v>1233</v>
      </c>
      <c r="H1184" s="1">
        <v>44879</v>
      </c>
      <c r="I1184">
        <v>0.46347941567064999</v>
      </c>
    </row>
    <row r="1185" spans="1:9" x14ac:dyDescent="0.3">
      <c r="A1185">
        <v>1934</v>
      </c>
      <c r="B1185" t="s">
        <v>2</v>
      </c>
      <c r="C1185">
        <v>7</v>
      </c>
      <c r="D1185">
        <v>12</v>
      </c>
      <c r="E1185" t="str">
        <f t="shared" si="102"/>
        <v>Finana Suelo desnudo</v>
      </c>
      <c r="F1185" t="str">
        <f t="shared" si="103"/>
        <v>Finana_Suelo_desnudo</v>
      </c>
      <c r="G1185" t="s">
        <v>1233</v>
      </c>
      <c r="H1185" s="1">
        <v>44879</v>
      </c>
      <c r="I1185">
        <v>0.47877285404400299</v>
      </c>
    </row>
    <row r="1186" spans="1:9" x14ac:dyDescent="0.3">
      <c r="A1186">
        <v>1998</v>
      </c>
      <c r="B1186" t="s">
        <v>2</v>
      </c>
      <c r="C1186">
        <v>8</v>
      </c>
      <c r="D1186">
        <v>12</v>
      </c>
      <c r="E1186" t="str">
        <f t="shared" si="102"/>
        <v>Finana Suelo desnudo</v>
      </c>
      <c r="F1186" t="str">
        <f t="shared" si="103"/>
        <v>Finana_Suelo_desnudo</v>
      </c>
      <c r="G1186" t="s">
        <v>1233</v>
      </c>
      <c r="H1186" s="1">
        <v>44879</v>
      </c>
      <c r="I1186">
        <v>0.47877285404400299</v>
      </c>
    </row>
    <row r="1187" spans="1:9" x14ac:dyDescent="0.3">
      <c r="A1187">
        <v>2062</v>
      </c>
      <c r="B1187" t="s">
        <v>2</v>
      </c>
      <c r="C1187">
        <v>9</v>
      </c>
      <c r="D1187">
        <v>12</v>
      </c>
      <c r="E1187" t="str">
        <f t="shared" si="102"/>
        <v>Finana Suelo desnudo</v>
      </c>
      <c r="F1187" t="str">
        <f t="shared" si="103"/>
        <v>Finana_Suelo_desnudo</v>
      </c>
      <c r="G1187" t="s">
        <v>1233</v>
      </c>
      <c r="H1187" s="1">
        <v>44879</v>
      </c>
      <c r="I1187">
        <v>0.47877285404400299</v>
      </c>
    </row>
    <row r="1188" spans="1:9" x14ac:dyDescent="0.3">
      <c r="A1188">
        <v>2126</v>
      </c>
      <c r="B1188" t="s">
        <v>2</v>
      </c>
      <c r="C1188">
        <v>10</v>
      </c>
      <c r="D1188">
        <v>13</v>
      </c>
      <c r="E1188" t="str">
        <f t="shared" si="102"/>
        <v>Finana Bajo copa</v>
      </c>
      <c r="F1188" t="str">
        <f t="shared" si="103"/>
        <v>Finana_Suelo_desnudo</v>
      </c>
      <c r="G1188" t="s">
        <v>1233</v>
      </c>
      <c r="H1188" s="1">
        <v>44879</v>
      </c>
      <c r="I1188">
        <v>0.505007153075822</v>
      </c>
    </row>
    <row r="1189" spans="1:9" x14ac:dyDescent="0.3">
      <c r="A1189">
        <v>32</v>
      </c>
      <c r="B1189" t="s">
        <v>1</v>
      </c>
      <c r="C1189">
        <v>18</v>
      </c>
      <c r="D1189">
        <v>0</v>
      </c>
      <c r="E1189" t="str">
        <f t="shared" ref="E1189:E1224" si="104">IF(OR(C1189=1,C1189=2,C1189=3,C1189=7,C1189=8,C1189=9,C1189=13,C1189=14,C1189=15),"Canar Bajo copa","Canar Suelo desnudo")</f>
        <v>Canar Suelo desnudo</v>
      </c>
      <c r="F1189" t="str">
        <f t="shared" ref="F1189:F1224" si="105">IF(OR(D1189=1,D1189=2,D1189=3,D1189=6,D1189=7),"Canar_Bajo_copa","Canar_Suelo_desnudo")</f>
        <v>Canar_Suelo_desnudo</v>
      </c>
      <c r="G1189" t="s">
        <v>1260</v>
      </c>
      <c r="H1189" s="1">
        <v>44884</v>
      </c>
      <c r="I1189">
        <v>0.34330484330484301</v>
      </c>
    </row>
    <row r="1190" spans="1:9" x14ac:dyDescent="0.3">
      <c r="A1190">
        <v>83</v>
      </c>
      <c r="B1190" t="s">
        <v>1</v>
      </c>
      <c r="C1190">
        <v>7</v>
      </c>
      <c r="D1190">
        <v>1</v>
      </c>
      <c r="E1190" t="str">
        <f t="shared" si="104"/>
        <v>Canar Bajo copa</v>
      </c>
      <c r="F1190" t="str">
        <f t="shared" si="105"/>
        <v>Canar_Bajo_copa</v>
      </c>
      <c r="G1190" t="s">
        <v>1260</v>
      </c>
      <c r="H1190" s="1">
        <v>44884</v>
      </c>
      <c r="I1190">
        <v>0.38983050847457601</v>
      </c>
    </row>
    <row r="1191" spans="1:9" x14ac:dyDescent="0.3">
      <c r="A1191">
        <v>135</v>
      </c>
      <c r="B1191" t="s">
        <v>1</v>
      </c>
      <c r="C1191">
        <v>8</v>
      </c>
      <c r="D1191">
        <v>2</v>
      </c>
      <c r="E1191" t="str">
        <f t="shared" si="104"/>
        <v>Canar Bajo copa</v>
      </c>
      <c r="F1191" t="str">
        <f t="shared" si="105"/>
        <v>Canar_Bajo_copa</v>
      </c>
      <c r="G1191" t="s">
        <v>1260</v>
      </c>
      <c r="H1191" s="1">
        <v>44884</v>
      </c>
      <c r="I1191">
        <v>0.35141077317698699</v>
      </c>
    </row>
    <row r="1192" spans="1:9" x14ac:dyDescent="0.3">
      <c r="A1192">
        <v>188</v>
      </c>
      <c r="B1192" t="s">
        <v>1</v>
      </c>
      <c r="C1192">
        <v>2</v>
      </c>
      <c r="D1192">
        <v>3</v>
      </c>
      <c r="E1192" t="str">
        <f t="shared" si="104"/>
        <v>Canar Bajo copa</v>
      </c>
      <c r="F1192" t="str">
        <f t="shared" si="105"/>
        <v>Canar_Bajo_copa</v>
      </c>
      <c r="G1192" t="s">
        <v>1260</v>
      </c>
      <c r="H1192" s="1">
        <v>44884</v>
      </c>
      <c r="I1192">
        <v>0.34330484330484301</v>
      </c>
    </row>
    <row r="1193" spans="1:9" x14ac:dyDescent="0.3">
      <c r="A1193">
        <v>241</v>
      </c>
      <c r="B1193" t="s">
        <v>1</v>
      </c>
      <c r="C1193">
        <v>9</v>
      </c>
      <c r="D1193">
        <v>2</v>
      </c>
      <c r="E1193" t="str">
        <f t="shared" si="104"/>
        <v>Canar Bajo copa</v>
      </c>
      <c r="F1193" t="str">
        <f t="shared" si="105"/>
        <v>Canar_Bajo_copa</v>
      </c>
      <c r="G1193" t="s">
        <v>1260</v>
      </c>
      <c r="H1193" s="1">
        <v>44884</v>
      </c>
      <c r="I1193">
        <v>0.35141077317698699</v>
      </c>
    </row>
    <row r="1194" spans="1:9" x14ac:dyDescent="0.3">
      <c r="A1194">
        <v>294</v>
      </c>
      <c r="B1194" t="s">
        <v>1</v>
      </c>
      <c r="C1194">
        <v>1</v>
      </c>
      <c r="D1194">
        <v>3</v>
      </c>
      <c r="E1194" t="str">
        <f t="shared" si="104"/>
        <v>Canar Bajo copa</v>
      </c>
      <c r="F1194" t="str">
        <f t="shared" si="105"/>
        <v>Canar_Bajo_copa</v>
      </c>
      <c r="G1194" t="s">
        <v>1260</v>
      </c>
      <c r="H1194" s="1">
        <v>44884</v>
      </c>
      <c r="I1194">
        <v>0.34330484330484301</v>
      </c>
    </row>
    <row r="1195" spans="1:9" x14ac:dyDescent="0.3">
      <c r="A1195">
        <v>346</v>
      </c>
      <c r="B1195" t="s">
        <v>1</v>
      </c>
      <c r="C1195">
        <v>3</v>
      </c>
      <c r="D1195">
        <v>3</v>
      </c>
      <c r="E1195" t="str">
        <f t="shared" si="104"/>
        <v>Canar Bajo copa</v>
      </c>
      <c r="F1195" t="str">
        <f t="shared" si="105"/>
        <v>Canar_Bajo_copa</v>
      </c>
      <c r="G1195" t="s">
        <v>1260</v>
      </c>
      <c r="H1195" s="1">
        <v>44884</v>
      </c>
      <c r="I1195">
        <v>0.34330484330484301</v>
      </c>
    </row>
    <row r="1196" spans="1:9" x14ac:dyDescent="0.3">
      <c r="A1196">
        <v>398</v>
      </c>
      <c r="B1196" t="s">
        <v>1</v>
      </c>
      <c r="C1196">
        <v>16</v>
      </c>
      <c r="D1196">
        <v>4</v>
      </c>
      <c r="E1196" t="str">
        <f t="shared" si="104"/>
        <v>Canar Suelo desnudo</v>
      </c>
      <c r="F1196" t="str">
        <f t="shared" si="105"/>
        <v>Canar_Suelo_desnudo</v>
      </c>
      <c r="G1196" t="s">
        <v>1260</v>
      </c>
      <c r="H1196" s="1">
        <v>44884</v>
      </c>
      <c r="I1196">
        <v>0.32820816085156701</v>
      </c>
    </row>
    <row r="1197" spans="1:9" x14ac:dyDescent="0.3">
      <c r="A1197">
        <v>451</v>
      </c>
      <c r="B1197" t="s">
        <v>1</v>
      </c>
      <c r="C1197">
        <v>17</v>
      </c>
      <c r="D1197">
        <v>0</v>
      </c>
      <c r="E1197" t="str">
        <f t="shared" si="104"/>
        <v>Canar Suelo desnudo</v>
      </c>
      <c r="F1197" t="str">
        <f t="shared" si="105"/>
        <v>Canar_Suelo_desnudo</v>
      </c>
      <c r="G1197" t="s">
        <v>1260</v>
      </c>
      <c r="H1197" s="1">
        <v>44884</v>
      </c>
      <c r="I1197">
        <v>0.29993738259236002</v>
      </c>
    </row>
    <row r="1198" spans="1:9" x14ac:dyDescent="0.3">
      <c r="A1198">
        <v>504</v>
      </c>
      <c r="B1198" t="s">
        <v>1</v>
      </c>
      <c r="C1198">
        <v>5</v>
      </c>
      <c r="D1198">
        <v>5</v>
      </c>
      <c r="E1198" t="str">
        <f t="shared" si="104"/>
        <v>Canar Suelo desnudo</v>
      </c>
      <c r="F1198" t="str">
        <f t="shared" si="105"/>
        <v>Canar_Suelo_desnudo</v>
      </c>
      <c r="G1198" t="s">
        <v>1260</v>
      </c>
      <c r="H1198" s="1">
        <v>44884</v>
      </c>
      <c r="I1198">
        <v>0.285885645741703</v>
      </c>
    </row>
    <row r="1199" spans="1:9" x14ac:dyDescent="0.3">
      <c r="A1199">
        <v>556</v>
      </c>
      <c r="B1199" t="s">
        <v>1</v>
      </c>
      <c r="C1199">
        <v>4</v>
      </c>
      <c r="D1199">
        <v>5</v>
      </c>
      <c r="E1199" t="str">
        <f t="shared" si="104"/>
        <v>Canar Suelo desnudo</v>
      </c>
      <c r="F1199" t="str">
        <f t="shared" si="105"/>
        <v>Canar_Suelo_desnudo</v>
      </c>
      <c r="G1199" t="s">
        <v>1260</v>
      </c>
      <c r="H1199" s="1">
        <v>44884</v>
      </c>
      <c r="I1199">
        <v>0.285885645741703</v>
      </c>
    </row>
    <row r="1200" spans="1:9" x14ac:dyDescent="0.3">
      <c r="A1200">
        <v>608</v>
      </c>
      <c r="B1200" t="s">
        <v>1</v>
      </c>
      <c r="C1200">
        <v>6</v>
      </c>
      <c r="D1200">
        <v>5</v>
      </c>
      <c r="E1200" t="str">
        <f t="shared" si="104"/>
        <v>Canar Suelo desnudo</v>
      </c>
      <c r="F1200" t="str">
        <f t="shared" si="105"/>
        <v>Canar_Suelo_desnudo</v>
      </c>
      <c r="G1200" t="s">
        <v>1260</v>
      </c>
      <c r="H1200" s="1">
        <v>44884</v>
      </c>
      <c r="I1200">
        <v>0.285885645741703</v>
      </c>
    </row>
    <row r="1201" spans="1:9" x14ac:dyDescent="0.3">
      <c r="A1201">
        <v>660</v>
      </c>
      <c r="B1201" t="s">
        <v>1</v>
      </c>
      <c r="C1201">
        <v>13</v>
      </c>
      <c r="D1201">
        <v>6</v>
      </c>
      <c r="E1201" t="str">
        <f t="shared" si="104"/>
        <v>Canar Bajo copa</v>
      </c>
      <c r="F1201" t="str">
        <f t="shared" si="105"/>
        <v>Canar_Bajo_copa</v>
      </c>
      <c r="G1201" t="s">
        <v>1260</v>
      </c>
      <c r="H1201" s="1">
        <v>44884</v>
      </c>
      <c r="I1201">
        <v>0.34612839179351401</v>
      </c>
    </row>
    <row r="1202" spans="1:9" x14ac:dyDescent="0.3">
      <c r="A1202">
        <v>712</v>
      </c>
      <c r="B1202" t="s">
        <v>1</v>
      </c>
      <c r="C1202">
        <v>14</v>
      </c>
      <c r="D1202">
        <v>7</v>
      </c>
      <c r="E1202" t="str">
        <f t="shared" si="104"/>
        <v>Canar Bajo copa</v>
      </c>
      <c r="F1202" t="str">
        <f t="shared" si="105"/>
        <v>Canar_Bajo_copa</v>
      </c>
      <c r="G1202" t="s">
        <v>1260</v>
      </c>
      <c r="H1202" s="1">
        <v>44884</v>
      </c>
      <c r="I1202">
        <v>0.33927958833619198</v>
      </c>
    </row>
    <row r="1203" spans="1:9" x14ac:dyDescent="0.3">
      <c r="A1203">
        <v>764</v>
      </c>
      <c r="B1203" t="s">
        <v>1</v>
      </c>
      <c r="C1203">
        <v>15</v>
      </c>
      <c r="D1203">
        <v>7</v>
      </c>
      <c r="E1203" t="str">
        <f t="shared" si="104"/>
        <v>Canar Bajo copa</v>
      </c>
      <c r="F1203" t="str">
        <f t="shared" si="105"/>
        <v>Canar_Bajo_copa</v>
      </c>
      <c r="G1203" t="s">
        <v>1260</v>
      </c>
      <c r="H1203" s="1">
        <v>44884</v>
      </c>
      <c r="I1203">
        <v>0.33927958833619198</v>
      </c>
    </row>
    <row r="1204" spans="1:9" x14ac:dyDescent="0.3">
      <c r="A1204">
        <v>816</v>
      </c>
      <c r="B1204" t="s">
        <v>1</v>
      </c>
      <c r="C1204">
        <v>10</v>
      </c>
      <c r="D1204">
        <v>8</v>
      </c>
      <c r="E1204" t="str">
        <f t="shared" si="104"/>
        <v>Canar Suelo desnudo</v>
      </c>
      <c r="F1204" t="str">
        <f t="shared" si="105"/>
        <v>Canar_Suelo_desnudo</v>
      </c>
      <c r="G1204" t="s">
        <v>1260</v>
      </c>
      <c r="H1204" s="1">
        <v>44884</v>
      </c>
      <c r="I1204">
        <v>0.33522727272727199</v>
      </c>
    </row>
    <row r="1205" spans="1:9" x14ac:dyDescent="0.3">
      <c r="A1205">
        <v>869</v>
      </c>
      <c r="B1205" t="s">
        <v>1</v>
      </c>
      <c r="C1205">
        <v>12</v>
      </c>
      <c r="D1205">
        <v>8</v>
      </c>
      <c r="E1205" t="str">
        <f t="shared" si="104"/>
        <v>Canar Suelo desnudo</v>
      </c>
      <c r="F1205" t="str">
        <f t="shared" si="105"/>
        <v>Canar_Suelo_desnudo</v>
      </c>
      <c r="G1205" t="s">
        <v>1260</v>
      </c>
      <c r="H1205" s="1">
        <v>44884</v>
      </c>
      <c r="I1205">
        <v>0.33522727272727199</v>
      </c>
    </row>
    <row r="1206" spans="1:9" x14ac:dyDescent="0.3">
      <c r="A1206">
        <v>922</v>
      </c>
      <c r="B1206" t="s">
        <v>1</v>
      </c>
      <c r="C1206">
        <v>11</v>
      </c>
      <c r="D1206">
        <v>2</v>
      </c>
      <c r="E1206" t="str">
        <f t="shared" si="104"/>
        <v>Canar Suelo desnudo</v>
      </c>
      <c r="F1206" t="str">
        <f t="shared" si="105"/>
        <v>Canar_Bajo_copa</v>
      </c>
      <c r="G1206" t="s">
        <v>1260</v>
      </c>
      <c r="H1206" s="1">
        <v>44884</v>
      </c>
      <c r="I1206">
        <v>0.35141077317698699</v>
      </c>
    </row>
    <row r="1207" spans="1:9" x14ac:dyDescent="0.3">
      <c r="A1207">
        <v>33</v>
      </c>
      <c r="B1207" t="s">
        <v>1</v>
      </c>
      <c r="C1207">
        <v>18</v>
      </c>
      <c r="D1207">
        <v>0</v>
      </c>
      <c r="E1207" t="str">
        <f t="shared" si="104"/>
        <v>Canar Suelo desnudo</v>
      </c>
      <c r="F1207" t="str">
        <f t="shared" si="105"/>
        <v>Canar_Suelo_desnudo</v>
      </c>
      <c r="G1207" t="s">
        <v>1284</v>
      </c>
      <c r="H1207" s="1">
        <v>44889</v>
      </c>
      <c r="I1207">
        <v>0.32610267534345599</v>
      </c>
    </row>
    <row r="1208" spans="1:9" x14ac:dyDescent="0.3">
      <c r="A1208">
        <v>84</v>
      </c>
      <c r="B1208" t="s">
        <v>1</v>
      </c>
      <c r="C1208">
        <v>7</v>
      </c>
      <c r="D1208">
        <v>1</v>
      </c>
      <c r="E1208" t="str">
        <f t="shared" si="104"/>
        <v>Canar Bajo copa</v>
      </c>
      <c r="F1208" t="str">
        <f t="shared" si="105"/>
        <v>Canar_Bajo_copa</v>
      </c>
      <c r="G1208" t="s">
        <v>1284</v>
      </c>
      <c r="H1208" s="1">
        <v>44889</v>
      </c>
      <c r="I1208">
        <v>0.37162162162162099</v>
      </c>
    </row>
    <row r="1209" spans="1:9" x14ac:dyDescent="0.3">
      <c r="A1209">
        <v>136</v>
      </c>
      <c r="B1209" t="s">
        <v>1</v>
      </c>
      <c r="C1209">
        <v>8</v>
      </c>
      <c r="D1209">
        <v>2</v>
      </c>
      <c r="E1209" t="str">
        <f t="shared" si="104"/>
        <v>Canar Bajo copa</v>
      </c>
      <c r="F1209" t="str">
        <f t="shared" si="105"/>
        <v>Canar_Bajo_copa</v>
      </c>
      <c r="G1209" t="s">
        <v>1284</v>
      </c>
      <c r="H1209" s="1">
        <v>44889</v>
      </c>
      <c r="I1209">
        <v>0.35988414192613999</v>
      </c>
    </row>
    <row r="1210" spans="1:9" x14ac:dyDescent="0.3">
      <c r="A1210">
        <v>189</v>
      </c>
      <c r="B1210" t="s">
        <v>1</v>
      </c>
      <c r="C1210">
        <v>2</v>
      </c>
      <c r="D1210">
        <v>3</v>
      </c>
      <c r="E1210" t="str">
        <f t="shared" si="104"/>
        <v>Canar Bajo copa</v>
      </c>
      <c r="F1210" t="str">
        <f t="shared" si="105"/>
        <v>Canar_Bajo_copa</v>
      </c>
      <c r="G1210" t="s">
        <v>1284</v>
      </c>
      <c r="H1210" s="1">
        <v>44889</v>
      </c>
      <c r="I1210">
        <v>0.32610267534345599</v>
      </c>
    </row>
    <row r="1211" spans="1:9" x14ac:dyDescent="0.3">
      <c r="A1211">
        <v>242</v>
      </c>
      <c r="B1211" t="s">
        <v>1</v>
      </c>
      <c r="C1211">
        <v>9</v>
      </c>
      <c r="D1211">
        <v>2</v>
      </c>
      <c r="E1211" t="str">
        <f t="shared" si="104"/>
        <v>Canar Bajo copa</v>
      </c>
      <c r="F1211" t="str">
        <f t="shared" si="105"/>
        <v>Canar_Bajo_copa</v>
      </c>
      <c r="G1211" t="s">
        <v>1284</v>
      </c>
      <c r="H1211" s="1">
        <v>44889</v>
      </c>
      <c r="I1211">
        <v>0.35988414192613999</v>
      </c>
    </row>
    <row r="1212" spans="1:9" x14ac:dyDescent="0.3">
      <c r="A1212">
        <v>295</v>
      </c>
      <c r="B1212" t="s">
        <v>1</v>
      </c>
      <c r="C1212">
        <v>1</v>
      </c>
      <c r="D1212">
        <v>3</v>
      </c>
      <c r="E1212" t="str">
        <f t="shared" si="104"/>
        <v>Canar Bajo copa</v>
      </c>
      <c r="F1212" t="str">
        <f t="shared" si="105"/>
        <v>Canar_Bajo_copa</v>
      </c>
      <c r="G1212" t="s">
        <v>1284</v>
      </c>
      <c r="H1212" s="1">
        <v>44889</v>
      </c>
      <c r="I1212">
        <v>0.32610267534345599</v>
      </c>
    </row>
    <row r="1213" spans="1:9" x14ac:dyDescent="0.3">
      <c r="A1213">
        <v>347</v>
      </c>
      <c r="B1213" t="s">
        <v>1</v>
      </c>
      <c r="C1213">
        <v>3</v>
      </c>
      <c r="D1213">
        <v>3</v>
      </c>
      <c r="E1213" t="str">
        <f t="shared" si="104"/>
        <v>Canar Bajo copa</v>
      </c>
      <c r="F1213" t="str">
        <f t="shared" si="105"/>
        <v>Canar_Bajo_copa</v>
      </c>
      <c r="G1213" t="s">
        <v>1284</v>
      </c>
      <c r="H1213" s="1">
        <v>44889</v>
      </c>
      <c r="I1213">
        <v>0.32610267534345599</v>
      </c>
    </row>
    <row r="1214" spans="1:9" x14ac:dyDescent="0.3">
      <c r="A1214">
        <v>399</v>
      </c>
      <c r="B1214" t="s">
        <v>1</v>
      </c>
      <c r="C1214">
        <v>16</v>
      </c>
      <c r="D1214">
        <v>4</v>
      </c>
      <c r="E1214" t="str">
        <f t="shared" si="104"/>
        <v>Canar Suelo desnudo</v>
      </c>
      <c r="F1214" t="str">
        <f t="shared" si="105"/>
        <v>Canar_Suelo_desnudo</v>
      </c>
      <c r="G1214" t="s">
        <v>1284</v>
      </c>
      <c r="H1214" s="1">
        <v>44889</v>
      </c>
      <c r="I1214">
        <v>0.29099876695437699</v>
      </c>
    </row>
    <row r="1215" spans="1:9" x14ac:dyDescent="0.3">
      <c r="A1215">
        <v>452</v>
      </c>
      <c r="B1215" t="s">
        <v>1</v>
      </c>
      <c r="C1215">
        <v>17</v>
      </c>
      <c r="D1215">
        <v>0</v>
      </c>
      <c r="E1215" t="str">
        <f t="shared" si="104"/>
        <v>Canar Suelo desnudo</v>
      </c>
      <c r="F1215" t="str">
        <f t="shared" si="105"/>
        <v>Canar_Suelo_desnudo</v>
      </c>
      <c r="G1215" t="s">
        <v>1284</v>
      </c>
      <c r="H1215" s="1">
        <v>44889</v>
      </c>
      <c r="I1215">
        <v>0.26548672566371601</v>
      </c>
    </row>
    <row r="1216" spans="1:9" x14ac:dyDescent="0.3">
      <c r="A1216">
        <v>505</v>
      </c>
      <c r="B1216" t="s">
        <v>1</v>
      </c>
      <c r="C1216">
        <v>5</v>
      </c>
      <c r="D1216">
        <v>5</v>
      </c>
      <c r="E1216" t="str">
        <f t="shared" si="104"/>
        <v>Canar Suelo desnudo</v>
      </c>
      <c r="F1216" t="str">
        <f t="shared" si="105"/>
        <v>Canar_Suelo_desnudo</v>
      </c>
      <c r="G1216" t="s">
        <v>1284</v>
      </c>
      <c r="H1216" s="1">
        <v>44889</v>
      </c>
      <c r="I1216">
        <v>0.30742324135250598</v>
      </c>
    </row>
    <row r="1217" spans="1:9" x14ac:dyDescent="0.3">
      <c r="A1217">
        <v>557</v>
      </c>
      <c r="B1217" t="s">
        <v>1</v>
      </c>
      <c r="C1217">
        <v>4</v>
      </c>
      <c r="D1217">
        <v>5</v>
      </c>
      <c r="E1217" t="str">
        <f t="shared" si="104"/>
        <v>Canar Suelo desnudo</v>
      </c>
      <c r="F1217" t="str">
        <f t="shared" si="105"/>
        <v>Canar_Suelo_desnudo</v>
      </c>
      <c r="G1217" t="s">
        <v>1284</v>
      </c>
      <c r="H1217" s="1">
        <v>44889</v>
      </c>
      <c r="I1217">
        <v>0.30742324135250598</v>
      </c>
    </row>
    <row r="1218" spans="1:9" x14ac:dyDescent="0.3">
      <c r="A1218">
        <v>609</v>
      </c>
      <c r="B1218" t="s">
        <v>1</v>
      </c>
      <c r="C1218">
        <v>6</v>
      </c>
      <c r="D1218">
        <v>5</v>
      </c>
      <c r="E1218" t="str">
        <f t="shared" si="104"/>
        <v>Canar Suelo desnudo</v>
      </c>
      <c r="F1218" t="str">
        <f t="shared" si="105"/>
        <v>Canar_Suelo_desnudo</v>
      </c>
      <c r="G1218" t="s">
        <v>1284</v>
      </c>
      <c r="H1218" s="1">
        <v>44889</v>
      </c>
      <c r="I1218">
        <v>0.30742324135250598</v>
      </c>
    </row>
    <row r="1219" spans="1:9" x14ac:dyDescent="0.3">
      <c r="A1219">
        <v>661</v>
      </c>
      <c r="B1219" t="s">
        <v>1</v>
      </c>
      <c r="C1219">
        <v>13</v>
      </c>
      <c r="D1219">
        <v>6</v>
      </c>
      <c r="E1219" t="str">
        <f t="shared" si="104"/>
        <v>Canar Bajo copa</v>
      </c>
      <c r="F1219" t="str">
        <f t="shared" si="105"/>
        <v>Canar_Bajo_copa</v>
      </c>
      <c r="G1219" t="s">
        <v>1284</v>
      </c>
      <c r="H1219" s="1">
        <v>44889</v>
      </c>
      <c r="I1219">
        <v>0.304743339831059</v>
      </c>
    </row>
    <row r="1220" spans="1:9" x14ac:dyDescent="0.3">
      <c r="A1220">
        <v>713</v>
      </c>
      <c r="B1220" t="s">
        <v>1</v>
      </c>
      <c r="C1220">
        <v>14</v>
      </c>
      <c r="D1220">
        <v>7</v>
      </c>
      <c r="E1220" t="str">
        <f t="shared" si="104"/>
        <v>Canar Bajo copa</v>
      </c>
      <c r="F1220" t="str">
        <f t="shared" si="105"/>
        <v>Canar_Bajo_copa</v>
      </c>
      <c r="G1220" t="s">
        <v>1284</v>
      </c>
      <c r="H1220" s="1">
        <v>44889</v>
      </c>
      <c r="I1220">
        <v>0.333784698713608</v>
      </c>
    </row>
    <row r="1221" spans="1:9" x14ac:dyDescent="0.3">
      <c r="A1221">
        <v>765</v>
      </c>
      <c r="B1221" t="s">
        <v>1</v>
      </c>
      <c r="C1221">
        <v>15</v>
      </c>
      <c r="D1221">
        <v>7</v>
      </c>
      <c r="E1221" t="str">
        <f t="shared" si="104"/>
        <v>Canar Bajo copa</v>
      </c>
      <c r="F1221" t="str">
        <f t="shared" si="105"/>
        <v>Canar_Bajo_copa</v>
      </c>
      <c r="G1221" t="s">
        <v>1284</v>
      </c>
      <c r="H1221" s="1">
        <v>44889</v>
      </c>
      <c r="I1221">
        <v>0.333784698713608</v>
      </c>
    </row>
    <row r="1222" spans="1:9" x14ac:dyDescent="0.3">
      <c r="A1222">
        <v>817</v>
      </c>
      <c r="B1222" t="s">
        <v>1</v>
      </c>
      <c r="C1222">
        <v>10</v>
      </c>
      <c r="D1222">
        <v>8</v>
      </c>
      <c r="E1222" t="str">
        <f t="shared" si="104"/>
        <v>Canar Suelo desnudo</v>
      </c>
      <c r="F1222" t="str">
        <f t="shared" si="105"/>
        <v>Canar_Suelo_desnudo</v>
      </c>
      <c r="G1222" t="s">
        <v>1284</v>
      </c>
      <c r="H1222" s="1">
        <v>44889</v>
      </c>
      <c r="I1222">
        <v>0.341843971631205</v>
      </c>
    </row>
    <row r="1223" spans="1:9" x14ac:dyDescent="0.3">
      <c r="A1223">
        <v>870</v>
      </c>
      <c r="B1223" t="s">
        <v>1</v>
      </c>
      <c r="C1223">
        <v>12</v>
      </c>
      <c r="D1223">
        <v>8</v>
      </c>
      <c r="E1223" t="str">
        <f t="shared" si="104"/>
        <v>Canar Suelo desnudo</v>
      </c>
      <c r="F1223" t="str">
        <f t="shared" si="105"/>
        <v>Canar_Suelo_desnudo</v>
      </c>
      <c r="G1223" t="s">
        <v>1284</v>
      </c>
      <c r="H1223" s="1">
        <v>44889</v>
      </c>
      <c r="I1223">
        <v>0.341843971631205</v>
      </c>
    </row>
    <row r="1224" spans="1:9" x14ac:dyDescent="0.3">
      <c r="A1224">
        <v>923</v>
      </c>
      <c r="B1224" t="s">
        <v>1</v>
      </c>
      <c r="C1224">
        <v>11</v>
      </c>
      <c r="D1224">
        <v>2</v>
      </c>
      <c r="E1224" t="str">
        <f t="shared" si="104"/>
        <v>Canar Suelo desnudo</v>
      </c>
      <c r="F1224" t="str">
        <f t="shared" si="105"/>
        <v>Canar_Bajo_copa</v>
      </c>
      <c r="G1224" t="s">
        <v>1284</v>
      </c>
      <c r="H1224" s="1">
        <v>44889</v>
      </c>
      <c r="I1224">
        <v>0.35988414192613999</v>
      </c>
    </row>
    <row r="1225" spans="1:9" x14ac:dyDescent="0.3">
      <c r="A1225">
        <v>982</v>
      </c>
      <c r="B1225" t="s">
        <v>2</v>
      </c>
      <c r="C1225">
        <v>17</v>
      </c>
      <c r="D1225">
        <v>9</v>
      </c>
      <c r="E1225" t="str">
        <f t="shared" ref="E1225:E1243" si="106">IF(OR(C1225=1,C1225=2,C1225=3,C1225=7,C1225=8,C1225=9,C1225=13,C1225=14,C1225=15),"Finana Suelo desnudo","Finana Bajo copa")</f>
        <v>Finana Bajo copa</v>
      </c>
      <c r="F1225" t="str">
        <f t="shared" ref="F1225:F1243" si="107">IF(OR(D1225=9,D1225=11,D1225=12,D1225=13),"Finana_Suelo_desnudo","Finana_Bajo_copa")</f>
        <v>Finana_Suelo_desnudo</v>
      </c>
      <c r="G1225" t="s">
        <v>1284</v>
      </c>
      <c r="H1225" s="1">
        <v>44889</v>
      </c>
      <c r="I1225">
        <v>0.57429111531190902</v>
      </c>
    </row>
    <row r="1226" spans="1:9" x14ac:dyDescent="0.3">
      <c r="A1226">
        <v>1045</v>
      </c>
      <c r="B1226" t="s">
        <v>2</v>
      </c>
      <c r="C1226">
        <v>13</v>
      </c>
      <c r="D1226">
        <v>9</v>
      </c>
      <c r="E1226" t="str">
        <f t="shared" si="106"/>
        <v>Finana Suelo desnudo</v>
      </c>
      <c r="F1226" t="str">
        <f t="shared" si="107"/>
        <v>Finana_Suelo_desnudo</v>
      </c>
      <c r="G1226" t="s">
        <v>1284</v>
      </c>
      <c r="H1226" s="1">
        <v>44889</v>
      </c>
      <c r="I1226">
        <v>0.57429111531190902</v>
      </c>
    </row>
    <row r="1227" spans="1:9" x14ac:dyDescent="0.3">
      <c r="A1227">
        <v>1108</v>
      </c>
      <c r="B1227" t="s">
        <v>2</v>
      </c>
      <c r="C1227">
        <v>14</v>
      </c>
      <c r="D1227">
        <v>9</v>
      </c>
      <c r="E1227" t="str">
        <f t="shared" si="106"/>
        <v>Finana Suelo desnudo</v>
      </c>
      <c r="F1227" t="str">
        <f t="shared" si="107"/>
        <v>Finana_Suelo_desnudo</v>
      </c>
      <c r="G1227" t="s">
        <v>1284</v>
      </c>
      <c r="H1227" s="1">
        <v>44889</v>
      </c>
      <c r="I1227">
        <v>0.57429111531190902</v>
      </c>
    </row>
    <row r="1228" spans="1:9" x14ac:dyDescent="0.3">
      <c r="A1228">
        <v>1171</v>
      </c>
      <c r="B1228" t="s">
        <v>2</v>
      </c>
      <c r="C1228">
        <v>15</v>
      </c>
      <c r="D1228">
        <v>9</v>
      </c>
      <c r="E1228" t="str">
        <f t="shared" si="106"/>
        <v>Finana Suelo desnudo</v>
      </c>
      <c r="F1228" t="str">
        <f t="shared" si="107"/>
        <v>Finana_Suelo_desnudo</v>
      </c>
      <c r="G1228" t="s">
        <v>1284</v>
      </c>
      <c r="H1228" s="1">
        <v>44889</v>
      </c>
      <c r="I1228">
        <v>0.57429111531190902</v>
      </c>
    </row>
    <row r="1229" spans="1:9" x14ac:dyDescent="0.3">
      <c r="A1229">
        <v>1234</v>
      </c>
      <c r="B1229" t="s">
        <v>2</v>
      </c>
      <c r="C1229">
        <v>16</v>
      </c>
      <c r="D1229">
        <v>9</v>
      </c>
      <c r="E1229" t="str">
        <f t="shared" si="106"/>
        <v>Finana Bajo copa</v>
      </c>
      <c r="F1229" t="str">
        <f t="shared" si="107"/>
        <v>Finana_Suelo_desnudo</v>
      </c>
      <c r="G1229" t="s">
        <v>1284</v>
      </c>
      <c r="H1229" s="1">
        <v>44889</v>
      </c>
      <c r="I1229">
        <v>0.57429111531190902</v>
      </c>
    </row>
    <row r="1230" spans="1:9" x14ac:dyDescent="0.3">
      <c r="A1230">
        <v>1297</v>
      </c>
      <c r="B1230" t="s">
        <v>2</v>
      </c>
      <c r="C1230">
        <v>17</v>
      </c>
      <c r="D1230">
        <v>9</v>
      </c>
      <c r="E1230" t="str">
        <f t="shared" si="106"/>
        <v>Finana Bajo copa</v>
      </c>
      <c r="F1230" t="str">
        <f t="shared" si="107"/>
        <v>Finana_Suelo_desnudo</v>
      </c>
      <c r="G1230" t="s">
        <v>1284</v>
      </c>
      <c r="H1230" s="1">
        <v>44889</v>
      </c>
      <c r="I1230">
        <v>0.57429111531190902</v>
      </c>
    </row>
    <row r="1231" spans="1:9" x14ac:dyDescent="0.3">
      <c r="A1231">
        <v>1360</v>
      </c>
      <c r="B1231" t="s">
        <v>2</v>
      </c>
      <c r="C1231">
        <v>18</v>
      </c>
      <c r="D1231">
        <v>9</v>
      </c>
      <c r="E1231" t="str">
        <f t="shared" si="106"/>
        <v>Finana Bajo copa</v>
      </c>
      <c r="F1231" t="str">
        <f t="shared" si="107"/>
        <v>Finana_Suelo_desnudo</v>
      </c>
      <c r="G1231" t="s">
        <v>1284</v>
      </c>
      <c r="H1231" s="1">
        <v>44889</v>
      </c>
      <c r="I1231">
        <v>0.57429111531190902</v>
      </c>
    </row>
    <row r="1232" spans="1:9" x14ac:dyDescent="0.3">
      <c r="A1232">
        <v>1423</v>
      </c>
      <c r="B1232" t="s">
        <v>2</v>
      </c>
      <c r="C1232">
        <v>4</v>
      </c>
      <c r="D1232">
        <v>10</v>
      </c>
      <c r="E1232" t="str">
        <f t="shared" si="106"/>
        <v>Finana Bajo copa</v>
      </c>
      <c r="F1232" t="str">
        <f t="shared" si="107"/>
        <v>Finana_Bajo_copa</v>
      </c>
      <c r="G1232" t="s">
        <v>1284</v>
      </c>
      <c r="H1232" s="1">
        <v>44889</v>
      </c>
      <c r="I1232">
        <v>0.64622474299893595</v>
      </c>
    </row>
    <row r="1233" spans="1:9" x14ac:dyDescent="0.3">
      <c r="A1233">
        <v>1487</v>
      </c>
      <c r="B1233" t="s">
        <v>2</v>
      </c>
      <c r="C1233">
        <v>5</v>
      </c>
      <c r="D1233">
        <v>10</v>
      </c>
      <c r="E1233" t="str">
        <f t="shared" si="106"/>
        <v>Finana Bajo copa</v>
      </c>
      <c r="F1233" t="str">
        <f t="shared" si="107"/>
        <v>Finana_Bajo_copa</v>
      </c>
      <c r="G1233" t="s">
        <v>1284</v>
      </c>
      <c r="H1233" s="1">
        <v>44889</v>
      </c>
      <c r="I1233">
        <v>0.64622474299893595</v>
      </c>
    </row>
    <row r="1234" spans="1:9" x14ac:dyDescent="0.3">
      <c r="A1234">
        <v>1551</v>
      </c>
      <c r="B1234" t="s">
        <v>2</v>
      </c>
      <c r="C1234">
        <v>6</v>
      </c>
      <c r="D1234">
        <v>10</v>
      </c>
      <c r="E1234" t="str">
        <f t="shared" si="106"/>
        <v>Finana Bajo copa</v>
      </c>
      <c r="F1234" t="str">
        <f t="shared" si="107"/>
        <v>Finana_Bajo_copa</v>
      </c>
      <c r="G1234" t="s">
        <v>1284</v>
      </c>
      <c r="H1234" s="1">
        <v>44889</v>
      </c>
      <c r="I1234">
        <v>0.64622474299893595</v>
      </c>
    </row>
    <row r="1235" spans="1:9" x14ac:dyDescent="0.3">
      <c r="A1235">
        <v>1615</v>
      </c>
      <c r="B1235" t="s">
        <v>2</v>
      </c>
      <c r="C1235">
        <v>11</v>
      </c>
      <c r="D1235">
        <v>10</v>
      </c>
      <c r="E1235" t="str">
        <f t="shared" si="106"/>
        <v>Finana Bajo copa</v>
      </c>
      <c r="F1235" t="str">
        <f t="shared" si="107"/>
        <v>Finana_Bajo_copa</v>
      </c>
      <c r="G1235" t="s">
        <v>1284</v>
      </c>
      <c r="H1235" s="1">
        <v>44889</v>
      </c>
      <c r="I1235">
        <v>0.64622474299893595</v>
      </c>
    </row>
    <row r="1236" spans="1:9" x14ac:dyDescent="0.3">
      <c r="A1236">
        <v>1679</v>
      </c>
      <c r="B1236" t="s">
        <v>2</v>
      </c>
      <c r="C1236">
        <v>12</v>
      </c>
      <c r="D1236">
        <v>10</v>
      </c>
      <c r="E1236" t="str">
        <f t="shared" si="106"/>
        <v>Finana Bajo copa</v>
      </c>
      <c r="F1236" t="str">
        <f t="shared" si="107"/>
        <v>Finana_Bajo_copa</v>
      </c>
      <c r="G1236" t="s">
        <v>1284</v>
      </c>
      <c r="H1236" s="1">
        <v>44889</v>
      </c>
      <c r="I1236">
        <v>0.64622474299893595</v>
      </c>
    </row>
    <row r="1237" spans="1:9" x14ac:dyDescent="0.3">
      <c r="A1237">
        <v>1743</v>
      </c>
      <c r="B1237" t="s">
        <v>2</v>
      </c>
      <c r="C1237">
        <v>1</v>
      </c>
      <c r="D1237">
        <v>11</v>
      </c>
      <c r="E1237" t="str">
        <f t="shared" si="106"/>
        <v>Finana Suelo desnudo</v>
      </c>
      <c r="F1237" t="str">
        <f t="shared" si="107"/>
        <v>Finana_Suelo_desnudo</v>
      </c>
      <c r="G1237" t="s">
        <v>1284</v>
      </c>
      <c r="H1237" s="1">
        <v>44889</v>
      </c>
      <c r="I1237">
        <v>0.51905059337913795</v>
      </c>
    </row>
    <row r="1238" spans="1:9" x14ac:dyDescent="0.3">
      <c r="A1238">
        <v>1807</v>
      </c>
      <c r="B1238" t="s">
        <v>2</v>
      </c>
      <c r="C1238">
        <v>2</v>
      </c>
      <c r="D1238">
        <v>11</v>
      </c>
      <c r="E1238" t="str">
        <f t="shared" si="106"/>
        <v>Finana Suelo desnudo</v>
      </c>
      <c r="F1238" t="str">
        <f t="shared" si="107"/>
        <v>Finana_Suelo_desnudo</v>
      </c>
      <c r="G1238" t="s">
        <v>1284</v>
      </c>
      <c r="H1238" s="1">
        <v>44889</v>
      </c>
      <c r="I1238">
        <v>0.51905059337913795</v>
      </c>
    </row>
    <row r="1239" spans="1:9" x14ac:dyDescent="0.3">
      <c r="A1239">
        <v>1871</v>
      </c>
      <c r="B1239" t="s">
        <v>2</v>
      </c>
      <c r="C1239">
        <v>3</v>
      </c>
      <c r="D1239">
        <v>11</v>
      </c>
      <c r="E1239" t="str">
        <f t="shared" si="106"/>
        <v>Finana Suelo desnudo</v>
      </c>
      <c r="F1239" t="str">
        <f t="shared" si="107"/>
        <v>Finana_Suelo_desnudo</v>
      </c>
      <c r="G1239" t="s">
        <v>1284</v>
      </c>
      <c r="H1239" s="1">
        <v>44889</v>
      </c>
      <c r="I1239">
        <v>0.51905059337913795</v>
      </c>
    </row>
    <row r="1240" spans="1:9" x14ac:dyDescent="0.3">
      <c r="A1240">
        <v>1935</v>
      </c>
      <c r="B1240" t="s">
        <v>2</v>
      </c>
      <c r="C1240">
        <v>7</v>
      </c>
      <c r="D1240">
        <v>12</v>
      </c>
      <c r="E1240" t="str">
        <f t="shared" si="106"/>
        <v>Finana Suelo desnudo</v>
      </c>
      <c r="F1240" t="str">
        <f t="shared" si="107"/>
        <v>Finana_Suelo_desnudo</v>
      </c>
      <c r="G1240" t="s">
        <v>1284</v>
      </c>
      <c r="H1240" s="1">
        <v>44889</v>
      </c>
      <c r="I1240">
        <v>0.46928895612707999</v>
      </c>
    </row>
    <row r="1241" spans="1:9" x14ac:dyDescent="0.3">
      <c r="A1241">
        <v>1999</v>
      </c>
      <c r="B1241" t="s">
        <v>2</v>
      </c>
      <c r="C1241">
        <v>8</v>
      </c>
      <c r="D1241">
        <v>12</v>
      </c>
      <c r="E1241" t="str">
        <f t="shared" si="106"/>
        <v>Finana Suelo desnudo</v>
      </c>
      <c r="F1241" t="str">
        <f t="shared" si="107"/>
        <v>Finana_Suelo_desnudo</v>
      </c>
      <c r="G1241" t="s">
        <v>1284</v>
      </c>
      <c r="H1241" s="1">
        <v>44889</v>
      </c>
      <c r="I1241">
        <v>0.46928895612707999</v>
      </c>
    </row>
    <row r="1242" spans="1:9" x14ac:dyDescent="0.3">
      <c r="A1242">
        <v>2063</v>
      </c>
      <c r="B1242" t="s">
        <v>2</v>
      </c>
      <c r="C1242">
        <v>9</v>
      </c>
      <c r="D1242">
        <v>12</v>
      </c>
      <c r="E1242" t="str">
        <f t="shared" si="106"/>
        <v>Finana Suelo desnudo</v>
      </c>
      <c r="F1242" t="str">
        <f t="shared" si="107"/>
        <v>Finana_Suelo_desnudo</v>
      </c>
      <c r="G1242" t="s">
        <v>1284</v>
      </c>
      <c r="H1242" s="1">
        <v>44889</v>
      </c>
      <c r="I1242">
        <v>0.46928895612707999</v>
      </c>
    </row>
    <row r="1243" spans="1:9" x14ac:dyDescent="0.3">
      <c r="A1243">
        <v>2127</v>
      </c>
      <c r="B1243" t="s">
        <v>2</v>
      </c>
      <c r="C1243">
        <v>10</v>
      </c>
      <c r="D1243">
        <v>13</v>
      </c>
      <c r="E1243" t="str">
        <f t="shared" si="106"/>
        <v>Finana Bajo copa</v>
      </c>
      <c r="F1243" t="str">
        <f t="shared" si="107"/>
        <v>Finana_Suelo_desnudo</v>
      </c>
      <c r="G1243" t="s">
        <v>1284</v>
      </c>
      <c r="H1243" s="1">
        <v>44889</v>
      </c>
      <c r="I1243">
        <v>0.51456310679611605</v>
      </c>
    </row>
    <row r="1244" spans="1:9" x14ac:dyDescent="0.3">
      <c r="A1244">
        <v>34</v>
      </c>
      <c r="B1244" t="s">
        <v>1</v>
      </c>
      <c r="C1244">
        <v>18</v>
      </c>
      <c r="D1244">
        <v>0</v>
      </c>
      <c r="E1244" t="str">
        <f t="shared" ref="E1244:E1261" si="108">IF(OR(C1244=1,C1244=2,C1244=3,C1244=7,C1244=8,C1244=9,C1244=13,C1244=14,C1244=15),"Canar Bajo copa","Canar Suelo desnudo")</f>
        <v>Canar Suelo desnudo</v>
      </c>
      <c r="F1244" t="str">
        <f t="shared" ref="F1244:F1261" si="109">IF(OR(D1244=1,D1244=2,D1244=3,D1244=6,D1244=7),"Canar_Bajo_copa","Canar_Suelo_desnudo")</f>
        <v>Canar_Suelo_desnudo</v>
      </c>
      <c r="G1244" t="s">
        <v>1320</v>
      </c>
      <c r="H1244" s="1">
        <v>44894</v>
      </c>
      <c r="I1244">
        <v>0.317454410122813</v>
      </c>
    </row>
    <row r="1245" spans="1:9" x14ac:dyDescent="0.3">
      <c r="A1245">
        <v>85</v>
      </c>
      <c r="B1245" t="s">
        <v>1</v>
      </c>
      <c r="C1245">
        <v>7</v>
      </c>
      <c r="D1245">
        <v>1</v>
      </c>
      <c r="E1245" t="str">
        <f t="shared" si="108"/>
        <v>Canar Bajo copa</v>
      </c>
      <c r="F1245" t="str">
        <f t="shared" si="109"/>
        <v>Canar_Bajo_copa</v>
      </c>
      <c r="G1245" t="s">
        <v>1320</v>
      </c>
      <c r="H1245" s="1">
        <v>44894</v>
      </c>
      <c r="I1245">
        <v>0.32633788037775402</v>
      </c>
    </row>
    <row r="1246" spans="1:9" x14ac:dyDescent="0.3">
      <c r="A1246">
        <v>137</v>
      </c>
      <c r="B1246" t="s">
        <v>1</v>
      </c>
      <c r="C1246">
        <v>8</v>
      </c>
      <c r="D1246">
        <v>2</v>
      </c>
      <c r="E1246" t="str">
        <f t="shared" si="108"/>
        <v>Canar Bajo copa</v>
      </c>
      <c r="F1246" t="str">
        <f t="shared" si="109"/>
        <v>Canar_Bajo_copa</v>
      </c>
      <c r="G1246" t="s">
        <v>1320</v>
      </c>
      <c r="H1246" s="1">
        <v>44894</v>
      </c>
      <c r="I1246">
        <v>0.32991953182150602</v>
      </c>
    </row>
    <row r="1247" spans="1:9" x14ac:dyDescent="0.3">
      <c r="A1247">
        <v>190</v>
      </c>
      <c r="B1247" t="s">
        <v>1</v>
      </c>
      <c r="C1247">
        <v>2</v>
      </c>
      <c r="D1247">
        <v>3</v>
      </c>
      <c r="E1247" t="str">
        <f t="shared" si="108"/>
        <v>Canar Bajo copa</v>
      </c>
      <c r="F1247" t="str">
        <f t="shared" si="109"/>
        <v>Canar_Bajo_copa</v>
      </c>
      <c r="G1247" t="s">
        <v>1320</v>
      </c>
      <c r="H1247" s="1">
        <v>44894</v>
      </c>
      <c r="I1247">
        <v>0.317454410122813</v>
      </c>
    </row>
    <row r="1248" spans="1:9" x14ac:dyDescent="0.3">
      <c r="A1248">
        <v>243</v>
      </c>
      <c r="B1248" t="s">
        <v>1</v>
      </c>
      <c r="C1248">
        <v>9</v>
      </c>
      <c r="D1248">
        <v>2</v>
      </c>
      <c r="E1248" t="str">
        <f t="shared" si="108"/>
        <v>Canar Bajo copa</v>
      </c>
      <c r="F1248" t="str">
        <f t="shared" si="109"/>
        <v>Canar_Bajo_copa</v>
      </c>
      <c r="G1248" t="s">
        <v>1320</v>
      </c>
      <c r="H1248" s="1">
        <v>44894</v>
      </c>
      <c r="I1248">
        <v>0.32991953182150602</v>
      </c>
    </row>
    <row r="1249" spans="1:9" x14ac:dyDescent="0.3">
      <c r="A1249">
        <v>296</v>
      </c>
      <c r="B1249" t="s">
        <v>1</v>
      </c>
      <c r="C1249">
        <v>1</v>
      </c>
      <c r="D1249">
        <v>3</v>
      </c>
      <c r="E1249" t="str">
        <f t="shared" si="108"/>
        <v>Canar Bajo copa</v>
      </c>
      <c r="F1249" t="str">
        <f t="shared" si="109"/>
        <v>Canar_Bajo_copa</v>
      </c>
      <c r="G1249" t="s">
        <v>1320</v>
      </c>
      <c r="H1249" s="1">
        <v>44894</v>
      </c>
      <c r="I1249">
        <v>0.317454410122813</v>
      </c>
    </row>
    <row r="1250" spans="1:9" x14ac:dyDescent="0.3">
      <c r="A1250">
        <v>348</v>
      </c>
      <c r="B1250" t="s">
        <v>1</v>
      </c>
      <c r="C1250">
        <v>3</v>
      </c>
      <c r="D1250">
        <v>3</v>
      </c>
      <c r="E1250" t="str">
        <f t="shared" si="108"/>
        <v>Canar Bajo copa</v>
      </c>
      <c r="F1250" t="str">
        <f t="shared" si="109"/>
        <v>Canar_Bajo_copa</v>
      </c>
      <c r="G1250" t="s">
        <v>1320</v>
      </c>
      <c r="H1250" s="1">
        <v>44894</v>
      </c>
      <c r="I1250">
        <v>0.317454410122813</v>
      </c>
    </row>
    <row r="1251" spans="1:9" x14ac:dyDescent="0.3">
      <c r="A1251">
        <v>400</v>
      </c>
      <c r="B1251" t="s">
        <v>1</v>
      </c>
      <c r="C1251">
        <v>16</v>
      </c>
      <c r="D1251">
        <v>4</v>
      </c>
      <c r="E1251" t="str">
        <f t="shared" si="108"/>
        <v>Canar Suelo desnudo</v>
      </c>
      <c r="F1251" t="str">
        <f t="shared" si="109"/>
        <v>Canar_Suelo_desnudo</v>
      </c>
      <c r="G1251" t="s">
        <v>1320</v>
      </c>
      <c r="H1251" s="1">
        <v>44894</v>
      </c>
      <c r="I1251">
        <v>0.29219143576826201</v>
      </c>
    </row>
    <row r="1252" spans="1:9" x14ac:dyDescent="0.3">
      <c r="A1252">
        <v>453</v>
      </c>
      <c r="B1252" t="s">
        <v>1</v>
      </c>
      <c r="C1252">
        <v>17</v>
      </c>
      <c r="D1252">
        <v>0</v>
      </c>
      <c r="E1252" t="str">
        <f t="shared" si="108"/>
        <v>Canar Suelo desnudo</v>
      </c>
      <c r="F1252" t="str">
        <f t="shared" si="109"/>
        <v>Canar_Suelo_desnudo</v>
      </c>
      <c r="G1252" t="s">
        <v>1320</v>
      </c>
      <c r="H1252" s="1">
        <v>44894</v>
      </c>
      <c r="I1252">
        <v>0.267752442996742</v>
      </c>
    </row>
    <row r="1253" spans="1:9" x14ac:dyDescent="0.3">
      <c r="A1253">
        <v>506</v>
      </c>
      <c r="B1253" t="s">
        <v>1</v>
      </c>
      <c r="C1253">
        <v>5</v>
      </c>
      <c r="D1253">
        <v>5</v>
      </c>
      <c r="E1253" t="str">
        <f t="shared" si="108"/>
        <v>Canar Suelo desnudo</v>
      </c>
      <c r="F1253" t="str">
        <f t="shared" si="109"/>
        <v>Canar_Suelo_desnudo</v>
      </c>
      <c r="G1253" t="s">
        <v>1320</v>
      </c>
      <c r="H1253" s="1">
        <v>44894</v>
      </c>
      <c r="I1253">
        <v>0.27454242928452499</v>
      </c>
    </row>
    <row r="1254" spans="1:9" x14ac:dyDescent="0.3">
      <c r="A1254">
        <v>558</v>
      </c>
      <c r="B1254" t="s">
        <v>1</v>
      </c>
      <c r="C1254">
        <v>4</v>
      </c>
      <c r="D1254">
        <v>5</v>
      </c>
      <c r="E1254" t="str">
        <f t="shared" si="108"/>
        <v>Canar Suelo desnudo</v>
      </c>
      <c r="F1254" t="str">
        <f t="shared" si="109"/>
        <v>Canar_Suelo_desnudo</v>
      </c>
      <c r="G1254" t="s">
        <v>1320</v>
      </c>
      <c r="H1254" s="1">
        <v>44894</v>
      </c>
      <c r="I1254">
        <v>0.27454242928452499</v>
      </c>
    </row>
    <row r="1255" spans="1:9" x14ac:dyDescent="0.3">
      <c r="A1255">
        <v>610</v>
      </c>
      <c r="B1255" t="s">
        <v>1</v>
      </c>
      <c r="C1255">
        <v>6</v>
      </c>
      <c r="D1255">
        <v>5</v>
      </c>
      <c r="E1255" t="str">
        <f t="shared" si="108"/>
        <v>Canar Suelo desnudo</v>
      </c>
      <c r="F1255" t="str">
        <f t="shared" si="109"/>
        <v>Canar_Suelo_desnudo</v>
      </c>
      <c r="G1255" t="s">
        <v>1320</v>
      </c>
      <c r="H1255" s="1">
        <v>44894</v>
      </c>
      <c r="I1255">
        <v>0.27454242928452499</v>
      </c>
    </row>
    <row r="1256" spans="1:9" x14ac:dyDescent="0.3">
      <c r="A1256">
        <v>662</v>
      </c>
      <c r="B1256" t="s">
        <v>1</v>
      </c>
      <c r="C1256">
        <v>13</v>
      </c>
      <c r="D1256">
        <v>6</v>
      </c>
      <c r="E1256" t="str">
        <f t="shared" si="108"/>
        <v>Canar Bajo copa</v>
      </c>
      <c r="F1256" t="str">
        <f t="shared" si="109"/>
        <v>Canar_Bajo_copa</v>
      </c>
      <c r="G1256" t="s">
        <v>1320</v>
      </c>
      <c r="H1256" s="1">
        <v>44894</v>
      </c>
      <c r="I1256">
        <v>0.30873786407766901</v>
      </c>
    </row>
    <row r="1257" spans="1:9" x14ac:dyDescent="0.3">
      <c r="A1257">
        <v>714</v>
      </c>
      <c r="B1257" t="s">
        <v>1</v>
      </c>
      <c r="C1257">
        <v>14</v>
      </c>
      <c r="D1257">
        <v>7</v>
      </c>
      <c r="E1257" t="str">
        <f t="shared" si="108"/>
        <v>Canar Bajo copa</v>
      </c>
      <c r="F1257" t="str">
        <f t="shared" si="109"/>
        <v>Canar_Bajo_copa</v>
      </c>
      <c r="G1257" t="s">
        <v>1320</v>
      </c>
      <c r="H1257" s="1">
        <v>44894</v>
      </c>
      <c r="I1257">
        <v>0.33102253032928902</v>
      </c>
    </row>
    <row r="1258" spans="1:9" x14ac:dyDescent="0.3">
      <c r="A1258">
        <v>766</v>
      </c>
      <c r="B1258" t="s">
        <v>1</v>
      </c>
      <c r="C1258">
        <v>15</v>
      </c>
      <c r="D1258">
        <v>7</v>
      </c>
      <c r="E1258" t="str">
        <f t="shared" si="108"/>
        <v>Canar Bajo copa</v>
      </c>
      <c r="F1258" t="str">
        <f t="shared" si="109"/>
        <v>Canar_Bajo_copa</v>
      </c>
      <c r="G1258" t="s">
        <v>1320</v>
      </c>
      <c r="H1258" s="1">
        <v>44894</v>
      </c>
      <c r="I1258">
        <v>0.33102253032928902</v>
      </c>
    </row>
    <row r="1259" spans="1:9" x14ac:dyDescent="0.3">
      <c r="A1259">
        <v>818</v>
      </c>
      <c r="B1259" t="s">
        <v>1</v>
      </c>
      <c r="C1259">
        <v>10</v>
      </c>
      <c r="D1259">
        <v>8</v>
      </c>
      <c r="E1259" t="str">
        <f t="shared" si="108"/>
        <v>Canar Suelo desnudo</v>
      </c>
      <c r="F1259" t="str">
        <f t="shared" si="109"/>
        <v>Canar_Suelo_desnudo</v>
      </c>
      <c r="G1259" t="s">
        <v>1320</v>
      </c>
      <c r="H1259" s="1">
        <v>44894</v>
      </c>
      <c r="I1259">
        <v>0.324489064180709</v>
      </c>
    </row>
    <row r="1260" spans="1:9" x14ac:dyDescent="0.3">
      <c r="A1260">
        <v>871</v>
      </c>
      <c r="B1260" t="s">
        <v>1</v>
      </c>
      <c r="C1260">
        <v>12</v>
      </c>
      <c r="D1260">
        <v>8</v>
      </c>
      <c r="E1260" t="str">
        <f t="shared" si="108"/>
        <v>Canar Suelo desnudo</v>
      </c>
      <c r="F1260" t="str">
        <f t="shared" si="109"/>
        <v>Canar_Suelo_desnudo</v>
      </c>
      <c r="G1260" t="s">
        <v>1320</v>
      </c>
      <c r="H1260" s="1">
        <v>44894</v>
      </c>
      <c r="I1260">
        <v>0.324489064180709</v>
      </c>
    </row>
    <row r="1261" spans="1:9" x14ac:dyDescent="0.3">
      <c r="A1261">
        <v>924</v>
      </c>
      <c r="B1261" t="s">
        <v>1</v>
      </c>
      <c r="C1261">
        <v>11</v>
      </c>
      <c r="D1261">
        <v>2</v>
      </c>
      <c r="E1261" t="str">
        <f t="shared" si="108"/>
        <v>Canar Suelo desnudo</v>
      </c>
      <c r="F1261" t="str">
        <f t="shared" si="109"/>
        <v>Canar_Bajo_copa</v>
      </c>
      <c r="G1261" t="s">
        <v>1320</v>
      </c>
      <c r="H1261" s="1">
        <v>44894</v>
      </c>
      <c r="I1261">
        <v>0.32991953182150602</v>
      </c>
    </row>
    <row r="1262" spans="1:9" x14ac:dyDescent="0.3">
      <c r="A1262">
        <v>983</v>
      </c>
      <c r="B1262" t="s">
        <v>2</v>
      </c>
      <c r="C1262">
        <v>17</v>
      </c>
      <c r="D1262">
        <v>9</v>
      </c>
      <c r="E1262" t="str">
        <f t="shared" ref="E1262:E1280" si="110">IF(OR(C1262=1,C1262=2,C1262=3,C1262=7,C1262=8,C1262=9,C1262=13,C1262=14,C1262=15),"Finana Suelo desnudo","Finana Bajo copa")</f>
        <v>Finana Bajo copa</v>
      </c>
      <c r="F1262" t="str">
        <f t="shared" ref="F1262:F1280" si="111">IF(OR(D1262=9,D1262=11,D1262=12,D1262=13),"Finana_Suelo_desnudo","Finana_Bajo_copa")</f>
        <v>Finana_Suelo_desnudo</v>
      </c>
      <c r="G1262" t="s">
        <v>1320</v>
      </c>
      <c r="H1262" s="1">
        <v>44894</v>
      </c>
      <c r="I1262">
        <v>0.61011419249592103</v>
      </c>
    </row>
    <row r="1263" spans="1:9" x14ac:dyDescent="0.3">
      <c r="A1263">
        <v>1046</v>
      </c>
      <c r="B1263" t="s">
        <v>2</v>
      </c>
      <c r="C1263">
        <v>13</v>
      </c>
      <c r="D1263">
        <v>9</v>
      </c>
      <c r="E1263" t="str">
        <f t="shared" si="110"/>
        <v>Finana Suelo desnudo</v>
      </c>
      <c r="F1263" t="str">
        <f t="shared" si="111"/>
        <v>Finana_Suelo_desnudo</v>
      </c>
      <c r="G1263" t="s">
        <v>1320</v>
      </c>
      <c r="H1263" s="1">
        <v>44894</v>
      </c>
      <c r="I1263">
        <v>0.61011419249592103</v>
      </c>
    </row>
    <row r="1264" spans="1:9" x14ac:dyDescent="0.3">
      <c r="A1264">
        <v>1109</v>
      </c>
      <c r="B1264" t="s">
        <v>2</v>
      </c>
      <c r="C1264">
        <v>14</v>
      </c>
      <c r="D1264">
        <v>9</v>
      </c>
      <c r="E1264" t="str">
        <f t="shared" si="110"/>
        <v>Finana Suelo desnudo</v>
      </c>
      <c r="F1264" t="str">
        <f t="shared" si="111"/>
        <v>Finana_Suelo_desnudo</v>
      </c>
      <c r="G1264" t="s">
        <v>1320</v>
      </c>
      <c r="H1264" s="1">
        <v>44894</v>
      </c>
      <c r="I1264">
        <v>0.61011419249592103</v>
      </c>
    </row>
    <row r="1265" spans="1:9" x14ac:dyDescent="0.3">
      <c r="A1265">
        <v>1172</v>
      </c>
      <c r="B1265" t="s">
        <v>2</v>
      </c>
      <c r="C1265">
        <v>15</v>
      </c>
      <c r="D1265">
        <v>9</v>
      </c>
      <c r="E1265" t="str">
        <f t="shared" si="110"/>
        <v>Finana Suelo desnudo</v>
      </c>
      <c r="F1265" t="str">
        <f t="shared" si="111"/>
        <v>Finana_Suelo_desnudo</v>
      </c>
      <c r="G1265" t="s">
        <v>1320</v>
      </c>
      <c r="H1265" s="1">
        <v>44894</v>
      </c>
      <c r="I1265">
        <v>0.61011419249592103</v>
      </c>
    </row>
    <row r="1266" spans="1:9" x14ac:dyDescent="0.3">
      <c r="A1266">
        <v>1235</v>
      </c>
      <c r="B1266" t="s">
        <v>2</v>
      </c>
      <c r="C1266">
        <v>16</v>
      </c>
      <c r="D1266">
        <v>9</v>
      </c>
      <c r="E1266" t="str">
        <f t="shared" si="110"/>
        <v>Finana Bajo copa</v>
      </c>
      <c r="F1266" t="str">
        <f t="shared" si="111"/>
        <v>Finana_Suelo_desnudo</v>
      </c>
      <c r="G1266" t="s">
        <v>1320</v>
      </c>
      <c r="H1266" s="1">
        <v>44894</v>
      </c>
      <c r="I1266">
        <v>0.61011419249592103</v>
      </c>
    </row>
    <row r="1267" spans="1:9" x14ac:dyDescent="0.3">
      <c r="A1267">
        <v>1298</v>
      </c>
      <c r="B1267" t="s">
        <v>2</v>
      </c>
      <c r="C1267">
        <v>17</v>
      </c>
      <c r="D1267">
        <v>9</v>
      </c>
      <c r="E1267" t="str">
        <f t="shared" si="110"/>
        <v>Finana Bajo copa</v>
      </c>
      <c r="F1267" t="str">
        <f t="shared" si="111"/>
        <v>Finana_Suelo_desnudo</v>
      </c>
      <c r="G1267" t="s">
        <v>1320</v>
      </c>
      <c r="H1267" s="1">
        <v>44894</v>
      </c>
      <c r="I1267">
        <v>0.61011419249592103</v>
      </c>
    </row>
    <row r="1268" spans="1:9" x14ac:dyDescent="0.3">
      <c r="A1268">
        <v>1361</v>
      </c>
      <c r="B1268" t="s">
        <v>2</v>
      </c>
      <c r="C1268">
        <v>18</v>
      </c>
      <c r="D1268">
        <v>9</v>
      </c>
      <c r="E1268" t="str">
        <f t="shared" si="110"/>
        <v>Finana Bajo copa</v>
      </c>
      <c r="F1268" t="str">
        <f t="shared" si="111"/>
        <v>Finana_Suelo_desnudo</v>
      </c>
      <c r="G1268" t="s">
        <v>1320</v>
      </c>
      <c r="H1268" s="1">
        <v>44894</v>
      </c>
      <c r="I1268">
        <v>0.61011419249592103</v>
      </c>
    </row>
    <row r="1269" spans="1:9" x14ac:dyDescent="0.3">
      <c r="A1269">
        <v>1424</v>
      </c>
      <c r="B1269" t="s">
        <v>2</v>
      </c>
      <c r="C1269">
        <v>4</v>
      </c>
      <c r="D1269">
        <v>10</v>
      </c>
      <c r="E1269" t="str">
        <f t="shared" si="110"/>
        <v>Finana Bajo copa</v>
      </c>
      <c r="F1269" t="str">
        <f t="shared" si="111"/>
        <v>Finana_Bajo_copa</v>
      </c>
      <c r="G1269" t="s">
        <v>1320</v>
      </c>
      <c r="H1269" s="1">
        <v>44894</v>
      </c>
      <c r="I1269">
        <v>0.61643835616438303</v>
      </c>
    </row>
    <row r="1270" spans="1:9" x14ac:dyDescent="0.3">
      <c r="A1270">
        <v>1488</v>
      </c>
      <c r="B1270" t="s">
        <v>2</v>
      </c>
      <c r="C1270">
        <v>5</v>
      </c>
      <c r="D1270">
        <v>10</v>
      </c>
      <c r="E1270" t="str">
        <f t="shared" si="110"/>
        <v>Finana Bajo copa</v>
      </c>
      <c r="F1270" t="str">
        <f t="shared" si="111"/>
        <v>Finana_Bajo_copa</v>
      </c>
      <c r="G1270" t="s">
        <v>1320</v>
      </c>
      <c r="H1270" s="1">
        <v>44894</v>
      </c>
      <c r="I1270">
        <v>0.61643835616438303</v>
      </c>
    </row>
    <row r="1271" spans="1:9" x14ac:dyDescent="0.3">
      <c r="A1271">
        <v>1552</v>
      </c>
      <c r="B1271" t="s">
        <v>2</v>
      </c>
      <c r="C1271">
        <v>6</v>
      </c>
      <c r="D1271">
        <v>10</v>
      </c>
      <c r="E1271" t="str">
        <f t="shared" si="110"/>
        <v>Finana Bajo copa</v>
      </c>
      <c r="F1271" t="str">
        <f t="shared" si="111"/>
        <v>Finana_Bajo_copa</v>
      </c>
      <c r="G1271" t="s">
        <v>1320</v>
      </c>
      <c r="H1271" s="1">
        <v>44894</v>
      </c>
      <c r="I1271">
        <v>0.61643835616438303</v>
      </c>
    </row>
    <row r="1272" spans="1:9" x14ac:dyDescent="0.3">
      <c r="A1272">
        <v>1616</v>
      </c>
      <c r="B1272" t="s">
        <v>2</v>
      </c>
      <c r="C1272">
        <v>11</v>
      </c>
      <c r="D1272">
        <v>10</v>
      </c>
      <c r="E1272" t="str">
        <f t="shared" si="110"/>
        <v>Finana Bajo copa</v>
      </c>
      <c r="F1272" t="str">
        <f t="shared" si="111"/>
        <v>Finana_Bajo_copa</v>
      </c>
      <c r="G1272" t="s">
        <v>1320</v>
      </c>
      <c r="H1272" s="1">
        <v>44894</v>
      </c>
      <c r="I1272">
        <v>0.61643835616438303</v>
      </c>
    </row>
    <row r="1273" spans="1:9" x14ac:dyDescent="0.3">
      <c r="A1273">
        <v>1680</v>
      </c>
      <c r="B1273" t="s">
        <v>2</v>
      </c>
      <c r="C1273">
        <v>12</v>
      </c>
      <c r="D1273">
        <v>10</v>
      </c>
      <c r="E1273" t="str">
        <f t="shared" si="110"/>
        <v>Finana Bajo copa</v>
      </c>
      <c r="F1273" t="str">
        <f t="shared" si="111"/>
        <v>Finana_Bajo_copa</v>
      </c>
      <c r="G1273" t="s">
        <v>1320</v>
      </c>
      <c r="H1273" s="1">
        <v>44894</v>
      </c>
      <c r="I1273">
        <v>0.61643835616438303</v>
      </c>
    </row>
    <row r="1274" spans="1:9" x14ac:dyDescent="0.3">
      <c r="A1274">
        <v>1744</v>
      </c>
      <c r="B1274" t="s">
        <v>2</v>
      </c>
      <c r="C1274">
        <v>1</v>
      </c>
      <c r="D1274">
        <v>11</v>
      </c>
      <c r="E1274" t="str">
        <f t="shared" si="110"/>
        <v>Finana Suelo desnudo</v>
      </c>
      <c r="F1274" t="str">
        <f t="shared" si="111"/>
        <v>Finana_Suelo_desnudo</v>
      </c>
      <c r="G1274" t="s">
        <v>1320</v>
      </c>
      <c r="H1274" s="1">
        <v>44894</v>
      </c>
      <c r="I1274">
        <v>0.52515090543259502</v>
      </c>
    </row>
    <row r="1275" spans="1:9" x14ac:dyDescent="0.3">
      <c r="A1275">
        <v>1808</v>
      </c>
      <c r="B1275" t="s">
        <v>2</v>
      </c>
      <c r="C1275">
        <v>2</v>
      </c>
      <c r="D1275">
        <v>11</v>
      </c>
      <c r="E1275" t="str">
        <f t="shared" si="110"/>
        <v>Finana Suelo desnudo</v>
      </c>
      <c r="F1275" t="str">
        <f t="shared" si="111"/>
        <v>Finana_Suelo_desnudo</v>
      </c>
      <c r="G1275" t="s">
        <v>1320</v>
      </c>
      <c r="H1275" s="1">
        <v>44894</v>
      </c>
      <c r="I1275">
        <v>0.52515090543259502</v>
      </c>
    </row>
    <row r="1276" spans="1:9" x14ac:dyDescent="0.3">
      <c r="A1276">
        <v>1872</v>
      </c>
      <c r="B1276" t="s">
        <v>2</v>
      </c>
      <c r="C1276">
        <v>3</v>
      </c>
      <c r="D1276">
        <v>11</v>
      </c>
      <c r="E1276" t="str">
        <f t="shared" si="110"/>
        <v>Finana Suelo desnudo</v>
      </c>
      <c r="F1276" t="str">
        <f t="shared" si="111"/>
        <v>Finana_Suelo_desnudo</v>
      </c>
      <c r="G1276" t="s">
        <v>1320</v>
      </c>
      <c r="H1276" s="1">
        <v>44894</v>
      </c>
      <c r="I1276">
        <v>0.52515090543259502</v>
      </c>
    </row>
    <row r="1277" spans="1:9" x14ac:dyDescent="0.3">
      <c r="A1277">
        <v>1936</v>
      </c>
      <c r="B1277" t="s">
        <v>2</v>
      </c>
      <c r="C1277">
        <v>7</v>
      </c>
      <c r="D1277">
        <v>12</v>
      </c>
      <c r="E1277" t="str">
        <f t="shared" si="110"/>
        <v>Finana Suelo desnudo</v>
      </c>
      <c r="F1277" t="str">
        <f t="shared" si="111"/>
        <v>Finana_Suelo_desnudo</v>
      </c>
      <c r="G1277" t="s">
        <v>1320</v>
      </c>
      <c r="H1277" s="1">
        <v>44894</v>
      </c>
      <c r="I1277">
        <v>0.48038585209003198</v>
      </c>
    </row>
    <row r="1278" spans="1:9" x14ac:dyDescent="0.3">
      <c r="A1278">
        <v>2000</v>
      </c>
      <c r="B1278" t="s">
        <v>2</v>
      </c>
      <c r="C1278">
        <v>8</v>
      </c>
      <c r="D1278">
        <v>12</v>
      </c>
      <c r="E1278" t="str">
        <f t="shared" si="110"/>
        <v>Finana Suelo desnudo</v>
      </c>
      <c r="F1278" t="str">
        <f t="shared" si="111"/>
        <v>Finana_Suelo_desnudo</v>
      </c>
      <c r="G1278" t="s">
        <v>1320</v>
      </c>
      <c r="H1278" s="1">
        <v>44894</v>
      </c>
      <c r="I1278">
        <v>0.48038585209003198</v>
      </c>
    </row>
    <row r="1279" spans="1:9" x14ac:dyDescent="0.3">
      <c r="A1279">
        <v>2064</v>
      </c>
      <c r="B1279" t="s">
        <v>2</v>
      </c>
      <c r="C1279">
        <v>9</v>
      </c>
      <c r="D1279">
        <v>12</v>
      </c>
      <c r="E1279" t="str">
        <f t="shared" si="110"/>
        <v>Finana Suelo desnudo</v>
      </c>
      <c r="F1279" t="str">
        <f t="shared" si="111"/>
        <v>Finana_Suelo_desnudo</v>
      </c>
      <c r="G1279" t="s">
        <v>1320</v>
      </c>
      <c r="H1279" s="1">
        <v>44894</v>
      </c>
      <c r="I1279">
        <v>0.48038585209003198</v>
      </c>
    </row>
    <row r="1280" spans="1:9" x14ac:dyDescent="0.3">
      <c r="A1280">
        <v>2128</v>
      </c>
      <c r="B1280" t="s">
        <v>2</v>
      </c>
      <c r="C1280">
        <v>10</v>
      </c>
      <c r="D1280">
        <v>13</v>
      </c>
      <c r="E1280" t="str">
        <f t="shared" si="110"/>
        <v>Finana Bajo copa</v>
      </c>
      <c r="F1280" t="str">
        <f t="shared" si="111"/>
        <v>Finana_Suelo_desnudo</v>
      </c>
      <c r="G1280" t="s">
        <v>1320</v>
      </c>
      <c r="H1280" s="1">
        <v>44894</v>
      </c>
      <c r="I1280">
        <v>0.54484803558191197</v>
      </c>
    </row>
    <row r="1281" spans="1:9" x14ac:dyDescent="0.3">
      <c r="A1281">
        <v>35</v>
      </c>
      <c r="B1281" t="s">
        <v>1</v>
      </c>
      <c r="C1281">
        <v>18</v>
      </c>
      <c r="D1281">
        <v>0</v>
      </c>
      <c r="E1281" t="str">
        <f t="shared" ref="E1281:E1298" si="112">IF(OR(C1281=1,C1281=2,C1281=3,C1281=7,C1281=8,C1281=9,C1281=13,C1281=14,C1281=15),"Canar Bajo copa","Canar Suelo desnudo")</f>
        <v>Canar Suelo desnudo</v>
      </c>
      <c r="F1281" t="str">
        <f t="shared" ref="F1281:F1298" si="113">IF(OR(D1281=1,D1281=2,D1281=3,D1281=6,D1281=7),"Canar_Bajo_copa","Canar_Suelo_desnudo")</f>
        <v>Canar_Suelo_desnudo</v>
      </c>
      <c r="G1281" t="s">
        <v>1357</v>
      </c>
      <c r="H1281" s="1">
        <v>44914</v>
      </c>
      <c r="I1281">
        <v>0.32059079061685403</v>
      </c>
    </row>
    <row r="1282" spans="1:9" x14ac:dyDescent="0.3">
      <c r="A1282">
        <v>86</v>
      </c>
      <c r="B1282" t="s">
        <v>1</v>
      </c>
      <c r="C1282">
        <v>7</v>
      </c>
      <c r="D1282">
        <v>1</v>
      </c>
      <c r="E1282" t="str">
        <f t="shared" si="112"/>
        <v>Canar Bajo copa</v>
      </c>
      <c r="F1282" t="str">
        <f t="shared" si="113"/>
        <v>Canar_Bajo_copa</v>
      </c>
      <c r="G1282" t="s">
        <v>1357</v>
      </c>
      <c r="H1282" s="1">
        <v>44914</v>
      </c>
      <c r="I1282">
        <v>0.28428384849804</v>
      </c>
    </row>
    <row r="1283" spans="1:9" x14ac:dyDescent="0.3">
      <c r="A1283">
        <v>138</v>
      </c>
      <c r="B1283" t="s">
        <v>1</v>
      </c>
      <c r="C1283">
        <v>8</v>
      </c>
      <c r="D1283">
        <v>2</v>
      </c>
      <c r="E1283" t="str">
        <f t="shared" si="112"/>
        <v>Canar Bajo copa</v>
      </c>
      <c r="F1283" t="str">
        <f t="shared" si="113"/>
        <v>Canar_Bajo_copa</v>
      </c>
      <c r="G1283" t="s">
        <v>1357</v>
      </c>
      <c r="H1283" s="1">
        <v>44914</v>
      </c>
      <c r="I1283">
        <v>0.327362292879534</v>
      </c>
    </row>
    <row r="1284" spans="1:9" x14ac:dyDescent="0.3">
      <c r="A1284">
        <v>191</v>
      </c>
      <c r="B1284" t="s">
        <v>1</v>
      </c>
      <c r="C1284">
        <v>2</v>
      </c>
      <c r="D1284">
        <v>3</v>
      </c>
      <c r="E1284" t="str">
        <f t="shared" si="112"/>
        <v>Canar Bajo copa</v>
      </c>
      <c r="F1284" t="str">
        <f t="shared" si="113"/>
        <v>Canar_Bajo_copa</v>
      </c>
      <c r="G1284" t="s">
        <v>1357</v>
      </c>
      <c r="H1284" s="1">
        <v>44914</v>
      </c>
      <c r="I1284">
        <v>0.32059079061685403</v>
      </c>
    </row>
    <row r="1285" spans="1:9" x14ac:dyDescent="0.3">
      <c r="A1285">
        <v>244</v>
      </c>
      <c r="B1285" t="s">
        <v>1</v>
      </c>
      <c r="C1285">
        <v>9</v>
      </c>
      <c r="D1285">
        <v>2</v>
      </c>
      <c r="E1285" t="str">
        <f t="shared" si="112"/>
        <v>Canar Bajo copa</v>
      </c>
      <c r="F1285" t="str">
        <f t="shared" si="113"/>
        <v>Canar_Bajo_copa</v>
      </c>
      <c r="G1285" t="s">
        <v>1357</v>
      </c>
      <c r="H1285" s="1">
        <v>44914</v>
      </c>
      <c r="I1285">
        <v>0.327362292879534</v>
      </c>
    </row>
    <row r="1286" spans="1:9" x14ac:dyDescent="0.3">
      <c r="A1286">
        <v>297</v>
      </c>
      <c r="B1286" t="s">
        <v>1</v>
      </c>
      <c r="C1286">
        <v>1</v>
      </c>
      <c r="D1286">
        <v>3</v>
      </c>
      <c r="E1286" t="str">
        <f t="shared" si="112"/>
        <v>Canar Bajo copa</v>
      </c>
      <c r="F1286" t="str">
        <f t="shared" si="113"/>
        <v>Canar_Bajo_copa</v>
      </c>
      <c r="G1286" t="s">
        <v>1357</v>
      </c>
      <c r="H1286" s="1">
        <v>44914</v>
      </c>
      <c r="I1286">
        <v>0.32059079061685403</v>
      </c>
    </row>
    <row r="1287" spans="1:9" x14ac:dyDescent="0.3">
      <c r="A1287">
        <v>349</v>
      </c>
      <c r="B1287" t="s">
        <v>1</v>
      </c>
      <c r="C1287">
        <v>3</v>
      </c>
      <c r="D1287">
        <v>3</v>
      </c>
      <c r="E1287" t="str">
        <f t="shared" si="112"/>
        <v>Canar Bajo copa</v>
      </c>
      <c r="F1287" t="str">
        <f t="shared" si="113"/>
        <v>Canar_Bajo_copa</v>
      </c>
      <c r="G1287" t="s">
        <v>1357</v>
      </c>
      <c r="H1287" s="1">
        <v>44914</v>
      </c>
      <c r="I1287">
        <v>0.32059079061685403</v>
      </c>
    </row>
    <row r="1288" spans="1:9" x14ac:dyDescent="0.3">
      <c r="A1288">
        <v>401</v>
      </c>
      <c r="B1288" t="s">
        <v>1</v>
      </c>
      <c r="C1288">
        <v>16</v>
      </c>
      <c r="D1288">
        <v>4</v>
      </c>
      <c r="E1288" t="str">
        <f t="shared" si="112"/>
        <v>Canar Suelo desnudo</v>
      </c>
      <c r="F1288" t="str">
        <f t="shared" si="113"/>
        <v>Canar_Suelo_desnudo</v>
      </c>
      <c r="G1288" t="s">
        <v>1357</v>
      </c>
      <c r="H1288" s="1">
        <v>44914</v>
      </c>
      <c r="I1288">
        <v>0.27448071216617198</v>
      </c>
    </row>
    <row r="1289" spans="1:9" x14ac:dyDescent="0.3">
      <c r="A1289">
        <v>454</v>
      </c>
      <c r="B1289" t="s">
        <v>1</v>
      </c>
      <c r="C1289">
        <v>17</v>
      </c>
      <c r="D1289">
        <v>0</v>
      </c>
      <c r="E1289" t="str">
        <f t="shared" si="112"/>
        <v>Canar Suelo desnudo</v>
      </c>
      <c r="F1289" t="str">
        <f t="shared" si="113"/>
        <v>Canar_Suelo_desnudo</v>
      </c>
      <c r="G1289" t="s">
        <v>1357</v>
      </c>
      <c r="H1289" s="1">
        <v>44914</v>
      </c>
      <c r="I1289">
        <v>0.26228269085411898</v>
      </c>
    </row>
    <row r="1290" spans="1:9" x14ac:dyDescent="0.3">
      <c r="A1290">
        <v>507</v>
      </c>
      <c r="B1290" t="s">
        <v>1</v>
      </c>
      <c r="C1290">
        <v>5</v>
      </c>
      <c r="D1290">
        <v>5</v>
      </c>
      <c r="E1290" t="str">
        <f t="shared" si="112"/>
        <v>Canar Suelo desnudo</v>
      </c>
      <c r="F1290" t="str">
        <f t="shared" si="113"/>
        <v>Canar_Suelo_desnudo</v>
      </c>
      <c r="G1290" t="s">
        <v>1357</v>
      </c>
      <c r="H1290" s="1">
        <v>44914</v>
      </c>
      <c r="I1290">
        <v>0.29677729677729597</v>
      </c>
    </row>
    <row r="1291" spans="1:9" x14ac:dyDescent="0.3">
      <c r="A1291">
        <v>559</v>
      </c>
      <c r="B1291" t="s">
        <v>1</v>
      </c>
      <c r="C1291">
        <v>4</v>
      </c>
      <c r="D1291">
        <v>5</v>
      </c>
      <c r="E1291" t="str">
        <f t="shared" si="112"/>
        <v>Canar Suelo desnudo</v>
      </c>
      <c r="F1291" t="str">
        <f t="shared" si="113"/>
        <v>Canar_Suelo_desnudo</v>
      </c>
      <c r="G1291" t="s">
        <v>1357</v>
      </c>
      <c r="H1291" s="1">
        <v>44914</v>
      </c>
      <c r="I1291">
        <v>0.29677729677729597</v>
      </c>
    </row>
    <row r="1292" spans="1:9" x14ac:dyDescent="0.3">
      <c r="A1292">
        <v>611</v>
      </c>
      <c r="B1292" t="s">
        <v>1</v>
      </c>
      <c r="C1292">
        <v>6</v>
      </c>
      <c r="D1292">
        <v>5</v>
      </c>
      <c r="E1292" t="str">
        <f t="shared" si="112"/>
        <v>Canar Suelo desnudo</v>
      </c>
      <c r="F1292" t="str">
        <f t="shared" si="113"/>
        <v>Canar_Suelo_desnudo</v>
      </c>
      <c r="G1292" t="s">
        <v>1357</v>
      </c>
      <c r="H1292" s="1">
        <v>44914</v>
      </c>
      <c r="I1292">
        <v>0.29677729677729597</v>
      </c>
    </row>
    <row r="1293" spans="1:9" x14ac:dyDescent="0.3">
      <c r="A1293">
        <v>663</v>
      </c>
      <c r="B1293" t="s">
        <v>1</v>
      </c>
      <c r="C1293">
        <v>13</v>
      </c>
      <c r="D1293">
        <v>6</v>
      </c>
      <c r="E1293" t="str">
        <f t="shared" si="112"/>
        <v>Canar Bajo copa</v>
      </c>
      <c r="F1293" t="str">
        <f t="shared" si="113"/>
        <v>Canar_Bajo_copa</v>
      </c>
      <c r="G1293" t="s">
        <v>1357</v>
      </c>
      <c r="H1293" s="1">
        <v>44914</v>
      </c>
      <c r="I1293">
        <v>0.273725490196078</v>
      </c>
    </row>
    <row r="1294" spans="1:9" x14ac:dyDescent="0.3">
      <c r="A1294">
        <v>715</v>
      </c>
      <c r="B1294" t="s">
        <v>1</v>
      </c>
      <c r="C1294">
        <v>14</v>
      </c>
      <c r="D1294">
        <v>7</v>
      </c>
      <c r="E1294" t="str">
        <f t="shared" si="112"/>
        <v>Canar Bajo copa</v>
      </c>
      <c r="F1294" t="str">
        <f t="shared" si="113"/>
        <v>Canar_Bajo_copa</v>
      </c>
      <c r="G1294" t="s">
        <v>1357</v>
      </c>
      <c r="H1294" s="1">
        <v>44914</v>
      </c>
      <c r="I1294">
        <v>0.30081300813008099</v>
      </c>
    </row>
    <row r="1295" spans="1:9" x14ac:dyDescent="0.3">
      <c r="A1295">
        <v>767</v>
      </c>
      <c r="B1295" t="s">
        <v>1</v>
      </c>
      <c r="C1295">
        <v>15</v>
      </c>
      <c r="D1295">
        <v>7</v>
      </c>
      <c r="E1295" t="str">
        <f t="shared" si="112"/>
        <v>Canar Bajo copa</v>
      </c>
      <c r="F1295" t="str">
        <f t="shared" si="113"/>
        <v>Canar_Bajo_copa</v>
      </c>
      <c r="G1295" t="s">
        <v>1357</v>
      </c>
      <c r="H1295" s="1">
        <v>44914</v>
      </c>
      <c r="I1295">
        <v>0.30081300813008099</v>
      </c>
    </row>
    <row r="1296" spans="1:9" x14ac:dyDescent="0.3">
      <c r="A1296">
        <v>819</v>
      </c>
      <c r="B1296" t="s">
        <v>1</v>
      </c>
      <c r="C1296">
        <v>10</v>
      </c>
      <c r="D1296">
        <v>8</v>
      </c>
      <c r="E1296" t="str">
        <f t="shared" si="112"/>
        <v>Canar Suelo desnudo</v>
      </c>
      <c r="F1296" t="str">
        <f t="shared" si="113"/>
        <v>Canar_Suelo_desnudo</v>
      </c>
      <c r="G1296" t="s">
        <v>1357</v>
      </c>
      <c r="H1296" s="1">
        <v>44914</v>
      </c>
      <c r="I1296">
        <v>0.31962296486718</v>
      </c>
    </row>
    <row r="1297" spans="1:9" x14ac:dyDescent="0.3">
      <c r="A1297">
        <v>872</v>
      </c>
      <c r="B1297" t="s">
        <v>1</v>
      </c>
      <c r="C1297">
        <v>12</v>
      </c>
      <c r="D1297">
        <v>8</v>
      </c>
      <c r="E1297" t="str">
        <f t="shared" si="112"/>
        <v>Canar Suelo desnudo</v>
      </c>
      <c r="F1297" t="str">
        <f t="shared" si="113"/>
        <v>Canar_Suelo_desnudo</v>
      </c>
      <c r="G1297" t="s">
        <v>1357</v>
      </c>
      <c r="H1297" s="1">
        <v>44914</v>
      </c>
      <c r="I1297">
        <v>0.31962296486718</v>
      </c>
    </row>
    <row r="1298" spans="1:9" x14ac:dyDescent="0.3">
      <c r="A1298">
        <v>925</v>
      </c>
      <c r="B1298" t="s">
        <v>1</v>
      </c>
      <c r="C1298">
        <v>11</v>
      </c>
      <c r="D1298">
        <v>2</v>
      </c>
      <c r="E1298" t="str">
        <f t="shared" si="112"/>
        <v>Canar Suelo desnudo</v>
      </c>
      <c r="F1298" t="str">
        <f t="shared" si="113"/>
        <v>Canar_Bajo_copa</v>
      </c>
      <c r="G1298" t="s">
        <v>1357</v>
      </c>
      <c r="H1298" s="1">
        <v>44914</v>
      </c>
      <c r="I1298">
        <v>0.327362292879534</v>
      </c>
    </row>
    <row r="1299" spans="1:9" x14ac:dyDescent="0.3">
      <c r="A1299">
        <v>984</v>
      </c>
      <c r="B1299" t="s">
        <v>2</v>
      </c>
      <c r="C1299">
        <v>17</v>
      </c>
      <c r="D1299">
        <v>9</v>
      </c>
      <c r="E1299" t="str">
        <f t="shared" ref="E1299:E1317" si="114">IF(OR(C1299=1,C1299=2,C1299=3,C1299=7,C1299=8,C1299=9,C1299=13,C1299=14,C1299=15),"Finana Suelo desnudo","Finana Bajo copa")</f>
        <v>Finana Bajo copa</v>
      </c>
      <c r="F1299" t="str">
        <f t="shared" ref="F1299:F1317" si="115">IF(OR(D1299=9,D1299=11,D1299=12,D1299=13),"Finana_Suelo_desnudo","Finana_Bajo_copa")</f>
        <v>Finana_Suelo_desnudo</v>
      </c>
      <c r="G1299" t="s">
        <v>1357</v>
      </c>
      <c r="H1299" s="1">
        <v>44914</v>
      </c>
      <c r="I1299">
        <v>0.61428571428571399</v>
      </c>
    </row>
    <row r="1300" spans="1:9" x14ac:dyDescent="0.3">
      <c r="A1300">
        <v>1047</v>
      </c>
      <c r="B1300" t="s">
        <v>2</v>
      </c>
      <c r="C1300">
        <v>13</v>
      </c>
      <c r="D1300">
        <v>9</v>
      </c>
      <c r="E1300" t="str">
        <f t="shared" si="114"/>
        <v>Finana Suelo desnudo</v>
      </c>
      <c r="F1300" t="str">
        <f t="shared" si="115"/>
        <v>Finana_Suelo_desnudo</v>
      </c>
      <c r="G1300" t="s">
        <v>1357</v>
      </c>
      <c r="H1300" s="1">
        <v>44914</v>
      </c>
      <c r="I1300">
        <v>0.61428571428571399</v>
      </c>
    </row>
    <row r="1301" spans="1:9" x14ac:dyDescent="0.3">
      <c r="A1301">
        <v>1110</v>
      </c>
      <c r="B1301" t="s">
        <v>2</v>
      </c>
      <c r="C1301">
        <v>14</v>
      </c>
      <c r="D1301">
        <v>9</v>
      </c>
      <c r="E1301" t="str">
        <f t="shared" si="114"/>
        <v>Finana Suelo desnudo</v>
      </c>
      <c r="F1301" t="str">
        <f t="shared" si="115"/>
        <v>Finana_Suelo_desnudo</v>
      </c>
      <c r="G1301" t="s">
        <v>1357</v>
      </c>
      <c r="H1301" s="1">
        <v>44914</v>
      </c>
      <c r="I1301">
        <v>0.61428571428571399</v>
      </c>
    </row>
    <row r="1302" spans="1:9" x14ac:dyDescent="0.3">
      <c r="A1302">
        <v>1173</v>
      </c>
      <c r="B1302" t="s">
        <v>2</v>
      </c>
      <c r="C1302">
        <v>15</v>
      </c>
      <c r="D1302">
        <v>9</v>
      </c>
      <c r="E1302" t="str">
        <f t="shared" si="114"/>
        <v>Finana Suelo desnudo</v>
      </c>
      <c r="F1302" t="str">
        <f t="shared" si="115"/>
        <v>Finana_Suelo_desnudo</v>
      </c>
      <c r="G1302" t="s">
        <v>1357</v>
      </c>
      <c r="H1302" s="1">
        <v>44914</v>
      </c>
      <c r="I1302">
        <v>0.61428571428571399</v>
      </c>
    </row>
    <row r="1303" spans="1:9" x14ac:dyDescent="0.3">
      <c r="A1303">
        <v>1236</v>
      </c>
      <c r="B1303" t="s">
        <v>2</v>
      </c>
      <c r="C1303">
        <v>16</v>
      </c>
      <c r="D1303">
        <v>9</v>
      </c>
      <c r="E1303" t="str">
        <f t="shared" si="114"/>
        <v>Finana Bajo copa</v>
      </c>
      <c r="F1303" t="str">
        <f t="shared" si="115"/>
        <v>Finana_Suelo_desnudo</v>
      </c>
      <c r="G1303" t="s">
        <v>1357</v>
      </c>
      <c r="H1303" s="1">
        <v>44914</v>
      </c>
      <c r="I1303">
        <v>0.61428571428571399</v>
      </c>
    </row>
    <row r="1304" spans="1:9" x14ac:dyDescent="0.3">
      <c r="A1304">
        <v>1299</v>
      </c>
      <c r="B1304" t="s">
        <v>2</v>
      </c>
      <c r="C1304">
        <v>17</v>
      </c>
      <c r="D1304">
        <v>9</v>
      </c>
      <c r="E1304" t="str">
        <f t="shared" si="114"/>
        <v>Finana Bajo copa</v>
      </c>
      <c r="F1304" t="str">
        <f t="shared" si="115"/>
        <v>Finana_Suelo_desnudo</v>
      </c>
      <c r="G1304" t="s">
        <v>1357</v>
      </c>
      <c r="H1304" s="1">
        <v>44914</v>
      </c>
      <c r="I1304">
        <v>0.61428571428571399</v>
      </c>
    </row>
    <row r="1305" spans="1:9" x14ac:dyDescent="0.3">
      <c r="A1305">
        <v>1362</v>
      </c>
      <c r="B1305" t="s">
        <v>2</v>
      </c>
      <c r="C1305">
        <v>18</v>
      </c>
      <c r="D1305">
        <v>9</v>
      </c>
      <c r="E1305" t="str">
        <f t="shared" si="114"/>
        <v>Finana Bajo copa</v>
      </c>
      <c r="F1305" t="str">
        <f t="shared" si="115"/>
        <v>Finana_Suelo_desnudo</v>
      </c>
      <c r="G1305" t="s">
        <v>1357</v>
      </c>
      <c r="H1305" s="1">
        <v>44914</v>
      </c>
      <c r="I1305">
        <v>0.61428571428571399</v>
      </c>
    </row>
    <row r="1306" spans="1:9" x14ac:dyDescent="0.3">
      <c r="A1306">
        <v>1426</v>
      </c>
      <c r="B1306" t="s">
        <v>2</v>
      </c>
      <c r="C1306">
        <v>4</v>
      </c>
      <c r="D1306">
        <v>10</v>
      </c>
      <c r="E1306" t="str">
        <f t="shared" si="114"/>
        <v>Finana Bajo copa</v>
      </c>
      <c r="F1306" t="str">
        <f t="shared" si="115"/>
        <v>Finana_Bajo_copa</v>
      </c>
      <c r="G1306" t="s">
        <v>1357</v>
      </c>
      <c r="H1306" s="1">
        <v>44914</v>
      </c>
      <c r="I1306">
        <v>0.62520729684908705</v>
      </c>
    </row>
    <row r="1307" spans="1:9" x14ac:dyDescent="0.3">
      <c r="A1307">
        <v>1490</v>
      </c>
      <c r="B1307" t="s">
        <v>2</v>
      </c>
      <c r="C1307">
        <v>5</v>
      </c>
      <c r="D1307">
        <v>10</v>
      </c>
      <c r="E1307" t="str">
        <f t="shared" si="114"/>
        <v>Finana Bajo copa</v>
      </c>
      <c r="F1307" t="str">
        <f t="shared" si="115"/>
        <v>Finana_Bajo_copa</v>
      </c>
      <c r="G1307" t="s">
        <v>1357</v>
      </c>
      <c r="H1307" s="1">
        <v>44914</v>
      </c>
      <c r="I1307">
        <v>0.62520729684908705</v>
      </c>
    </row>
    <row r="1308" spans="1:9" x14ac:dyDescent="0.3">
      <c r="A1308">
        <v>1554</v>
      </c>
      <c r="B1308" t="s">
        <v>2</v>
      </c>
      <c r="C1308">
        <v>6</v>
      </c>
      <c r="D1308">
        <v>10</v>
      </c>
      <c r="E1308" t="str">
        <f t="shared" si="114"/>
        <v>Finana Bajo copa</v>
      </c>
      <c r="F1308" t="str">
        <f t="shared" si="115"/>
        <v>Finana_Bajo_copa</v>
      </c>
      <c r="G1308" t="s">
        <v>1357</v>
      </c>
      <c r="H1308" s="1">
        <v>44914</v>
      </c>
      <c r="I1308">
        <v>0.62520729684908705</v>
      </c>
    </row>
    <row r="1309" spans="1:9" x14ac:dyDescent="0.3">
      <c r="A1309">
        <v>1618</v>
      </c>
      <c r="B1309" t="s">
        <v>2</v>
      </c>
      <c r="C1309">
        <v>11</v>
      </c>
      <c r="D1309">
        <v>10</v>
      </c>
      <c r="E1309" t="str">
        <f t="shared" si="114"/>
        <v>Finana Bajo copa</v>
      </c>
      <c r="F1309" t="str">
        <f t="shared" si="115"/>
        <v>Finana_Bajo_copa</v>
      </c>
      <c r="G1309" t="s">
        <v>1357</v>
      </c>
      <c r="H1309" s="1">
        <v>44914</v>
      </c>
      <c r="I1309">
        <v>0.62520729684908705</v>
      </c>
    </row>
    <row r="1310" spans="1:9" x14ac:dyDescent="0.3">
      <c r="A1310">
        <v>1682</v>
      </c>
      <c r="B1310" t="s">
        <v>2</v>
      </c>
      <c r="C1310">
        <v>12</v>
      </c>
      <c r="D1310">
        <v>10</v>
      </c>
      <c r="E1310" t="str">
        <f t="shared" si="114"/>
        <v>Finana Bajo copa</v>
      </c>
      <c r="F1310" t="str">
        <f t="shared" si="115"/>
        <v>Finana_Bajo_copa</v>
      </c>
      <c r="G1310" t="s">
        <v>1357</v>
      </c>
      <c r="H1310" s="1">
        <v>44914</v>
      </c>
      <c r="I1310">
        <v>0.62520729684908705</v>
      </c>
    </row>
    <row r="1311" spans="1:9" x14ac:dyDescent="0.3">
      <c r="A1311">
        <v>1746</v>
      </c>
      <c r="B1311" t="s">
        <v>2</v>
      </c>
      <c r="C1311">
        <v>1</v>
      </c>
      <c r="D1311">
        <v>11</v>
      </c>
      <c r="E1311" t="str">
        <f t="shared" si="114"/>
        <v>Finana Suelo desnudo</v>
      </c>
      <c r="F1311" t="str">
        <f t="shared" si="115"/>
        <v>Finana_Suelo_desnudo</v>
      </c>
      <c r="G1311" t="s">
        <v>1357</v>
      </c>
      <c r="H1311" s="1">
        <v>44914</v>
      </c>
      <c r="I1311">
        <v>0.58507135016465395</v>
      </c>
    </row>
    <row r="1312" spans="1:9" x14ac:dyDescent="0.3">
      <c r="A1312">
        <v>1810</v>
      </c>
      <c r="B1312" t="s">
        <v>2</v>
      </c>
      <c r="C1312">
        <v>2</v>
      </c>
      <c r="D1312">
        <v>11</v>
      </c>
      <c r="E1312" t="str">
        <f t="shared" si="114"/>
        <v>Finana Suelo desnudo</v>
      </c>
      <c r="F1312" t="str">
        <f t="shared" si="115"/>
        <v>Finana_Suelo_desnudo</v>
      </c>
      <c r="G1312" t="s">
        <v>1357</v>
      </c>
      <c r="H1312" s="1">
        <v>44914</v>
      </c>
      <c r="I1312">
        <v>0.58507135016465395</v>
      </c>
    </row>
    <row r="1313" spans="1:9" x14ac:dyDescent="0.3">
      <c r="A1313">
        <v>1874</v>
      </c>
      <c r="B1313" t="s">
        <v>2</v>
      </c>
      <c r="C1313">
        <v>3</v>
      </c>
      <c r="D1313">
        <v>11</v>
      </c>
      <c r="E1313" t="str">
        <f t="shared" si="114"/>
        <v>Finana Suelo desnudo</v>
      </c>
      <c r="F1313" t="str">
        <f t="shared" si="115"/>
        <v>Finana_Suelo_desnudo</v>
      </c>
      <c r="G1313" t="s">
        <v>1357</v>
      </c>
      <c r="H1313" s="1">
        <v>44914</v>
      </c>
      <c r="I1313">
        <v>0.58507135016465395</v>
      </c>
    </row>
    <row r="1314" spans="1:9" x14ac:dyDescent="0.3">
      <c r="A1314">
        <v>1938</v>
      </c>
      <c r="B1314" t="s">
        <v>2</v>
      </c>
      <c r="C1314">
        <v>7</v>
      </c>
      <c r="D1314">
        <v>12</v>
      </c>
      <c r="E1314" t="str">
        <f t="shared" si="114"/>
        <v>Finana Suelo desnudo</v>
      </c>
      <c r="F1314" t="str">
        <f t="shared" si="115"/>
        <v>Finana_Suelo_desnudo</v>
      </c>
      <c r="G1314" t="s">
        <v>1357</v>
      </c>
      <c r="H1314" s="1">
        <v>44914</v>
      </c>
      <c r="I1314">
        <v>0.51388412752828205</v>
      </c>
    </row>
    <row r="1315" spans="1:9" x14ac:dyDescent="0.3">
      <c r="A1315">
        <v>2002</v>
      </c>
      <c r="B1315" t="s">
        <v>2</v>
      </c>
      <c r="C1315">
        <v>8</v>
      </c>
      <c r="D1315">
        <v>12</v>
      </c>
      <c r="E1315" t="str">
        <f t="shared" si="114"/>
        <v>Finana Suelo desnudo</v>
      </c>
      <c r="F1315" t="str">
        <f t="shared" si="115"/>
        <v>Finana_Suelo_desnudo</v>
      </c>
      <c r="G1315" t="s">
        <v>1357</v>
      </c>
      <c r="H1315" s="1">
        <v>44914</v>
      </c>
      <c r="I1315">
        <v>0.51388412752828205</v>
      </c>
    </row>
    <row r="1316" spans="1:9" x14ac:dyDescent="0.3">
      <c r="A1316">
        <v>2066</v>
      </c>
      <c r="B1316" t="s">
        <v>2</v>
      </c>
      <c r="C1316">
        <v>9</v>
      </c>
      <c r="D1316">
        <v>12</v>
      </c>
      <c r="E1316" t="str">
        <f t="shared" si="114"/>
        <v>Finana Suelo desnudo</v>
      </c>
      <c r="F1316" t="str">
        <f t="shared" si="115"/>
        <v>Finana_Suelo_desnudo</v>
      </c>
      <c r="G1316" t="s">
        <v>1357</v>
      </c>
      <c r="H1316" s="1">
        <v>44914</v>
      </c>
      <c r="I1316">
        <v>0.51388412752828205</v>
      </c>
    </row>
    <row r="1317" spans="1:9" x14ac:dyDescent="0.3">
      <c r="A1317">
        <v>2129</v>
      </c>
      <c r="B1317" t="s">
        <v>2</v>
      </c>
      <c r="C1317">
        <v>10</v>
      </c>
      <c r="D1317">
        <v>13</v>
      </c>
      <c r="E1317" t="str">
        <f t="shared" si="114"/>
        <v>Finana Bajo copa</v>
      </c>
      <c r="F1317" t="str">
        <f t="shared" si="115"/>
        <v>Finana_Suelo_desnudo</v>
      </c>
      <c r="G1317" t="s">
        <v>1357</v>
      </c>
      <c r="H1317" s="1">
        <v>44914</v>
      </c>
      <c r="I1317">
        <v>0.59055759055759005</v>
      </c>
    </row>
    <row r="1318" spans="1:9" x14ac:dyDescent="0.3">
      <c r="A1318">
        <v>36</v>
      </c>
      <c r="B1318" t="s">
        <v>1</v>
      </c>
      <c r="C1318">
        <v>18</v>
      </c>
      <c r="D1318">
        <v>0</v>
      </c>
      <c r="E1318" t="str">
        <f t="shared" ref="E1318:E1335" si="116">IF(OR(C1318=1,C1318=2,C1318=3,C1318=7,C1318=8,C1318=9,C1318=13,C1318=14,C1318=15),"Canar Bajo copa","Canar Suelo desnudo")</f>
        <v>Canar Suelo desnudo</v>
      </c>
      <c r="F1318" t="str">
        <f t="shared" ref="F1318:F1335" si="117">IF(OR(D1318=1,D1318=2,D1318=3,D1318=6,D1318=7),"Canar_Bajo_copa","Canar_Suelo_desnudo")</f>
        <v>Canar_Suelo_desnudo</v>
      </c>
      <c r="G1318" t="s">
        <v>1386</v>
      </c>
      <c r="H1318" s="1">
        <v>44919</v>
      </c>
      <c r="I1318">
        <v>0.316569375841939</v>
      </c>
    </row>
    <row r="1319" spans="1:9" x14ac:dyDescent="0.3">
      <c r="A1319">
        <v>87</v>
      </c>
      <c r="B1319" t="s">
        <v>1</v>
      </c>
      <c r="C1319">
        <v>7</v>
      </c>
      <c r="D1319">
        <v>1</v>
      </c>
      <c r="E1319" t="str">
        <f t="shared" si="116"/>
        <v>Canar Bajo copa</v>
      </c>
      <c r="F1319" t="str">
        <f t="shared" si="117"/>
        <v>Canar_Bajo_copa</v>
      </c>
      <c r="G1319" t="s">
        <v>1386</v>
      </c>
      <c r="H1319" s="1">
        <v>44919</v>
      </c>
      <c r="I1319">
        <v>0.33421168203776802</v>
      </c>
    </row>
    <row r="1320" spans="1:9" x14ac:dyDescent="0.3">
      <c r="A1320">
        <v>139</v>
      </c>
      <c r="B1320" t="s">
        <v>1</v>
      </c>
      <c r="C1320">
        <v>8</v>
      </c>
      <c r="D1320">
        <v>2</v>
      </c>
      <c r="E1320" t="str">
        <f t="shared" si="116"/>
        <v>Canar Bajo copa</v>
      </c>
      <c r="F1320" t="str">
        <f t="shared" si="117"/>
        <v>Canar_Bajo_copa</v>
      </c>
      <c r="G1320" t="s">
        <v>1386</v>
      </c>
      <c r="H1320" s="1">
        <v>44919</v>
      </c>
      <c r="I1320">
        <v>0.32579185520361997</v>
      </c>
    </row>
    <row r="1321" spans="1:9" x14ac:dyDescent="0.3">
      <c r="A1321">
        <v>192</v>
      </c>
      <c r="B1321" t="s">
        <v>1</v>
      </c>
      <c r="C1321">
        <v>2</v>
      </c>
      <c r="D1321">
        <v>3</v>
      </c>
      <c r="E1321" t="str">
        <f t="shared" si="116"/>
        <v>Canar Bajo copa</v>
      </c>
      <c r="F1321" t="str">
        <f t="shared" si="117"/>
        <v>Canar_Bajo_copa</v>
      </c>
      <c r="G1321" t="s">
        <v>1386</v>
      </c>
      <c r="H1321" s="1">
        <v>44919</v>
      </c>
      <c r="I1321">
        <v>0.316569375841939</v>
      </c>
    </row>
    <row r="1322" spans="1:9" x14ac:dyDescent="0.3">
      <c r="A1322">
        <v>245</v>
      </c>
      <c r="B1322" t="s">
        <v>1</v>
      </c>
      <c r="C1322">
        <v>9</v>
      </c>
      <c r="D1322">
        <v>2</v>
      </c>
      <c r="E1322" t="str">
        <f t="shared" si="116"/>
        <v>Canar Bajo copa</v>
      </c>
      <c r="F1322" t="str">
        <f t="shared" si="117"/>
        <v>Canar_Bajo_copa</v>
      </c>
      <c r="G1322" t="s">
        <v>1386</v>
      </c>
      <c r="H1322" s="1">
        <v>44919</v>
      </c>
      <c r="I1322">
        <v>0.32579185520361997</v>
      </c>
    </row>
    <row r="1323" spans="1:9" x14ac:dyDescent="0.3">
      <c r="A1323">
        <v>298</v>
      </c>
      <c r="B1323" t="s">
        <v>1</v>
      </c>
      <c r="C1323">
        <v>1</v>
      </c>
      <c r="D1323">
        <v>3</v>
      </c>
      <c r="E1323" t="str">
        <f t="shared" si="116"/>
        <v>Canar Bajo copa</v>
      </c>
      <c r="F1323" t="str">
        <f t="shared" si="117"/>
        <v>Canar_Bajo_copa</v>
      </c>
      <c r="G1323" t="s">
        <v>1386</v>
      </c>
      <c r="H1323" s="1">
        <v>44919</v>
      </c>
      <c r="I1323">
        <v>0.316569375841939</v>
      </c>
    </row>
    <row r="1324" spans="1:9" x14ac:dyDescent="0.3">
      <c r="A1324">
        <v>350</v>
      </c>
      <c r="B1324" t="s">
        <v>1</v>
      </c>
      <c r="C1324">
        <v>3</v>
      </c>
      <c r="D1324">
        <v>3</v>
      </c>
      <c r="E1324" t="str">
        <f t="shared" si="116"/>
        <v>Canar Bajo copa</v>
      </c>
      <c r="F1324" t="str">
        <f t="shared" si="117"/>
        <v>Canar_Bajo_copa</v>
      </c>
      <c r="G1324" t="s">
        <v>1386</v>
      </c>
      <c r="H1324" s="1">
        <v>44919</v>
      </c>
      <c r="I1324">
        <v>0.316569375841939</v>
      </c>
    </row>
    <row r="1325" spans="1:9" x14ac:dyDescent="0.3">
      <c r="A1325">
        <v>402</v>
      </c>
      <c r="B1325" t="s">
        <v>1</v>
      </c>
      <c r="C1325">
        <v>16</v>
      </c>
      <c r="D1325">
        <v>4</v>
      </c>
      <c r="E1325" t="str">
        <f t="shared" si="116"/>
        <v>Canar Suelo desnudo</v>
      </c>
      <c r="F1325" t="str">
        <f t="shared" si="117"/>
        <v>Canar_Suelo_desnudo</v>
      </c>
      <c r="G1325" t="s">
        <v>1386</v>
      </c>
      <c r="H1325" s="1">
        <v>44919</v>
      </c>
      <c r="I1325">
        <v>0.28052325581395299</v>
      </c>
    </row>
    <row r="1326" spans="1:9" x14ac:dyDescent="0.3">
      <c r="A1326">
        <v>455</v>
      </c>
      <c r="B1326" t="s">
        <v>1</v>
      </c>
      <c r="C1326">
        <v>17</v>
      </c>
      <c r="D1326">
        <v>0</v>
      </c>
      <c r="E1326" t="str">
        <f t="shared" si="116"/>
        <v>Canar Suelo desnudo</v>
      </c>
      <c r="F1326" t="str">
        <f t="shared" si="117"/>
        <v>Canar_Suelo_desnudo</v>
      </c>
      <c r="G1326" t="s">
        <v>1386</v>
      </c>
      <c r="H1326" s="1">
        <v>44919</v>
      </c>
      <c r="I1326">
        <v>0.25197146075854299</v>
      </c>
    </row>
    <row r="1327" spans="1:9" x14ac:dyDescent="0.3">
      <c r="A1327">
        <v>508</v>
      </c>
      <c r="B1327" t="s">
        <v>1</v>
      </c>
      <c r="C1327">
        <v>5</v>
      </c>
      <c r="D1327">
        <v>5</v>
      </c>
      <c r="E1327" t="str">
        <f t="shared" si="116"/>
        <v>Canar Suelo desnudo</v>
      </c>
      <c r="F1327" t="str">
        <f t="shared" si="117"/>
        <v>Canar_Suelo_desnudo</v>
      </c>
      <c r="G1327" t="s">
        <v>1386</v>
      </c>
      <c r="H1327" s="1">
        <v>44919</v>
      </c>
      <c r="I1327">
        <v>0.29501915708812199</v>
      </c>
    </row>
    <row r="1328" spans="1:9" x14ac:dyDescent="0.3">
      <c r="A1328">
        <v>560</v>
      </c>
      <c r="B1328" t="s">
        <v>1</v>
      </c>
      <c r="C1328">
        <v>4</v>
      </c>
      <c r="D1328">
        <v>5</v>
      </c>
      <c r="E1328" t="str">
        <f t="shared" si="116"/>
        <v>Canar Suelo desnudo</v>
      </c>
      <c r="F1328" t="str">
        <f t="shared" si="117"/>
        <v>Canar_Suelo_desnudo</v>
      </c>
      <c r="G1328" t="s">
        <v>1386</v>
      </c>
      <c r="H1328" s="1">
        <v>44919</v>
      </c>
      <c r="I1328">
        <v>0.29501915708812199</v>
      </c>
    </row>
    <row r="1329" spans="1:9" x14ac:dyDescent="0.3">
      <c r="A1329">
        <v>612</v>
      </c>
      <c r="B1329" t="s">
        <v>1</v>
      </c>
      <c r="C1329">
        <v>6</v>
      </c>
      <c r="D1329">
        <v>5</v>
      </c>
      <c r="E1329" t="str">
        <f t="shared" si="116"/>
        <v>Canar Suelo desnudo</v>
      </c>
      <c r="F1329" t="str">
        <f t="shared" si="117"/>
        <v>Canar_Suelo_desnudo</v>
      </c>
      <c r="G1329" t="s">
        <v>1386</v>
      </c>
      <c r="H1329" s="1">
        <v>44919</v>
      </c>
      <c r="I1329">
        <v>0.29501915708812199</v>
      </c>
    </row>
    <row r="1330" spans="1:9" x14ac:dyDescent="0.3">
      <c r="A1330">
        <v>664</v>
      </c>
      <c r="B1330" t="s">
        <v>1</v>
      </c>
      <c r="C1330">
        <v>13</v>
      </c>
      <c r="D1330">
        <v>6</v>
      </c>
      <c r="E1330" t="str">
        <f t="shared" si="116"/>
        <v>Canar Bajo copa</v>
      </c>
      <c r="F1330" t="str">
        <f t="shared" si="117"/>
        <v>Canar_Bajo_copa</v>
      </c>
      <c r="G1330" t="s">
        <v>1386</v>
      </c>
      <c r="H1330" s="1">
        <v>44919</v>
      </c>
      <c r="I1330">
        <v>0.29072978303747499</v>
      </c>
    </row>
    <row r="1331" spans="1:9" x14ac:dyDescent="0.3">
      <c r="A1331">
        <v>716</v>
      </c>
      <c r="B1331" t="s">
        <v>1</v>
      </c>
      <c r="C1331">
        <v>14</v>
      </c>
      <c r="D1331">
        <v>7</v>
      </c>
      <c r="E1331" t="str">
        <f t="shared" si="116"/>
        <v>Canar Bajo copa</v>
      </c>
      <c r="F1331" t="str">
        <f t="shared" si="117"/>
        <v>Canar_Bajo_copa</v>
      </c>
      <c r="G1331" t="s">
        <v>1386</v>
      </c>
      <c r="H1331" s="1">
        <v>44919</v>
      </c>
      <c r="I1331">
        <v>0.277378097521982</v>
      </c>
    </row>
    <row r="1332" spans="1:9" x14ac:dyDescent="0.3">
      <c r="A1332">
        <v>768</v>
      </c>
      <c r="B1332" t="s">
        <v>1</v>
      </c>
      <c r="C1332">
        <v>15</v>
      </c>
      <c r="D1332">
        <v>7</v>
      </c>
      <c r="E1332" t="str">
        <f t="shared" si="116"/>
        <v>Canar Bajo copa</v>
      </c>
      <c r="F1332" t="str">
        <f t="shared" si="117"/>
        <v>Canar_Bajo_copa</v>
      </c>
      <c r="G1332" t="s">
        <v>1386</v>
      </c>
      <c r="H1332" s="1">
        <v>44919</v>
      </c>
      <c r="I1332">
        <v>0.277378097521982</v>
      </c>
    </row>
    <row r="1333" spans="1:9" x14ac:dyDescent="0.3">
      <c r="A1333">
        <v>820</v>
      </c>
      <c r="B1333" t="s">
        <v>1</v>
      </c>
      <c r="C1333">
        <v>10</v>
      </c>
      <c r="D1333">
        <v>8</v>
      </c>
      <c r="E1333" t="str">
        <f t="shared" si="116"/>
        <v>Canar Suelo desnudo</v>
      </c>
      <c r="F1333" t="str">
        <f t="shared" si="117"/>
        <v>Canar_Suelo_desnudo</v>
      </c>
      <c r="G1333" t="s">
        <v>1386</v>
      </c>
      <c r="H1333" s="1">
        <v>44919</v>
      </c>
      <c r="I1333">
        <v>0.32104586369481303</v>
      </c>
    </row>
    <row r="1334" spans="1:9" x14ac:dyDescent="0.3">
      <c r="A1334">
        <v>873</v>
      </c>
      <c r="B1334" t="s">
        <v>1</v>
      </c>
      <c r="C1334">
        <v>12</v>
      </c>
      <c r="D1334">
        <v>8</v>
      </c>
      <c r="E1334" t="str">
        <f t="shared" si="116"/>
        <v>Canar Suelo desnudo</v>
      </c>
      <c r="F1334" t="str">
        <f t="shared" si="117"/>
        <v>Canar_Suelo_desnudo</v>
      </c>
      <c r="G1334" t="s">
        <v>1386</v>
      </c>
      <c r="H1334" s="1">
        <v>44919</v>
      </c>
      <c r="I1334">
        <v>0.32104586369481303</v>
      </c>
    </row>
    <row r="1335" spans="1:9" x14ac:dyDescent="0.3">
      <c r="A1335">
        <v>926</v>
      </c>
      <c r="B1335" t="s">
        <v>1</v>
      </c>
      <c r="C1335">
        <v>11</v>
      </c>
      <c r="D1335">
        <v>2</v>
      </c>
      <c r="E1335" t="str">
        <f t="shared" si="116"/>
        <v>Canar Suelo desnudo</v>
      </c>
      <c r="F1335" t="str">
        <f t="shared" si="117"/>
        <v>Canar_Bajo_copa</v>
      </c>
      <c r="G1335" t="s">
        <v>1386</v>
      </c>
      <c r="H1335" s="1">
        <v>44919</v>
      </c>
      <c r="I1335">
        <v>0.32579185520361997</v>
      </c>
    </row>
    <row r="1336" spans="1:9" x14ac:dyDescent="0.3">
      <c r="A1336">
        <v>985</v>
      </c>
      <c r="B1336" t="s">
        <v>2</v>
      </c>
      <c r="C1336">
        <v>17</v>
      </c>
      <c r="D1336">
        <v>9</v>
      </c>
      <c r="E1336" t="str">
        <f t="shared" ref="E1336:E1354" si="118">IF(OR(C1336=1,C1336=2,C1336=3,C1336=7,C1336=8,C1336=9,C1336=13,C1336=14,C1336=15),"Finana Suelo desnudo","Finana Bajo copa")</f>
        <v>Finana Bajo copa</v>
      </c>
      <c r="F1336" t="str">
        <f t="shared" ref="F1336:F1354" si="119">IF(OR(D1336=9,D1336=11,D1336=12,D1336=13),"Finana_Suelo_desnudo","Finana_Bajo_copa")</f>
        <v>Finana_Suelo_desnudo</v>
      </c>
      <c r="G1336" t="s">
        <v>1386</v>
      </c>
      <c r="H1336" s="1">
        <v>44919</v>
      </c>
      <c r="I1336">
        <v>0.626392459297343</v>
      </c>
    </row>
    <row r="1337" spans="1:9" x14ac:dyDescent="0.3">
      <c r="A1337">
        <v>1048</v>
      </c>
      <c r="B1337" t="s">
        <v>2</v>
      </c>
      <c r="C1337">
        <v>13</v>
      </c>
      <c r="D1337">
        <v>9</v>
      </c>
      <c r="E1337" t="str">
        <f t="shared" si="118"/>
        <v>Finana Suelo desnudo</v>
      </c>
      <c r="F1337" t="str">
        <f t="shared" si="119"/>
        <v>Finana_Suelo_desnudo</v>
      </c>
      <c r="G1337" t="s">
        <v>1386</v>
      </c>
      <c r="H1337" s="1">
        <v>44919</v>
      </c>
      <c r="I1337">
        <v>0.626392459297343</v>
      </c>
    </row>
    <row r="1338" spans="1:9" x14ac:dyDescent="0.3">
      <c r="A1338">
        <v>1111</v>
      </c>
      <c r="B1338" t="s">
        <v>2</v>
      </c>
      <c r="C1338">
        <v>14</v>
      </c>
      <c r="D1338">
        <v>9</v>
      </c>
      <c r="E1338" t="str">
        <f t="shared" si="118"/>
        <v>Finana Suelo desnudo</v>
      </c>
      <c r="F1338" t="str">
        <f t="shared" si="119"/>
        <v>Finana_Suelo_desnudo</v>
      </c>
      <c r="G1338" t="s">
        <v>1386</v>
      </c>
      <c r="H1338" s="1">
        <v>44919</v>
      </c>
      <c r="I1338">
        <v>0.626392459297343</v>
      </c>
    </row>
    <row r="1339" spans="1:9" x14ac:dyDescent="0.3">
      <c r="A1339">
        <v>1174</v>
      </c>
      <c r="B1339" t="s">
        <v>2</v>
      </c>
      <c r="C1339">
        <v>15</v>
      </c>
      <c r="D1339">
        <v>9</v>
      </c>
      <c r="E1339" t="str">
        <f t="shared" si="118"/>
        <v>Finana Suelo desnudo</v>
      </c>
      <c r="F1339" t="str">
        <f t="shared" si="119"/>
        <v>Finana_Suelo_desnudo</v>
      </c>
      <c r="G1339" t="s">
        <v>1386</v>
      </c>
      <c r="H1339" s="1">
        <v>44919</v>
      </c>
      <c r="I1339">
        <v>0.626392459297343</v>
      </c>
    </row>
    <row r="1340" spans="1:9" x14ac:dyDescent="0.3">
      <c r="A1340">
        <v>1237</v>
      </c>
      <c r="B1340" t="s">
        <v>2</v>
      </c>
      <c r="C1340">
        <v>16</v>
      </c>
      <c r="D1340">
        <v>9</v>
      </c>
      <c r="E1340" t="str">
        <f t="shared" si="118"/>
        <v>Finana Bajo copa</v>
      </c>
      <c r="F1340" t="str">
        <f t="shared" si="119"/>
        <v>Finana_Suelo_desnudo</v>
      </c>
      <c r="G1340" t="s">
        <v>1386</v>
      </c>
      <c r="H1340" s="1">
        <v>44919</v>
      </c>
      <c r="I1340">
        <v>0.626392459297343</v>
      </c>
    </row>
    <row r="1341" spans="1:9" x14ac:dyDescent="0.3">
      <c r="A1341">
        <v>1300</v>
      </c>
      <c r="B1341" t="s">
        <v>2</v>
      </c>
      <c r="C1341">
        <v>17</v>
      </c>
      <c r="D1341">
        <v>9</v>
      </c>
      <c r="E1341" t="str">
        <f t="shared" si="118"/>
        <v>Finana Bajo copa</v>
      </c>
      <c r="F1341" t="str">
        <f t="shared" si="119"/>
        <v>Finana_Suelo_desnudo</v>
      </c>
      <c r="G1341" t="s">
        <v>1386</v>
      </c>
      <c r="H1341" s="1">
        <v>44919</v>
      </c>
      <c r="I1341">
        <v>0.626392459297343</v>
      </c>
    </row>
    <row r="1342" spans="1:9" x14ac:dyDescent="0.3">
      <c r="A1342">
        <v>1363</v>
      </c>
      <c r="B1342" t="s">
        <v>2</v>
      </c>
      <c r="C1342">
        <v>18</v>
      </c>
      <c r="D1342">
        <v>9</v>
      </c>
      <c r="E1342" t="str">
        <f t="shared" si="118"/>
        <v>Finana Bajo copa</v>
      </c>
      <c r="F1342" t="str">
        <f t="shared" si="119"/>
        <v>Finana_Suelo_desnudo</v>
      </c>
      <c r="G1342" t="s">
        <v>1386</v>
      </c>
      <c r="H1342" s="1">
        <v>44919</v>
      </c>
      <c r="I1342">
        <v>0.626392459297343</v>
      </c>
    </row>
    <row r="1343" spans="1:9" x14ac:dyDescent="0.3">
      <c r="A1343">
        <v>1427</v>
      </c>
      <c r="B1343" t="s">
        <v>2</v>
      </c>
      <c r="C1343">
        <v>4</v>
      </c>
      <c r="D1343">
        <v>10</v>
      </c>
      <c r="E1343" t="str">
        <f t="shared" si="118"/>
        <v>Finana Bajo copa</v>
      </c>
      <c r="F1343" t="str">
        <f t="shared" si="119"/>
        <v>Finana_Bajo_copa</v>
      </c>
      <c r="G1343" t="s">
        <v>1386</v>
      </c>
      <c r="H1343" s="1">
        <v>44919</v>
      </c>
      <c r="I1343">
        <v>0.64955175224123796</v>
      </c>
    </row>
    <row r="1344" spans="1:9" x14ac:dyDescent="0.3">
      <c r="A1344">
        <v>1491</v>
      </c>
      <c r="B1344" t="s">
        <v>2</v>
      </c>
      <c r="C1344">
        <v>5</v>
      </c>
      <c r="D1344">
        <v>10</v>
      </c>
      <c r="E1344" t="str">
        <f t="shared" si="118"/>
        <v>Finana Bajo copa</v>
      </c>
      <c r="F1344" t="str">
        <f t="shared" si="119"/>
        <v>Finana_Bajo_copa</v>
      </c>
      <c r="G1344" t="s">
        <v>1386</v>
      </c>
      <c r="H1344" s="1">
        <v>44919</v>
      </c>
      <c r="I1344">
        <v>0.64955175224123796</v>
      </c>
    </row>
    <row r="1345" spans="1:9" x14ac:dyDescent="0.3">
      <c r="A1345">
        <v>1555</v>
      </c>
      <c r="B1345" t="s">
        <v>2</v>
      </c>
      <c r="C1345">
        <v>6</v>
      </c>
      <c r="D1345">
        <v>10</v>
      </c>
      <c r="E1345" t="str">
        <f t="shared" si="118"/>
        <v>Finana Bajo copa</v>
      </c>
      <c r="F1345" t="str">
        <f t="shared" si="119"/>
        <v>Finana_Bajo_copa</v>
      </c>
      <c r="G1345" t="s">
        <v>1386</v>
      </c>
      <c r="H1345" s="1">
        <v>44919</v>
      </c>
      <c r="I1345">
        <v>0.64955175224123796</v>
      </c>
    </row>
    <row r="1346" spans="1:9" x14ac:dyDescent="0.3">
      <c r="A1346">
        <v>1619</v>
      </c>
      <c r="B1346" t="s">
        <v>2</v>
      </c>
      <c r="C1346">
        <v>11</v>
      </c>
      <c r="D1346">
        <v>10</v>
      </c>
      <c r="E1346" t="str">
        <f t="shared" si="118"/>
        <v>Finana Bajo copa</v>
      </c>
      <c r="F1346" t="str">
        <f t="shared" si="119"/>
        <v>Finana_Bajo_copa</v>
      </c>
      <c r="G1346" t="s">
        <v>1386</v>
      </c>
      <c r="H1346" s="1">
        <v>44919</v>
      </c>
      <c r="I1346">
        <v>0.64955175224123796</v>
      </c>
    </row>
    <row r="1347" spans="1:9" x14ac:dyDescent="0.3">
      <c r="A1347">
        <v>1683</v>
      </c>
      <c r="B1347" t="s">
        <v>2</v>
      </c>
      <c r="C1347">
        <v>12</v>
      </c>
      <c r="D1347">
        <v>10</v>
      </c>
      <c r="E1347" t="str">
        <f t="shared" si="118"/>
        <v>Finana Bajo copa</v>
      </c>
      <c r="F1347" t="str">
        <f t="shared" si="119"/>
        <v>Finana_Bajo_copa</v>
      </c>
      <c r="G1347" t="s">
        <v>1386</v>
      </c>
      <c r="H1347" s="1">
        <v>44919</v>
      </c>
      <c r="I1347">
        <v>0.64955175224123796</v>
      </c>
    </row>
    <row r="1348" spans="1:9" x14ac:dyDescent="0.3">
      <c r="A1348">
        <v>1747</v>
      </c>
      <c r="B1348" t="s">
        <v>2</v>
      </c>
      <c r="C1348">
        <v>1</v>
      </c>
      <c r="D1348">
        <v>11</v>
      </c>
      <c r="E1348" t="str">
        <f t="shared" si="118"/>
        <v>Finana Suelo desnudo</v>
      </c>
      <c r="F1348" t="str">
        <f t="shared" si="119"/>
        <v>Finana_Suelo_desnudo</v>
      </c>
      <c r="G1348" t="s">
        <v>1386</v>
      </c>
      <c r="H1348" s="1">
        <v>44919</v>
      </c>
      <c r="I1348">
        <v>0.58543417366946704</v>
      </c>
    </row>
    <row r="1349" spans="1:9" x14ac:dyDescent="0.3">
      <c r="A1349">
        <v>1811</v>
      </c>
      <c r="B1349" t="s">
        <v>2</v>
      </c>
      <c r="C1349">
        <v>2</v>
      </c>
      <c r="D1349">
        <v>11</v>
      </c>
      <c r="E1349" t="str">
        <f t="shared" si="118"/>
        <v>Finana Suelo desnudo</v>
      </c>
      <c r="F1349" t="str">
        <f t="shared" si="119"/>
        <v>Finana_Suelo_desnudo</v>
      </c>
      <c r="G1349" t="s">
        <v>1386</v>
      </c>
      <c r="H1349" s="1">
        <v>44919</v>
      </c>
      <c r="I1349">
        <v>0.58543417366946704</v>
      </c>
    </row>
    <row r="1350" spans="1:9" x14ac:dyDescent="0.3">
      <c r="A1350">
        <v>1875</v>
      </c>
      <c r="B1350" t="s">
        <v>2</v>
      </c>
      <c r="C1350">
        <v>3</v>
      </c>
      <c r="D1350">
        <v>11</v>
      </c>
      <c r="E1350" t="str">
        <f t="shared" si="118"/>
        <v>Finana Suelo desnudo</v>
      </c>
      <c r="F1350" t="str">
        <f t="shared" si="119"/>
        <v>Finana_Suelo_desnudo</v>
      </c>
      <c r="G1350" t="s">
        <v>1386</v>
      </c>
      <c r="H1350" s="1">
        <v>44919</v>
      </c>
      <c r="I1350">
        <v>0.58543417366946704</v>
      </c>
    </row>
    <row r="1351" spans="1:9" x14ac:dyDescent="0.3">
      <c r="A1351">
        <v>1939</v>
      </c>
      <c r="B1351" t="s">
        <v>2</v>
      </c>
      <c r="C1351">
        <v>7</v>
      </c>
      <c r="D1351">
        <v>12</v>
      </c>
      <c r="E1351" t="str">
        <f t="shared" si="118"/>
        <v>Finana Suelo desnudo</v>
      </c>
      <c r="F1351" t="str">
        <f t="shared" si="119"/>
        <v>Finana_Suelo_desnudo</v>
      </c>
      <c r="G1351" t="s">
        <v>1386</v>
      </c>
      <c r="H1351" s="1">
        <v>44919</v>
      </c>
      <c r="I1351">
        <v>0.50016594756056998</v>
      </c>
    </row>
    <row r="1352" spans="1:9" x14ac:dyDescent="0.3">
      <c r="A1352">
        <v>2003</v>
      </c>
      <c r="B1352" t="s">
        <v>2</v>
      </c>
      <c r="C1352">
        <v>8</v>
      </c>
      <c r="D1352">
        <v>12</v>
      </c>
      <c r="E1352" t="str">
        <f t="shared" si="118"/>
        <v>Finana Suelo desnudo</v>
      </c>
      <c r="F1352" t="str">
        <f t="shared" si="119"/>
        <v>Finana_Suelo_desnudo</v>
      </c>
      <c r="G1352" t="s">
        <v>1386</v>
      </c>
      <c r="H1352" s="1">
        <v>44919</v>
      </c>
      <c r="I1352">
        <v>0.50016594756056998</v>
      </c>
    </row>
    <row r="1353" spans="1:9" x14ac:dyDescent="0.3">
      <c r="A1353">
        <v>2067</v>
      </c>
      <c r="B1353" t="s">
        <v>2</v>
      </c>
      <c r="C1353">
        <v>9</v>
      </c>
      <c r="D1353">
        <v>12</v>
      </c>
      <c r="E1353" t="str">
        <f t="shared" si="118"/>
        <v>Finana Suelo desnudo</v>
      </c>
      <c r="F1353" t="str">
        <f t="shared" si="119"/>
        <v>Finana_Suelo_desnudo</v>
      </c>
      <c r="G1353" t="s">
        <v>1386</v>
      </c>
      <c r="H1353" s="1">
        <v>44919</v>
      </c>
      <c r="I1353">
        <v>0.50016594756056998</v>
      </c>
    </row>
    <row r="1354" spans="1:9" x14ac:dyDescent="0.3">
      <c r="A1354">
        <v>2130</v>
      </c>
      <c r="B1354" t="s">
        <v>2</v>
      </c>
      <c r="C1354">
        <v>10</v>
      </c>
      <c r="D1354">
        <v>13</v>
      </c>
      <c r="E1354" t="str">
        <f t="shared" si="118"/>
        <v>Finana Bajo copa</v>
      </c>
      <c r="F1354" t="str">
        <f t="shared" si="119"/>
        <v>Finana_Suelo_desnudo</v>
      </c>
      <c r="G1354" t="s">
        <v>1386</v>
      </c>
      <c r="H1354" s="1">
        <v>44919</v>
      </c>
      <c r="I1354">
        <v>0.59244042728019697</v>
      </c>
    </row>
    <row r="1355" spans="1:9" x14ac:dyDescent="0.3">
      <c r="A1355">
        <v>37</v>
      </c>
      <c r="B1355" t="s">
        <v>1</v>
      </c>
      <c r="C1355">
        <v>18</v>
      </c>
      <c r="D1355">
        <v>0</v>
      </c>
      <c r="E1355" t="str">
        <f t="shared" ref="E1355:E1372" si="120">IF(OR(C1355=1,C1355=2,C1355=3,C1355=7,C1355=8,C1355=9,C1355=13,C1355=14,C1355=15),"Canar Bajo copa","Canar Suelo desnudo")</f>
        <v>Canar Suelo desnudo</v>
      </c>
      <c r="F1355" t="str">
        <f t="shared" ref="F1355:F1372" si="121">IF(OR(D1355=1,D1355=2,D1355=3,D1355=6,D1355=7),"Canar_Bajo_copa","Canar_Suelo_desnudo")</f>
        <v>Canar_Suelo_desnudo</v>
      </c>
      <c r="G1355" t="s">
        <v>1422</v>
      </c>
      <c r="H1355" s="1">
        <v>44924</v>
      </c>
      <c r="I1355">
        <v>0.30164217804667198</v>
      </c>
    </row>
    <row r="1356" spans="1:9" x14ac:dyDescent="0.3">
      <c r="A1356">
        <v>88</v>
      </c>
      <c r="B1356" t="s">
        <v>1</v>
      </c>
      <c r="C1356">
        <v>7</v>
      </c>
      <c r="D1356">
        <v>1</v>
      </c>
      <c r="E1356" t="str">
        <f t="shared" si="120"/>
        <v>Canar Bajo copa</v>
      </c>
      <c r="F1356" t="str">
        <f t="shared" si="121"/>
        <v>Canar_Bajo_copa</v>
      </c>
      <c r="G1356" t="s">
        <v>1422</v>
      </c>
      <c r="H1356" s="1">
        <v>44924</v>
      </c>
      <c r="I1356">
        <v>0.31271477663230202</v>
      </c>
    </row>
    <row r="1357" spans="1:9" x14ac:dyDescent="0.3">
      <c r="A1357">
        <v>140</v>
      </c>
      <c r="B1357" t="s">
        <v>1</v>
      </c>
      <c r="C1357">
        <v>8</v>
      </c>
      <c r="D1357">
        <v>2</v>
      </c>
      <c r="E1357" t="str">
        <f t="shared" si="120"/>
        <v>Canar Bajo copa</v>
      </c>
      <c r="F1357" t="str">
        <f t="shared" si="121"/>
        <v>Canar_Bajo_copa</v>
      </c>
      <c r="G1357" t="s">
        <v>1422</v>
      </c>
      <c r="H1357" s="1">
        <v>44924</v>
      </c>
      <c r="I1357">
        <v>0.30583589293549801</v>
      </c>
    </row>
    <row r="1358" spans="1:9" x14ac:dyDescent="0.3">
      <c r="A1358">
        <v>193</v>
      </c>
      <c r="B1358" t="s">
        <v>1</v>
      </c>
      <c r="C1358">
        <v>2</v>
      </c>
      <c r="D1358">
        <v>3</v>
      </c>
      <c r="E1358" t="str">
        <f t="shared" si="120"/>
        <v>Canar Bajo copa</v>
      </c>
      <c r="F1358" t="str">
        <f t="shared" si="121"/>
        <v>Canar_Bajo_copa</v>
      </c>
      <c r="G1358" t="s">
        <v>1422</v>
      </c>
      <c r="H1358" s="1">
        <v>44924</v>
      </c>
      <c r="I1358">
        <v>0.30164217804667198</v>
      </c>
    </row>
    <row r="1359" spans="1:9" x14ac:dyDescent="0.3">
      <c r="A1359">
        <v>246</v>
      </c>
      <c r="B1359" t="s">
        <v>1</v>
      </c>
      <c r="C1359">
        <v>9</v>
      </c>
      <c r="D1359">
        <v>2</v>
      </c>
      <c r="E1359" t="str">
        <f t="shared" si="120"/>
        <v>Canar Bajo copa</v>
      </c>
      <c r="F1359" t="str">
        <f t="shared" si="121"/>
        <v>Canar_Bajo_copa</v>
      </c>
      <c r="G1359" t="s">
        <v>1422</v>
      </c>
      <c r="H1359" s="1">
        <v>44924</v>
      </c>
      <c r="I1359">
        <v>0.30583589293549801</v>
      </c>
    </row>
    <row r="1360" spans="1:9" x14ac:dyDescent="0.3">
      <c r="A1360">
        <v>299</v>
      </c>
      <c r="B1360" t="s">
        <v>1</v>
      </c>
      <c r="C1360">
        <v>1</v>
      </c>
      <c r="D1360">
        <v>3</v>
      </c>
      <c r="E1360" t="str">
        <f t="shared" si="120"/>
        <v>Canar Bajo copa</v>
      </c>
      <c r="F1360" t="str">
        <f t="shared" si="121"/>
        <v>Canar_Bajo_copa</v>
      </c>
      <c r="G1360" t="s">
        <v>1422</v>
      </c>
      <c r="H1360" s="1">
        <v>44924</v>
      </c>
      <c r="I1360">
        <v>0.30164217804667198</v>
      </c>
    </row>
    <row r="1361" spans="1:9" x14ac:dyDescent="0.3">
      <c r="A1361">
        <v>351</v>
      </c>
      <c r="B1361" t="s">
        <v>1</v>
      </c>
      <c r="C1361">
        <v>3</v>
      </c>
      <c r="D1361">
        <v>3</v>
      </c>
      <c r="E1361" t="str">
        <f t="shared" si="120"/>
        <v>Canar Bajo copa</v>
      </c>
      <c r="F1361" t="str">
        <f t="shared" si="121"/>
        <v>Canar_Bajo_copa</v>
      </c>
      <c r="G1361" t="s">
        <v>1422</v>
      </c>
      <c r="H1361" s="1">
        <v>44924</v>
      </c>
      <c r="I1361">
        <v>0.30164217804667198</v>
      </c>
    </row>
    <row r="1362" spans="1:9" x14ac:dyDescent="0.3">
      <c r="A1362">
        <v>403</v>
      </c>
      <c r="B1362" t="s">
        <v>1</v>
      </c>
      <c r="C1362">
        <v>16</v>
      </c>
      <c r="D1362">
        <v>4</v>
      </c>
      <c r="E1362" t="str">
        <f t="shared" si="120"/>
        <v>Canar Suelo desnudo</v>
      </c>
      <c r="F1362" t="str">
        <f t="shared" si="121"/>
        <v>Canar_Suelo_desnudo</v>
      </c>
      <c r="G1362" t="s">
        <v>1422</v>
      </c>
      <c r="H1362" s="1">
        <v>44924</v>
      </c>
      <c r="I1362">
        <v>0.27463312368972698</v>
      </c>
    </row>
    <row r="1363" spans="1:9" x14ac:dyDescent="0.3">
      <c r="A1363">
        <v>456</v>
      </c>
      <c r="B1363" t="s">
        <v>1</v>
      </c>
      <c r="C1363">
        <v>17</v>
      </c>
      <c r="D1363">
        <v>0</v>
      </c>
      <c r="E1363" t="str">
        <f t="shared" si="120"/>
        <v>Canar Suelo desnudo</v>
      </c>
      <c r="F1363" t="str">
        <f t="shared" si="121"/>
        <v>Canar_Suelo_desnudo</v>
      </c>
      <c r="G1363" t="s">
        <v>1422</v>
      </c>
      <c r="H1363" s="1">
        <v>44924</v>
      </c>
      <c r="I1363">
        <v>0.24547429398986201</v>
      </c>
    </row>
    <row r="1364" spans="1:9" x14ac:dyDescent="0.3">
      <c r="A1364">
        <v>509</v>
      </c>
      <c r="B1364" t="s">
        <v>1</v>
      </c>
      <c r="C1364">
        <v>5</v>
      </c>
      <c r="D1364">
        <v>5</v>
      </c>
      <c r="E1364" t="str">
        <f t="shared" si="120"/>
        <v>Canar Suelo desnudo</v>
      </c>
      <c r="F1364" t="str">
        <f t="shared" si="121"/>
        <v>Canar_Suelo_desnudo</v>
      </c>
      <c r="G1364" t="s">
        <v>1422</v>
      </c>
      <c r="H1364" s="1">
        <v>44924</v>
      </c>
      <c r="I1364">
        <v>0.28661275831087102</v>
      </c>
    </row>
    <row r="1365" spans="1:9" x14ac:dyDescent="0.3">
      <c r="A1365">
        <v>561</v>
      </c>
      <c r="B1365" t="s">
        <v>1</v>
      </c>
      <c r="C1365">
        <v>4</v>
      </c>
      <c r="D1365">
        <v>5</v>
      </c>
      <c r="E1365" t="str">
        <f t="shared" si="120"/>
        <v>Canar Suelo desnudo</v>
      </c>
      <c r="F1365" t="str">
        <f t="shared" si="121"/>
        <v>Canar_Suelo_desnudo</v>
      </c>
      <c r="G1365" t="s">
        <v>1422</v>
      </c>
      <c r="H1365" s="1">
        <v>44924</v>
      </c>
      <c r="I1365">
        <v>0.28661275831087102</v>
      </c>
    </row>
    <row r="1366" spans="1:9" x14ac:dyDescent="0.3">
      <c r="A1366">
        <v>613</v>
      </c>
      <c r="B1366" t="s">
        <v>1</v>
      </c>
      <c r="C1366">
        <v>6</v>
      </c>
      <c r="D1366">
        <v>5</v>
      </c>
      <c r="E1366" t="str">
        <f t="shared" si="120"/>
        <v>Canar Suelo desnudo</v>
      </c>
      <c r="F1366" t="str">
        <f t="shared" si="121"/>
        <v>Canar_Suelo_desnudo</v>
      </c>
      <c r="G1366" t="s">
        <v>1422</v>
      </c>
      <c r="H1366" s="1">
        <v>44924</v>
      </c>
      <c r="I1366">
        <v>0.28661275831087102</v>
      </c>
    </row>
    <row r="1367" spans="1:9" x14ac:dyDescent="0.3">
      <c r="A1367">
        <v>665</v>
      </c>
      <c r="B1367" t="s">
        <v>1</v>
      </c>
      <c r="C1367">
        <v>13</v>
      </c>
      <c r="D1367">
        <v>6</v>
      </c>
      <c r="E1367" t="str">
        <f t="shared" si="120"/>
        <v>Canar Bajo copa</v>
      </c>
      <c r="F1367" t="str">
        <f t="shared" si="121"/>
        <v>Canar_Bajo_copa</v>
      </c>
      <c r="G1367" t="s">
        <v>1422</v>
      </c>
      <c r="H1367" s="1">
        <v>44924</v>
      </c>
      <c r="I1367">
        <v>0.28043143297380502</v>
      </c>
    </row>
    <row r="1368" spans="1:9" x14ac:dyDescent="0.3">
      <c r="A1368">
        <v>717</v>
      </c>
      <c r="B1368" t="s">
        <v>1</v>
      </c>
      <c r="C1368">
        <v>14</v>
      </c>
      <c r="D1368">
        <v>7</v>
      </c>
      <c r="E1368" t="str">
        <f t="shared" si="120"/>
        <v>Canar Bajo copa</v>
      </c>
      <c r="F1368" t="str">
        <f t="shared" si="121"/>
        <v>Canar_Bajo_copa</v>
      </c>
      <c r="G1368" t="s">
        <v>1422</v>
      </c>
      <c r="H1368" s="1">
        <v>44924</v>
      </c>
      <c r="I1368">
        <v>0.26876876876876798</v>
      </c>
    </row>
    <row r="1369" spans="1:9" x14ac:dyDescent="0.3">
      <c r="A1369">
        <v>769</v>
      </c>
      <c r="B1369" t="s">
        <v>1</v>
      </c>
      <c r="C1369">
        <v>15</v>
      </c>
      <c r="D1369">
        <v>7</v>
      </c>
      <c r="E1369" t="str">
        <f t="shared" si="120"/>
        <v>Canar Bajo copa</v>
      </c>
      <c r="F1369" t="str">
        <f t="shared" si="121"/>
        <v>Canar_Bajo_copa</v>
      </c>
      <c r="G1369" t="s">
        <v>1422</v>
      </c>
      <c r="H1369" s="1">
        <v>44924</v>
      </c>
      <c r="I1369">
        <v>0.26876876876876798</v>
      </c>
    </row>
    <row r="1370" spans="1:9" x14ac:dyDescent="0.3">
      <c r="A1370">
        <v>821</v>
      </c>
      <c r="B1370" t="s">
        <v>1</v>
      </c>
      <c r="C1370">
        <v>10</v>
      </c>
      <c r="D1370">
        <v>8</v>
      </c>
      <c r="E1370" t="str">
        <f t="shared" si="120"/>
        <v>Canar Suelo desnudo</v>
      </c>
      <c r="F1370" t="str">
        <f t="shared" si="121"/>
        <v>Canar_Suelo_desnudo</v>
      </c>
      <c r="G1370" t="s">
        <v>1422</v>
      </c>
      <c r="H1370" s="1">
        <v>44924</v>
      </c>
      <c r="I1370">
        <v>0.31970564186426798</v>
      </c>
    </row>
    <row r="1371" spans="1:9" x14ac:dyDescent="0.3">
      <c r="A1371">
        <v>874</v>
      </c>
      <c r="B1371" t="s">
        <v>1</v>
      </c>
      <c r="C1371">
        <v>12</v>
      </c>
      <c r="D1371">
        <v>8</v>
      </c>
      <c r="E1371" t="str">
        <f t="shared" si="120"/>
        <v>Canar Suelo desnudo</v>
      </c>
      <c r="F1371" t="str">
        <f t="shared" si="121"/>
        <v>Canar_Suelo_desnudo</v>
      </c>
      <c r="G1371" t="s">
        <v>1422</v>
      </c>
      <c r="H1371" s="1">
        <v>44924</v>
      </c>
      <c r="I1371">
        <v>0.31970564186426798</v>
      </c>
    </row>
    <row r="1372" spans="1:9" x14ac:dyDescent="0.3">
      <c r="A1372">
        <v>927</v>
      </c>
      <c r="B1372" t="s">
        <v>1</v>
      </c>
      <c r="C1372">
        <v>11</v>
      </c>
      <c r="D1372">
        <v>2</v>
      </c>
      <c r="E1372" t="str">
        <f t="shared" si="120"/>
        <v>Canar Suelo desnudo</v>
      </c>
      <c r="F1372" t="str">
        <f t="shared" si="121"/>
        <v>Canar_Bajo_copa</v>
      </c>
      <c r="G1372" t="s">
        <v>1422</v>
      </c>
      <c r="H1372" s="1">
        <v>44924</v>
      </c>
      <c r="I1372">
        <v>0.30583589293549801</v>
      </c>
    </row>
    <row r="1373" spans="1:9" x14ac:dyDescent="0.3">
      <c r="A1373">
        <v>986</v>
      </c>
      <c r="B1373" t="s">
        <v>2</v>
      </c>
      <c r="C1373">
        <v>17</v>
      </c>
      <c r="D1373">
        <v>9</v>
      </c>
      <c r="E1373" t="str">
        <f t="shared" ref="E1373:E1410" si="122">IF(OR(C1373=1,C1373=2,C1373=3,C1373=7,C1373=8,C1373=9,C1373=13,C1373=14,C1373=15),"Finana Suelo desnudo","Finana Bajo copa")</f>
        <v>Finana Bajo copa</v>
      </c>
      <c r="F1373" t="str">
        <f t="shared" ref="F1373:F1410" si="123">IF(OR(D1373=9,D1373=11,D1373=12,D1373=13),"Finana_Suelo_desnudo","Finana_Bajo_copa")</f>
        <v>Finana_Suelo_desnudo</v>
      </c>
      <c r="G1373" t="s">
        <v>1422</v>
      </c>
      <c r="H1373" s="1">
        <v>44924</v>
      </c>
      <c r="I1373">
        <v>0.59430008382229604</v>
      </c>
    </row>
    <row r="1374" spans="1:9" x14ac:dyDescent="0.3">
      <c r="A1374">
        <v>1049</v>
      </c>
      <c r="B1374" t="s">
        <v>2</v>
      </c>
      <c r="C1374">
        <v>13</v>
      </c>
      <c r="D1374">
        <v>9</v>
      </c>
      <c r="E1374" t="str">
        <f t="shared" si="122"/>
        <v>Finana Suelo desnudo</v>
      </c>
      <c r="F1374" t="str">
        <f t="shared" si="123"/>
        <v>Finana_Suelo_desnudo</v>
      </c>
      <c r="G1374" t="s">
        <v>1422</v>
      </c>
      <c r="H1374" s="1">
        <v>44924</v>
      </c>
      <c r="I1374">
        <v>0.59430008382229604</v>
      </c>
    </row>
    <row r="1375" spans="1:9" x14ac:dyDescent="0.3">
      <c r="A1375">
        <v>1112</v>
      </c>
      <c r="B1375" t="s">
        <v>2</v>
      </c>
      <c r="C1375">
        <v>14</v>
      </c>
      <c r="D1375">
        <v>9</v>
      </c>
      <c r="E1375" t="str">
        <f t="shared" si="122"/>
        <v>Finana Suelo desnudo</v>
      </c>
      <c r="F1375" t="str">
        <f t="shared" si="123"/>
        <v>Finana_Suelo_desnudo</v>
      </c>
      <c r="G1375" t="s">
        <v>1422</v>
      </c>
      <c r="H1375" s="1">
        <v>44924</v>
      </c>
      <c r="I1375">
        <v>0.59430008382229604</v>
      </c>
    </row>
    <row r="1376" spans="1:9" x14ac:dyDescent="0.3">
      <c r="A1376">
        <v>1175</v>
      </c>
      <c r="B1376" t="s">
        <v>2</v>
      </c>
      <c r="C1376">
        <v>15</v>
      </c>
      <c r="D1376">
        <v>9</v>
      </c>
      <c r="E1376" t="str">
        <f t="shared" si="122"/>
        <v>Finana Suelo desnudo</v>
      </c>
      <c r="F1376" t="str">
        <f t="shared" si="123"/>
        <v>Finana_Suelo_desnudo</v>
      </c>
      <c r="G1376" t="s">
        <v>1422</v>
      </c>
      <c r="H1376" s="1">
        <v>44924</v>
      </c>
      <c r="I1376">
        <v>0.59430008382229604</v>
      </c>
    </row>
    <row r="1377" spans="1:9" x14ac:dyDescent="0.3">
      <c r="A1377">
        <v>1238</v>
      </c>
      <c r="B1377" t="s">
        <v>2</v>
      </c>
      <c r="C1377">
        <v>16</v>
      </c>
      <c r="D1377">
        <v>9</v>
      </c>
      <c r="E1377" t="str">
        <f t="shared" si="122"/>
        <v>Finana Bajo copa</v>
      </c>
      <c r="F1377" t="str">
        <f t="shared" si="123"/>
        <v>Finana_Suelo_desnudo</v>
      </c>
      <c r="G1377" t="s">
        <v>1422</v>
      </c>
      <c r="H1377" s="1">
        <v>44924</v>
      </c>
      <c r="I1377">
        <v>0.59430008382229604</v>
      </c>
    </row>
    <row r="1378" spans="1:9" x14ac:dyDescent="0.3">
      <c r="A1378">
        <v>1301</v>
      </c>
      <c r="B1378" t="s">
        <v>2</v>
      </c>
      <c r="C1378">
        <v>17</v>
      </c>
      <c r="D1378">
        <v>9</v>
      </c>
      <c r="E1378" t="str">
        <f t="shared" si="122"/>
        <v>Finana Bajo copa</v>
      </c>
      <c r="F1378" t="str">
        <f t="shared" si="123"/>
        <v>Finana_Suelo_desnudo</v>
      </c>
      <c r="G1378" t="s">
        <v>1422</v>
      </c>
      <c r="H1378" s="1">
        <v>44924</v>
      </c>
      <c r="I1378">
        <v>0.59430008382229604</v>
      </c>
    </row>
    <row r="1379" spans="1:9" x14ac:dyDescent="0.3">
      <c r="A1379">
        <v>1364</v>
      </c>
      <c r="B1379" t="s">
        <v>2</v>
      </c>
      <c r="C1379">
        <v>18</v>
      </c>
      <c r="D1379">
        <v>9</v>
      </c>
      <c r="E1379" t="str">
        <f t="shared" si="122"/>
        <v>Finana Bajo copa</v>
      </c>
      <c r="F1379" t="str">
        <f t="shared" si="123"/>
        <v>Finana_Suelo_desnudo</v>
      </c>
      <c r="G1379" t="s">
        <v>1422</v>
      </c>
      <c r="H1379" s="1">
        <v>44924</v>
      </c>
      <c r="I1379">
        <v>0.59430008382229604</v>
      </c>
    </row>
    <row r="1380" spans="1:9" x14ac:dyDescent="0.3">
      <c r="A1380">
        <v>1428</v>
      </c>
      <c r="B1380" t="s">
        <v>2</v>
      </c>
      <c r="C1380">
        <v>4</v>
      </c>
      <c r="D1380">
        <v>10</v>
      </c>
      <c r="E1380" t="str">
        <f t="shared" si="122"/>
        <v>Finana Bajo copa</v>
      </c>
      <c r="F1380" t="str">
        <f t="shared" si="123"/>
        <v>Finana_Bajo_copa</v>
      </c>
      <c r="G1380" t="s">
        <v>1422</v>
      </c>
      <c r="H1380" s="1">
        <v>44924</v>
      </c>
      <c r="I1380">
        <v>0.57186081694402402</v>
      </c>
    </row>
    <row r="1381" spans="1:9" x14ac:dyDescent="0.3">
      <c r="A1381">
        <v>1492</v>
      </c>
      <c r="B1381" t="s">
        <v>2</v>
      </c>
      <c r="C1381">
        <v>5</v>
      </c>
      <c r="D1381">
        <v>10</v>
      </c>
      <c r="E1381" t="str">
        <f t="shared" si="122"/>
        <v>Finana Bajo copa</v>
      </c>
      <c r="F1381" t="str">
        <f t="shared" si="123"/>
        <v>Finana_Bajo_copa</v>
      </c>
      <c r="G1381" t="s">
        <v>1422</v>
      </c>
      <c r="H1381" s="1">
        <v>44924</v>
      </c>
      <c r="I1381">
        <v>0.57186081694402402</v>
      </c>
    </row>
    <row r="1382" spans="1:9" x14ac:dyDescent="0.3">
      <c r="A1382">
        <v>1556</v>
      </c>
      <c r="B1382" t="s">
        <v>2</v>
      </c>
      <c r="C1382">
        <v>6</v>
      </c>
      <c r="D1382">
        <v>10</v>
      </c>
      <c r="E1382" t="str">
        <f t="shared" si="122"/>
        <v>Finana Bajo copa</v>
      </c>
      <c r="F1382" t="str">
        <f t="shared" si="123"/>
        <v>Finana_Bajo_copa</v>
      </c>
      <c r="G1382" t="s">
        <v>1422</v>
      </c>
      <c r="H1382" s="1">
        <v>44924</v>
      </c>
      <c r="I1382">
        <v>0.57186081694402402</v>
      </c>
    </row>
    <row r="1383" spans="1:9" x14ac:dyDescent="0.3">
      <c r="A1383">
        <v>1620</v>
      </c>
      <c r="B1383" t="s">
        <v>2</v>
      </c>
      <c r="C1383">
        <v>11</v>
      </c>
      <c r="D1383">
        <v>10</v>
      </c>
      <c r="E1383" t="str">
        <f t="shared" si="122"/>
        <v>Finana Bajo copa</v>
      </c>
      <c r="F1383" t="str">
        <f t="shared" si="123"/>
        <v>Finana_Bajo_copa</v>
      </c>
      <c r="G1383" t="s">
        <v>1422</v>
      </c>
      <c r="H1383" s="1">
        <v>44924</v>
      </c>
      <c r="I1383">
        <v>0.57186081694402402</v>
      </c>
    </row>
    <row r="1384" spans="1:9" x14ac:dyDescent="0.3">
      <c r="A1384">
        <v>1684</v>
      </c>
      <c r="B1384" t="s">
        <v>2</v>
      </c>
      <c r="C1384">
        <v>12</v>
      </c>
      <c r="D1384">
        <v>10</v>
      </c>
      <c r="E1384" t="str">
        <f t="shared" si="122"/>
        <v>Finana Bajo copa</v>
      </c>
      <c r="F1384" t="str">
        <f t="shared" si="123"/>
        <v>Finana_Bajo_copa</v>
      </c>
      <c r="G1384" t="s">
        <v>1422</v>
      </c>
      <c r="H1384" s="1">
        <v>44924</v>
      </c>
      <c r="I1384">
        <v>0.57186081694402402</v>
      </c>
    </row>
    <row r="1385" spans="1:9" x14ac:dyDescent="0.3">
      <c r="A1385">
        <v>1748</v>
      </c>
      <c r="B1385" t="s">
        <v>2</v>
      </c>
      <c r="C1385">
        <v>1</v>
      </c>
      <c r="D1385">
        <v>11</v>
      </c>
      <c r="E1385" t="str">
        <f t="shared" si="122"/>
        <v>Finana Suelo desnudo</v>
      </c>
      <c r="F1385" t="str">
        <f t="shared" si="123"/>
        <v>Finana_Suelo_desnudo</v>
      </c>
      <c r="G1385" t="s">
        <v>1422</v>
      </c>
      <c r="H1385" s="1">
        <v>44924</v>
      </c>
      <c r="I1385">
        <v>0.53381483913328898</v>
      </c>
    </row>
    <row r="1386" spans="1:9" x14ac:dyDescent="0.3">
      <c r="A1386">
        <v>1812</v>
      </c>
      <c r="B1386" t="s">
        <v>2</v>
      </c>
      <c r="C1386">
        <v>2</v>
      </c>
      <c r="D1386">
        <v>11</v>
      </c>
      <c r="E1386" t="str">
        <f t="shared" si="122"/>
        <v>Finana Suelo desnudo</v>
      </c>
      <c r="F1386" t="str">
        <f t="shared" si="123"/>
        <v>Finana_Suelo_desnudo</v>
      </c>
      <c r="G1386" t="s">
        <v>1422</v>
      </c>
      <c r="H1386" s="1">
        <v>44924</v>
      </c>
      <c r="I1386">
        <v>0.53381483913328898</v>
      </c>
    </row>
    <row r="1387" spans="1:9" x14ac:dyDescent="0.3">
      <c r="A1387">
        <v>1876</v>
      </c>
      <c r="B1387" t="s">
        <v>2</v>
      </c>
      <c r="C1387">
        <v>3</v>
      </c>
      <c r="D1387">
        <v>11</v>
      </c>
      <c r="E1387" t="str">
        <f t="shared" si="122"/>
        <v>Finana Suelo desnudo</v>
      </c>
      <c r="F1387" t="str">
        <f t="shared" si="123"/>
        <v>Finana_Suelo_desnudo</v>
      </c>
      <c r="G1387" t="s">
        <v>1422</v>
      </c>
      <c r="H1387" s="1">
        <v>44924</v>
      </c>
      <c r="I1387">
        <v>0.53381483913328898</v>
      </c>
    </row>
    <row r="1388" spans="1:9" x14ac:dyDescent="0.3">
      <c r="A1388">
        <v>1940</v>
      </c>
      <c r="B1388" t="s">
        <v>2</v>
      </c>
      <c r="C1388">
        <v>7</v>
      </c>
      <c r="D1388">
        <v>12</v>
      </c>
      <c r="E1388" t="str">
        <f t="shared" si="122"/>
        <v>Finana Suelo desnudo</v>
      </c>
      <c r="F1388" t="str">
        <f t="shared" si="123"/>
        <v>Finana_Suelo_desnudo</v>
      </c>
      <c r="G1388" t="s">
        <v>1422</v>
      </c>
      <c r="H1388" s="1">
        <v>44924</v>
      </c>
      <c r="I1388">
        <v>0.46697038724373502</v>
      </c>
    </row>
    <row r="1389" spans="1:9" x14ac:dyDescent="0.3">
      <c r="A1389">
        <v>2004</v>
      </c>
      <c r="B1389" t="s">
        <v>2</v>
      </c>
      <c r="C1389">
        <v>8</v>
      </c>
      <c r="D1389">
        <v>12</v>
      </c>
      <c r="E1389" t="str">
        <f t="shared" si="122"/>
        <v>Finana Suelo desnudo</v>
      </c>
      <c r="F1389" t="str">
        <f t="shared" si="123"/>
        <v>Finana_Suelo_desnudo</v>
      </c>
      <c r="G1389" t="s">
        <v>1422</v>
      </c>
      <c r="H1389" s="1">
        <v>44924</v>
      </c>
      <c r="I1389">
        <v>0.46697038724373502</v>
      </c>
    </row>
    <row r="1390" spans="1:9" x14ac:dyDescent="0.3">
      <c r="A1390">
        <v>2068</v>
      </c>
      <c r="B1390" t="s">
        <v>2</v>
      </c>
      <c r="C1390">
        <v>9</v>
      </c>
      <c r="D1390">
        <v>12</v>
      </c>
      <c r="E1390" t="str">
        <f t="shared" si="122"/>
        <v>Finana Suelo desnudo</v>
      </c>
      <c r="F1390" t="str">
        <f t="shared" si="123"/>
        <v>Finana_Suelo_desnudo</v>
      </c>
      <c r="G1390" t="s">
        <v>1422</v>
      </c>
      <c r="H1390" s="1">
        <v>44924</v>
      </c>
      <c r="I1390">
        <v>0.46697038724373502</v>
      </c>
    </row>
    <row r="1391" spans="1:9" x14ac:dyDescent="0.3">
      <c r="A1391">
        <v>2131</v>
      </c>
      <c r="B1391" t="s">
        <v>2</v>
      </c>
      <c r="C1391">
        <v>10</v>
      </c>
      <c r="D1391">
        <v>13</v>
      </c>
      <c r="E1391" t="str">
        <f t="shared" si="122"/>
        <v>Finana Bajo copa</v>
      </c>
      <c r="F1391" t="str">
        <f t="shared" si="123"/>
        <v>Finana_Suelo_desnudo</v>
      </c>
      <c r="G1391" t="s">
        <v>1422</v>
      </c>
      <c r="H1391" s="1">
        <v>44924</v>
      </c>
      <c r="I1391">
        <v>0.56718103123823804</v>
      </c>
    </row>
    <row r="1392" spans="1:9" x14ac:dyDescent="0.3">
      <c r="A1392">
        <v>987</v>
      </c>
      <c r="B1392" t="s">
        <v>2</v>
      </c>
      <c r="C1392">
        <v>17</v>
      </c>
      <c r="D1392">
        <v>9</v>
      </c>
      <c r="E1392" t="str">
        <f t="shared" si="122"/>
        <v>Finana Bajo copa</v>
      </c>
      <c r="F1392" t="str">
        <f t="shared" si="123"/>
        <v>Finana_Suelo_desnudo</v>
      </c>
      <c r="G1392" t="s">
        <v>1450</v>
      </c>
      <c r="H1392" s="1">
        <v>44929</v>
      </c>
      <c r="I1392">
        <v>0.57595450852965002</v>
      </c>
    </row>
    <row r="1393" spans="1:9" x14ac:dyDescent="0.3">
      <c r="A1393">
        <v>1050</v>
      </c>
      <c r="B1393" t="s">
        <v>2</v>
      </c>
      <c r="C1393">
        <v>13</v>
      </c>
      <c r="D1393">
        <v>9</v>
      </c>
      <c r="E1393" t="str">
        <f t="shared" si="122"/>
        <v>Finana Suelo desnudo</v>
      </c>
      <c r="F1393" t="str">
        <f t="shared" si="123"/>
        <v>Finana_Suelo_desnudo</v>
      </c>
      <c r="G1393" t="s">
        <v>1450</v>
      </c>
      <c r="H1393" s="1">
        <v>44929</v>
      </c>
      <c r="I1393">
        <v>0.57595450852965002</v>
      </c>
    </row>
    <row r="1394" spans="1:9" x14ac:dyDescent="0.3">
      <c r="A1394">
        <v>1113</v>
      </c>
      <c r="B1394" t="s">
        <v>2</v>
      </c>
      <c r="C1394">
        <v>14</v>
      </c>
      <c r="D1394">
        <v>9</v>
      </c>
      <c r="E1394" t="str">
        <f t="shared" si="122"/>
        <v>Finana Suelo desnudo</v>
      </c>
      <c r="F1394" t="str">
        <f t="shared" si="123"/>
        <v>Finana_Suelo_desnudo</v>
      </c>
      <c r="G1394" t="s">
        <v>1450</v>
      </c>
      <c r="H1394" s="1">
        <v>44929</v>
      </c>
      <c r="I1394">
        <v>0.57595450852965002</v>
      </c>
    </row>
    <row r="1395" spans="1:9" x14ac:dyDescent="0.3">
      <c r="A1395">
        <v>1176</v>
      </c>
      <c r="B1395" t="s">
        <v>2</v>
      </c>
      <c r="C1395">
        <v>15</v>
      </c>
      <c r="D1395">
        <v>9</v>
      </c>
      <c r="E1395" t="str">
        <f t="shared" si="122"/>
        <v>Finana Suelo desnudo</v>
      </c>
      <c r="F1395" t="str">
        <f t="shared" si="123"/>
        <v>Finana_Suelo_desnudo</v>
      </c>
      <c r="G1395" t="s">
        <v>1450</v>
      </c>
      <c r="H1395" s="1">
        <v>44929</v>
      </c>
      <c r="I1395">
        <v>0.57595450852965002</v>
      </c>
    </row>
    <row r="1396" spans="1:9" x14ac:dyDescent="0.3">
      <c r="A1396">
        <v>1239</v>
      </c>
      <c r="B1396" t="s">
        <v>2</v>
      </c>
      <c r="C1396">
        <v>16</v>
      </c>
      <c r="D1396">
        <v>9</v>
      </c>
      <c r="E1396" t="str">
        <f t="shared" si="122"/>
        <v>Finana Bajo copa</v>
      </c>
      <c r="F1396" t="str">
        <f t="shared" si="123"/>
        <v>Finana_Suelo_desnudo</v>
      </c>
      <c r="G1396" t="s">
        <v>1450</v>
      </c>
      <c r="H1396" s="1">
        <v>44929</v>
      </c>
      <c r="I1396">
        <v>0.57595450852965002</v>
      </c>
    </row>
    <row r="1397" spans="1:9" x14ac:dyDescent="0.3">
      <c r="A1397">
        <v>1302</v>
      </c>
      <c r="B1397" t="s">
        <v>2</v>
      </c>
      <c r="C1397">
        <v>17</v>
      </c>
      <c r="D1397">
        <v>9</v>
      </c>
      <c r="E1397" t="str">
        <f t="shared" si="122"/>
        <v>Finana Bajo copa</v>
      </c>
      <c r="F1397" t="str">
        <f t="shared" si="123"/>
        <v>Finana_Suelo_desnudo</v>
      </c>
      <c r="G1397" t="s">
        <v>1450</v>
      </c>
      <c r="H1397" s="1">
        <v>44929</v>
      </c>
      <c r="I1397">
        <v>0.57595450852965002</v>
      </c>
    </row>
    <row r="1398" spans="1:9" x14ac:dyDescent="0.3">
      <c r="A1398">
        <v>1365</v>
      </c>
      <c r="B1398" t="s">
        <v>2</v>
      </c>
      <c r="C1398">
        <v>18</v>
      </c>
      <c r="D1398">
        <v>9</v>
      </c>
      <c r="E1398" t="str">
        <f t="shared" si="122"/>
        <v>Finana Bajo copa</v>
      </c>
      <c r="F1398" t="str">
        <f t="shared" si="123"/>
        <v>Finana_Suelo_desnudo</v>
      </c>
      <c r="G1398" t="s">
        <v>1450</v>
      </c>
      <c r="H1398" s="1">
        <v>44929</v>
      </c>
      <c r="I1398">
        <v>0.57595450852965002</v>
      </c>
    </row>
    <row r="1399" spans="1:9" x14ac:dyDescent="0.3">
      <c r="A1399">
        <v>1429</v>
      </c>
      <c r="B1399" t="s">
        <v>2</v>
      </c>
      <c r="C1399">
        <v>4</v>
      </c>
      <c r="D1399">
        <v>10</v>
      </c>
      <c r="E1399" t="str">
        <f t="shared" si="122"/>
        <v>Finana Bajo copa</v>
      </c>
      <c r="F1399" t="str">
        <f t="shared" si="123"/>
        <v>Finana_Bajo_copa</v>
      </c>
      <c r="G1399" t="s">
        <v>1450</v>
      </c>
      <c r="H1399" s="1">
        <v>44929</v>
      </c>
      <c r="I1399">
        <v>0.635124905374716</v>
      </c>
    </row>
    <row r="1400" spans="1:9" x14ac:dyDescent="0.3">
      <c r="A1400">
        <v>1493</v>
      </c>
      <c r="B1400" t="s">
        <v>2</v>
      </c>
      <c r="C1400">
        <v>5</v>
      </c>
      <c r="D1400">
        <v>10</v>
      </c>
      <c r="E1400" t="str">
        <f t="shared" si="122"/>
        <v>Finana Bajo copa</v>
      </c>
      <c r="F1400" t="str">
        <f t="shared" si="123"/>
        <v>Finana_Bajo_copa</v>
      </c>
      <c r="G1400" t="s">
        <v>1450</v>
      </c>
      <c r="H1400" s="1">
        <v>44929</v>
      </c>
      <c r="I1400">
        <v>0.635124905374716</v>
      </c>
    </row>
    <row r="1401" spans="1:9" x14ac:dyDescent="0.3">
      <c r="A1401">
        <v>1557</v>
      </c>
      <c r="B1401" t="s">
        <v>2</v>
      </c>
      <c r="C1401">
        <v>6</v>
      </c>
      <c r="D1401">
        <v>10</v>
      </c>
      <c r="E1401" t="str">
        <f t="shared" si="122"/>
        <v>Finana Bajo copa</v>
      </c>
      <c r="F1401" t="str">
        <f t="shared" si="123"/>
        <v>Finana_Bajo_copa</v>
      </c>
      <c r="G1401" t="s">
        <v>1450</v>
      </c>
      <c r="H1401" s="1">
        <v>44929</v>
      </c>
      <c r="I1401">
        <v>0.635124905374716</v>
      </c>
    </row>
    <row r="1402" spans="1:9" x14ac:dyDescent="0.3">
      <c r="A1402">
        <v>1621</v>
      </c>
      <c r="B1402" t="s">
        <v>2</v>
      </c>
      <c r="C1402">
        <v>11</v>
      </c>
      <c r="D1402">
        <v>10</v>
      </c>
      <c r="E1402" t="str">
        <f t="shared" si="122"/>
        <v>Finana Bajo copa</v>
      </c>
      <c r="F1402" t="str">
        <f t="shared" si="123"/>
        <v>Finana_Bajo_copa</v>
      </c>
      <c r="G1402" t="s">
        <v>1450</v>
      </c>
      <c r="H1402" s="1">
        <v>44929</v>
      </c>
      <c r="I1402">
        <v>0.635124905374716</v>
      </c>
    </row>
    <row r="1403" spans="1:9" x14ac:dyDescent="0.3">
      <c r="A1403">
        <v>1685</v>
      </c>
      <c r="B1403" t="s">
        <v>2</v>
      </c>
      <c r="C1403">
        <v>12</v>
      </c>
      <c r="D1403">
        <v>10</v>
      </c>
      <c r="E1403" t="str">
        <f t="shared" si="122"/>
        <v>Finana Bajo copa</v>
      </c>
      <c r="F1403" t="str">
        <f t="shared" si="123"/>
        <v>Finana_Bajo_copa</v>
      </c>
      <c r="G1403" t="s">
        <v>1450</v>
      </c>
      <c r="H1403" s="1">
        <v>44929</v>
      </c>
      <c r="I1403">
        <v>0.635124905374716</v>
      </c>
    </row>
    <row r="1404" spans="1:9" x14ac:dyDescent="0.3">
      <c r="A1404">
        <v>1749</v>
      </c>
      <c r="B1404" t="s">
        <v>2</v>
      </c>
      <c r="C1404">
        <v>1</v>
      </c>
      <c r="D1404">
        <v>11</v>
      </c>
      <c r="E1404" t="str">
        <f t="shared" si="122"/>
        <v>Finana Suelo desnudo</v>
      </c>
      <c r="F1404" t="str">
        <f t="shared" si="123"/>
        <v>Finana_Suelo_desnudo</v>
      </c>
      <c r="G1404" t="s">
        <v>1450</v>
      </c>
      <c r="H1404" s="1">
        <v>44929</v>
      </c>
      <c r="I1404">
        <v>0.52918287937743103</v>
      </c>
    </row>
    <row r="1405" spans="1:9" x14ac:dyDescent="0.3">
      <c r="A1405">
        <v>1813</v>
      </c>
      <c r="B1405" t="s">
        <v>2</v>
      </c>
      <c r="C1405">
        <v>2</v>
      </c>
      <c r="D1405">
        <v>11</v>
      </c>
      <c r="E1405" t="str">
        <f t="shared" si="122"/>
        <v>Finana Suelo desnudo</v>
      </c>
      <c r="F1405" t="str">
        <f t="shared" si="123"/>
        <v>Finana_Suelo_desnudo</v>
      </c>
      <c r="G1405" t="s">
        <v>1450</v>
      </c>
      <c r="H1405" s="1">
        <v>44929</v>
      </c>
      <c r="I1405">
        <v>0.52918287937743103</v>
      </c>
    </row>
    <row r="1406" spans="1:9" x14ac:dyDescent="0.3">
      <c r="A1406">
        <v>1877</v>
      </c>
      <c r="B1406" t="s">
        <v>2</v>
      </c>
      <c r="C1406">
        <v>3</v>
      </c>
      <c r="D1406">
        <v>11</v>
      </c>
      <c r="E1406" t="str">
        <f t="shared" si="122"/>
        <v>Finana Suelo desnudo</v>
      </c>
      <c r="F1406" t="str">
        <f t="shared" si="123"/>
        <v>Finana_Suelo_desnudo</v>
      </c>
      <c r="G1406" t="s">
        <v>1450</v>
      </c>
      <c r="H1406" s="1">
        <v>44929</v>
      </c>
      <c r="I1406">
        <v>0.52918287937743103</v>
      </c>
    </row>
    <row r="1407" spans="1:9" x14ac:dyDescent="0.3">
      <c r="A1407">
        <v>1941</v>
      </c>
      <c r="B1407" t="s">
        <v>2</v>
      </c>
      <c r="C1407">
        <v>7</v>
      </c>
      <c r="D1407">
        <v>12</v>
      </c>
      <c r="E1407" t="str">
        <f t="shared" si="122"/>
        <v>Finana Suelo desnudo</v>
      </c>
      <c r="F1407" t="str">
        <f t="shared" si="123"/>
        <v>Finana_Suelo_desnudo</v>
      </c>
      <c r="G1407" t="s">
        <v>1450</v>
      </c>
      <c r="H1407" s="1">
        <v>44929</v>
      </c>
      <c r="I1407">
        <v>0.51589549889833097</v>
      </c>
    </row>
    <row r="1408" spans="1:9" x14ac:dyDescent="0.3">
      <c r="A1408">
        <v>2005</v>
      </c>
      <c r="B1408" t="s">
        <v>2</v>
      </c>
      <c r="C1408">
        <v>8</v>
      </c>
      <c r="D1408">
        <v>12</v>
      </c>
      <c r="E1408" t="str">
        <f t="shared" si="122"/>
        <v>Finana Suelo desnudo</v>
      </c>
      <c r="F1408" t="str">
        <f t="shared" si="123"/>
        <v>Finana_Suelo_desnudo</v>
      </c>
      <c r="G1408" t="s">
        <v>1450</v>
      </c>
      <c r="H1408" s="1">
        <v>44929</v>
      </c>
      <c r="I1408">
        <v>0.51589549889833097</v>
      </c>
    </row>
    <row r="1409" spans="1:9" x14ac:dyDescent="0.3">
      <c r="A1409">
        <v>2069</v>
      </c>
      <c r="B1409" t="s">
        <v>2</v>
      </c>
      <c r="C1409">
        <v>9</v>
      </c>
      <c r="D1409">
        <v>12</v>
      </c>
      <c r="E1409" t="str">
        <f t="shared" si="122"/>
        <v>Finana Suelo desnudo</v>
      </c>
      <c r="F1409" t="str">
        <f t="shared" si="123"/>
        <v>Finana_Suelo_desnudo</v>
      </c>
      <c r="G1409" t="s">
        <v>1450</v>
      </c>
      <c r="H1409" s="1">
        <v>44929</v>
      </c>
      <c r="I1409">
        <v>0.51589549889833097</v>
      </c>
    </row>
    <row r="1410" spans="1:9" x14ac:dyDescent="0.3">
      <c r="A1410">
        <v>2132</v>
      </c>
      <c r="B1410" t="s">
        <v>2</v>
      </c>
      <c r="C1410">
        <v>10</v>
      </c>
      <c r="D1410">
        <v>13</v>
      </c>
      <c r="E1410" t="str">
        <f t="shared" si="122"/>
        <v>Finana Bajo copa</v>
      </c>
      <c r="F1410" t="str">
        <f t="shared" si="123"/>
        <v>Finana_Suelo_desnudo</v>
      </c>
      <c r="G1410" t="s">
        <v>1450</v>
      </c>
      <c r="H1410" s="1">
        <v>44929</v>
      </c>
      <c r="I1410">
        <v>0.53694581280788101</v>
      </c>
    </row>
    <row r="1411" spans="1:9" x14ac:dyDescent="0.3">
      <c r="A1411">
        <v>38</v>
      </c>
      <c r="B1411" t="s">
        <v>1</v>
      </c>
      <c r="C1411">
        <v>18</v>
      </c>
      <c r="D1411">
        <v>0</v>
      </c>
      <c r="E1411" t="str">
        <f t="shared" ref="E1411:E1428" si="124">IF(OR(C1411=1,C1411=2,C1411=3,C1411=7,C1411=8,C1411=9,C1411=13,C1411=14,C1411=15),"Canar Bajo copa","Canar Suelo desnudo")</f>
        <v>Canar Suelo desnudo</v>
      </c>
      <c r="F1411" t="str">
        <f t="shared" ref="F1411:F1428" si="125">IF(OR(D1411=1,D1411=2,D1411=3,D1411=6,D1411=7),"Canar_Bajo_copa","Canar_Suelo_desnudo")</f>
        <v>Canar_Suelo_desnudo</v>
      </c>
      <c r="G1411" t="s">
        <v>1476</v>
      </c>
      <c r="H1411" s="1">
        <v>44939</v>
      </c>
      <c r="I1411">
        <v>0.29973474801061001</v>
      </c>
    </row>
    <row r="1412" spans="1:9" x14ac:dyDescent="0.3">
      <c r="A1412">
        <v>89</v>
      </c>
      <c r="B1412" t="s">
        <v>1</v>
      </c>
      <c r="C1412">
        <v>7</v>
      </c>
      <c r="D1412">
        <v>1</v>
      </c>
      <c r="E1412" t="str">
        <f t="shared" si="124"/>
        <v>Canar Bajo copa</v>
      </c>
      <c r="F1412" t="str">
        <f t="shared" si="125"/>
        <v>Canar_Bajo_copa</v>
      </c>
      <c r="G1412" t="s">
        <v>1476</v>
      </c>
      <c r="H1412" s="1">
        <v>44939</v>
      </c>
      <c r="I1412">
        <v>0.31955211024978403</v>
      </c>
    </row>
    <row r="1413" spans="1:9" x14ac:dyDescent="0.3">
      <c r="A1413">
        <v>141</v>
      </c>
      <c r="B1413" t="s">
        <v>1</v>
      </c>
      <c r="C1413">
        <v>8</v>
      </c>
      <c r="D1413">
        <v>2</v>
      </c>
      <c r="E1413" t="str">
        <f t="shared" si="124"/>
        <v>Canar Bajo copa</v>
      </c>
      <c r="F1413" t="str">
        <f t="shared" si="125"/>
        <v>Canar_Bajo_copa</v>
      </c>
      <c r="G1413" t="s">
        <v>1476</v>
      </c>
      <c r="H1413" s="1">
        <v>44939</v>
      </c>
      <c r="I1413">
        <v>0.31156462585034</v>
      </c>
    </row>
    <row r="1414" spans="1:9" x14ac:dyDescent="0.3">
      <c r="A1414">
        <v>194</v>
      </c>
      <c r="B1414" t="s">
        <v>1</v>
      </c>
      <c r="C1414">
        <v>2</v>
      </c>
      <c r="D1414">
        <v>3</v>
      </c>
      <c r="E1414" t="str">
        <f t="shared" si="124"/>
        <v>Canar Bajo copa</v>
      </c>
      <c r="F1414" t="str">
        <f t="shared" si="125"/>
        <v>Canar_Bajo_copa</v>
      </c>
      <c r="G1414" t="s">
        <v>1476</v>
      </c>
      <c r="H1414" s="1">
        <v>44939</v>
      </c>
      <c r="I1414">
        <v>0.29973474801061001</v>
      </c>
    </row>
    <row r="1415" spans="1:9" x14ac:dyDescent="0.3">
      <c r="A1415">
        <v>247</v>
      </c>
      <c r="B1415" t="s">
        <v>1</v>
      </c>
      <c r="C1415">
        <v>9</v>
      </c>
      <c r="D1415">
        <v>2</v>
      </c>
      <c r="E1415" t="str">
        <f t="shared" si="124"/>
        <v>Canar Bajo copa</v>
      </c>
      <c r="F1415" t="str">
        <f t="shared" si="125"/>
        <v>Canar_Bajo_copa</v>
      </c>
      <c r="G1415" t="s">
        <v>1476</v>
      </c>
      <c r="H1415" s="1">
        <v>44939</v>
      </c>
      <c r="I1415">
        <v>0.31156462585034</v>
      </c>
    </row>
    <row r="1416" spans="1:9" x14ac:dyDescent="0.3">
      <c r="A1416">
        <v>300</v>
      </c>
      <c r="B1416" t="s">
        <v>1</v>
      </c>
      <c r="C1416">
        <v>1</v>
      </c>
      <c r="D1416">
        <v>3</v>
      </c>
      <c r="E1416" t="str">
        <f t="shared" si="124"/>
        <v>Canar Bajo copa</v>
      </c>
      <c r="F1416" t="str">
        <f t="shared" si="125"/>
        <v>Canar_Bajo_copa</v>
      </c>
      <c r="G1416" t="s">
        <v>1476</v>
      </c>
      <c r="H1416" s="1">
        <v>44939</v>
      </c>
      <c r="I1416">
        <v>0.29973474801061001</v>
      </c>
    </row>
    <row r="1417" spans="1:9" x14ac:dyDescent="0.3">
      <c r="A1417">
        <v>352</v>
      </c>
      <c r="B1417" t="s">
        <v>1</v>
      </c>
      <c r="C1417">
        <v>3</v>
      </c>
      <c r="D1417">
        <v>3</v>
      </c>
      <c r="E1417" t="str">
        <f t="shared" si="124"/>
        <v>Canar Bajo copa</v>
      </c>
      <c r="F1417" t="str">
        <f t="shared" si="125"/>
        <v>Canar_Bajo_copa</v>
      </c>
      <c r="G1417" t="s">
        <v>1476</v>
      </c>
      <c r="H1417" s="1">
        <v>44939</v>
      </c>
      <c r="I1417">
        <v>0.29973474801061001</v>
      </c>
    </row>
    <row r="1418" spans="1:9" x14ac:dyDescent="0.3">
      <c r="A1418">
        <v>404</v>
      </c>
      <c r="B1418" t="s">
        <v>1</v>
      </c>
      <c r="C1418">
        <v>16</v>
      </c>
      <c r="D1418">
        <v>4</v>
      </c>
      <c r="E1418" t="str">
        <f t="shared" si="124"/>
        <v>Canar Suelo desnudo</v>
      </c>
      <c r="F1418" t="str">
        <f t="shared" si="125"/>
        <v>Canar_Suelo_desnudo</v>
      </c>
      <c r="G1418" t="s">
        <v>1476</v>
      </c>
      <c r="H1418" s="1">
        <v>44939</v>
      </c>
      <c r="I1418">
        <v>0.28240910760190902</v>
      </c>
    </row>
    <row r="1419" spans="1:9" x14ac:dyDescent="0.3">
      <c r="A1419">
        <v>457</v>
      </c>
      <c r="B1419" t="s">
        <v>1</v>
      </c>
      <c r="C1419">
        <v>17</v>
      </c>
      <c r="D1419">
        <v>0</v>
      </c>
      <c r="E1419" t="str">
        <f t="shared" si="124"/>
        <v>Canar Suelo desnudo</v>
      </c>
      <c r="F1419" t="str">
        <f t="shared" si="125"/>
        <v>Canar_Suelo_desnudo</v>
      </c>
      <c r="G1419" t="s">
        <v>1476</v>
      </c>
      <c r="H1419" s="1">
        <v>44939</v>
      </c>
      <c r="I1419">
        <v>0.258698940998487</v>
      </c>
    </row>
    <row r="1420" spans="1:9" x14ac:dyDescent="0.3">
      <c r="A1420">
        <v>510</v>
      </c>
      <c r="B1420" t="s">
        <v>1</v>
      </c>
      <c r="C1420">
        <v>5</v>
      </c>
      <c r="D1420">
        <v>5</v>
      </c>
      <c r="E1420" t="str">
        <f t="shared" si="124"/>
        <v>Canar Suelo desnudo</v>
      </c>
      <c r="F1420" t="str">
        <f t="shared" si="125"/>
        <v>Canar_Suelo_desnudo</v>
      </c>
      <c r="G1420" t="s">
        <v>1476</v>
      </c>
      <c r="H1420" s="1">
        <v>44939</v>
      </c>
      <c r="I1420">
        <v>0.28711943793910999</v>
      </c>
    </row>
    <row r="1421" spans="1:9" x14ac:dyDescent="0.3">
      <c r="A1421">
        <v>562</v>
      </c>
      <c r="B1421" t="s">
        <v>1</v>
      </c>
      <c r="C1421">
        <v>4</v>
      </c>
      <c r="D1421">
        <v>5</v>
      </c>
      <c r="E1421" t="str">
        <f t="shared" si="124"/>
        <v>Canar Suelo desnudo</v>
      </c>
      <c r="F1421" t="str">
        <f t="shared" si="125"/>
        <v>Canar_Suelo_desnudo</v>
      </c>
      <c r="G1421" t="s">
        <v>1476</v>
      </c>
      <c r="H1421" s="1">
        <v>44939</v>
      </c>
      <c r="I1421">
        <v>0.28711943793910999</v>
      </c>
    </row>
    <row r="1422" spans="1:9" x14ac:dyDescent="0.3">
      <c r="A1422">
        <v>614</v>
      </c>
      <c r="B1422" t="s">
        <v>1</v>
      </c>
      <c r="C1422">
        <v>6</v>
      </c>
      <c r="D1422">
        <v>5</v>
      </c>
      <c r="E1422" t="str">
        <f t="shared" si="124"/>
        <v>Canar Suelo desnudo</v>
      </c>
      <c r="F1422" t="str">
        <f t="shared" si="125"/>
        <v>Canar_Suelo_desnudo</v>
      </c>
      <c r="G1422" t="s">
        <v>1476</v>
      </c>
      <c r="H1422" s="1">
        <v>44939</v>
      </c>
      <c r="I1422">
        <v>0.28711943793910999</v>
      </c>
    </row>
    <row r="1423" spans="1:9" x14ac:dyDescent="0.3">
      <c r="A1423">
        <v>666</v>
      </c>
      <c r="B1423" t="s">
        <v>1</v>
      </c>
      <c r="C1423">
        <v>13</v>
      </c>
      <c r="D1423">
        <v>6</v>
      </c>
      <c r="E1423" t="str">
        <f t="shared" si="124"/>
        <v>Canar Bajo copa</v>
      </c>
      <c r="F1423" t="str">
        <f t="shared" si="125"/>
        <v>Canar_Bajo_copa</v>
      </c>
      <c r="G1423" t="s">
        <v>1476</v>
      </c>
      <c r="H1423" s="1">
        <v>44939</v>
      </c>
      <c r="I1423">
        <v>0.290373280943025</v>
      </c>
    </row>
    <row r="1424" spans="1:9" x14ac:dyDescent="0.3">
      <c r="A1424">
        <v>718</v>
      </c>
      <c r="B1424" t="s">
        <v>1</v>
      </c>
      <c r="C1424">
        <v>14</v>
      </c>
      <c r="D1424">
        <v>7</v>
      </c>
      <c r="E1424" t="str">
        <f t="shared" si="124"/>
        <v>Canar Bajo copa</v>
      </c>
      <c r="F1424" t="str">
        <f t="shared" si="125"/>
        <v>Canar_Bajo_copa</v>
      </c>
      <c r="G1424" t="s">
        <v>1476</v>
      </c>
      <c r="H1424" s="1">
        <v>44939</v>
      </c>
      <c r="I1424">
        <v>0.28822055137844599</v>
      </c>
    </row>
    <row r="1425" spans="1:9" x14ac:dyDescent="0.3">
      <c r="A1425">
        <v>770</v>
      </c>
      <c r="B1425" t="s">
        <v>1</v>
      </c>
      <c r="C1425">
        <v>15</v>
      </c>
      <c r="D1425">
        <v>7</v>
      </c>
      <c r="E1425" t="str">
        <f t="shared" si="124"/>
        <v>Canar Bajo copa</v>
      </c>
      <c r="F1425" t="str">
        <f t="shared" si="125"/>
        <v>Canar_Bajo_copa</v>
      </c>
      <c r="G1425" t="s">
        <v>1476</v>
      </c>
      <c r="H1425" s="1">
        <v>44939</v>
      </c>
      <c r="I1425">
        <v>0.28822055137844599</v>
      </c>
    </row>
    <row r="1426" spans="1:9" x14ac:dyDescent="0.3">
      <c r="A1426">
        <v>822</v>
      </c>
      <c r="B1426" t="s">
        <v>1</v>
      </c>
      <c r="C1426">
        <v>10</v>
      </c>
      <c r="D1426">
        <v>8</v>
      </c>
      <c r="E1426" t="str">
        <f t="shared" si="124"/>
        <v>Canar Suelo desnudo</v>
      </c>
      <c r="F1426" t="str">
        <f t="shared" si="125"/>
        <v>Canar_Suelo_desnudo</v>
      </c>
      <c r="G1426" t="s">
        <v>1476</v>
      </c>
      <c r="H1426" s="1">
        <v>44939</v>
      </c>
      <c r="I1426">
        <v>0.30471380471380399</v>
      </c>
    </row>
    <row r="1427" spans="1:9" x14ac:dyDescent="0.3">
      <c r="A1427">
        <v>875</v>
      </c>
      <c r="B1427" t="s">
        <v>1</v>
      </c>
      <c r="C1427">
        <v>12</v>
      </c>
      <c r="D1427">
        <v>8</v>
      </c>
      <c r="E1427" t="str">
        <f t="shared" si="124"/>
        <v>Canar Suelo desnudo</v>
      </c>
      <c r="F1427" t="str">
        <f t="shared" si="125"/>
        <v>Canar_Suelo_desnudo</v>
      </c>
      <c r="G1427" t="s">
        <v>1476</v>
      </c>
      <c r="H1427" s="1">
        <v>44939</v>
      </c>
      <c r="I1427">
        <v>0.30471380471380399</v>
      </c>
    </row>
    <row r="1428" spans="1:9" x14ac:dyDescent="0.3">
      <c r="A1428">
        <v>928</v>
      </c>
      <c r="B1428" t="s">
        <v>1</v>
      </c>
      <c r="C1428">
        <v>11</v>
      </c>
      <c r="D1428">
        <v>2</v>
      </c>
      <c r="E1428" t="str">
        <f t="shared" si="124"/>
        <v>Canar Suelo desnudo</v>
      </c>
      <c r="F1428" t="str">
        <f t="shared" si="125"/>
        <v>Canar_Bajo_copa</v>
      </c>
      <c r="G1428" t="s">
        <v>1476</v>
      </c>
      <c r="H1428" s="1">
        <v>44939</v>
      </c>
      <c r="I1428">
        <v>0.31156462585034</v>
      </c>
    </row>
    <row r="1429" spans="1:9" x14ac:dyDescent="0.3">
      <c r="A1429">
        <v>988</v>
      </c>
      <c r="B1429" t="s">
        <v>2</v>
      </c>
      <c r="C1429">
        <v>17</v>
      </c>
      <c r="D1429">
        <v>9</v>
      </c>
      <c r="E1429" t="str">
        <f t="shared" ref="E1429:E1447" si="126">IF(OR(C1429=1,C1429=2,C1429=3,C1429=7,C1429=8,C1429=9,C1429=13,C1429=14,C1429=15),"Finana Suelo desnudo","Finana Bajo copa")</f>
        <v>Finana Bajo copa</v>
      </c>
      <c r="F1429" t="str">
        <f t="shared" ref="F1429:F1447" si="127">IF(OR(D1429=9,D1429=11,D1429=12,D1429=13),"Finana_Suelo_desnudo","Finana_Bajo_copa")</f>
        <v>Finana_Suelo_desnudo</v>
      </c>
      <c r="G1429" t="s">
        <v>1476</v>
      </c>
      <c r="H1429" s="1">
        <v>44939</v>
      </c>
      <c r="I1429">
        <v>0.55877616747181902</v>
      </c>
    </row>
    <row r="1430" spans="1:9" x14ac:dyDescent="0.3">
      <c r="A1430">
        <v>1051</v>
      </c>
      <c r="B1430" t="s">
        <v>2</v>
      </c>
      <c r="C1430">
        <v>13</v>
      </c>
      <c r="D1430">
        <v>9</v>
      </c>
      <c r="E1430" t="str">
        <f t="shared" si="126"/>
        <v>Finana Suelo desnudo</v>
      </c>
      <c r="F1430" t="str">
        <f t="shared" si="127"/>
        <v>Finana_Suelo_desnudo</v>
      </c>
      <c r="G1430" t="s">
        <v>1476</v>
      </c>
      <c r="H1430" s="1">
        <v>44939</v>
      </c>
      <c r="I1430">
        <v>0.55877616747181902</v>
      </c>
    </row>
    <row r="1431" spans="1:9" x14ac:dyDescent="0.3">
      <c r="A1431">
        <v>1114</v>
      </c>
      <c r="B1431" t="s">
        <v>2</v>
      </c>
      <c r="C1431">
        <v>14</v>
      </c>
      <c r="D1431">
        <v>9</v>
      </c>
      <c r="E1431" t="str">
        <f t="shared" si="126"/>
        <v>Finana Suelo desnudo</v>
      </c>
      <c r="F1431" t="str">
        <f t="shared" si="127"/>
        <v>Finana_Suelo_desnudo</v>
      </c>
      <c r="G1431" t="s">
        <v>1476</v>
      </c>
      <c r="H1431" s="1">
        <v>44939</v>
      </c>
      <c r="I1431">
        <v>0.55877616747181902</v>
      </c>
    </row>
    <row r="1432" spans="1:9" x14ac:dyDescent="0.3">
      <c r="A1432">
        <v>1177</v>
      </c>
      <c r="B1432" t="s">
        <v>2</v>
      </c>
      <c r="C1432">
        <v>15</v>
      </c>
      <c r="D1432">
        <v>9</v>
      </c>
      <c r="E1432" t="str">
        <f t="shared" si="126"/>
        <v>Finana Suelo desnudo</v>
      </c>
      <c r="F1432" t="str">
        <f t="shared" si="127"/>
        <v>Finana_Suelo_desnudo</v>
      </c>
      <c r="G1432" t="s">
        <v>1476</v>
      </c>
      <c r="H1432" s="1">
        <v>44939</v>
      </c>
      <c r="I1432">
        <v>0.55877616747181902</v>
      </c>
    </row>
    <row r="1433" spans="1:9" x14ac:dyDescent="0.3">
      <c r="A1433">
        <v>1240</v>
      </c>
      <c r="B1433" t="s">
        <v>2</v>
      </c>
      <c r="C1433">
        <v>16</v>
      </c>
      <c r="D1433">
        <v>9</v>
      </c>
      <c r="E1433" t="str">
        <f t="shared" si="126"/>
        <v>Finana Bajo copa</v>
      </c>
      <c r="F1433" t="str">
        <f t="shared" si="127"/>
        <v>Finana_Suelo_desnudo</v>
      </c>
      <c r="G1433" t="s">
        <v>1476</v>
      </c>
      <c r="H1433" s="1">
        <v>44939</v>
      </c>
      <c r="I1433">
        <v>0.55877616747181902</v>
      </c>
    </row>
    <row r="1434" spans="1:9" x14ac:dyDescent="0.3">
      <c r="A1434">
        <v>1303</v>
      </c>
      <c r="B1434" t="s">
        <v>2</v>
      </c>
      <c r="C1434">
        <v>17</v>
      </c>
      <c r="D1434">
        <v>9</v>
      </c>
      <c r="E1434" t="str">
        <f t="shared" si="126"/>
        <v>Finana Bajo copa</v>
      </c>
      <c r="F1434" t="str">
        <f t="shared" si="127"/>
        <v>Finana_Suelo_desnudo</v>
      </c>
      <c r="G1434" t="s">
        <v>1476</v>
      </c>
      <c r="H1434" s="1">
        <v>44939</v>
      </c>
      <c r="I1434">
        <v>0.55877616747181902</v>
      </c>
    </row>
    <row r="1435" spans="1:9" x14ac:dyDescent="0.3">
      <c r="A1435">
        <v>1366</v>
      </c>
      <c r="B1435" t="s">
        <v>2</v>
      </c>
      <c r="C1435">
        <v>18</v>
      </c>
      <c r="D1435">
        <v>9</v>
      </c>
      <c r="E1435" t="str">
        <f t="shared" si="126"/>
        <v>Finana Bajo copa</v>
      </c>
      <c r="F1435" t="str">
        <f t="shared" si="127"/>
        <v>Finana_Suelo_desnudo</v>
      </c>
      <c r="G1435" t="s">
        <v>1476</v>
      </c>
      <c r="H1435" s="1">
        <v>44939</v>
      </c>
      <c r="I1435">
        <v>0.55877616747181902</v>
      </c>
    </row>
    <row r="1436" spans="1:9" x14ac:dyDescent="0.3">
      <c r="A1436">
        <v>1430</v>
      </c>
      <c r="B1436" t="s">
        <v>2</v>
      </c>
      <c r="C1436">
        <v>4</v>
      </c>
      <c r="D1436">
        <v>10</v>
      </c>
      <c r="E1436" t="str">
        <f t="shared" si="126"/>
        <v>Finana Bajo copa</v>
      </c>
      <c r="F1436" t="str">
        <f t="shared" si="127"/>
        <v>Finana_Bajo_copa</v>
      </c>
      <c r="G1436" t="s">
        <v>1476</v>
      </c>
      <c r="H1436" s="1">
        <v>44939</v>
      </c>
      <c r="I1436">
        <v>0.61466395112016203</v>
      </c>
    </row>
    <row r="1437" spans="1:9" x14ac:dyDescent="0.3">
      <c r="A1437">
        <v>1494</v>
      </c>
      <c r="B1437" t="s">
        <v>2</v>
      </c>
      <c r="C1437">
        <v>5</v>
      </c>
      <c r="D1437">
        <v>10</v>
      </c>
      <c r="E1437" t="str">
        <f t="shared" si="126"/>
        <v>Finana Bajo copa</v>
      </c>
      <c r="F1437" t="str">
        <f t="shared" si="127"/>
        <v>Finana_Bajo_copa</v>
      </c>
      <c r="G1437" t="s">
        <v>1476</v>
      </c>
      <c r="H1437" s="1">
        <v>44939</v>
      </c>
      <c r="I1437">
        <v>0.61466395112016203</v>
      </c>
    </row>
    <row r="1438" spans="1:9" x14ac:dyDescent="0.3">
      <c r="A1438">
        <v>1558</v>
      </c>
      <c r="B1438" t="s">
        <v>2</v>
      </c>
      <c r="C1438">
        <v>6</v>
      </c>
      <c r="D1438">
        <v>10</v>
      </c>
      <c r="E1438" t="str">
        <f t="shared" si="126"/>
        <v>Finana Bajo copa</v>
      </c>
      <c r="F1438" t="str">
        <f t="shared" si="127"/>
        <v>Finana_Bajo_copa</v>
      </c>
      <c r="G1438" t="s">
        <v>1476</v>
      </c>
      <c r="H1438" s="1">
        <v>44939</v>
      </c>
      <c r="I1438">
        <v>0.61466395112016203</v>
      </c>
    </row>
    <row r="1439" spans="1:9" x14ac:dyDescent="0.3">
      <c r="A1439">
        <v>1622</v>
      </c>
      <c r="B1439" t="s">
        <v>2</v>
      </c>
      <c r="C1439">
        <v>11</v>
      </c>
      <c r="D1439">
        <v>10</v>
      </c>
      <c r="E1439" t="str">
        <f t="shared" si="126"/>
        <v>Finana Bajo copa</v>
      </c>
      <c r="F1439" t="str">
        <f t="shared" si="127"/>
        <v>Finana_Bajo_copa</v>
      </c>
      <c r="G1439" t="s">
        <v>1476</v>
      </c>
      <c r="H1439" s="1">
        <v>44939</v>
      </c>
      <c r="I1439">
        <v>0.61466395112016203</v>
      </c>
    </row>
    <row r="1440" spans="1:9" x14ac:dyDescent="0.3">
      <c r="A1440">
        <v>1686</v>
      </c>
      <c r="B1440" t="s">
        <v>2</v>
      </c>
      <c r="C1440">
        <v>12</v>
      </c>
      <c r="D1440">
        <v>10</v>
      </c>
      <c r="E1440" t="str">
        <f t="shared" si="126"/>
        <v>Finana Bajo copa</v>
      </c>
      <c r="F1440" t="str">
        <f t="shared" si="127"/>
        <v>Finana_Bajo_copa</v>
      </c>
      <c r="G1440" t="s">
        <v>1476</v>
      </c>
      <c r="H1440" s="1">
        <v>44939</v>
      </c>
      <c r="I1440">
        <v>0.61466395112016203</v>
      </c>
    </row>
    <row r="1441" spans="1:9" x14ac:dyDescent="0.3">
      <c r="A1441">
        <v>1750</v>
      </c>
      <c r="B1441" t="s">
        <v>2</v>
      </c>
      <c r="C1441">
        <v>1</v>
      </c>
      <c r="D1441">
        <v>11</v>
      </c>
      <c r="E1441" t="str">
        <f t="shared" si="126"/>
        <v>Finana Suelo desnudo</v>
      </c>
      <c r="F1441" t="str">
        <f t="shared" si="127"/>
        <v>Finana_Suelo_desnudo</v>
      </c>
      <c r="G1441" t="s">
        <v>1476</v>
      </c>
      <c r="H1441" s="1">
        <v>44939</v>
      </c>
      <c r="I1441">
        <v>0.54057771664374099</v>
      </c>
    </row>
    <row r="1442" spans="1:9" x14ac:dyDescent="0.3">
      <c r="A1442">
        <v>1814</v>
      </c>
      <c r="B1442" t="s">
        <v>2</v>
      </c>
      <c r="C1442">
        <v>2</v>
      </c>
      <c r="D1442">
        <v>11</v>
      </c>
      <c r="E1442" t="str">
        <f t="shared" si="126"/>
        <v>Finana Suelo desnudo</v>
      </c>
      <c r="F1442" t="str">
        <f t="shared" si="127"/>
        <v>Finana_Suelo_desnudo</v>
      </c>
      <c r="G1442" t="s">
        <v>1476</v>
      </c>
      <c r="H1442" s="1">
        <v>44939</v>
      </c>
      <c r="I1442">
        <v>0.54057771664374099</v>
      </c>
    </row>
    <row r="1443" spans="1:9" x14ac:dyDescent="0.3">
      <c r="A1443">
        <v>1878</v>
      </c>
      <c r="B1443" t="s">
        <v>2</v>
      </c>
      <c r="C1443">
        <v>3</v>
      </c>
      <c r="D1443">
        <v>11</v>
      </c>
      <c r="E1443" t="str">
        <f t="shared" si="126"/>
        <v>Finana Suelo desnudo</v>
      </c>
      <c r="F1443" t="str">
        <f t="shared" si="127"/>
        <v>Finana_Suelo_desnudo</v>
      </c>
      <c r="G1443" t="s">
        <v>1476</v>
      </c>
      <c r="H1443" s="1">
        <v>44939</v>
      </c>
      <c r="I1443">
        <v>0.54057771664374099</v>
      </c>
    </row>
    <row r="1444" spans="1:9" x14ac:dyDescent="0.3">
      <c r="A1444">
        <v>1942</v>
      </c>
      <c r="B1444" t="s">
        <v>2</v>
      </c>
      <c r="C1444">
        <v>7</v>
      </c>
      <c r="D1444">
        <v>12</v>
      </c>
      <c r="E1444" t="str">
        <f t="shared" si="126"/>
        <v>Finana Suelo desnudo</v>
      </c>
      <c r="F1444" t="str">
        <f t="shared" si="127"/>
        <v>Finana_Suelo_desnudo</v>
      </c>
      <c r="G1444" t="s">
        <v>1476</v>
      </c>
      <c r="H1444" s="1">
        <v>44939</v>
      </c>
      <c r="I1444">
        <v>0.47961956521739102</v>
      </c>
    </row>
    <row r="1445" spans="1:9" x14ac:dyDescent="0.3">
      <c r="A1445">
        <v>2006</v>
      </c>
      <c r="B1445" t="s">
        <v>2</v>
      </c>
      <c r="C1445">
        <v>8</v>
      </c>
      <c r="D1445">
        <v>12</v>
      </c>
      <c r="E1445" t="str">
        <f t="shared" si="126"/>
        <v>Finana Suelo desnudo</v>
      </c>
      <c r="F1445" t="str">
        <f t="shared" si="127"/>
        <v>Finana_Suelo_desnudo</v>
      </c>
      <c r="G1445" t="s">
        <v>1476</v>
      </c>
      <c r="H1445" s="1">
        <v>44939</v>
      </c>
      <c r="I1445">
        <v>0.47961956521739102</v>
      </c>
    </row>
    <row r="1446" spans="1:9" x14ac:dyDescent="0.3">
      <c r="A1446">
        <v>2070</v>
      </c>
      <c r="B1446" t="s">
        <v>2</v>
      </c>
      <c r="C1446">
        <v>9</v>
      </c>
      <c r="D1446">
        <v>12</v>
      </c>
      <c r="E1446" t="str">
        <f t="shared" si="126"/>
        <v>Finana Suelo desnudo</v>
      </c>
      <c r="F1446" t="str">
        <f t="shared" si="127"/>
        <v>Finana_Suelo_desnudo</v>
      </c>
      <c r="G1446" t="s">
        <v>1476</v>
      </c>
      <c r="H1446" s="1">
        <v>44939</v>
      </c>
      <c r="I1446">
        <v>0.47961956521739102</v>
      </c>
    </row>
    <row r="1447" spans="1:9" x14ac:dyDescent="0.3">
      <c r="A1447">
        <v>2133</v>
      </c>
      <c r="B1447" t="s">
        <v>2</v>
      </c>
      <c r="C1447">
        <v>10</v>
      </c>
      <c r="D1447">
        <v>13</v>
      </c>
      <c r="E1447" t="str">
        <f t="shared" si="126"/>
        <v>Finana Bajo copa</v>
      </c>
      <c r="F1447" t="str">
        <f t="shared" si="127"/>
        <v>Finana_Suelo_desnudo</v>
      </c>
      <c r="G1447" t="s">
        <v>1476</v>
      </c>
      <c r="H1447" s="1">
        <v>44939</v>
      </c>
      <c r="I1447">
        <v>0.53787299158377899</v>
      </c>
    </row>
    <row r="1448" spans="1:9" x14ac:dyDescent="0.3">
      <c r="A1448">
        <v>39</v>
      </c>
      <c r="B1448" t="s">
        <v>1</v>
      </c>
      <c r="C1448">
        <v>18</v>
      </c>
      <c r="D1448">
        <v>0</v>
      </c>
      <c r="E1448" t="str">
        <f t="shared" ref="E1448:E1465" si="128">IF(OR(C1448=1,C1448=2,C1448=3,C1448=7,C1448=8,C1448=9,C1448=13,C1448=14,C1448=15),"Canar Bajo copa","Canar Suelo desnudo")</f>
        <v>Canar Suelo desnudo</v>
      </c>
      <c r="F1448" t="str">
        <f t="shared" ref="F1448:F1465" si="129">IF(OR(D1448=1,D1448=2,D1448=3,D1448=6,D1448=7),"Canar_Bajo_copa","Canar_Suelo_desnudo")</f>
        <v>Canar_Suelo_desnudo</v>
      </c>
      <c r="G1448" t="s">
        <v>1523</v>
      </c>
      <c r="H1448" s="1">
        <v>44949</v>
      </c>
      <c r="I1448">
        <v>0.30717185385656198</v>
      </c>
    </row>
    <row r="1449" spans="1:9" x14ac:dyDescent="0.3">
      <c r="A1449">
        <v>90</v>
      </c>
      <c r="B1449" t="s">
        <v>1</v>
      </c>
      <c r="C1449">
        <v>7</v>
      </c>
      <c r="D1449">
        <v>1</v>
      </c>
      <c r="E1449" t="str">
        <f t="shared" si="128"/>
        <v>Canar Bajo copa</v>
      </c>
      <c r="F1449" t="str">
        <f t="shared" si="129"/>
        <v>Canar_Bajo_copa</v>
      </c>
      <c r="G1449" t="s">
        <v>1523</v>
      </c>
      <c r="H1449" s="1">
        <v>44949</v>
      </c>
      <c r="I1449">
        <v>0.29401709401709403</v>
      </c>
    </row>
    <row r="1450" spans="1:9" x14ac:dyDescent="0.3">
      <c r="A1450">
        <v>142</v>
      </c>
      <c r="B1450" t="s">
        <v>1</v>
      </c>
      <c r="C1450">
        <v>8</v>
      </c>
      <c r="D1450">
        <v>2</v>
      </c>
      <c r="E1450" t="str">
        <f t="shared" si="128"/>
        <v>Canar Bajo copa</v>
      </c>
      <c r="F1450" t="str">
        <f t="shared" si="129"/>
        <v>Canar_Bajo_copa</v>
      </c>
      <c r="G1450" t="s">
        <v>1523</v>
      </c>
      <c r="H1450" s="1">
        <v>44949</v>
      </c>
      <c r="I1450">
        <v>0.33271804337794098</v>
      </c>
    </row>
    <row r="1451" spans="1:9" x14ac:dyDescent="0.3">
      <c r="A1451">
        <v>195</v>
      </c>
      <c r="B1451" t="s">
        <v>1</v>
      </c>
      <c r="C1451">
        <v>2</v>
      </c>
      <c r="D1451">
        <v>3</v>
      </c>
      <c r="E1451" t="str">
        <f t="shared" si="128"/>
        <v>Canar Bajo copa</v>
      </c>
      <c r="F1451" t="str">
        <f t="shared" si="129"/>
        <v>Canar_Bajo_copa</v>
      </c>
      <c r="G1451" t="s">
        <v>1523</v>
      </c>
      <c r="H1451" s="1">
        <v>44949</v>
      </c>
      <c r="I1451">
        <v>0.30717185385656198</v>
      </c>
    </row>
    <row r="1452" spans="1:9" x14ac:dyDescent="0.3">
      <c r="A1452">
        <v>248</v>
      </c>
      <c r="B1452" t="s">
        <v>1</v>
      </c>
      <c r="C1452">
        <v>9</v>
      </c>
      <c r="D1452">
        <v>2</v>
      </c>
      <c r="E1452" t="str">
        <f t="shared" si="128"/>
        <v>Canar Bajo copa</v>
      </c>
      <c r="F1452" t="str">
        <f t="shared" si="129"/>
        <v>Canar_Bajo_copa</v>
      </c>
      <c r="G1452" t="s">
        <v>1523</v>
      </c>
      <c r="H1452" s="1">
        <v>44949</v>
      </c>
      <c r="I1452">
        <v>0.33271804337794098</v>
      </c>
    </row>
    <row r="1453" spans="1:9" x14ac:dyDescent="0.3">
      <c r="A1453">
        <v>301</v>
      </c>
      <c r="B1453" t="s">
        <v>1</v>
      </c>
      <c r="C1453">
        <v>1</v>
      </c>
      <c r="D1453">
        <v>3</v>
      </c>
      <c r="E1453" t="str">
        <f t="shared" si="128"/>
        <v>Canar Bajo copa</v>
      </c>
      <c r="F1453" t="str">
        <f t="shared" si="129"/>
        <v>Canar_Bajo_copa</v>
      </c>
      <c r="G1453" t="s">
        <v>1523</v>
      </c>
      <c r="H1453" s="1">
        <v>44949</v>
      </c>
      <c r="I1453">
        <v>0.30717185385656198</v>
      </c>
    </row>
    <row r="1454" spans="1:9" x14ac:dyDescent="0.3">
      <c r="A1454">
        <v>353</v>
      </c>
      <c r="B1454" t="s">
        <v>1</v>
      </c>
      <c r="C1454">
        <v>3</v>
      </c>
      <c r="D1454">
        <v>3</v>
      </c>
      <c r="E1454" t="str">
        <f t="shared" si="128"/>
        <v>Canar Bajo copa</v>
      </c>
      <c r="F1454" t="str">
        <f t="shared" si="129"/>
        <v>Canar_Bajo_copa</v>
      </c>
      <c r="G1454" t="s">
        <v>1523</v>
      </c>
      <c r="H1454" s="1">
        <v>44949</v>
      </c>
      <c r="I1454">
        <v>0.30717185385656198</v>
      </c>
    </row>
    <row r="1455" spans="1:9" x14ac:dyDescent="0.3">
      <c r="A1455">
        <v>405</v>
      </c>
      <c r="B1455" t="s">
        <v>1</v>
      </c>
      <c r="C1455">
        <v>16</v>
      </c>
      <c r="D1455">
        <v>4</v>
      </c>
      <c r="E1455" t="str">
        <f t="shared" si="128"/>
        <v>Canar Suelo desnudo</v>
      </c>
      <c r="F1455" t="str">
        <f t="shared" si="129"/>
        <v>Canar_Suelo_desnudo</v>
      </c>
      <c r="G1455" t="s">
        <v>1523</v>
      </c>
      <c r="H1455" s="1">
        <v>44949</v>
      </c>
      <c r="I1455">
        <v>0.27069351230424998</v>
      </c>
    </row>
    <row r="1456" spans="1:9" x14ac:dyDescent="0.3">
      <c r="A1456">
        <v>458</v>
      </c>
      <c r="B1456" t="s">
        <v>1</v>
      </c>
      <c r="C1456">
        <v>17</v>
      </c>
      <c r="D1456">
        <v>0</v>
      </c>
      <c r="E1456" t="str">
        <f t="shared" si="128"/>
        <v>Canar Suelo desnudo</v>
      </c>
      <c r="F1456" t="str">
        <f t="shared" si="129"/>
        <v>Canar_Suelo_desnudo</v>
      </c>
      <c r="G1456" t="s">
        <v>1523</v>
      </c>
      <c r="H1456" s="1">
        <v>44949</v>
      </c>
      <c r="I1456">
        <v>0.26287262872628703</v>
      </c>
    </row>
    <row r="1457" spans="1:9" x14ac:dyDescent="0.3">
      <c r="A1457">
        <v>511</v>
      </c>
      <c r="B1457" t="s">
        <v>1</v>
      </c>
      <c r="C1457">
        <v>5</v>
      </c>
      <c r="D1457">
        <v>5</v>
      </c>
      <c r="E1457" t="str">
        <f t="shared" si="128"/>
        <v>Canar Suelo desnudo</v>
      </c>
      <c r="F1457" t="str">
        <f t="shared" si="129"/>
        <v>Canar_Suelo_desnudo</v>
      </c>
      <c r="G1457" t="s">
        <v>1523</v>
      </c>
      <c r="H1457" s="1">
        <v>44949</v>
      </c>
      <c r="I1457">
        <v>0.28018648018648001</v>
      </c>
    </row>
    <row r="1458" spans="1:9" x14ac:dyDescent="0.3">
      <c r="A1458">
        <v>563</v>
      </c>
      <c r="B1458" t="s">
        <v>1</v>
      </c>
      <c r="C1458">
        <v>4</v>
      </c>
      <c r="D1458">
        <v>5</v>
      </c>
      <c r="E1458" t="str">
        <f t="shared" si="128"/>
        <v>Canar Suelo desnudo</v>
      </c>
      <c r="F1458" t="str">
        <f t="shared" si="129"/>
        <v>Canar_Suelo_desnudo</v>
      </c>
      <c r="G1458" t="s">
        <v>1523</v>
      </c>
      <c r="H1458" s="1">
        <v>44949</v>
      </c>
      <c r="I1458">
        <v>0.28018648018648001</v>
      </c>
    </row>
    <row r="1459" spans="1:9" x14ac:dyDescent="0.3">
      <c r="A1459">
        <v>615</v>
      </c>
      <c r="B1459" t="s">
        <v>1</v>
      </c>
      <c r="C1459">
        <v>6</v>
      </c>
      <c r="D1459">
        <v>5</v>
      </c>
      <c r="E1459" t="str">
        <f t="shared" si="128"/>
        <v>Canar Suelo desnudo</v>
      </c>
      <c r="F1459" t="str">
        <f t="shared" si="129"/>
        <v>Canar_Suelo_desnudo</v>
      </c>
      <c r="G1459" t="s">
        <v>1523</v>
      </c>
      <c r="H1459" s="1">
        <v>44949</v>
      </c>
      <c r="I1459">
        <v>0.28018648018648001</v>
      </c>
    </row>
    <row r="1460" spans="1:9" x14ac:dyDescent="0.3">
      <c r="A1460">
        <v>667</v>
      </c>
      <c r="B1460" t="s">
        <v>1</v>
      </c>
      <c r="C1460">
        <v>13</v>
      </c>
      <c r="D1460">
        <v>6</v>
      </c>
      <c r="E1460" t="str">
        <f t="shared" si="128"/>
        <v>Canar Bajo copa</v>
      </c>
      <c r="F1460" t="str">
        <f t="shared" si="129"/>
        <v>Canar_Bajo_copa</v>
      </c>
      <c r="G1460" t="s">
        <v>1523</v>
      </c>
      <c r="H1460" s="1">
        <v>44949</v>
      </c>
      <c r="I1460">
        <v>0.271708683473389</v>
      </c>
    </row>
    <row r="1461" spans="1:9" x14ac:dyDescent="0.3">
      <c r="A1461">
        <v>719</v>
      </c>
      <c r="B1461" t="s">
        <v>1</v>
      </c>
      <c r="C1461">
        <v>14</v>
      </c>
      <c r="D1461">
        <v>7</v>
      </c>
      <c r="E1461" t="str">
        <f t="shared" si="128"/>
        <v>Canar Bajo copa</v>
      </c>
      <c r="F1461" t="str">
        <f t="shared" si="129"/>
        <v>Canar_Bajo_copa</v>
      </c>
      <c r="G1461" t="s">
        <v>1523</v>
      </c>
      <c r="H1461" s="1">
        <v>44949</v>
      </c>
      <c r="I1461">
        <v>0.30335241210139002</v>
      </c>
    </row>
    <row r="1462" spans="1:9" x14ac:dyDescent="0.3">
      <c r="A1462">
        <v>771</v>
      </c>
      <c r="B1462" t="s">
        <v>1</v>
      </c>
      <c r="C1462">
        <v>15</v>
      </c>
      <c r="D1462">
        <v>7</v>
      </c>
      <c r="E1462" t="str">
        <f t="shared" si="128"/>
        <v>Canar Bajo copa</v>
      </c>
      <c r="F1462" t="str">
        <f t="shared" si="129"/>
        <v>Canar_Bajo_copa</v>
      </c>
      <c r="G1462" t="s">
        <v>1523</v>
      </c>
      <c r="H1462" s="1">
        <v>44949</v>
      </c>
      <c r="I1462">
        <v>0.30335241210139002</v>
      </c>
    </row>
    <row r="1463" spans="1:9" x14ac:dyDescent="0.3">
      <c r="A1463">
        <v>823</v>
      </c>
      <c r="B1463" t="s">
        <v>1</v>
      </c>
      <c r="C1463">
        <v>10</v>
      </c>
      <c r="D1463">
        <v>8</v>
      </c>
      <c r="E1463" t="str">
        <f t="shared" si="128"/>
        <v>Canar Suelo desnudo</v>
      </c>
      <c r="F1463" t="str">
        <f t="shared" si="129"/>
        <v>Canar_Suelo_desnudo</v>
      </c>
      <c r="G1463" t="s">
        <v>1523</v>
      </c>
      <c r="H1463" s="1">
        <v>44949</v>
      </c>
      <c r="I1463">
        <v>0.31022530329289399</v>
      </c>
    </row>
    <row r="1464" spans="1:9" x14ac:dyDescent="0.3">
      <c r="A1464">
        <v>876</v>
      </c>
      <c r="B1464" t="s">
        <v>1</v>
      </c>
      <c r="C1464">
        <v>12</v>
      </c>
      <c r="D1464">
        <v>8</v>
      </c>
      <c r="E1464" t="str">
        <f t="shared" si="128"/>
        <v>Canar Suelo desnudo</v>
      </c>
      <c r="F1464" t="str">
        <f t="shared" si="129"/>
        <v>Canar_Suelo_desnudo</v>
      </c>
      <c r="G1464" t="s">
        <v>1523</v>
      </c>
      <c r="H1464" s="1">
        <v>44949</v>
      </c>
      <c r="I1464">
        <v>0.31022530329289399</v>
      </c>
    </row>
    <row r="1465" spans="1:9" x14ac:dyDescent="0.3">
      <c r="A1465">
        <v>929</v>
      </c>
      <c r="B1465" t="s">
        <v>1</v>
      </c>
      <c r="C1465">
        <v>11</v>
      </c>
      <c r="D1465">
        <v>2</v>
      </c>
      <c r="E1465" t="str">
        <f t="shared" si="128"/>
        <v>Canar Suelo desnudo</v>
      </c>
      <c r="F1465" t="str">
        <f t="shared" si="129"/>
        <v>Canar_Bajo_copa</v>
      </c>
      <c r="G1465" t="s">
        <v>1523</v>
      </c>
      <c r="H1465" s="1">
        <v>44949</v>
      </c>
      <c r="I1465">
        <v>0.33271804337794098</v>
      </c>
    </row>
    <row r="1466" spans="1:9" x14ac:dyDescent="0.3">
      <c r="A1466">
        <v>989</v>
      </c>
      <c r="B1466" t="s">
        <v>2</v>
      </c>
      <c r="C1466">
        <v>17</v>
      </c>
      <c r="D1466">
        <v>9</v>
      </c>
      <c r="E1466" t="str">
        <f t="shared" ref="E1466:E1497" si="130">IF(OR(C1466=1,C1466=2,C1466=3,C1466=7,C1466=8,C1466=9,C1466=13,C1466=14,C1466=15),"Finana Suelo desnudo","Finana Bajo copa")</f>
        <v>Finana Bajo copa</v>
      </c>
      <c r="F1466" t="str">
        <f t="shared" ref="F1466:F1497" si="131">IF(OR(D1466=9,D1466=11,D1466=12,D1466=13),"Finana_Suelo_desnudo","Finana_Bajo_copa")</f>
        <v>Finana_Suelo_desnudo</v>
      </c>
      <c r="G1466" t="s">
        <v>1523</v>
      </c>
      <c r="H1466" s="1">
        <v>44949</v>
      </c>
      <c r="I1466">
        <v>0.55940803382663795</v>
      </c>
    </row>
    <row r="1467" spans="1:9" x14ac:dyDescent="0.3">
      <c r="A1467">
        <v>1052</v>
      </c>
      <c r="B1467" t="s">
        <v>2</v>
      </c>
      <c r="C1467">
        <v>13</v>
      </c>
      <c r="D1467">
        <v>9</v>
      </c>
      <c r="E1467" t="str">
        <f t="shared" si="130"/>
        <v>Finana Suelo desnudo</v>
      </c>
      <c r="F1467" t="str">
        <f t="shared" si="131"/>
        <v>Finana_Suelo_desnudo</v>
      </c>
      <c r="G1467" t="s">
        <v>1523</v>
      </c>
      <c r="H1467" s="1">
        <v>44949</v>
      </c>
      <c r="I1467">
        <v>0.55940803382663795</v>
      </c>
    </row>
    <row r="1468" spans="1:9" x14ac:dyDescent="0.3">
      <c r="A1468">
        <v>1115</v>
      </c>
      <c r="B1468" t="s">
        <v>2</v>
      </c>
      <c r="C1468">
        <v>14</v>
      </c>
      <c r="D1468">
        <v>9</v>
      </c>
      <c r="E1468" t="str">
        <f t="shared" si="130"/>
        <v>Finana Suelo desnudo</v>
      </c>
      <c r="F1468" t="str">
        <f t="shared" si="131"/>
        <v>Finana_Suelo_desnudo</v>
      </c>
      <c r="G1468" t="s">
        <v>1523</v>
      </c>
      <c r="H1468" s="1">
        <v>44949</v>
      </c>
      <c r="I1468">
        <v>0.55940803382663795</v>
      </c>
    </row>
    <row r="1469" spans="1:9" x14ac:dyDescent="0.3">
      <c r="A1469">
        <v>1178</v>
      </c>
      <c r="B1469" t="s">
        <v>2</v>
      </c>
      <c r="C1469">
        <v>15</v>
      </c>
      <c r="D1469">
        <v>9</v>
      </c>
      <c r="E1469" t="str">
        <f t="shared" si="130"/>
        <v>Finana Suelo desnudo</v>
      </c>
      <c r="F1469" t="str">
        <f t="shared" si="131"/>
        <v>Finana_Suelo_desnudo</v>
      </c>
      <c r="G1469" t="s">
        <v>1523</v>
      </c>
      <c r="H1469" s="1">
        <v>44949</v>
      </c>
      <c r="I1469">
        <v>0.55940803382663795</v>
      </c>
    </row>
    <row r="1470" spans="1:9" x14ac:dyDescent="0.3">
      <c r="A1470">
        <v>1241</v>
      </c>
      <c r="B1470" t="s">
        <v>2</v>
      </c>
      <c r="C1470">
        <v>16</v>
      </c>
      <c r="D1470">
        <v>9</v>
      </c>
      <c r="E1470" t="str">
        <f t="shared" si="130"/>
        <v>Finana Bajo copa</v>
      </c>
      <c r="F1470" t="str">
        <f t="shared" si="131"/>
        <v>Finana_Suelo_desnudo</v>
      </c>
      <c r="G1470" t="s">
        <v>1523</v>
      </c>
      <c r="H1470" s="1">
        <v>44949</v>
      </c>
      <c r="I1470">
        <v>0.55940803382663795</v>
      </c>
    </row>
    <row r="1471" spans="1:9" x14ac:dyDescent="0.3">
      <c r="A1471">
        <v>1304</v>
      </c>
      <c r="B1471" t="s">
        <v>2</v>
      </c>
      <c r="C1471">
        <v>17</v>
      </c>
      <c r="D1471">
        <v>9</v>
      </c>
      <c r="E1471" t="str">
        <f t="shared" si="130"/>
        <v>Finana Bajo copa</v>
      </c>
      <c r="F1471" t="str">
        <f t="shared" si="131"/>
        <v>Finana_Suelo_desnudo</v>
      </c>
      <c r="G1471" t="s">
        <v>1523</v>
      </c>
      <c r="H1471" s="1">
        <v>44949</v>
      </c>
      <c r="I1471">
        <v>0.55940803382663795</v>
      </c>
    </row>
    <row r="1472" spans="1:9" x14ac:dyDescent="0.3">
      <c r="A1472">
        <v>1367</v>
      </c>
      <c r="B1472" t="s">
        <v>2</v>
      </c>
      <c r="C1472">
        <v>18</v>
      </c>
      <c r="D1472">
        <v>9</v>
      </c>
      <c r="E1472" t="str">
        <f t="shared" si="130"/>
        <v>Finana Bajo copa</v>
      </c>
      <c r="F1472" t="str">
        <f t="shared" si="131"/>
        <v>Finana_Suelo_desnudo</v>
      </c>
      <c r="G1472" t="s">
        <v>1523</v>
      </c>
      <c r="H1472" s="1">
        <v>44949</v>
      </c>
      <c r="I1472">
        <v>0.55940803382663795</v>
      </c>
    </row>
    <row r="1473" spans="1:9" x14ac:dyDescent="0.3">
      <c r="A1473">
        <v>1431</v>
      </c>
      <c r="B1473" t="s">
        <v>2</v>
      </c>
      <c r="C1473">
        <v>4</v>
      </c>
      <c r="D1473">
        <v>10</v>
      </c>
      <c r="E1473" t="str">
        <f t="shared" si="130"/>
        <v>Finana Bajo copa</v>
      </c>
      <c r="F1473" t="str">
        <f t="shared" si="131"/>
        <v>Finana_Bajo_copa</v>
      </c>
      <c r="G1473" t="s">
        <v>1523</v>
      </c>
      <c r="H1473" s="1">
        <v>44949</v>
      </c>
      <c r="I1473">
        <v>0.57176843774781905</v>
      </c>
    </row>
    <row r="1474" spans="1:9" x14ac:dyDescent="0.3">
      <c r="A1474">
        <v>1495</v>
      </c>
      <c r="B1474" t="s">
        <v>2</v>
      </c>
      <c r="C1474">
        <v>5</v>
      </c>
      <c r="D1474">
        <v>10</v>
      </c>
      <c r="E1474" t="str">
        <f t="shared" si="130"/>
        <v>Finana Bajo copa</v>
      </c>
      <c r="F1474" t="str">
        <f t="shared" si="131"/>
        <v>Finana_Bajo_copa</v>
      </c>
      <c r="G1474" t="s">
        <v>1523</v>
      </c>
      <c r="H1474" s="1">
        <v>44949</v>
      </c>
      <c r="I1474">
        <v>0.57176843774781905</v>
      </c>
    </row>
    <row r="1475" spans="1:9" x14ac:dyDescent="0.3">
      <c r="A1475">
        <v>1559</v>
      </c>
      <c r="B1475" t="s">
        <v>2</v>
      </c>
      <c r="C1475">
        <v>6</v>
      </c>
      <c r="D1475">
        <v>10</v>
      </c>
      <c r="E1475" t="str">
        <f t="shared" si="130"/>
        <v>Finana Bajo copa</v>
      </c>
      <c r="F1475" t="str">
        <f t="shared" si="131"/>
        <v>Finana_Bajo_copa</v>
      </c>
      <c r="G1475" t="s">
        <v>1523</v>
      </c>
      <c r="H1475" s="1">
        <v>44949</v>
      </c>
      <c r="I1475">
        <v>0.57176843774781905</v>
      </c>
    </row>
    <row r="1476" spans="1:9" x14ac:dyDescent="0.3">
      <c r="A1476">
        <v>1623</v>
      </c>
      <c r="B1476" t="s">
        <v>2</v>
      </c>
      <c r="C1476">
        <v>11</v>
      </c>
      <c r="D1476">
        <v>10</v>
      </c>
      <c r="E1476" t="str">
        <f t="shared" si="130"/>
        <v>Finana Bajo copa</v>
      </c>
      <c r="F1476" t="str">
        <f t="shared" si="131"/>
        <v>Finana_Bajo_copa</v>
      </c>
      <c r="G1476" t="s">
        <v>1523</v>
      </c>
      <c r="H1476" s="1">
        <v>44949</v>
      </c>
      <c r="I1476">
        <v>0.57176843774781905</v>
      </c>
    </row>
    <row r="1477" spans="1:9" x14ac:dyDescent="0.3">
      <c r="A1477">
        <v>1687</v>
      </c>
      <c r="B1477" t="s">
        <v>2</v>
      </c>
      <c r="C1477">
        <v>12</v>
      </c>
      <c r="D1477">
        <v>10</v>
      </c>
      <c r="E1477" t="str">
        <f t="shared" si="130"/>
        <v>Finana Bajo copa</v>
      </c>
      <c r="F1477" t="str">
        <f t="shared" si="131"/>
        <v>Finana_Bajo_copa</v>
      </c>
      <c r="G1477" t="s">
        <v>1523</v>
      </c>
      <c r="H1477" s="1">
        <v>44949</v>
      </c>
      <c r="I1477">
        <v>0.57176843774781905</v>
      </c>
    </row>
    <row r="1478" spans="1:9" x14ac:dyDescent="0.3">
      <c r="A1478">
        <v>1751</v>
      </c>
      <c r="B1478" t="s">
        <v>2</v>
      </c>
      <c r="C1478">
        <v>1</v>
      </c>
      <c r="D1478">
        <v>11</v>
      </c>
      <c r="E1478" t="str">
        <f t="shared" si="130"/>
        <v>Finana Suelo desnudo</v>
      </c>
      <c r="F1478" t="str">
        <f t="shared" si="131"/>
        <v>Finana_Suelo_desnudo</v>
      </c>
      <c r="G1478" t="s">
        <v>1523</v>
      </c>
      <c r="H1478" s="1">
        <v>44949</v>
      </c>
      <c r="I1478">
        <v>0.51836158192090298</v>
      </c>
    </row>
    <row r="1479" spans="1:9" x14ac:dyDescent="0.3">
      <c r="A1479">
        <v>1815</v>
      </c>
      <c r="B1479" t="s">
        <v>2</v>
      </c>
      <c r="C1479">
        <v>2</v>
      </c>
      <c r="D1479">
        <v>11</v>
      </c>
      <c r="E1479" t="str">
        <f t="shared" si="130"/>
        <v>Finana Suelo desnudo</v>
      </c>
      <c r="F1479" t="str">
        <f t="shared" si="131"/>
        <v>Finana_Suelo_desnudo</v>
      </c>
      <c r="G1479" t="s">
        <v>1523</v>
      </c>
      <c r="H1479" s="1">
        <v>44949</v>
      </c>
      <c r="I1479">
        <v>0.51836158192090298</v>
      </c>
    </row>
    <row r="1480" spans="1:9" x14ac:dyDescent="0.3">
      <c r="A1480">
        <v>1879</v>
      </c>
      <c r="B1480" t="s">
        <v>2</v>
      </c>
      <c r="C1480">
        <v>3</v>
      </c>
      <c r="D1480">
        <v>11</v>
      </c>
      <c r="E1480" t="str">
        <f t="shared" si="130"/>
        <v>Finana Suelo desnudo</v>
      </c>
      <c r="F1480" t="str">
        <f t="shared" si="131"/>
        <v>Finana_Suelo_desnudo</v>
      </c>
      <c r="G1480" t="s">
        <v>1523</v>
      </c>
      <c r="H1480" s="1">
        <v>44949</v>
      </c>
      <c r="I1480">
        <v>0.51836158192090298</v>
      </c>
    </row>
    <row r="1481" spans="1:9" x14ac:dyDescent="0.3">
      <c r="A1481">
        <v>1943</v>
      </c>
      <c r="B1481" t="s">
        <v>2</v>
      </c>
      <c r="C1481">
        <v>7</v>
      </c>
      <c r="D1481">
        <v>12</v>
      </c>
      <c r="E1481" t="str">
        <f t="shared" si="130"/>
        <v>Finana Suelo desnudo</v>
      </c>
      <c r="F1481" t="str">
        <f t="shared" si="131"/>
        <v>Finana_Suelo_desnudo</v>
      </c>
      <c r="G1481" t="s">
        <v>1523</v>
      </c>
      <c r="H1481" s="1">
        <v>44949</v>
      </c>
      <c r="I1481">
        <v>0.43554952510176298</v>
      </c>
    </row>
    <row r="1482" spans="1:9" x14ac:dyDescent="0.3">
      <c r="A1482">
        <v>2007</v>
      </c>
      <c r="B1482" t="s">
        <v>2</v>
      </c>
      <c r="C1482">
        <v>8</v>
      </c>
      <c r="D1482">
        <v>12</v>
      </c>
      <c r="E1482" t="str">
        <f t="shared" si="130"/>
        <v>Finana Suelo desnudo</v>
      </c>
      <c r="F1482" t="str">
        <f t="shared" si="131"/>
        <v>Finana_Suelo_desnudo</v>
      </c>
      <c r="G1482" t="s">
        <v>1523</v>
      </c>
      <c r="H1482" s="1">
        <v>44949</v>
      </c>
      <c r="I1482">
        <v>0.43554952510176298</v>
      </c>
    </row>
    <row r="1483" spans="1:9" x14ac:dyDescent="0.3">
      <c r="A1483">
        <v>2071</v>
      </c>
      <c r="B1483" t="s">
        <v>2</v>
      </c>
      <c r="C1483">
        <v>9</v>
      </c>
      <c r="D1483">
        <v>12</v>
      </c>
      <c r="E1483" t="str">
        <f t="shared" si="130"/>
        <v>Finana Suelo desnudo</v>
      </c>
      <c r="F1483" t="str">
        <f t="shared" si="131"/>
        <v>Finana_Suelo_desnudo</v>
      </c>
      <c r="G1483" t="s">
        <v>1523</v>
      </c>
      <c r="H1483" s="1">
        <v>44949</v>
      </c>
      <c r="I1483">
        <v>0.43554952510176298</v>
      </c>
    </row>
    <row r="1484" spans="1:9" x14ac:dyDescent="0.3">
      <c r="A1484">
        <v>2134</v>
      </c>
      <c r="B1484" t="s">
        <v>2</v>
      </c>
      <c r="C1484">
        <v>10</v>
      </c>
      <c r="D1484">
        <v>13</v>
      </c>
      <c r="E1484" t="str">
        <f t="shared" si="130"/>
        <v>Finana Bajo copa</v>
      </c>
      <c r="F1484" t="str">
        <f t="shared" si="131"/>
        <v>Finana_Suelo_desnudo</v>
      </c>
      <c r="G1484" t="s">
        <v>1523</v>
      </c>
      <c r="H1484" s="1">
        <v>44949</v>
      </c>
      <c r="I1484">
        <v>0.55318307631474894</v>
      </c>
    </row>
    <row r="1485" spans="1:9" x14ac:dyDescent="0.3">
      <c r="A1485">
        <v>990</v>
      </c>
      <c r="B1485" t="s">
        <v>2</v>
      </c>
      <c r="C1485">
        <v>17</v>
      </c>
      <c r="D1485">
        <v>9</v>
      </c>
      <c r="E1485" t="str">
        <f t="shared" si="130"/>
        <v>Finana Bajo copa</v>
      </c>
      <c r="F1485" t="str">
        <f t="shared" si="131"/>
        <v>Finana_Suelo_desnudo</v>
      </c>
      <c r="G1485" t="s">
        <v>1551</v>
      </c>
      <c r="H1485" s="1">
        <v>44954</v>
      </c>
      <c r="I1485">
        <v>0.472067039106145</v>
      </c>
    </row>
    <row r="1486" spans="1:9" x14ac:dyDescent="0.3">
      <c r="A1486">
        <v>1053</v>
      </c>
      <c r="B1486" t="s">
        <v>2</v>
      </c>
      <c r="C1486">
        <v>13</v>
      </c>
      <c r="D1486">
        <v>9</v>
      </c>
      <c r="E1486" t="str">
        <f t="shared" si="130"/>
        <v>Finana Suelo desnudo</v>
      </c>
      <c r="F1486" t="str">
        <f t="shared" si="131"/>
        <v>Finana_Suelo_desnudo</v>
      </c>
      <c r="G1486" t="s">
        <v>1551</v>
      </c>
      <c r="H1486" s="1">
        <v>44954</v>
      </c>
      <c r="I1486">
        <v>0.472067039106145</v>
      </c>
    </row>
    <row r="1487" spans="1:9" x14ac:dyDescent="0.3">
      <c r="A1487">
        <v>1116</v>
      </c>
      <c r="B1487" t="s">
        <v>2</v>
      </c>
      <c r="C1487">
        <v>14</v>
      </c>
      <c r="D1487">
        <v>9</v>
      </c>
      <c r="E1487" t="str">
        <f t="shared" si="130"/>
        <v>Finana Suelo desnudo</v>
      </c>
      <c r="F1487" t="str">
        <f t="shared" si="131"/>
        <v>Finana_Suelo_desnudo</v>
      </c>
      <c r="G1487" t="s">
        <v>1551</v>
      </c>
      <c r="H1487" s="1">
        <v>44954</v>
      </c>
      <c r="I1487">
        <v>0.472067039106145</v>
      </c>
    </row>
    <row r="1488" spans="1:9" x14ac:dyDescent="0.3">
      <c r="A1488">
        <v>1179</v>
      </c>
      <c r="B1488" t="s">
        <v>2</v>
      </c>
      <c r="C1488">
        <v>15</v>
      </c>
      <c r="D1488">
        <v>9</v>
      </c>
      <c r="E1488" t="str">
        <f t="shared" si="130"/>
        <v>Finana Suelo desnudo</v>
      </c>
      <c r="F1488" t="str">
        <f t="shared" si="131"/>
        <v>Finana_Suelo_desnudo</v>
      </c>
      <c r="G1488" t="s">
        <v>1551</v>
      </c>
      <c r="H1488" s="1">
        <v>44954</v>
      </c>
      <c r="I1488">
        <v>0.472067039106145</v>
      </c>
    </row>
    <row r="1489" spans="1:9" x14ac:dyDescent="0.3">
      <c r="A1489">
        <v>1242</v>
      </c>
      <c r="B1489" t="s">
        <v>2</v>
      </c>
      <c r="C1489">
        <v>16</v>
      </c>
      <c r="D1489">
        <v>9</v>
      </c>
      <c r="E1489" t="str">
        <f t="shared" si="130"/>
        <v>Finana Bajo copa</v>
      </c>
      <c r="F1489" t="str">
        <f t="shared" si="131"/>
        <v>Finana_Suelo_desnudo</v>
      </c>
      <c r="G1489" t="s">
        <v>1551</v>
      </c>
      <c r="H1489" s="1">
        <v>44954</v>
      </c>
      <c r="I1489">
        <v>0.472067039106145</v>
      </c>
    </row>
    <row r="1490" spans="1:9" x14ac:dyDescent="0.3">
      <c r="A1490">
        <v>1305</v>
      </c>
      <c r="B1490" t="s">
        <v>2</v>
      </c>
      <c r="C1490">
        <v>17</v>
      </c>
      <c r="D1490">
        <v>9</v>
      </c>
      <c r="E1490" t="str">
        <f t="shared" si="130"/>
        <v>Finana Bajo copa</v>
      </c>
      <c r="F1490" t="str">
        <f t="shared" si="131"/>
        <v>Finana_Suelo_desnudo</v>
      </c>
      <c r="G1490" t="s">
        <v>1551</v>
      </c>
      <c r="H1490" s="1">
        <v>44954</v>
      </c>
      <c r="I1490">
        <v>0.472067039106145</v>
      </c>
    </row>
    <row r="1491" spans="1:9" x14ac:dyDescent="0.3">
      <c r="A1491">
        <v>1368</v>
      </c>
      <c r="B1491" t="s">
        <v>2</v>
      </c>
      <c r="C1491">
        <v>18</v>
      </c>
      <c r="D1491">
        <v>9</v>
      </c>
      <c r="E1491" t="str">
        <f t="shared" si="130"/>
        <v>Finana Bajo copa</v>
      </c>
      <c r="F1491" t="str">
        <f t="shared" si="131"/>
        <v>Finana_Suelo_desnudo</v>
      </c>
      <c r="G1491" t="s">
        <v>1551</v>
      </c>
      <c r="H1491" s="1">
        <v>44954</v>
      </c>
      <c r="I1491">
        <v>0.472067039106145</v>
      </c>
    </row>
    <row r="1492" spans="1:9" x14ac:dyDescent="0.3">
      <c r="A1492">
        <v>1432</v>
      </c>
      <c r="B1492" t="s">
        <v>2</v>
      </c>
      <c r="C1492">
        <v>4</v>
      </c>
      <c r="D1492">
        <v>10</v>
      </c>
      <c r="E1492" t="str">
        <f t="shared" si="130"/>
        <v>Finana Bajo copa</v>
      </c>
      <c r="F1492" t="str">
        <f t="shared" si="131"/>
        <v>Finana_Bajo_copa</v>
      </c>
      <c r="G1492" t="s">
        <v>1551</v>
      </c>
      <c r="H1492" s="1">
        <v>44954</v>
      </c>
      <c r="I1492">
        <v>0.48325358851674599</v>
      </c>
    </row>
    <row r="1493" spans="1:9" x14ac:dyDescent="0.3">
      <c r="A1493">
        <v>1496</v>
      </c>
      <c r="B1493" t="s">
        <v>2</v>
      </c>
      <c r="C1493">
        <v>5</v>
      </c>
      <c r="D1493">
        <v>10</v>
      </c>
      <c r="E1493" t="str">
        <f t="shared" si="130"/>
        <v>Finana Bajo copa</v>
      </c>
      <c r="F1493" t="str">
        <f t="shared" si="131"/>
        <v>Finana_Bajo_copa</v>
      </c>
      <c r="G1493" t="s">
        <v>1551</v>
      </c>
      <c r="H1493" s="1">
        <v>44954</v>
      </c>
      <c r="I1493">
        <v>0.48325358851674599</v>
      </c>
    </row>
    <row r="1494" spans="1:9" x14ac:dyDescent="0.3">
      <c r="A1494">
        <v>1560</v>
      </c>
      <c r="B1494" t="s">
        <v>2</v>
      </c>
      <c r="C1494">
        <v>6</v>
      </c>
      <c r="D1494">
        <v>10</v>
      </c>
      <c r="E1494" t="str">
        <f t="shared" si="130"/>
        <v>Finana Bajo copa</v>
      </c>
      <c r="F1494" t="str">
        <f t="shared" si="131"/>
        <v>Finana_Bajo_copa</v>
      </c>
      <c r="G1494" t="s">
        <v>1551</v>
      </c>
      <c r="H1494" s="1">
        <v>44954</v>
      </c>
      <c r="I1494">
        <v>0.48325358851674599</v>
      </c>
    </row>
    <row r="1495" spans="1:9" x14ac:dyDescent="0.3">
      <c r="A1495">
        <v>1624</v>
      </c>
      <c r="B1495" t="s">
        <v>2</v>
      </c>
      <c r="C1495">
        <v>11</v>
      </c>
      <c r="D1495">
        <v>10</v>
      </c>
      <c r="E1495" t="str">
        <f t="shared" si="130"/>
        <v>Finana Bajo copa</v>
      </c>
      <c r="F1495" t="str">
        <f t="shared" si="131"/>
        <v>Finana_Bajo_copa</v>
      </c>
      <c r="G1495" t="s">
        <v>1551</v>
      </c>
      <c r="H1495" s="1">
        <v>44954</v>
      </c>
      <c r="I1495">
        <v>0.48325358851674599</v>
      </c>
    </row>
    <row r="1496" spans="1:9" x14ac:dyDescent="0.3">
      <c r="A1496">
        <v>1688</v>
      </c>
      <c r="B1496" t="s">
        <v>2</v>
      </c>
      <c r="C1496">
        <v>12</v>
      </c>
      <c r="D1496">
        <v>10</v>
      </c>
      <c r="E1496" t="str">
        <f t="shared" si="130"/>
        <v>Finana Bajo copa</v>
      </c>
      <c r="F1496" t="str">
        <f t="shared" si="131"/>
        <v>Finana_Bajo_copa</v>
      </c>
      <c r="G1496" t="s">
        <v>1551</v>
      </c>
      <c r="H1496" s="1">
        <v>44954</v>
      </c>
      <c r="I1496">
        <v>0.48325358851674599</v>
      </c>
    </row>
    <row r="1497" spans="1:9" x14ac:dyDescent="0.3">
      <c r="A1497">
        <v>1752</v>
      </c>
      <c r="B1497" t="s">
        <v>2</v>
      </c>
      <c r="C1497">
        <v>1</v>
      </c>
      <c r="D1497">
        <v>11</v>
      </c>
      <c r="E1497" t="str">
        <f t="shared" si="130"/>
        <v>Finana Suelo desnudo</v>
      </c>
      <c r="F1497" t="str">
        <f t="shared" si="131"/>
        <v>Finana_Suelo_desnudo</v>
      </c>
      <c r="G1497" t="s">
        <v>1551</v>
      </c>
      <c r="H1497" s="1">
        <v>44954</v>
      </c>
      <c r="I1497">
        <v>0.488584474885844</v>
      </c>
    </row>
    <row r="1498" spans="1:9" x14ac:dyDescent="0.3">
      <c r="A1498">
        <v>1816</v>
      </c>
      <c r="B1498" t="s">
        <v>2</v>
      </c>
      <c r="C1498">
        <v>2</v>
      </c>
      <c r="D1498">
        <v>11</v>
      </c>
      <c r="E1498" t="str">
        <f t="shared" ref="E1498:E1522" si="132">IF(OR(C1498=1,C1498=2,C1498=3,C1498=7,C1498=8,C1498=9,C1498=13,C1498=14,C1498=15),"Finana Suelo desnudo","Finana Bajo copa")</f>
        <v>Finana Suelo desnudo</v>
      </c>
      <c r="F1498" t="str">
        <f t="shared" ref="F1498:F1522" si="133">IF(OR(D1498=9,D1498=11,D1498=12,D1498=13),"Finana_Suelo_desnudo","Finana_Bajo_copa")</f>
        <v>Finana_Suelo_desnudo</v>
      </c>
      <c r="G1498" t="s">
        <v>1551</v>
      </c>
      <c r="H1498" s="1">
        <v>44954</v>
      </c>
      <c r="I1498">
        <v>0.488584474885844</v>
      </c>
    </row>
    <row r="1499" spans="1:9" x14ac:dyDescent="0.3">
      <c r="A1499">
        <v>1880</v>
      </c>
      <c r="B1499" t="s">
        <v>2</v>
      </c>
      <c r="C1499">
        <v>3</v>
      </c>
      <c r="D1499">
        <v>11</v>
      </c>
      <c r="E1499" t="str">
        <f t="shared" si="132"/>
        <v>Finana Suelo desnudo</v>
      </c>
      <c r="F1499" t="str">
        <f t="shared" si="133"/>
        <v>Finana_Suelo_desnudo</v>
      </c>
      <c r="G1499" t="s">
        <v>1551</v>
      </c>
      <c r="H1499" s="1">
        <v>44954</v>
      </c>
      <c r="I1499">
        <v>0.488584474885844</v>
      </c>
    </row>
    <row r="1500" spans="1:9" x14ac:dyDescent="0.3">
      <c r="A1500">
        <v>1944</v>
      </c>
      <c r="B1500" t="s">
        <v>2</v>
      </c>
      <c r="C1500">
        <v>7</v>
      </c>
      <c r="D1500">
        <v>12</v>
      </c>
      <c r="E1500" t="str">
        <f t="shared" si="132"/>
        <v>Finana Suelo desnudo</v>
      </c>
      <c r="F1500" t="str">
        <f t="shared" si="133"/>
        <v>Finana_Suelo_desnudo</v>
      </c>
      <c r="G1500" t="s">
        <v>1551</v>
      </c>
      <c r="H1500" s="1">
        <v>44954</v>
      </c>
      <c r="I1500">
        <v>0.45879120879120799</v>
      </c>
    </row>
    <row r="1501" spans="1:9" x14ac:dyDescent="0.3">
      <c r="A1501">
        <v>2008</v>
      </c>
      <c r="B1501" t="s">
        <v>2</v>
      </c>
      <c r="C1501">
        <v>8</v>
      </c>
      <c r="D1501">
        <v>12</v>
      </c>
      <c r="E1501" t="str">
        <f t="shared" si="132"/>
        <v>Finana Suelo desnudo</v>
      </c>
      <c r="F1501" t="str">
        <f t="shared" si="133"/>
        <v>Finana_Suelo_desnudo</v>
      </c>
      <c r="G1501" t="s">
        <v>1551</v>
      </c>
      <c r="H1501" s="1">
        <v>44954</v>
      </c>
      <c r="I1501">
        <v>0.45879120879120799</v>
      </c>
    </row>
    <row r="1502" spans="1:9" x14ac:dyDescent="0.3">
      <c r="A1502">
        <v>2072</v>
      </c>
      <c r="B1502" t="s">
        <v>2</v>
      </c>
      <c r="C1502">
        <v>9</v>
      </c>
      <c r="D1502">
        <v>12</v>
      </c>
      <c r="E1502" t="str">
        <f t="shared" si="132"/>
        <v>Finana Suelo desnudo</v>
      </c>
      <c r="F1502" t="str">
        <f t="shared" si="133"/>
        <v>Finana_Suelo_desnudo</v>
      </c>
      <c r="G1502" t="s">
        <v>1551</v>
      </c>
      <c r="H1502" s="1">
        <v>44954</v>
      </c>
      <c r="I1502">
        <v>0.45879120879120799</v>
      </c>
    </row>
    <row r="1503" spans="1:9" x14ac:dyDescent="0.3">
      <c r="A1503">
        <v>2135</v>
      </c>
      <c r="B1503" t="s">
        <v>2</v>
      </c>
      <c r="C1503">
        <v>10</v>
      </c>
      <c r="D1503">
        <v>13</v>
      </c>
      <c r="E1503" t="str">
        <f t="shared" si="132"/>
        <v>Finana Bajo copa</v>
      </c>
      <c r="F1503" t="str">
        <f t="shared" si="133"/>
        <v>Finana_Suelo_desnudo</v>
      </c>
      <c r="G1503" t="s">
        <v>1551</v>
      </c>
      <c r="H1503" s="1">
        <v>44954</v>
      </c>
      <c r="I1503">
        <v>0.467718794835007</v>
      </c>
    </row>
    <row r="1504" spans="1:9" x14ac:dyDescent="0.3">
      <c r="A1504">
        <v>991</v>
      </c>
      <c r="B1504" t="s">
        <v>2</v>
      </c>
      <c r="C1504">
        <v>17</v>
      </c>
      <c r="D1504">
        <v>9</v>
      </c>
      <c r="E1504" t="str">
        <f t="shared" si="132"/>
        <v>Finana Bajo copa</v>
      </c>
      <c r="F1504" t="str">
        <f t="shared" si="133"/>
        <v>Finana_Suelo_desnudo</v>
      </c>
      <c r="G1504" t="s">
        <v>1565</v>
      </c>
      <c r="H1504" s="1">
        <v>44959</v>
      </c>
      <c r="I1504">
        <v>0.54388912221755503</v>
      </c>
    </row>
    <row r="1505" spans="1:9" x14ac:dyDescent="0.3">
      <c r="A1505">
        <v>1054</v>
      </c>
      <c r="B1505" t="s">
        <v>2</v>
      </c>
      <c r="C1505">
        <v>13</v>
      </c>
      <c r="D1505">
        <v>9</v>
      </c>
      <c r="E1505" t="str">
        <f t="shared" si="132"/>
        <v>Finana Suelo desnudo</v>
      </c>
      <c r="F1505" t="str">
        <f t="shared" si="133"/>
        <v>Finana_Suelo_desnudo</v>
      </c>
      <c r="G1505" t="s">
        <v>1565</v>
      </c>
      <c r="H1505" s="1">
        <v>44959</v>
      </c>
      <c r="I1505">
        <v>0.54388912221755503</v>
      </c>
    </row>
    <row r="1506" spans="1:9" x14ac:dyDescent="0.3">
      <c r="A1506">
        <v>1117</v>
      </c>
      <c r="B1506" t="s">
        <v>2</v>
      </c>
      <c r="C1506">
        <v>14</v>
      </c>
      <c r="D1506">
        <v>9</v>
      </c>
      <c r="E1506" t="str">
        <f t="shared" si="132"/>
        <v>Finana Suelo desnudo</v>
      </c>
      <c r="F1506" t="str">
        <f t="shared" si="133"/>
        <v>Finana_Suelo_desnudo</v>
      </c>
      <c r="G1506" t="s">
        <v>1565</v>
      </c>
      <c r="H1506" s="1">
        <v>44959</v>
      </c>
      <c r="I1506">
        <v>0.54388912221755503</v>
      </c>
    </row>
    <row r="1507" spans="1:9" x14ac:dyDescent="0.3">
      <c r="A1507">
        <v>1180</v>
      </c>
      <c r="B1507" t="s">
        <v>2</v>
      </c>
      <c r="C1507">
        <v>15</v>
      </c>
      <c r="D1507">
        <v>9</v>
      </c>
      <c r="E1507" t="str">
        <f t="shared" si="132"/>
        <v>Finana Suelo desnudo</v>
      </c>
      <c r="F1507" t="str">
        <f t="shared" si="133"/>
        <v>Finana_Suelo_desnudo</v>
      </c>
      <c r="G1507" t="s">
        <v>1565</v>
      </c>
      <c r="H1507" s="1">
        <v>44959</v>
      </c>
      <c r="I1507">
        <v>0.54388912221755503</v>
      </c>
    </row>
    <row r="1508" spans="1:9" x14ac:dyDescent="0.3">
      <c r="A1508">
        <v>1243</v>
      </c>
      <c r="B1508" t="s">
        <v>2</v>
      </c>
      <c r="C1508">
        <v>16</v>
      </c>
      <c r="D1508">
        <v>9</v>
      </c>
      <c r="E1508" t="str">
        <f t="shared" si="132"/>
        <v>Finana Bajo copa</v>
      </c>
      <c r="F1508" t="str">
        <f t="shared" si="133"/>
        <v>Finana_Suelo_desnudo</v>
      </c>
      <c r="G1508" t="s">
        <v>1565</v>
      </c>
      <c r="H1508" s="1">
        <v>44959</v>
      </c>
      <c r="I1508">
        <v>0.54388912221755503</v>
      </c>
    </row>
    <row r="1509" spans="1:9" x14ac:dyDescent="0.3">
      <c r="A1509">
        <v>1306</v>
      </c>
      <c r="B1509" t="s">
        <v>2</v>
      </c>
      <c r="C1509">
        <v>17</v>
      </c>
      <c r="D1509">
        <v>9</v>
      </c>
      <c r="E1509" t="str">
        <f t="shared" si="132"/>
        <v>Finana Bajo copa</v>
      </c>
      <c r="F1509" t="str">
        <f t="shared" si="133"/>
        <v>Finana_Suelo_desnudo</v>
      </c>
      <c r="G1509" t="s">
        <v>1565</v>
      </c>
      <c r="H1509" s="1">
        <v>44959</v>
      </c>
      <c r="I1509">
        <v>0.54388912221755503</v>
      </c>
    </row>
    <row r="1510" spans="1:9" x14ac:dyDescent="0.3">
      <c r="A1510">
        <v>1369</v>
      </c>
      <c r="B1510" t="s">
        <v>2</v>
      </c>
      <c r="C1510">
        <v>18</v>
      </c>
      <c r="D1510">
        <v>9</v>
      </c>
      <c r="E1510" t="str">
        <f t="shared" si="132"/>
        <v>Finana Bajo copa</v>
      </c>
      <c r="F1510" t="str">
        <f t="shared" si="133"/>
        <v>Finana_Suelo_desnudo</v>
      </c>
      <c r="G1510" t="s">
        <v>1565</v>
      </c>
      <c r="H1510" s="1">
        <v>44959</v>
      </c>
      <c r="I1510">
        <v>0.54388912221755503</v>
      </c>
    </row>
    <row r="1511" spans="1:9" x14ac:dyDescent="0.3">
      <c r="A1511">
        <v>1433</v>
      </c>
      <c r="B1511" t="s">
        <v>2</v>
      </c>
      <c r="C1511">
        <v>4</v>
      </c>
      <c r="D1511">
        <v>10</v>
      </c>
      <c r="E1511" t="str">
        <f t="shared" si="132"/>
        <v>Finana Bajo copa</v>
      </c>
      <c r="F1511" t="str">
        <f t="shared" si="133"/>
        <v>Finana_Bajo_copa</v>
      </c>
      <c r="G1511" t="s">
        <v>1565</v>
      </c>
      <c r="H1511" s="1">
        <v>44959</v>
      </c>
      <c r="I1511">
        <v>0.56763383735185902</v>
      </c>
    </row>
    <row r="1512" spans="1:9" x14ac:dyDescent="0.3">
      <c r="A1512">
        <v>1497</v>
      </c>
      <c r="B1512" t="s">
        <v>2</v>
      </c>
      <c r="C1512">
        <v>5</v>
      </c>
      <c r="D1512">
        <v>10</v>
      </c>
      <c r="E1512" t="str">
        <f t="shared" si="132"/>
        <v>Finana Bajo copa</v>
      </c>
      <c r="F1512" t="str">
        <f t="shared" si="133"/>
        <v>Finana_Bajo_copa</v>
      </c>
      <c r="G1512" t="s">
        <v>1565</v>
      </c>
      <c r="H1512" s="1">
        <v>44959</v>
      </c>
      <c r="I1512">
        <v>0.56763383735185902</v>
      </c>
    </row>
    <row r="1513" spans="1:9" x14ac:dyDescent="0.3">
      <c r="A1513">
        <v>1561</v>
      </c>
      <c r="B1513" t="s">
        <v>2</v>
      </c>
      <c r="C1513">
        <v>6</v>
      </c>
      <c r="D1513">
        <v>10</v>
      </c>
      <c r="E1513" t="str">
        <f t="shared" si="132"/>
        <v>Finana Bajo copa</v>
      </c>
      <c r="F1513" t="str">
        <f t="shared" si="133"/>
        <v>Finana_Bajo_copa</v>
      </c>
      <c r="G1513" t="s">
        <v>1565</v>
      </c>
      <c r="H1513" s="1">
        <v>44959</v>
      </c>
      <c r="I1513">
        <v>0.56763383735185902</v>
      </c>
    </row>
    <row r="1514" spans="1:9" x14ac:dyDescent="0.3">
      <c r="A1514">
        <v>1625</v>
      </c>
      <c r="B1514" t="s">
        <v>2</v>
      </c>
      <c r="C1514">
        <v>11</v>
      </c>
      <c r="D1514">
        <v>10</v>
      </c>
      <c r="E1514" t="str">
        <f t="shared" si="132"/>
        <v>Finana Bajo copa</v>
      </c>
      <c r="F1514" t="str">
        <f t="shared" si="133"/>
        <v>Finana_Bajo_copa</v>
      </c>
      <c r="G1514" t="s">
        <v>1565</v>
      </c>
      <c r="H1514" s="1">
        <v>44959</v>
      </c>
      <c r="I1514">
        <v>0.56763383735185902</v>
      </c>
    </row>
    <row r="1515" spans="1:9" x14ac:dyDescent="0.3">
      <c r="A1515">
        <v>1689</v>
      </c>
      <c r="B1515" t="s">
        <v>2</v>
      </c>
      <c r="C1515">
        <v>12</v>
      </c>
      <c r="D1515">
        <v>10</v>
      </c>
      <c r="E1515" t="str">
        <f t="shared" si="132"/>
        <v>Finana Bajo copa</v>
      </c>
      <c r="F1515" t="str">
        <f t="shared" si="133"/>
        <v>Finana_Bajo_copa</v>
      </c>
      <c r="G1515" t="s">
        <v>1565</v>
      </c>
      <c r="H1515" s="1">
        <v>44959</v>
      </c>
      <c r="I1515">
        <v>0.56763383735185902</v>
      </c>
    </row>
    <row r="1516" spans="1:9" x14ac:dyDescent="0.3">
      <c r="A1516">
        <v>1753</v>
      </c>
      <c r="B1516" t="s">
        <v>2</v>
      </c>
      <c r="C1516">
        <v>1</v>
      </c>
      <c r="D1516">
        <v>11</v>
      </c>
      <c r="E1516" t="str">
        <f t="shared" si="132"/>
        <v>Finana Suelo desnudo</v>
      </c>
      <c r="F1516" t="str">
        <f t="shared" si="133"/>
        <v>Finana_Suelo_desnudo</v>
      </c>
      <c r="G1516" t="s">
        <v>1565</v>
      </c>
      <c r="H1516" s="1">
        <v>44959</v>
      </c>
      <c r="I1516">
        <v>0.49607423269093498</v>
      </c>
    </row>
    <row r="1517" spans="1:9" x14ac:dyDescent="0.3">
      <c r="A1517">
        <v>1817</v>
      </c>
      <c r="B1517" t="s">
        <v>2</v>
      </c>
      <c r="C1517">
        <v>2</v>
      </c>
      <c r="D1517">
        <v>11</v>
      </c>
      <c r="E1517" t="str">
        <f t="shared" si="132"/>
        <v>Finana Suelo desnudo</v>
      </c>
      <c r="F1517" t="str">
        <f t="shared" si="133"/>
        <v>Finana_Suelo_desnudo</v>
      </c>
      <c r="G1517" t="s">
        <v>1565</v>
      </c>
      <c r="H1517" s="1">
        <v>44959</v>
      </c>
      <c r="I1517">
        <v>0.49607423269093498</v>
      </c>
    </row>
    <row r="1518" spans="1:9" x14ac:dyDescent="0.3">
      <c r="A1518">
        <v>1881</v>
      </c>
      <c r="B1518" t="s">
        <v>2</v>
      </c>
      <c r="C1518">
        <v>3</v>
      </c>
      <c r="D1518">
        <v>11</v>
      </c>
      <c r="E1518" t="str">
        <f t="shared" si="132"/>
        <v>Finana Suelo desnudo</v>
      </c>
      <c r="F1518" t="str">
        <f t="shared" si="133"/>
        <v>Finana_Suelo_desnudo</v>
      </c>
      <c r="G1518" t="s">
        <v>1565</v>
      </c>
      <c r="H1518" s="1">
        <v>44959</v>
      </c>
      <c r="I1518">
        <v>0.49607423269093498</v>
      </c>
    </row>
    <row r="1519" spans="1:9" x14ac:dyDescent="0.3">
      <c r="A1519">
        <v>1945</v>
      </c>
      <c r="B1519" t="s">
        <v>2</v>
      </c>
      <c r="C1519">
        <v>7</v>
      </c>
      <c r="D1519">
        <v>12</v>
      </c>
      <c r="E1519" t="str">
        <f t="shared" si="132"/>
        <v>Finana Suelo desnudo</v>
      </c>
      <c r="F1519" t="str">
        <f t="shared" si="133"/>
        <v>Finana_Suelo_desnudo</v>
      </c>
      <c r="G1519" t="s">
        <v>1565</v>
      </c>
      <c r="H1519" s="1">
        <v>44959</v>
      </c>
      <c r="I1519">
        <v>0.44467640918580298</v>
      </c>
    </row>
    <row r="1520" spans="1:9" x14ac:dyDescent="0.3">
      <c r="A1520">
        <v>2009</v>
      </c>
      <c r="B1520" t="s">
        <v>2</v>
      </c>
      <c r="C1520">
        <v>8</v>
      </c>
      <c r="D1520">
        <v>12</v>
      </c>
      <c r="E1520" t="str">
        <f t="shared" si="132"/>
        <v>Finana Suelo desnudo</v>
      </c>
      <c r="F1520" t="str">
        <f t="shared" si="133"/>
        <v>Finana_Suelo_desnudo</v>
      </c>
      <c r="G1520" t="s">
        <v>1565</v>
      </c>
      <c r="H1520" s="1">
        <v>44959</v>
      </c>
      <c r="I1520">
        <v>0.44467640918580298</v>
      </c>
    </row>
    <row r="1521" spans="1:9" x14ac:dyDescent="0.3">
      <c r="A1521">
        <v>2073</v>
      </c>
      <c r="B1521" t="s">
        <v>2</v>
      </c>
      <c r="C1521">
        <v>9</v>
      </c>
      <c r="D1521">
        <v>12</v>
      </c>
      <c r="E1521" t="str">
        <f t="shared" si="132"/>
        <v>Finana Suelo desnudo</v>
      </c>
      <c r="F1521" t="str">
        <f t="shared" si="133"/>
        <v>Finana_Suelo_desnudo</v>
      </c>
      <c r="G1521" t="s">
        <v>1565</v>
      </c>
      <c r="H1521" s="1">
        <v>44959</v>
      </c>
      <c r="I1521">
        <v>0.44467640918580298</v>
      </c>
    </row>
    <row r="1522" spans="1:9" x14ac:dyDescent="0.3">
      <c r="A1522">
        <v>2136</v>
      </c>
      <c r="B1522" t="s">
        <v>2</v>
      </c>
      <c r="C1522">
        <v>10</v>
      </c>
      <c r="D1522">
        <v>13</v>
      </c>
      <c r="E1522" t="str">
        <f t="shared" si="132"/>
        <v>Finana Bajo copa</v>
      </c>
      <c r="F1522" t="str">
        <f t="shared" si="133"/>
        <v>Finana_Suelo_desnudo</v>
      </c>
      <c r="G1522" t="s">
        <v>1565</v>
      </c>
      <c r="H1522" s="1">
        <v>44959</v>
      </c>
      <c r="I1522">
        <v>0.51225391723583702</v>
      </c>
    </row>
    <row r="1523" spans="1:9" x14ac:dyDescent="0.3">
      <c r="A1523">
        <v>42</v>
      </c>
      <c r="B1523" t="s">
        <v>1</v>
      </c>
      <c r="C1523">
        <v>18</v>
      </c>
      <c r="D1523">
        <v>0</v>
      </c>
      <c r="E1523" t="str">
        <f t="shared" ref="E1523:E1540" si="134">IF(OR(C1523=1,C1523=2,C1523=3,C1523=7,C1523=8,C1523=9,C1523=13,C1523=14,C1523=15),"Canar Bajo copa","Canar Suelo desnudo")</f>
        <v>Canar Suelo desnudo</v>
      </c>
      <c r="F1523" t="str">
        <f t="shared" ref="F1523:F1540" si="135">IF(OR(D1523=1,D1523=2,D1523=3,D1523=6,D1523=7),"Canar_Bajo_copa","Canar_Suelo_desnudo")</f>
        <v>Canar_Suelo_desnudo</v>
      </c>
      <c r="G1523" t="s">
        <v>1604</v>
      </c>
      <c r="H1523" s="1">
        <v>44979</v>
      </c>
      <c r="I1523">
        <v>0.261075949367088</v>
      </c>
    </row>
    <row r="1524" spans="1:9" x14ac:dyDescent="0.3">
      <c r="A1524">
        <v>92</v>
      </c>
      <c r="B1524" t="s">
        <v>1</v>
      </c>
      <c r="C1524">
        <v>7</v>
      </c>
      <c r="D1524">
        <v>1</v>
      </c>
      <c r="E1524" t="str">
        <f t="shared" si="134"/>
        <v>Canar Bajo copa</v>
      </c>
      <c r="F1524" t="str">
        <f t="shared" si="135"/>
        <v>Canar_Bajo_copa</v>
      </c>
      <c r="G1524" t="s">
        <v>1604</v>
      </c>
      <c r="H1524" s="1">
        <v>44979</v>
      </c>
      <c r="I1524">
        <v>0.27023856081345299</v>
      </c>
    </row>
    <row r="1525" spans="1:9" x14ac:dyDescent="0.3">
      <c r="A1525">
        <v>145</v>
      </c>
      <c r="B1525" t="s">
        <v>1</v>
      </c>
      <c r="C1525">
        <v>8</v>
      </c>
      <c r="D1525">
        <v>2</v>
      </c>
      <c r="E1525" t="str">
        <f t="shared" si="134"/>
        <v>Canar Bajo copa</v>
      </c>
      <c r="F1525" t="str">
        <f t="shared" si="135"/>
        <v>Canar_Bajo_copa</v>
      </c>
      <c r="G1525" t="s">
        <v>1604</v>
      </c>
      <c r="H1525" s="1">
        <v>44979</v>
      </c>
      <c r="I1525">
        <v>0.26991869918699102</v>
      </c>
    </row>
    <row r="1526" spans="1:9" x14ac:dyDescent="0.3">
      <c r="A1526">
        <v>198</v>
      </c>
      <c r="B1526" t="s">
        <v>1</v>
      </c>
      <c r="C1526">
        <v>2</v>
      </c>
      <c r="D1526">
        <v>3</v>
      </c>
      <c r="E1526" t="str">
        <f t="shared" si="134"/>
        <v>Canar Bajo copa</v>
      </c>
      <c r="F1526" t="str">
        <f t="shared" si="135"/>
        <v>Canar_Bajo_copa</v>
      </c>
      <c r="G1526" t="s">
        <v>1604</v>
      </c>
      <c r="H1526" s="1">
        <v>44979</v>
      </c>
      <c r="I1526">
        <v>0.261075949367088</v>
      </c>
    </row>
    <row r="1527" spans="1:9" x14ac:dyDescent="0.3">
      <c r="A1527">
        <v>251</v>
      </c>
      <c r="B1527" t="s">
        <v>1</v>
      </c>
      <c r="C1527">
        <v>9</v>
      </c>
      <c r="D1527">
        <v>2</v>
      </c>
      <c r="E1527" t="str">
        <f t="shared" si="134"/>
        <v>Canar Bajo copa</v>
      </c>
      <c r="F1527" t="str">
        <f t="shared" si="135"/>
        <v>Canar_Bajo_copa</v>
      </c>
      <c r="G1527" t="s">
        <v>1604</v>
      </c>
      <c r="H1527" s="1">
        <v>44979</v>
      </c>
      <c r="I1527">
        <v>0.26991869918699102</v>
      </c>
    </row>
    <row r="1528" spans="1:9" x14ac:dyDescent="0.3">
      <c r="A1528">
        <v>304</v>
      </c>
      <c r="B1528" t="s">
        <v>1</v>
      </c>
      <c r="C1528">
        <v>1</v>
      </c>
      <c r="D1528">
        <v>3</v>
      </c>
      <c r="E1528" t="str">
        <f t="shared" si="134"/>
        <v>Canar Bajo copa</v>
      </c>
      <c r="F1528" t="str">
        <f t="shared" si="135"/>
        <v>Canar_Bajo_copa</v>
      </c>
      <c r="G1528" t="s">
        <v>1604</v>
      </c>
      <c r="H1528" s="1">
        <v>44979</v>
      </c>
      <c r="I1528">
        <v>0.261075949367088</v>
      </c>
    </row>
    <row r="1529" spans="1:9" x14ac:dyDescent="0.3">
      <c r="A1529">
        <v>356</v>
      </c>
      <c r="B1529" t="s">
        <v>1</v>
      </c>
      <c r="C1529">
        <v>3</v>
      </c>
      <c r="D1529">
        <v>3</v>
      </c>
      <c r="E1529" t="str">
        <f t="shared" si="134"/>
        <v>Canar Bajo copa</v>
      </c>
      <c r="F1529" t="str">
        <f t="shared" si="135"/>
        <v>Canar_Bajo_copa</v>
      </c>
      <c r="G1529" t="s">
        <v>1604</v>
      </c>
      <c r="H1529" s="1">
        <v>44979</v>
      </c>
      <c r="I1529">
        <v>0.261075949367088</v>
      </c>
    </row>
    <row r="1530" spans="1:9" x14ac:dyDescent="0.3">
      <c r="A1530">
        <v>407</v>
      </c>
      <c r="B1530" t="s">
        <v>1</v>
      </c>
      <c r="C1530">
        <v>16</v>
      </c>
      <c r="D1530">
        <v>4</v>
      </c>
      <c r="E1530" t="str">
        <f t="shared" si="134"/>
        <v>Canar Suelo desnudo</v>
      </c>
      <c r="F1530" t="str">
        <f t="shared" si="135"/>
        <v>Canar_Suelo_desnudo</v>
      </c>
      <c r="G1530" t="s">
        <v>1604</v>
      </c>
      <c r="H1530" s="1">
        <v>44979</v>
      </c>
      <c r="I1530">
        <v>0.22926829268292601</v>
      </c>
    </row>
    <row r="1531" spans="1:9" x14ac:dyDescent="0.3">
      <c r="A1531">
        <v>460</v>
      </c>
      <c r="B1531" t="s">
        <v>1</v>
      </c>
      <c r="C1531">
        <v>17</v>
      </c>
      <c r="D1531">
        <v>0</v>
      </c>
      <c r="E1531" t="str">
        <f t="shared" si="134"/>
        <v>Canar Suelo desnudo</v>
      </c>
      <c r="F1531" t="str">
        <f t="shared" si="135"/>
        <v>Canar_Suelo_desnudo</v>
      </c>
      <c r="G1531" t="s">
        <v>1604</v>
      </c>
      <c r="H1531" s="1">
        <v>44979</v>
      </c>
      <c r="I1531">
        <v>0.22087205146533201</v>
      </c>
    </row>
    <row r="1532" spans="1:9" x14ac:dyDescent="0.3">
      <c r="A1532">
        <v>514</v>
      </c>
      <c r="B1532" t="s">
        <v>1</v>
      </c>
      <c r="C1532">
        <v>5</v>
      </c>
      <c r="D1532">
        <v>5</v>
      </c>
      <c r="E1532" t="str">
        <f t="shared" si="134"/>
        <v>Canar Suelo desnudo</v>
      </c>
      <c r="F1532" t="str">
        <f t="shared" si="135"/>
        <v>Canar_Suelo_desnudo</v>
      </c>
      <c r="G1532" t="s">
        <v>1604</v>
      </c>
      <c r="H1532" s="1">
        <v>44979</v>
      </c>
      <c r="I1532">
        <v>0.22139917695473199</v>
      </c>
    </row>
    <row r="1533" spans="1:9" x14ac:dyDescent="0.3">
      <c r="A1533">
        <v>566</v>
      </c>
      <c r="B1533" t="s">
        <v>1</v>
      </c>
      <c r="C1533">
        <v>4</v>
      </c>
      <c r="D1533">
        <v>5</v>
      </c>
      <c r="E1533" t="str">
        <f t="shared" si="134"/>
        <v>Canar Suelo desnudo</v>
      </c>
      <c r="F1533" t="str">
        <f t="shared" si="135"/>
        <v>Canar_Suelo_desnudo</v>
      </c>
      <c r="G1533" t="s">
        <v>1604</v>
      </c>
      <c r="H1533" s="1">
        <v>44979</v>
      </c>
      <c r="I1533">
        <v>0.22139917695473199</v>
      </c>
    </row>
    <row r="1534" spans="1:9" x14ac:dyDescent="0.3">
      <c r="A1534">
        <v>618</v>
      </c>
      <c r="B1534" t="s">
        <v>1</v>
      </c>
      <c r="C1534">
        <v>6</v>
      </c>
      <c r="D1534">
        <v>5</v>
      </c>
      <c r="E1534" t="str">
        <f t="shared" si="134"/>
        <v>Canar Suelo desnudo</v>
      </c>
      <c r="F1534" t="str">
        <f t="shared" si="135"/>
        <v>Canar_Suelo_desnudo</v>
      </c>
      <c r="G1534" t="s">
        <v>1604</v>
      </c>
      <c r="H1534" s="1">
        <v>44979</v>
      </c>
      <c r="I1534">
        <v>0.22139917695473199</v>
      </c>
    </row>
    <row r="1535" spans="1:9" x14ac:dyDescent="0.3">
      <c r="A1535">
        <v>669</v>
      </c>
      <c r="B1535" t="s">
        <v>1</v>
      </c>
      <c r="C1535">
        <v>13</v>
      </c>
      <c r="D1535">
        <v>6</v>
      </c>
      <c r="E1535" t="str">
        <f t="shared" si="134"/>
        <v>Canar Bajo copa</v>
      </c>
      <c r="F1535" t="str">
        <f t="shared" si="135"/>
        <v>Canar_Bajo_copa</v>
      </c>
      <c r="G1535" t="s">
        <v>1604</v>
      </c>
      <c r="H1535" s="1">
        <v>44979</v>
      </c>
      <c r="I1535">
        <v>0.22730682670667601</v>
      </c>
    </row>
    <row r="1536" spans="1:9" x14ac:dyDescent="0.3">
      <c r="A1536">
        <v>721</v>
      </c>
      <c r="B1536" t="s">
        <v>1</v>
      </c>
      <c r="C1536">
        <v>14</v>
      </c>
      <c r="D1536">
        <v>7</v>
      </c>
      <c r="E1536" t="str">
        <f t="shared" si="134"/>
        <v>Canar Bajo copa</v>
      </c>
      <c r="F1536" t="str">
        <f t="shared" si="135"/>
        <v>Canar_Bajo_copa</v>
      </c>
      <c r="G1536" t="s">
        <v>1604</v>
      </c>
      <c r="H1536" s="1">
        <v>44979</v>
      </c>
      <c r="I1536">
        <v>0.255707762557077</v>
      </c>
    </row>
    <row r="1537" spans="1:9" x14ac:dyDescent="0.3">
      <c r="A1537">
        <v>773</v>
      </c>
      <c r="B1537" t="s">
        <v>1</v>
      </c>
      <c r="C1537">
        <v>15</v>
      </c>
      <c r="D1537">
        <v>7</v>
      </c>
      <c r="E1537" t="str">
        <f t="shared" si="134"/>
        <v>Canar Bajo copa</v>
      </c>
      <c r="F1537" t="str">
        <f t="shared" si="135"/>
        <v>Canar_Bajo_copa</v>
      </c>
      <c r="G1537" t="s">
        <v>1604</v>
      </c>
      <c r="H1537" s="1">
        <v>44979</v>
      </c>
      <c r="I1537">
        <v>0.255707762557077</v>
      </c>
    </row>
    <row r="1538" spans="1:9" x14ac:dyDescent="0.3">
      <c r="A1538">
        <v>826</v>
      </c>
      <c r="B1538" t="s">
        <v>1</v>
      </c>
      <c r="C1538">
        <v>10</v>
      </c>
      <c r="D1538">
        <v>8</v>
      </c>
      <c r="E1538" t="str">
        <f t="shared" si="134"/>
        <v>Canar Suelo desnudo</v>
      </c>
      <c r="F1538" t="str">
        <f t="shared" si="135"/>
        <v>Canar_Suelo_desnudo</v>
      </c>
      <c r="G1538" t="s">
        <v>1604</v>
      </c>
      <c r="H1538" s="1">
        <v>44979</v>
      </c>
      <c r="I1538">
        <v>0.25238095238095198</v>
      </c>
    </row>
    <row r="1539" spans="1:9" x14ac:dyDescent="0.3">
      <c r="A1539">
        <v>879</v>
      </c>
      <c r="B1539" t="s">
        <v>1</v>
      </c>
      <c r="C1539">
        <v>12</v>
      </c>
      <c r="D1539">
        <v>8</v>
      </c>
      <c r="E1539" t="str">
        <f t="shared" si="134"/>
        <v>Canar Suelo desnudo</v>
      </c>
      <c r="F1539" t="str">
        <f t="shared" si="135"/>
        <v>Canar_Suelo_desnudo</v>
      </c>
      <c r="G1539" t="s">
        <v>1604</v>
      </c>
      <c r="H1539" s="1">
        <v>44979</v>
      </c>
      <c r="I1539">
        <v>0.25238095238095198</v>
      </c>
    </row>
    <row r="1540" spans="1:9" x14ac:dyDescent="0.3">
      <c r="A1540">
        <v>932</v>
      </c>
      <c r="B1540" t="s">
        <v>1</v>
      </c>
      <c r="C1540">
        <v>11</v>
      </c>
      <c r="D1540">
        <v>2</v>
      </c>
      <c r="E1540" t="str">
        <f t="shared" si="134"/>
        <v>Canar Suelo desnudo</v>
      </c>
      <c r="F1540" t="str">
        <f t="shared" si="135"/>
        <v>Canar_Bajo_copa</v>
      </c>
      <c r="G1540" t="s">
        <v>1604</v>
      </c>
      <c r="H1540" s="1">
        <v>44979</v>
      </c>
      <c r="I1540">
        <v>0.26991869918699102</v>
      </c>
    </row>
    <row r="1541" spans="1:9" x14ac:dyDescent="0.3">
      <c r="A1541">
        <v>992</v>
      </c>
      <c r="B1541" t="s">
        <v>2</v>
      </c>
      <c r="C1541">
        <v>17</v>
      </c>
      <c r="D1541">
        <v>9</v>
      </c>
      <c r="E1541" t="str">
        <f t="shared" ref="E1541:E1578" si="136">IF(OR(C1541=1,C1541=2,C1541=3,C1541=7,C1541=8,C1541=9,C1541=13,C1541=14,C1541=15),"Finana Suelo desnudo","Finana Bajo copa")</f>
        <v>Finana Bajo copa</v>
      </c>
      <c r="F1541" t="str">
        <f t="shared" ref="F1541:F1578" si="137">IF(OR(D1541=9,D1541=11,D1541=12,D1541=13),"Finana_Suelo_desnudo","Finana_Bajo_copa")</f>
        <v>Finana_Suelo_desnudo</v>
      </c>
      <c r="G1541" t="s">
        <v>1604</v>
      </c>
      <c r="H1541" s="1">
        <v>44979</v>
      </c>
      <c r="I1541">
        <v>0.43542150038669702</v>
      </c>
    </row>
    <row r="1542" spans="1:9" x14ac:dyDescent="0.3">
      <c r="A1542">
        <v>1055</v>
      </c>
      <c r="B1542" t="s">
        <v>2</v>
      </c>
      <c r="C1542">
        <v>13</v>
      </c>
      <c r="D1542">
        <v>9</v>
      </c>
      <c r="E1542" t="str">
        <f t="shared" si="136"/>
        <v>Finana Suelo desnudo</v>
      </c>
      <c r="F1542" t="str">
        <f t="shared" si="137"/>
        <v>Finana_Suelo_desnudo</v>
      </c>
      <c r="G1542" t="s">
        <v>1604</v>
      </c>
      <c r="H1542" s="1">
        <v>44979</v>
      </c>
      <c r="I1542">
        <v>0.43542150038669702</v>
      </c>
    </row>
    <row r="1543" spans="1:9" x14ac:dyDescent="0.3">
      <c r="A1543">
        <v>1118</v>
      </c>
      <c r="B1543" t="s">
        <v>2</v>
      </c>
      <c r="C1543">
        <v>14</v>
      </c>
      <c r="D1543">
        <v>9</v>
      </c>
      <c r="E1543" t="str">
        <f t="shared" si="136"/>
        <v>Finana Suelo desnudo</v>
      </c>
      <c r="F1543" t="str">
        <f t="shared" si="137"/>
        <v>Finana_Suelo_desnudo</v>
      </c>
      <c r="G1543" t="s">
        <v>1604</v>
      </c>
      <c r="H1543" s="1">
        <v>44979</v>
      </c>
      <c r="I1543">
        <v>0.43542150038669702</v>
      </c>
    </row>
    <row r="1544" spans="1:9" x14ac:dyDescent="0.3">
      <c r="A1544">
        <v>1181</v>
      </c>
      <c r="B1544" t="s">
        <v>2</v>
      </c>
      <c r="C1544">
        <v>15</v>
      </c>
      <c r="D1544">
        <v>9</v>
      </c>
      <c r="E1544" t="str">
        <f t="shared" si="136"/>
        <v>Finana Suelo desnudo</v>
      </c>
      <c r="F1544" t="str">
        <f t="shared" si="137"/>
        <v>Finana_Suelo_desnudo</v>
      </c>
      <c r="G1544" t="s">
        <v>1604</v>
      </c>
      <c r="H1544" s="1">
        <v>44979</v>
      </c>
      <c r="I1544">
        <v>0.43542150038669702</v>
      </c>
    </row>
    <row r="1545" spans="1:9" x14ac:dyDescent="0.3">
      <c r="A1545">
        <v>1244</v>
      </c>
      <c r="B1545" t="s">
        <v>2</v>
      </c>
      <c r="C1545">
        <v>16</v>
      </c>
      <c r="D1545">
        <v>9</v>
      </c>
      <c r="E1545" t="str">
        <f t="shared" si="136"/>
        <v>Finana Bajo copa</v>
      </c>
      <c r="F1545" t="str">
        <f t="shared" si="137"/>
        <v>Finana_Suelo_desnudo</v>
      </c>
      <c r="G1545" t="s">
        <v>1604</v>
      </c>
      <c r="H1545" s="1">
        <v>44979</v>
      </c>
      <c r="I1545">
        <v>0.43542150038669702</v>
      </c>
    </row>
    <row r="1546" spans="1:9" x14ac:dyDescent="0.3">
      <c r="A1546">
        <v>1307</v>
      </c>
      <c r="B1546" t="s">
        <v>2</v>
      </c>
      <c r="C1546">
        <v>17</v>
      </c>
      <c r="D1546">
        <v>9</v>
      </c>
      <c r="E1546" t="str">
        <f t="shared" si="136"/>
        <v>Finana Bajo copa</v>
      </c>
      <c r="F1546" t="str">
        <f t="shared" si="137"/>
        <v>Finana_Suelo_desnudo</v>
      </c>
      <c r="G1546" t="s">
        <v>1604</v>
      </c>
      <c r="H1546" s="1">
        <v>44979</v>
      </c>
      <c r="I1546">
        <v>0.43542150038669702</v>
      </c>
    </row>
    <row r="1547" spans="1:9" x14ac:dyDescent="0.3">
      <c r="A1547">
        <v>1370</v>
      </c>
      <c r="B1547" t="s">
        <v>2</v>
      </c>
      <c r="C1547">
        <v>18</v>
      </c>
      <c r="D1547">
        <v>9</v>
      </c>
      <c r="E1547" t="str">
        <f t="shared" si="136"/>
        <v>Finana Bajo copa</v>
      </c>
      <c r="F1547" t="str">
        <f t="shared" si="137"/>
        <v>Finana_Suelo_desnudo</v>
      </c>
      <c r="G1547" t="s">
        <v>1604</v>
      </c>
      <c r="H1547" s="1">
        <v>44979</v>
      </c>
      <c r="I1547">
        <v>0.43542150038669702</v>
      </c>
    </row>
    <row r="1548" spans="1:9" x14ac:dyDescent="0.3">
      <c r="A1548">
        <v>1434</v>
      </c>
      <c r="B1548" t="s">
        <v>2</v>
      </c>
      <c r="C1548">
        <v>4</v>
      </c>
      <c r="D1548">
        <v>10</v>
      </c>
      <c r="E1548" t="str">
        <f t="shared" si="136"/>
        <v>Finana Bajo copa</v>
      </c>
      <c r="F1548" t="str">
        <f t="shared" si="137"/>
        <v>Finana_Bajo_copa</v>
      </c>
      <c r="G1548" t="s">
        <v>1604</v>
      </c>
      <c r="H1548" s="1">
        <v>44979</v>
      </c>
      <c r="I1548">
        <v>0.45817912657290899</v>
      </c>
    </row>
    <row r="1549" spans="1:9" x14ac:dyDescent="0.3">
      <c r="A1549">
        <v>1498</v>
      </c>
      <c r="B1549" t="s">
        <v>2</v>
      </c>
      <c r="C1549">
        <v>5</v>
      </c>
      <c r="D1549">
        <v>10</v>
      </c>
      <c r="E1549" t="str">
        <f t="shared" si="136"/>
        <v>Finana Bajo copa</v>
      </c>
      <c r="F1549" t="str">
        <f t="shared" si="137"/>
        <v>Finana_Bajo_copa</v>
      </c>
      <c r="G1549" t="s">
        <v>1604</v>
      </c>
      <c r="H1549" s="1">
        <v>44979</v>
      </c>
      <c r="I1549">
        <v>0.45817912657290899</v>
      </c>
    </row>
    <row r="1550" spans="1:9" x14ac:dyDescent="0.3">
      <c r="A1550">
        <v>1562</v>
      </c>
      <c r="B1550" t="s">
        <v>2</v>
      </c>
      <c r="C1550">
        <v>6</v>
      </c>
      <c r="D1550">
        <v>10</v>
      </c>
      <c r="E1550" t="str">
        <f t="shared" si="136"/>
        <v>Finana Bajo copa</v>
      </c>
      <c r="F1550" t="str">
        <f t="shared" si="137"/>
        <v>Finana_Bajo_copa</v>
      </c>
      <c r="G1550" t="s">
        <v>1604</v>
      </c>
      <c r="H1550" s="1">
        <v>44979</v>
      </c>
      <c r="I1550">
        <v>0.45817912657290899</v>
      </c>
    </row>
    <row r="1551" spans="1:9" x14ac:dyDescent="0.3">
      <c r="A1551">
        <v>1626</v>
      </c>
      <c r="B1551" t="s">
        <v>2</v>
      </c>
      <c r="C1551">
        <v>11</v>
      </c>
      <c r="D1551">
        <v>10</v>
      </c>
      <c r="E1551" t="str">
        <f t="shared" si="136"/>
        <v>Finana Bajo copa</v>
      </c>
      <c r="F1551" t="str">
        <f t="shared" si="137"/>
        <v>Finana_Bajo_copa</v>
      </c>
      <c r="G1551" t="s">
        <v>1604</v>
      </c>
      <c r="H1551" s="1">
        <v>44979</v>
      </c>
      <c r="I1551">
        <v>0.45817912657290899</v>
      </c>
    </row>
    <row r="1552" spans="1:9" x14ac:dyDescent="0.3">
      <c r="A1552">
        <v>1690</v>
      </c>
      <c r="B1552" t="s">
        <v>2</v>
      </c>
      <c r="C1552">
        <v>12</v>
      </c>
      <c r="D1552">
        <v>10</v>
      </c>
      <c r="E1552" t="str">
        <f t="shared" si="136"/>
        <v>Finana Bajo copa</v>
      </c>
      <c r="F1552" t="str">
        <f t="shared" si="137"/>
        <v>Finana_Bajo_copa</v>
      </c>
      <c r="G1552" t="s">
        <v>1604</v>
      </c>
      <c r="H1552" s="1">
        <v>44979</v>
      </c>
      <c r="I1552">
        <v>0.45817912657290899</v>
      </c>
    </row>
    <row r="1553" spans="1:9" x14ac:dyDescent="0.3">
      <c r="A1553">
        <v>1754</v>
      </c>
      <c r="B1553" t="s">
        <v>2</v>
      </c>
      <c r="C1553">
        <v>1</v>
      </c>
      <c r="D1553">
        <v>11</v>
      </c>
      <c r="E1553" t="str">
        <f t="shared" si="136"/>
        <v>Finana Suelo desnudo</v>
      </c>
      <c r="F1553" t="str">
        <f t="shared" si="137"/>
        <v>Finana_Suelo_desnudo</v>
      </c>
      <c r="G1553" t="s">
        <v>1604</v>
      </c>
      <c r="H1553" s="1">
        <v>44979</v>
      </c>
      <c r="I1553">
        <v>0.39680333564975601</v>
      </c>
    </row>
    <row r="1554" spans="1:9" x14ac:dyDescent="0.3">
      <c r="A1554">
        <v>1818</v>
      </c>
      <c r="B1554" t="s">
        <v>2</v>
      </c>
      <c r="C1554">
        <v>2</v>
      </c>
      <c r="D1554">
        <v>11</v>
      </c>
      <c r="E1554" t="str">
        <f t="shared" si="136"/>
        <v>Finana Suelo desnudo</v>
      </c>
      <c r="F1554" t="str">
        <f t="shared" si="137"/>
        <v>Finana_Suelo_desnudo</v>
      </c>
      <c r="G1554" t="s">
        <v>1604</v>
      </c>
      <c r="H1554" s="1">
        <v>44979</v>
      </c>
      <c r="I1554">
        <v>0.39680333564975601</v>
      </c>
    </row>
    <row r="1555" spans="1:9" x14ac:dyDescent="0.3">
      <c r="A1555">
        <v>1882</v>
      </c>
      <c r="B1555" t="s">
        <v>2</v>
      </c>
      <c r="C1555">
        <v>3</v>
      </c>
      <c r="D1555">
        <v>11</v>
      </c>
      <c r="E1555" t="str">
        <f t="shared" si="136"/>
        <v>Finana Suelo desnudo</v>
      </c>
      <c r="F1555" t="str">
        <f t="shared" si="137"/>
        <v>Finana_Suelo_desnudo</v>
      </c>
      <c r="G1555" t="s">
        <v>1604</v>
      </c>
      <c r="H1555" s="1">
        <v>44979</v>
      </c>
      <c r="I1555">
        <v>0.39680333564975601</v>
      </c>
    </row>
    <row r="1556" spans="1:9" x14ac:dyDescent="0.3">
      <c r="A1556">
        <v>1946</v>
      </c>
      <c r="B1556" t="s">
        <v>2</v>
      </c>
      <c r="C1556">
        <v>7</v>
      </c>
      <c r="D1556">
        <v>12</v>
      </c>
      <c r="E1556" t="str">
        <f t="shared" si="136"/>
        <v>Finana Suelo desnudo</v>
      </c>
      <c r="F1556" t="str">
        <f t="shared" si="137"/>
        <v>Finana_Suelo_desnudo</v>
      </c>
      <c r="G1556" t="s">
        <v>1604</v>
      </c>
      <c r="H1556" s="1">
        <v>44979</v>
      </c>
      <c r="I1556">
        <v>0.38850889192886401</v>
      </c>
    </row>
    <row r="1557" spans="1:9" x14ac:dyDescent="0.3">
      <c r="A1557">
        <v>2010</v>
      </c>
      <c r="B1557" t="s">
        <v>2</v>
      </c>
      <c r="C1557">
        <v>8</v>
      </c>
      <c r="D1557">
        <v>12</v>
      </c>
      <c r="E1557" t="str">
        <f t="shared" si="136"/>
        <v>Finana Suelo desnudo</v>
      </c>
      <c r="F1557" t="str">
        <f t="shared" si="137"/>
        <v>Finana_Suelo_desnudo</v>
      </c>
      <c r="G1557" t="s">
        <v>1604</v>
      </c>
      <c r="H1557" s="1">
        <v>44979</v>
      </c>
      <c r="I1557">
        <v>0.38850889192886401</v>
      </c>
    </row>
    <row r="1558" spans="1:9" x14ac:dyDescent="0.3">
      <c r="A1558">
        <v>2074</v>
      </c>
      <c r="B1558" t="s">
        <v>2</v>
      </c>
      <c r="C1558">
        <v>9</v>
      </c>
      <c r="D1558">
        <v>12</v>
      </c>
      <c r="E1558" t="str">
        <f t="shared" si="136"/>
        <v>Finana Suelo desnudo</v>
      </c>
      <c r="F1558" t="str">
        <f t="shared" si="137"/>
        <v>Finana_Suelo_desnudo</v>
      </c>
      <c r="G1558" t="s">
        <v>1604</v>
      </c>
      <c r="H1558" s="1">
        <v>44979</v>
      </c>
      <c r="I1558">
        <v>0.38850889192886401</v>
      </c>
    </row>
    <row r="1559" spans="1:9" x14ac:dyDescent="0.3">
      <c r="A1559">
        <v>2137</v>
      </c>
      <c r="B1559" t="s">
        <v>2</v>
      </c>
      <c r="C1559">
        <v>10</v>
      </c>
      <c r="D1559">
        <v>13</v>
      </c>
      <c r="E1559" t="str">
        <f t="shared" si="136"/>
        <v>Finana Bajo copa</v>
      </c>
      <c r="F1559" t="str">
        <f t="shared" si="137"/>
        <v>Finana_Suelo_desnudo</v>
      </c>
      <c r="G1559" t="s">
        <v>1604</v>
      </c>
      <c r="H1559" s="1">
        <v>44979</v>
      </c>
      <c r="I1559">
        <v>0.40806142034548898</v>
      </c>
    </row>
    <row r="1560" spans="1:9" x14ac:dyDescent="0.3">
      <c r="A1560">
        <v>993</v>
      </c>
      <c r="B1560" t="s">
        <v>2</v>
      </c>
      <c r="C1560">
        <v>17</v>
      </c>
      <c r="D1560">
        <v>9</v>
      </c>
      <c r="E1560" t="str">
        <f t="shared" si="136"/>
        <v>Finana Bajo copa</v>
      </c>
      <c r="F1560" t="str">
        <f t="shared" si="137"/>
        <v>Finana_Suelo_desnudo</v>
      </c>
      <c r="G1560" t="s">
        <v>1632</v>
      </c>
      <c r="H1560" s="1">
        <v>44984</v>
      </c>
      <c r="I1560">
        <v>0.47350993377483402</v>
      </c>
    </row>
    <row r="1561" spans="1:9" x14ac:dyDescent="0.3">
      <c r="A1561">
        <v>1056</v>
      </c>
      <c r="B1561" t="s">
        <v>2</v>
      </c>
      <c r="C1561">
        <v>13</v>
      </c>
      <c r="D1561">
        <v>9</v>
      </c>
      <c r="E1561" t="str">
        <f t="shared" si="136"/>
        <v>Finana Suelo desnudo</v>
      </c>
      <c r="F1561" t="str">
        <f t="shared" si="137"/>
        <v>Finana_Suelo_desnudo</v>
      </c>
      <c r="G1561" t="s">
        <v>1632</v>
      </c>
      <c r="H1561" s="1">
        <v>44984</v>
      </c>
      <c r="I1561">
        <v>0.47350993377483402</v>
      </c>
    </row>
    <row r="1562" spans="1:9" x14ac:dyDescent="0.3">
      <c r="A1562">
        <v>1119</v>
      </c>
      <c r="B1562" t="s">
        <v>2</v>
      </c>
      <c r="C1562">
        <v>14</v>
      </c>
      <c r="D1562">
        <v>9</v>
      </c>
      <c r="E1562" t="str">
        <f t="shared" si="136"/>
        <v>Finana Suelo desnudo</v>
      </c>
      <c r="F1562" t="str">
        <f t="shared" si="137"/>
        <v>Finana_Suelo_desnudo</v>
      </c>
      <c r="G1562" t="s">
        <v>1632</v>
      </c>
      <c r="H1562" s="1">
        <v>44984</v>
      </c>
      <c r="I1562">
        <v>0.47350993377483402</v>
      </c>
    </row>
    <row r="1563" spans="1:9" x14ac:dyDescent="0.3">
      <c r="A1563">
        <v>1182</v>
      </c>
      <c r="B1563" t="s">
        <v>2</v>
      </c>
      <c r="C1563">
        <v>15</v>
      </c>
      <c r="D1563">
        <v>9</v>
      </c>
      <c r="E1563" t="str">
        <f t="shared" si="136"/>
        <v>Finana Suelo desnudo</v>
      </c>
      <c r="F1563" t="str">
        <f t="shared" si="137"/>
        <v>Finana_Suelo_desnudo</v>
      </c>
      <c r="G1563" t="s">
        <v>1632</v>
      </c>
      <c r="H1563" s="1">
        <v>44984</v>
      </c>
      <c r="I1563">
        <v>0.47350993377483402</v>
      </c>
    </row>
    <row r="1564" spans="1:9" x14ac:dyDescent="0.3">
      <c r="A1564">
        <v>1245</v>
      </c>
      <c r="B1564" t="s">
        <v>2</v>
      </c>
      <c r="C1564">
        <v>16</v>
      </c>
      <c r="D1564">
        <v>9</v>
      </c>
      <c r="E1564" t="str">
        <f t="shared" si="136"/>
        <v>Finana Bajo copa</v>
      </c>
      <c r="F1564" t="str">
        <f t="shared" si="137"/>
        <v>Finana_Suelo_desnudo</v>
      </c>
      <c r="G1564" t="s">
        <v>1632</v>
      </c>
      <c r="H1564" s="1">
        <v>44984</v>
      </c>
      <c r="I1564">
        <v>0.47350993377483402</v>
      </c>
    </row>
    <row r="1565" spans="1:9" x14ac:dyDescent="0.3">
      <c r="A1565">
        <v>1308</v>
      </c>
      <c r="B1565" t="s">
        <v>2</v>
      </c>
      <c r="C1565">
        <v>17</v>
      </c>
      <c r="D1565">
        <v>9</v>
      </c>
      <c r="E1565" t="str">
        <f t="shared" si="136"/>
        <v>Finana Bajo copa</v>
      </c>
      <c r="F1565" t="str">
        <f t="shared" si="137"/>
        <v>Finana_Suelo_desnudo</v>
      </c>
      <c r="G1565" t="s">
        <v>1632</v>
      </c>
      <c r="H1565" s="1">
        <v>44984</v>
      </c>
      <c r="I1565">
        <v>0.47350993377483402</v>
      </c>
    </row>
    <row r="1566" spans="1:9" x14ac:dyDescent="0.3">
      <c r="A1566">
        <v>1371</v>
      </c>
      <c r="B1566" t="s">
        <v>2</v>
      </c>
      <c r="C1566">
        <v>18</v>
      </c>
      <c r="D1566">
        <v>9</v>
      </c>
      <c r="E1566" t="str">
        <f t="shared" si="136"/>
        <v>Finana Bajo copa</v>
      </c>
      <c r="F1566" t="str">
        <f t="shared" si="137"/>
        <v>Finana_Suelo_desnudo</v>
      </c>
      <c r="G1566" t="s">
        <v>1632</v>
      </c>
      <c r="H1566" s="1">
        <v>44984</v>
      </c>
      <c r="I1566">
        <v>0.47350993377483402</v>
      </c>
    </row>
    <row r="1567" spans="1:9" x14ac:dyDescent="0.3">
      <c r="A1567">
        <v>1435</v>
      </c>
      <c r="B1567" t="s">
        <v>2</v>
      </c>
      <c r="C1567">
        <v>4</v>
      </c>
      <c r="D1567">
        <v>10</v>
      </c>
      <c r="E1567" t="str">
        <f t="shared" si="136"/>
        <v>Finana Bajo copa</v>
      </c>
      <c r="F1567" t="str">
        <f t="shared" si="137"/>
        <v>Finana_Bajo_copa</v>
      </c>
      <c r="G1567" t="s">
        <v>1632</v>
      </c>
      <c r="H1567" s="1">
        <v>44984</v>
      </c>
      <c r="I1567">
        <v>0.47334147334147297</v>
      </c>
    </row>
    <row r="1568" spans="1:9" x14ac:dyDescent="0.3">
      <c r="A1568">
        <v>1499</v>
      </c>
      <c r="B1568" t="s">
        <v>2</v>
      </c>
      <c r="C1568">
        <v>5</v>
      </c>
      <c r="D1568">
        <v>10</v>
      </c>
      <c r="E1568" t="str">
        <f t="shared" si="136"/>
        <v>Finana Bajo copa</v>
      </c>
      <c r="F1568" t="str">
        <f t="shared" si="137"/>
        <v>Finana_Bajo_copa</v>
      </c>
      <c r="G1568" t="s">
        <v>1632</v>
      </c>
      <c r="H1568" s="1">
        <v>44984</v>
      </c>
      <c r="I1568">
        <v>0.47334147334147297</v>
      </c>
    </row>
    <row r="1569" spans="1:9" x14ac:dyDescent="0.3">
      <c r="A1569">
        <v>1563</v>
      </c>
      <c r="B1569" t="s">
        <v>2</v>
      </c>
      <c r="C1569">
        <v>6</v>
      </c>
      <c r="D1569">
        <v>10</v>
      </c>
      <c r="E1569" t="str">
        <f t="shared" si="136"/>
        <v>Finana Bajo copa</v>
      </c>
      <c r="F1569" t="str">
        <f t="shared" si="137"/>
        <v>Finana_Bajo_copa</v>
      </c>
      <c r="G1569" t="s">
        <v>1632</v>
      </c>
      <c r="H1569" s="1">
        <v>44984</v>
      </c>
      <c r="I1569">
        <v>0.47334147334147297</v>
      </c>
    </row>
    <row r="1570" spans="1:9" x14ac:dyDescent="0.3">
      <c r="A1570">
        <v>1627</v>
      </c>
      <c r="B1570" t="s">
        <v>2</v>
      </c>
      <c r="C1570">
        <v>11</v>
      </c>
      <c r="D1570">
        <v>10</v>
      </c>
      <c r="E1570" t="str">
        <f t="shared" si="136"/>
        <v>Finana Bajo copa</v>
      </c>
      <c r="F1570" t="str">
        <f t="shared" si="137"/>
        <v>Finana_Bajo_copa</v>
      </c>
      <c r="G1570" t="s">
        <v>1632</v>
      </c>
      <c r="H1570" s="1">
        <v>44984</v>
      </c>
      <c r="I1570">
        <v>0.47334147334147297</v>
      </c>
    </row>
    <row r="1571" spans="1:9" x14ac:dyDescent="0.3">
      <c r="A1571">
        <v>1691</v>
      </c>
      <c r="B1571" t="s">
        <v>2</v>
      </c>
      <c r="C1571">
        <v>12</v>
      </c>
      <c r="D1571">
        <v>10</v>
      </c>
      <c r="E1571" t="str">
        <f t="shared" si="136"/>
        <v>Finana Bajo copa</v>
      </c>
      <c r="F1571" t="str">
        <f t="shared" si="137"/>
        <v>Finana_Bajo_copa</v>
      </c>
      <c r="G1571" t="s">
        <v>1632</v>
      </c>
      <c r="H1571" s="1">
        <v>44984</v>
      </c>
      <c r="I1571">
        <v>0.47334147334147297</v>
      </c>
    </row>
    <row r="1572" spans="1:9" x14ac:dyDescent="0.3">
      <c r="A1572">
        <v>1755</v>
      </c>
      <c r="B1572" t="s">
        <v>2</v>
      </c>
      <c r="C1572">
        <v>1</v>
      </c>
      <c r="D1572">
        <v>11</v>
      </c>
      <c r="E1572" t="str">
        <f t="shared" si="136"/>
        <v>Finana Suelo desnudo</v>
      </c>
      <c r="F1572" t="str">
        <f t="shared" si="137"/>
        <v>Finana_Suelo_desnudo</v>
      </c>
      <c r="G1572" t="s">
        <v>1632</v>
      </c>
      <c r="H1572" s="1">
        <v>44984</v>
      </c>
      <c r="I1572">
        <v>0.40915593705293202</v>
      </c>
    </row>
    <row r="1573" spans="1:9" x14ac:dyDescent="0.3">
      <c r="A1573">
        <v>1819</v>
      </c>
      <c r="B1573" t="s">
        <v>2</v>
      </c>
      <c r="C1573">
        <v>2</v>
      </c>
      <c r="D1573">
        <v>11</v>
      </c>
      <c r="E1573" t="str">
        <f t="shared" si="136"/>
        <v>Finana Suelo desnudo</v>
      </c>
      <c r="F1573" t="str">
        <f t="shared" si="137"/>
        <v>Finana_Suelo_desnudo</v>
      </c>
      <c r="G1573" t="s">
        <v>1632</v>
      </c>
      <c r="H1573" s="1">
        <v>44984</v>
      </c>
      <c r="I1573">
        <v>0.40915593705293202</v>
      </c>
    </row>
    <row r="1574" spans="1:9" x14ac:dyDescent="0.3">
      <c r="A1574">
        <v>1883</v>
      </c>
      <c r="B1574" t="s">
        <v>2</v>
      </c>
      <c r="C1574">
        <v>3</v>
      </c>
      <c r="D1574">
        <v>11</v>
      </c>
      <c r="E1574" t="str">
        <f t="shared" si="136"/>
        <v>Finana Suelo desnudo</v>
      </c>
      <c r="F1574" t="str">
        <f t="shared" si="137"/>
        <v>Finana_Suelo_desnudo</v>
      </c>
      <c r="G1574" t="s">
        <v>1632</v>
      </c>
      <c r="H1574" s="1">
        <v>44984</v>
      </c>
      <c r="I1574">
        <v>0.40915593705293202</v>
      </c>
    </row>
    <row r="1575" spans="1:9" x14ac:dyDescent="0.3">
      <c r="A1575">
        <v>1947</v>
      </c>
      <c r="B1575" t="s">
        <v>2</v>
      </c>
      <c r="C1575">
        <v>7</v>
      </c>
      <c r="D1575">
        <v>12</v>
      </c>
      <c r="E1575" t="str">
        <f t="shared" si="136"/>
        <v>Finana Suelo desnudo</v>
      </c>
      <c r="F1575" t="str">
        <f t="shared" si="137"/>
        <v>Finana_Suelo_desnudo</v>
      </c>
      <c r="G1575" t="s">
        <v>1632</v>
      </c>
      <c r="H1575" s="1">
        <v>44984</v>
      </c>
      <c r="I1575">
        <v>0.41335227272727199</v>
      </c>
    </row>
    <row r="1576" spans="1:9" x14ac:dyDescent="0.3">
      <c r="A1576">
        <v>2011</v>
      </c>
      <c r="B1576" t="s">
        <v>2</v>
      </c>
      <c r="C1576">
        <v>8</v>
      </c>
      <c r="D1576">
        <v>12</v>
      </c>
      <c r="E1576" t="str">
        <f t="shared" si="136"/>
        <v>Finana Suelo desnudo</v>
      </c>
      <c r="F1576" t="str">
        <f t="shared" si="137"/>
        <v>Finana_Suelo_desnudo</v>
      </c>
      <c r="G1576" t="s">
        <v>1632</v>
      </c>
      <c r="H1576" s="1">
        <v>44984</v>
      </c>
      <c r="I1576">
        <v>0.41335227272727199</v>
      </c>
    </row>
    <row r="1577" spans="1:9" x14ac:dyDescent="0.3">
      <c r="A1577">
        <v>2075</v>
      </c>
      <c r="B1577" t="s">
        <v>2</v>
      </c>
      <c r="C1577">
        <v>9</v>
      </c>
      <c r="D1577">
        <v>12</v>
      </c>
      <c r="E1577" t="str">
        <f t="shared" si="136"/>
        <v>Finana Suelo desnudo</v>
      </c>
      <c r="F1577" t="str">
        <f t="shared" si="137"/>
        <v>Finana_Suelo_desnudo</v>
      </c>
      <c r="G1577" t="s">
        <v>1632</v>
      </c>
      <c r="H1577" s="1">
        <v>44984</v>
      </c>
      <c r="I1577">
        <v>0.41335227272727199</v>
      </c>
    </row>
    <row r="1578" spans="1:9" x14ac:dyDescent="0.3">
      <c r="A1578">
        <v>2138</v>
      </c>
      <c r="B1578" t="s">
        <v>2</v>
      </c>
      <c r="C1578">
        <v>10</v>
      </c>
      <c r="D1578">
        <v>13</v>
      </c>
      <c r="E1578" t="str">
        <f t="shared" si="136"/>
        <v>Finana Bajo copa</v>
      </c>
      <c r="F1578" t="str">
        <f t="shared" si="137"/>
        <v>Finana_Suelo_desnudo</v>
      </c>
      <c r="G1578" t="s">
        <v>1632</v>
      </c>
      <c r="H1578" s="1">
        <v>44984</v>
      </c>
      <c r="I1578">
        <v>0.43425076452599298</v>
      </c>
    </row>
    <row r="1579" spans="1:9" x14ac:dyDescent="0.3">
      <c r="A1579">
        <v>43</v>
      </c>
      <c r="B1579" t="s">
        <v>1</v>
      </c>
      <c r="C1579">
        <v>18</v>
      </c>
      <c r="D1579">
        <v>0</v>
      </c>
      <c r="E1579" t="str">
        <f t="shared" ref="E1579:E1596" si="138">IF(OR(C1579=1,C1579=2,C1579=3,C1579=7,C1579=8,C1579=9,C1579=13,C1579=14,C1579=15),"Canar Bajo copa","Canar Suelo desnudo")</f>
        <v>Canar Suelo desnudo</v>
      </c>
      <c r="F1579" t="str">
        <f t="shared" ref="F1579:F1596" si="139">IF(OR(D1579=1,D1579=2,D1579=3,D1579=6,D1579=7),"Canar_Bajo_copa","Canar_Suelo_desnudo")</f>
        <v>Canar_Suelo_desnudo</v>
      </c>
      <c r="G1579" t="s">
        <v>1647</v>
      </c>
      <c r="H1579" s="1">
        <v>44989</v>
      </c>
      <c r="I1579">
        <v>0.260977630488815</v>
      </c>
    </row>
    <row r="1580" spans="1:9" x14ac:dyDescent="0.3">
      <c r="A1580">
        <v>93</v>
      </c>
      <c r="B1580" t="s">
        <v>1</v>
      </c>
      <c r="C1580">
        <v>7</v>
      </c>
      <c r="D1580">
        <v>1</v>
      </c>
      <c r="E1580" t="str">
        <f t="shared" si="138"/>
        <v>Canar Bajo copa</v>
      </c>
      <c r="F1580" t="str">
        <f t="shared" si="139"/>
        <v>Canar_Bajo_copa</v>
      </c>
      <c r="G1580" t="s">
        <v>1647</v>
      </c>
      <c r="H1580" s="1">
        <v>44989</v>
      </c>
      <c r="I1580">
        <v>0.27191194455768403</v>
      </c>
    </row>
    <row r="1581" spans="1:9" x14ac:dyDescent="0.3">
      <c r="A1581">
        <v>146</v>
      </c>
      <c r="B1581" t="s">
        <v>1</v>
      </c>
      <c r="C1581">
        <v>8</v>
      </c>
      <c r="D1581">
        <v>2</v>
      </c>
      <c r="E1581" t="str">
        <f t="shared" si="138"/>
        <v>Canar Bajo copa</v>
      </c>
      <c r="F1581" t="str">
        <f t="shared" si="139"/>
        <v>Canar_Bajo_copa</v>
      </c>
      <c r="G1581" t="s">
        <v>1647</v>
      </c>
      <c r="H1581" s="1">
        <v>44989</v>
      </c>
      <c r="I1581">
        <v>0.28182187881252502</v>
      </c>
    </row>
    <row r="1582" spans="1:9" x14ac:dyDescent="0.3">
      <c r="A1582">
        <v>199</v>
      </c>
      <c r="B1582" t="s">
        <v>1</v>
      </c>
      <c r="C1582">
        <v>2</v>
      </c>
      <c r="D1582">
        <v>3</v>
      </c>
      <c r="E1582" t="str">
        <f t="shared" si="138"/>
        <v>Canar Bajo copa</v>
      </c>
      <c r="F1582" t="str">
        <f t="shared" si="139"/>
        <v>Canar_Bajo_copa</v>
      </c>
      <c r="G1582" t="s">
        <v>1647</v>
      </c>
      <c r="H1582" s="1">
        <v>44989</v>
      </c>
      <c r="I1582">
        <v>0.260977630488815</v>
      </c>
    </row>
    <row r="1583" spans="1:9" x14ac:dyDescent="0.3">
      <c r="A1583">
        <v>252</v>
      </c>
      <c r="B1583" t="s">
        <v>1</v>
      </c>
      <c r="C1583">
        <v>9</v>
      </c>
      <c r="D1583">
        <v>2</v>
      </c>
      <c r="E1583" t="str">
        <f t="shared" si="138"/>
        <v>Canar Bajo copa</v>
      </c>
      <c r="F1583" t="str">
        <f t="shared" si="139"/>
        <v>Canar_Bajo_copa</v>
      </c>
      <c r="G1583" t="s">
        <v>1647</v>
      </c>
      <c r="H1583" s="1">
        <v>44989</v>
      </c>
      <c r="I1583">
        <v>0.28182187881252502</v>
      </c>
    </row>
    <row r="1584" spans="1:9" x14ac:dyDescent="0.3">
      <c r="A1584">
        <v>305</v>
      </c>
      <c r="B1584" t="s">
        <v>1</v>
      </c>
      <c r="C1584">
        <v>1</v>
      </c>
      <c r="D1584">
        <v>3</v>
      </c>
      <c r="E1584" t="str">
        <f t="shared" si="138"/>
        <v>Canar Bajo copa</v>
      </c>
      <c r="F1584" t="str">
        <f t="shared" si="139"/>
        <v>Canar_Bajo_copa</v>
      </c>
      <c r="G1584" t="s">
        <v>1647</v>
      </c>
      <c r="H1584" s="1">
        <v>44989</v>
      </c>
      <c r="I1584">
        <v>0.260977630488815</v>
      </c>
    </row>
    <row r="1585" spans="1:9" x14ac:dyDescent="0.3">
      <c r="A1585">
        <v>357</v>
      </c>
      <c r="B1585" t="s">
        <v>1</v>
      </c>
      <c r="C1585">
        <v>3</v>
      </c>
      <c r="D1585">
        <v>3</v>
      </c>
      <c r="E1585" t="str">
        <f t="shared" si="138"/>
        <v>Canar Bajo copa</v>
      </c>
      <c r="F1585" t="str">
        <f t="shared" si="139"/>
        <v>Canar_Bajo_copa</v>
      </c>
      <c r="G1585" t="s">
        <v>1647</v>
      </c>
      <c r="H1585" s="1">
        <v>44989</v>
      </c>
      <c r="I1585">
        <v>0.260977630488815</v>
      </c>
    </row>
    <row r="1586" spans="1:9" x14ac:dyDescent="0.3">
      <c r="A1586">
        <v>408</v>
      </c>
      <c r="B1586" t="s">
        <v>1</v>
      </c>
      <c r="C1586">
        <v>16</v>
      </c>
      <c r="D1586">
        <v>4</v>
      </c>
      <c r="E1586" t="str">
        <f t="shared" si="138"/>
        <v>Canar Suelo desnudo</v>
      </c>
      <c r="F1586" t="str">
        <f t="shared" si="139"/>
        <v>Canar_Suelo_desnudo</v>
      </c>
      <c r="G1586" t="s">
        <v>1647</v>
      </c>
      <c r="H1586" s="1">
        <v>44989</v>
      </c>
      <c r="I1586">
        <v>0.241857241857241</v>
      </c>
    </row>
    <row r="1587" spans="1:9" x14ac:dyDescent="0.3">
      <c r="A1587">
        <v>461</v>
      </c>
      <c r="B1587" t="s">
        <v>1</v>
      </c>
      <c r="C1587">
        <v>17</v>
      </c>
      <c r="D1587">
        <v>0</v>
      </c>
      <c r="E1587" t="str">
        <f t="shared" si="138"/>
        <v>Canar Suelo desnudo</v>
      </c>
      <c r="F1587" t="str">
        <f t="shared" si="139"/>
        <v>Canar_Suelo_desnudo</v>
      </c>
      <c r="G1587" t="s">
        <v>1647</v>
      </c>
      <c r="H1587" s="1">
        <v>44989</v>
      </c>
      <c r="I1587">
        <v>0.22708039492242599</v>
      </c>
    </row>
    <row r="1588" spans="1:9" x14ac:dyDescent="0.3">
      <c r="A1588">
        <v>515</v>
      </c>
      <c r="B1588" t="s">
        <v>1</v>
      </c>
      <c r="C1588">
        <v>5</v>
      </c>
      <c r="D1588">
        <v>5</v>
      </c>
      <c r="E1588" t="str">
        <f t="shared" si="138"/>
        <v>Canar Suelo desnudo</v>
      </c>
      <c r="F1588" t="str">
        <f t="shared" si="139"/>
        <v>Canar_Suelo_desnudo</v>
      </c>
      <c r="G1588" t="s">
        <v>1647</v>
      </c>
      <c r="H1588" s="1">
        <v>44989</v>
      </c>
      <c r="I1588">
        <v>0.25418060200668802</v>
      </c>
    </row>
    <row r="1589" spans="1:9" x14ac:dyDescent="0.3">
      <c r="A1589">
        <v>567</v>
      </c>
      <c r="B1589" t="s">
        <v>1</v>
      </c>
      <c r="C1589">
        <v>4</v>
      </c>
      <c r="D1589">
        <v>5</v>
      </c>
      <c r="E1589" t="str">
        <f t="shared" si="138"/>
        <v>Canar Suelo desnudo</v>
      </c>
      <c r="F1589" t="str">
        <f t="shared" si="139"/>
        <v>Canar_Suelo_desnudo</v>
      </c>
      <c r="G1589" t="s">
        <v>1647</v>
      </c>
      <c r="H1589" s="1">
        <v>44989</v>
      </c>
      <c r="I1589">
        <v>0.25418060200668802</v>
      </c>
    </row>
    <row r="1590" spans="1:9" x14ac:dyDescent="0.3">
      <c r="A1590">
        <v>619</v>
      </c>
      <c r="B1590" t="s">
        <v>1</v>
      </c>
      <c r="C1590">
        <v>6</v>
      </c>
      <c r="D1590">
        <v>5</v>
      </c>
      <c r="E1590" t="str">
        <f t="shared" si="138"/>
        <v>Canar Suelo desnudo</v>
      </c>
      <c r="F1590" t="str">
        <f t="shared" si="139"/>
        <v>Canar_Suelo_desnudo</v>
      </c>
      <c r="G1590" t="s">
        <v>1647</v>
      </c>
      <c r="H1590" s="1">
        <v>44989</v>
      </c>
      <c r="I1590">
        <v>0.25418060200668802</v>
      </c>
    </row>
    <row r="1591" spans="1:9" x14ac:dyDescent="0.3">
      <c r="A1591">
        <v>670</v>
      </c>
      <c r="B1591" t="s">
        <v>1</v>
      </c>
      <c r="C1591">
        <v>13</v>
      </c>
      <c r="D1591">
        <v>6</v>
      </c>
      <c r="E1591" t="str">
        <f t="shared" si="138"/>
        <v>Canar Bajo copa</v>
      </c>
      <c r="F1591" t="str">
        <f t="shared" si="139"/>
        <v>Canar_Bajo_copa</v>
      </c>
      <c r="G1591" t="s">
        <v>1647</v>
      </c>
      <c r="H1591" s="1">
        <v>44989</v>
      </c>
      <c r="I1591">
        <v>0.245112781954887</v>
      </c>
    </row>
    <row r="1592" spans="1:9" x14ac:dyDescent="0.3">
      <c r="A1592">
        <v>722</v>
      </c>
      <c r="B1592" t="s">
        <v>1</v>
      </c>
      <c r="C1592">
        <v>14</v>
      </c>
      <c r="D1592">
        <v>7</v>
      </c>
      <c r="E1592" t="str">
        <f t="shared" si="138"/>
        <v>Canar Bajo copa</v>
      </c>
      <c r="F1592" t="str">
        <f t="shared" si="139"/>
        <v>Canar_Bajo_copa</v>
      </c>
      <c r="G1592" t="s">
        <v>1647</v>
      </c>
      <c r="H1592" s="1">
        <v>44989</v>
      </c>
      <c r="I1592">
        <v>0.24906507105459899</v>
      </c>
    </row>
    <row r="1593" spans="1:9" x14ac:dyDescent="0.3">
      <c r="A1593">
        <v>774</v>
      </c>
      <c r="B1593" t="s">
        <v>1</v>
      </c>
      <c r="C1593">
        <v>15</v>
      </c>
      <c r="D1593">
        <v>7</v>
      </c>
      <c r="E1593" t="str">
        <f t="shared" si="138"/>
        <v>Canar Bajo copa</v>
      </c>
      <c r="F1593" t="str">
        <f t="shared" si="139"/>
        <v>Canar_Bajo_copa</v>
      </c>
      <c r="G1593" t="s">
        <v>1647</v>
      </c>
      <c r="H1593" s="1">
        <v>44989</v>
      </c>
      <c r="I1593">
        <v>0.24906507105459899</v>
      </c>
    </row>
    <row r="1594" spans="1:9" x14ac:dyDescent="0.3">
      <c r="A1594">
        <v>827</v>
      </c>
      <c r="B1594" t="s">
        <v>1</v>
      </c>
      <c r="C1594">
        <v>10</v>
      </c>
      <c r="D1594">
        <v>8</v>
      </c>
      <c r="E1594" t="str">
        <f t="shared" si="138"/>
        <v>Canar Suelo desnudo</v>
      </c>
      <c r="F1594" t="str">
        <f t="shared" si="139"/>
        <v>Canar_Suelo_desnudo</v>
      </c>
      <c r="G1594" t="s">
        <v>1647</v>
      </c>
      <c r="H1594" s="1">
        <v>44989</v>
      </c>
      <c r="I1594">
        <v>0.27597402597402598</v>
      </c>
    </row>
    <row r="1595" spans="1:9" x14ac:dyDescent="0.3">
      <c r="A1595">
        <v>880</v>
      </c>
      <c r="B1595" t="s">
        <v>1</v>
      </c>
      <c r="C1595">
        <v>12</v>
      </c>
      <c r="D1595">
        <v>8</v>
      </c>
      <c r="E1595" t="str">
        <f t="shared" si="138"/>
        <v>Canar Suelo desnudo</v>
      </c>
      <c r="F1595" t="str">
        <f t="shared" si="139"/>
        <v>Canar_Suelo_desnudo</v>
      </c>
      <c r="G1595" t="s">
        <v>1647</v>
      </c>
      <c r="H1595" s="1">
        <v>44989</v>
      </c>
      <c r="I1595">
        <v>0.27597402597402598</v>
      </c>
    </row>
    <row r="1596" spans="1:9" x14ac:dyDescent="0.3">
      <c r="A1596">
        <v>933</v>
      </c>
      <c r="B1596" t="s">
        <v>1</v>
      </c>
      <c r="C1596">
        <v>11</v>
      </c>
      <c r="D1596">
        <v>2</v>
      </c>
      <c r="E1596" t="str">
        <f t="shared" si="138"/>
        <v>Canar Suelo desnudo</v>
      </c>
      <c r="F1596" t="str">
        <f t="shared" si="139"/>
        <v>Canar_Bajo_copa</v>
      </c>
      <c r="G1596" t="s">
        <v>1647</v>
      </c>
      <c r="H1596" s="1">
        <v>44989</v>
      </c>
      <c r="I1596">
        <v>0.28182187881252502</v>
      </c>
    </row>
    <row r="1597" spans="1:9" x14ac:dyDescent="0.3">
      <c r="A1597">
        <v>994</v>
      </c>
      <c r="B1597" t="s">
        <v>2</v>
      </c>
      <c r="C1597">
        <v>17</v>
      </c>
      <c r="D1597">
        <v>9</v>
      </c>
      <c r="E1597" t="str">
        <f t="shared" ref="E1597:E1615" si="140">IF(OR(C1597=1,C1597=2,C1597=3,C1597=7,C1597=8,C1597=9,C1597=13,C1597=14,C1597=15),"Finana Suelo desnudo","Finana Bajo copa")</f>
        <v>Finana Bajo copa</v>
      </c>
      <c r="F1597" t="str">
        <f t="shared" ref="F1597:F1615" si="141">IF(OR(D1597=9,D1597=11,D1597=12,D1597=13),"Finana_Suelo_desnudo","Finana_Bajo_copa")</f>
        <v>Finana_Suelo_desnudo</v>
      </c>
      <c r="G1597" t="s">
        <v>1647</v>
      </c>
      <c r="H1597" s="1">
        <v>44989</v>
      </c>
      <c r="I1597">
        <v>0.48316498316498302</v>
      </c>
    </row>
    <row r="1598" spans="1:9" x14ac:dyDescent="0.3">
      <c r="A1598">
        <v>1057</v>
      </c>
      <c r="B1598" t="s">
        <v>2</v>
      </c>
      <c r="C1598">
        <v>13</v>
      </c>
      <c r="D1598">
        <v>9</v>
      </c>
      <c r="E1598" t="str">
        <f t="shared" si="140"/>
        <v>Finana Suelo desnudo</v>
      </c>
      <c r="F1598" t="str">
        <f t="shared" si="141"/>
        <v>Finana_Suelo_desnudo</v>
      </c>
      <c r="G1598" t="s">
        <v>1647</v>
      </c>
      <c r="H1598" s="1">
        <v>44989</v>
      </c>
      <c r="I1598">
        <v>0.48316498316498302</v>
      </c>
    </row>
    <row r="1599" spans="1:9" x14ac:dyDescent="0.3">
      <c r="A1599">
        <v>1120</v>
      </c>
      <c r="B1599" t="s">
        <v>2</v>
      </c>
      <c r="C1599">
        <v>14</v>
      </c>
      <c r="D1599">
        <v>9</v>
      </c>
      <c r="E1599" t="str">
        <f t="shared" si="140"/>
        <v>Finana Suelo desnudo</v>
      </c>
      <c r="F1599" t="str">
        <f t="shared" si="141"/>
        <v>Finana_Suelo_desnudo</v>
      </c>
      <c r="G1599" t="s">
        <v>1647</v>
      </c>
      <c r="H1599" s="1">
        <v>44989</v>
      </c>
      <c r="I1599">
        <v>0.48316498316498302</v>
      </c>
    </row>
    <row r="1600" spans="1:9" x14ac:dyDescent="0.3">
      <c r="A1600">
        <v>1183</v>
      </c>
      <c r="B1600" t="s">
        <v>2</v>
      </c>
      <c r="C1600">
        <v>15</v>
      </c>
      <c r="D1600">
        <v>9</v>
      </c>
      <c r="E1600" t="str">
        <f t="shared" si="140"/>
        <v>Finana Suelo desnudo</v>
      </c>
      <c r="F1600" t="str">
        <f t="shared" si="141"/>
        <v>Finana_Suelo_desnudo</v>
      </c>
      <c r="G1600" t="s">
        <v>1647</v>
      </c>
      <c r="H1600" s="1">
        <v>44989</v>
      </c>
      <c r="I1600">
        <v>0.48316498316498302</v>
      </c>
    </row>
    <row r="1601" spans="1:9" x14ac:dyDescent="0.3">
      <c r="A1601">
        <v>1246</v>
      </c>
      <c r="B1601" t="s">
        <v>2</v>
      </c>
      <c r="C1601">
        <v>16</v>
      </c>
      <c r="D1601">
        <v>9</v>
      </c>
      <c r="E1601" t="str">
        <f t="shared" si="140"/>
        <v>Finana Bajo copa</v>
      </c>
      <c r="F1601" t="str">
        <f t="shared" si="141"/>
        <v>Finana_Suelo_desnudo</v>
      </c>
      <c r="G1601" t="s">
        <v>1647</v>
      </c>
      <c r="H1601" s="1">
        <v>44989</v>
      </c>
      <c r="I1601">
        <v>0.48316498316498302</v>
      </c>
    </row>
    <row r="1602" spans="1:9" x14ac:dyDescent="0.3">
      <c r="A1602">
        <v>1309</v>
      </c>
      <c r="B1602" t="s">
        <v>2</v>
      </c>
      <c r="C1602">
        <v>17</v>
      </c>
      <c r="D1602">
        <v>9</v>
      </c>
      <c r="E1602" t="str">
        <f t="shared" si="140"/>
        <v>Finana Bajo copa</v>
      </c>
      <c r="F1602" t="str">
        <f t="shared" si="141"/>
        <v>Finana_Suelo_desnudo</v>
      </c>
      <c r="G1602" t="s">
        <v>1647</v>
      </c>
      <c r="H1602" s="1">
        <v>44989</v>
      </c>
      <c r="I1602">
        <v>0.48316498316498302</v>
      </c>
    </row>
    <row r="1603" spans="1:9" x14ac:dyDescent="0.3">
      <c r="A1603">
        <v>1372</v>
      </c>
      <c r="B1603" t="s">
        <v>2</v>
      </c>
      <c r="C1603">
        <v>18</v>
      </c>
      <c r="D1603">
        <v>9</v>
      </c>
      <c r="E1603" t="str">
        <f t="shared" si="140"/>
        <v>Finana Bajo copa</v>
      </c>
      <c r="F1603" t="str">
        <f t="shared" si="141"/>
        <v>Finana_Suelo_desnudo</v>
      </c>
      <c r="G1603" t="s">
        <v>1647</v>
      </c>
      <c r="H1603" s="1">
        <v>44989</v>
      </c>
      <c r="I1603">
        <v>0.48316498316498302</v>
      </c>
    </row>
    <row r="1604" spans="1:9" x14ac:dyDescent="0.3">
      <c r="A1604">
        <v>1436</v>
      </c>
      <c r="B1604" t="s">
        <v>2</v>
      </c>
      <c r="C1604">
        <v>4</v>
      </c>
      <c r="D1604">
        <v>10</v>
      </c>
      <c r="E1604" t="str">
        <f t="shared" si="140"/>
        <v>Finana Bajo copa</v>
      </c>
      <c r="F1604" t="str">
        <f t="shared" si="141"/>
        <v>Finana_Bajo_copa</v>
      </c>
      <c r="G1604" t="s">
        <v>1647</v>
      </c>
      <c r="H1604" s="1">
        <v>44989</v>
      </c>
      <c r="I1604">
        <v>0.48984565393988599</v>
      </c>
    </row>
    <row r="1605" spans="1:9" x14ac:dyDescent="0.3">
      <c r="A1605">
        <v>1500</v>
      </c>
      <c r="B1605" t="s">
        <v>2</v>
      </c>
      <c r="C1605">
        <v>5</v>
      </c>
      <c r="D1605">
        <v>10</v>
      </c>
      <c r="E1605" t="str">
        <f t="shared" si="140"/>
        <v>Finana Bajo copa</v>
      </c>
      <c r="F1605" t="str">
        <f t="shared" si="141"/>
        <v>Finana_Bajo_copa</v>
      </c>
      <c r="G1605" t="s">
        <v>1647</v>
      </c>
      <c r="H1605" s="1">
        <v>44989</v>
      </c>
      <c r="I1605">
        <v>0.48984565393988599</v>
      </c>
    </row>
    <row r="1606" spans="1:9" x14ac:dyDescent="0.3">
      <c r="A1606">
        <v>1564</v>
      </c>
      <c r="B1606" t="s">
        <v>2</v>
      </c>
      <c r="C1606">
        <v>6</v>
      </c>
      <c r="D1606">
        <v>10</v>
      </c>
      <c r="E1606" t="str">
        <f t="shared" si="140"/>
        <v>Finana Bajo copa</v>
      </c>
      <c r="F1606" t="str">
        <f t="shared" si="141"/>
        <v>Finana_Bajo_copa</v>
      </c>
      <c r="G1606" t="s">
        <v>1647</v>
      </c>
      <c r="H1606" s="1">
        <v>44989</v>
      </c>
      <c r="I1606">
        <v>0.48984565393988599</v>
      </c>
    </row>
    <row r="1607" spans="1:9" x14ac:dyDescent="0.3">
      <c r="A1607">
        <v>1628</v>
      </c>
      <c r="B1607" t="s">
        <v>2</v>
      </c>
      <c r="C1607">
        <v>11</v>
      </c>
      <c r="D1607">
        <v>10</v>
      </c>
      <c r="E1607" t="str">
        <f t="shared" si="140"/>
        <v>Finana Bajo copa</v>
      </c>
      <c r="F1607" t="str">
        <f t="shared" si="141"/>
        <v>Finana_Bajo_copa</v>
      </c>
      <c r="G1607" t="s">
        <v>1647</v>
      </c>
      <c r="H1607" s="1">
        <v>44989</v>
      </c>
      <c r="I1607">
        <v>0.48984565393988599</v>
      </c>
    </row>
    <row r="1608" spans="1:9" x14ac:dyDescent="0.3">
      <c r="A1608">
        <v>1692</v>
      </c>
      <c r="B1608" t="s">
        <v>2</v>
      </c>
      <c r="C1608">
        <v>12</v>
      </c>
      <c r="D1608">
        <v>10</v>
      </c>
      <c r="E1608" t="str">
        <f t="shared" si="140"/>
        <v>Finana Bajo copa</v>
      </c>
      <c r="F1608" t="str">
        <f t="shared" si="141"/>
        <v>Finana_Bajo_copa</v>
      </c>
      <c r="G1608" t="s">
        <v>1647</v>
      </c>
      <c r="H1608" s="1">
        <v>44989</v>
      </c>
      <c r="I1608">
        <v>0.48984565393988599</v>
      </c>
    </row>
    <row r="1609" spans="1:9" x14ac:dyDescent="0.3">
      <c r="A1609">
        <v>1756</v>
      </c>
      <c r="B1609" t="s">
        <v>2</v>
      </c>
      <c r="C1609">
        <v>1</v>
      </c>
      <c r="D1609">
        <v>11</v>
      </c>
      <c r="E1609" t="str">
        <f t="shared" si="140"/>
        <v>Finana Suelo desnudo</v>
      </c>
      <c r="F1609" t="str">
        <f t="shared" si="141"/>
        <v>Finana_Suelo_desnudo</v>
      </c>
      <c r="G1609" t="s">
        <v>1647</v>
      </c>
      <c r="H1609" s="1">
        <v>44989</v>
      </c>
      <c r="I1609">
        <v>0.42878120411159998</v>
      </c>
    </row>
    <row r="1610" spans="1:9" x14ac:dyDescent="0.3">
      <c r="A1610">
        <v>1820</v>
      </c>
      <c r="B1610" t="s">
        <v>2</v>
      </c>
      <c r="C1610">
        <v>2</v>
      </c>
      <c r="D1610">
        <v>11</v>
      </c>
      <c r="E1610" t="str">
        <f t="shared" si="140"/>
        <v>Finana Suelo desnudo</v>
      </c>
      <c r="F1610" t="str">
        <f t="shared" si="141"/>
        <v>Finana_Suelo_desnudo</v>
      </c>
      <c r="G1610" t="s">
        <v>1647</v>
      </c>
      <c r="H1610" s="1">
        <v>44989</v>
      </c>
      <c r="I1610">
        <v>0.42878120411159998</v>
      </c>
    </row>
    <row r="1611" spans="1:9" x14ac:dyDescent="0.3">
      <c r="A1611">
        <v>1884</v>
      </c>
      <c r="B1611" t="s">
        <v>2</v>
      </c>
      <c r="C1611">
        <v>3</v>
      </c>
      <c r="D1611">
        <v>11</v>
      </c>
      <c r="E1611" t="str">
        <f t="shared" si="140"/>
        <v>Finana Suelo desnudo</v>
      </c>
      <c r="F1611" t="str">
        <f t="shared" si="141"/>
        <v>Finana_Suelo_desnudo</v>
      </c>
      <c r="G1611" t="s">
        <v>1647</v>
      </c>
      <c r="H1611" s="1">
        <v>44989</v>
      </c>
      <c r="I1611">
        <v>0.42878120411159998</v>
      </c>
    </row>
    <row r="1612" spans="1:9" x14ac:dyDescent="0.3">
      <c r="A1612">
        <v>1948</v>
      </c>
      <c r="B1612" t="s">
        <v>2</v>
      </c>
      <c r="C1612">
        <v>7</v>
      </c>
      <c r="D1612">
        <v>12</v>
      </c>
      <c r="E1612" t="str">
        <f t="shared" si="140"/>
        <v>Finana Suelo desnudo</v>
      </c>
      <c r="F1612" t="str">
        <f t="shared" si="141"/>
        <v>Finana_Suelo_desnudo</v>
      </c>
      <c r="G1612" t="s">
        <v>1647</v>
      </c>
      <c r="H1612" s="1">
        <v>44989</v>
      </c>
      <c r="I1612">
        <v>0.396916457511652</v>
      </c>
    </row>
    <row r="1613" spans="1:9" x14ac:dyDescent="0.3">
      <c r="A1613">
        <v>2012</v>
      </c>
      <c r="B1613" t="s">
        <v>2</v>
      </c>
      <c r="C1613">
        <v>8</v>
      </c>
      <c r="D1613">
        <v>12</v>
      </c>
      <c r="E1613" t="str">
        <f t="shared" si="140"/>
        <v>Finana Suelo desnudo</v>
      </c>
      <c r="F1613" t="str">
        <f t="shared" si="141"/>
        <v>Finana_Suelo_desnudo</v>
      </c>
      <c r="G1613" t="s">
        <v>1647</v>
      </c>
      <c r="H1613" s="1">
        <v>44989</v>
      </c>
      <c r="I1613">
        <v>0.396916457511652</v>
      </c>
    </row>
    <row r="1614" spans="1:9" x14ac:dyDescent="0.3">
      <c r="A1614">
        <v>2076</v>
      </c>
      <c r="B1614" t="s">
        <v>2</v>
      </c>
      <c r="C1614">
        <v>9</v>
      </c>
      <c r="D1614">
        <v>12</v>
      </c>
      <c r="E1614" t="str">
        <f t="shared" si="140"/>
        <v>Finana Suelo desnudo</v>
      </c>
      <c r="F1614" t="str">
        <f t="shared" si="141"/>
        <v>Finana_Suelo_desnudo</v>
      </c>
      <c r="G1614" t="s">
        <v>1647</v>
      </c>
      <c r="H1614" s="1">
        <v>44989</v>
      </c>
      <c r="I1614">
        <v>0.396916457511652</v>
      </c>
    </row>
    <row r="1615" spans="1:9" x14ac:dyDescent="0.3">
      <c r="A1615">
        <v>2139</v>
      </c>
      <c r="B1615" t="s">
        <v>2</v>
      </c>
      <c r="C1615">
        <v>10</v>
      </c>
      <c r="D1615">
        <v>13</v>
      </c>
      <c r="E1615" t="str">
        <f t="shared" si="140"/>
        <v>Finana Bajo copa</v>
      </c>
      <c r="F1615" t="str">
        <f t="shared" si="141"/>
        <v>Finana_Suelo_desnudo</v>
      </c>
      <c r="G1615" t="s">
        <v>1647</v>
      </c>
      <c r="H1615" s="1">
        <v>44989</v>
      </c>
      <c r="I1615">
        <v>0.463223787167449</v>
      </c>
    </row>
    <row r="1616" spans="1:9" x14ac:dyDescent="0.3">
      <c r="A1616">
        <v>44</v>
      </c>
      <c r="B1616" t="s">
        <v>1</v>
      </c>
      <c r="C1616">
        <v>18</v>
      </c>
      <c r="D1616">
        <v>0</v>
      </c>
      <c r="E1616" t="str">
        <f t="shared" ref="E1616:E1633" si="142">IF(OR(C1616=1,C1616=2,C1616=3,C1616=7,C1616=8,C1616=9,C1616=13,C1616=14,C1616=15),"Canar Bajo copa","Canar Suelo desnudo")</f>
        <v>Canar Suelo desnudo</v>
      </c>
      <c r="F1616" t="str">
        <f t="shared" ref="F1616:F1633" si="143">IF(OR(D1616=1,D1616=2,D1616=3,D1616=6,D1616=7),"Canar_Bajo_copa","Canar_Suelo_desnudo")</f>
        <v>Canar_Suelo_desnudo</v>
      </c>
      <c r="G1616" t="s">
        <v>1682</v>
      </c>
      <c r="H1616" s="1">
        <v>44999</v>
      </c>
      <c r="I1616">
        <v>0.24029792238337899</v>
      </c>
    </row>
    <row r="1617" spans="1:9" x14ac:dyDescent="0.3">
      <c r="A1617">
        <v>94</v>
      </c>
      <c r="B1617" t="s">
        <v>1</v>
      </c>
      <c r="C1617">
        <v>7</v>
      </c>
      <c r="D1617">
        <v>1</v>
      </c>
      <c r="E1617" t="str">
        <f t="shared" si="142"/>
        <v>Canar Bajo copa</v>
      </c>
      <c r="F1617" t="str">
        <f t="shared" si="143"/>
        <v>Canar_Bajo_copa</v>
      </c>
      <c r="G1617" t="s">
        <v>1682</v>
      </c>
      <c r="H1617" s="1">
        <v>44999</v>
      </c>
      <c r="I1617">
        <v>0.27511591962905702</v>
      </c>
    </row>
    <row r="1618" spans="1:9" x14ac:dyDescent="0.3">
      <c r="A1618">
        <v>147</v>
      </c>
      <c r="B1618" t="s">
        <v>1</v>
      </c>
      <c r="C1618">
        <v>8</v>
      </c>
      <c r="D1618">
        <v>2</v>
      </c>
      <c r="E1618" t="str">
        <f t="shared" si="142"/>
        <v>Canar Bajo copa</v>
      </c>
      <c r="F1618" t="str">
        <f t="shared" si="143"/>
        <v>Canar_Bajo_copa</v>
      </c>
      <c r="G1618" t="s">
        <v>1682</v>
      </c>
      <c r="H1618" s="1">
        <v>44999</v>
      </c>
      <c r="I1618">
        <v>0.28624229979466098</v>
      </c>
    </row>
    <row r="1619" spans="1:9" x14ac:dyDescent="0.3">
      <c r="A1619">
        <v>200</v>
      </c>
      <c r="B1619" t="s">
        <v>1</v>
      </c>
      <c r="C1619">
        <v>2</v>
      </c>
      <c r="D1619">
        <v>3</v>
      </c>
      <c r="E1619" t="str">
        <f t="shared" si="142"/>
        <v>Canar Bajo copa</v>
      </c>
      <c r="F1619" t="str">
        <f t="shared" si="143"/>
        <v>Canar_Bajo_copa</v>
      </c>
      <c r="G1619" t="s">
        <v>1682</v>
      </c>
      <c r="H1619" s="1">
        <v>44999</v>
      </c>
      <c r="I1619">
        <v>0.24029792238337899</v>
      </c>
    </row>
    <row r="1620" spans="1:9" x14ac:dyDescent="0.3">
      <c r="A1620">
        <v>253</v>
      </c>
      <c r="B1620" t="s">
        <v>1</v>
      </c>
      <c r="C1620">
        <v>9</v>
      </c>
      <c r="D1620">
        <v>2</v>
      </c>
      <c r="E1620" t="str">
        <f t="shared" si="142"/>
        <v>Canar Bajo copa</v>
      </c>
      <c r="F1620" t="str">
        <f t="shared" si="143"/>
        <v>Canar_Bajo_copa</v>
      </c>
      <c r="G1620" t="s">
        <v>1682</v>
      </c>
      <c r="H1620" s="1">
        <v>44999</v>
      </c>
      <c r="I1620">
        <v>0.28624229979466098</v>
      </c>
    </row>
    <row r="1621" spans="1:9" x14ac:dyDescent="0.3">
      <c r="A1621">
        <v>306</v>
      </c>
      <c r="B1621" t="s">
        <v>1</v>
      </c>
      <c r="C1621">
        <v>1</v>
      </c>
      <c r="D1621">
        <v>3</v>
      </c>
      <c r="E1621" t="str">
        <f t="shared" si="142"/>
        <v>Canar Bajo copa</v>
      </c>
      <c r="F1621" t="str">
        <f t="shared" si="143"/>
        <v>Canar_Bajo_copa</v>
      </c>
      <c r="G1621" t="s">
        <v>1682</v>
      </c>
      <c r="H1621" s="1">
        <v>44999</v>
      </c>
      <c r="I1621">
        <v>0.24029792238337899</v>
      </c>
    </row>
    <row r="1622" spans="1:9" x14ac:dyDescent="0.3">
      <c r="A1622">
        <v>358</v>
      </c>
      <c r="B1622" t="s">
        <v>1</v>
      </c>
      <c r="C1622">
        <v>3</v>
      </c>
      <c r="D1622">
        <v>3</v>
      </c>
      <c r="E1622" t="str">
        <f t="shared" si="142"/>
        <v>Canar Bajo copa</v>
      </c>
      <c r="F1622" t="str">
        <f t="shared" si="143"/>
        <v>Canar_Bajo_copa</v>
      </c>
      <c r="G1622" t="s">
        <v>1682</v>
      </c>
      <c r="H1622" s="1">
        <v>44999</v>
      </c>
      <c r="I1622">
        <v>0.24029792238337899</v>
      </c>
    </row>
    <row r="1623" spans="1:9" x14ac:dyDescent="0.3">
      <c r="A1623">
        <v>409</v>
      </c>
      <c r="B1623" t="s">
        <v>1</v>
      </c>
      <c r="C1623">
        <v>16</v>
      </c>
      <c r="D1623">
        <v>4</v>
      </c>
      <c r="E1623" t="str">
        <f t="shared" si="142"/>
        <v>Canar Suelo desnudo</v>
      </c>
      <c r="F1623" t="str">
        <f t="shared" si="143"/>
        <v>Canar_Suelo_desnudo</v>
      </c>
      <c r="G1623" t="s">
        <v>1682</v>
      </c>
      <c r="H1623" s="1">
        <v>44999</v>
      </c>
      <c r="I1623">
        <v>0.234927234927234</v>
      </c>
    </row>
    <row r="1624" spans="1:9" x14ac:dyDescent="0.3">
      <c r="A1624">
        <v>462</v>
      </c>
      <c r="B1624" t="s">
        <v>1</v>
      </c>
      <c r="C1624">
        <v>17</v>
      </c>
      <c r="D1624">
        <v>0</v>
      </c>
      <c r="E1624" t="str">
        <f t="shared" si="142"/>
        <v>Canar Suelo desnudo</v>
      </c>
      <c r="F1624" t="str">
        <f t="shared" si="143"/>
        <v>Canar_Suelo_desnudo</v>
      </c>
      <c r="G1624" t="s">
        <v>1682</v>
      </c>
      <c r="H1624" s="1">
        <v>44999</v>
      </c>
      <c r="I1624">
        <v>0.20824742268041199</v>
      </c>
    </row>
    <row r="1625" spans="1:9" x14ac:dyDescent="0.3">
      <c r="A1625">
        <v>516</v>
      </c>
      <c r="B1625" t="s">
        <v>1</v>
      </c>
      <c r="C1625">
        <v>5</v>
      </c>
      <c r="D1625">
        <v>5</v>
      </c>
      <c r="E1625" t="str">
        <f t="shared" si="142"/>
        <v>Canar Suelo desnudo</v>
      </c>
      <c r="F1625" t="str">
        <f t="shared" si="143"/>
        <v>Canar_Suelo_desnudo</v>
      </c>
      <c r="G1625" t="s">
        <v>1682</v>
      </c>
      <c r="H1625" s="1">
        <v>44999</v>
      </c>
      <c r="I1625">
        <v>0.24380495603517099</v>
      </c>
    </row>
    <row r="1626" spans="1:9" x14ac:dyDescent="0.3">
      <c r="A1626">
        <v>568</v>
      </c>
      <c r="B1626" t="s">
        <v>1</v>
      </c>
      <c r="C1626">
        <v>4</v>
      </c>
      <c r="D1626">
        <v>5</v>
      </c>
      <c r="E1626" t="str">
        <f t="shared" si="142"/>
        <v>Canar Suelo desnudo</v>
      </c>
      <c r="F1626" t="str">
        <f t="shared" si="143"/>
        <v>Canar_Suelo_desnudo</v>
      </c>
      <c r="G1626" t="s">
        <v>1682</v>
      </c>
      <c r="H1626" s="1">
        <v>44999</v>
      </c>
      <c r="I1626">
        <v>0.24380495603517099</v>
      </c>
    </row>
    <row r="1627" spans="1:9" x14ac:dyDescent="0.3">
      <c r="A1627">
        <v>620</v>
      </c>
      <c r="B1627" t="s">
        <v>1</v>
      </c>
      <c r="C1627">
        <v>6</v>
      </c>
      <c r="D1627">
        <v>5</v>
      </c>
      <c r="E1627" t="str">
        <f t="shared" si="142"/>
        <v>Canar Suelo desnudo</v>
      </c>
      <c r="F1627" t="str">
        <f t="shared" si="143"/>
        <v>Canar_Suelo_desnudo</v>
      </c>
      <c r="G1627" t="s">
        <v>1682</v>
      </c>
      <c r="H1627" s="1">
        <v>44999</v>
      </c>
      <c r="I1627">
        <v>0.24380495603517099</v>
      </c>
    </row>
    <row r="1628" spans="1:9" x14ac:dyDescent="0.3">
      <c r="A1628">
        <v>671</v>
      </c>
      <c r="B1628" t="s">
        <v>1</v>
      </c>
      <c r="C1628">
        <v>13</v>
      </c>
      <c r="D1628">
        <v>6</v>
      </c>
      <c r="E1628" t="str">
        <f t="shared" si="142"/>
        <v>Canar Bajo copa</v>
      </c>
      <c r="F1628" t="str">
        <f t="shared" si="143"/>
        <v>Canar_Bajo_copa</v>
      </c>
      <c r="G1628" t="s">
        <v>1682</v>
      </c>
      <c r="H1628" s="1">
        <v>44999</v>
      </c>
      <c r="I1628">
        <v>0.233644859813084</v>
      </c>
    </row>
    <row r="1629" spans="1:9" x14ac:dyDescent="0.3">
      <c r="A1629">
        <v>723</v>
      </c>
      <c r="B1629" t="s">
        <v>1</v>
      </c>
      <c r="C1629">
        <v>14</v>
      </c>
      <c r="D1629">
        <v>7</v>
      </c>
      <c r="E1629" t="str">
        <f t="shared" si="142"/>
        <v>Canar Bajo copa</v>
      </c>
      <c r="F1629" t="str">
        <f t="shared" si="143"/>
        <v>Canar_Bajo_copa</v>
      </c>
      <c r="G1629" t="s">
        <v>1682</v>
      </c>
      <c r="H1629" s="1">
        <v>44999</v>
      </c>
      <c r="I1629">
        <v>0.235711617482256</v>
      </c>
    </row>
    <row r="1630" spans="1:9" x14ac:dyDescent="0.3">
      <c r="A1630">
        <v>775</v>
      </c>
      <c r="B1630" t="s">
        <v>1</v>
      </c>
      <c r="C1630">
        <v>15</v>
      </c>
      <c r="D1630">
        <v>7</v>
      </c>
      <c r="E1630" t="str">
        <f t="shared" si="142"/>
        <v>Canar Bajo copa</v>
      </c>
      <c r="F1630" t="str">
        <f t="shared" si="143"/>
        <v>Canar_Bajo_copa</v>
      </c>
      <c r="G1630" t="s">
        <v>1682</v>
      </c>
      <c r="H1630" s="1">
        <v>44999</v>
      </c>
      <c r="I1630">
        <v>0.235711617482256</v>
      </c>
    </row>
    <row r="1631" spans="1:9" x14ac:dyDescent="0.3">
      <c r="A1631">
        <v>828</v>
      </c>
      <c r="B1631" t="s">
        <v>1</v>
      </c>
      <c r="C1631">
        <v>10</v>
      </c>
      <c r="D1631">
        <v>8</v>
      </c>
      <c r="E1631" t="str">
        <f t="shared" si="142"/>
        <v>Canar Suelo desnudo</v>
      </c>
      <c r="F1631" t="str">
        <f t="shared" si="143"/>
        <v>Canar_Suelo_desnudo</v>
      </c>
      <c r="G1631" t="s">
        <v>1682</v>
      </c>
      <c r="H1631" s="1">
        <v>44999</v>
      </c>
      <c r="I1631">
        <v>0.26413632842757501</v>
      </c>
    </row>
    <row r="1632" spans="1:9" x14ac:dyDescent="0.3">
      <c r="A1632">
        <v>881</v>
      </c>
      <c r="B1632" t="s">
        <v>1</v>
      </c>
      <c r="C1632">
        <v>12</v>
      </c>
      <c r="D1632">
        <v>8</v>
      </c>
      <c r="E1632" t="str">
        <f t="shared" si="142"/>
        <v>Canar Suelo desnudo</v>
      </c>
      <c r="F1632" t="str">
        <f t="shared" si="143"/>
        <v>Canar_Suelo_desnudo</v>
      </c>
      <c r="G1632" t="s">
        <v>1682</v>
      </c>
      <c r="H1632" s="1">
        <v>44999</v>
      </c>
      <c r="I1632">
        <v>0.26413632842757501</v>
      </c>
    </row>
    <row r="1633" spans="1:9" x14ac:dyDescent="0.3">
      <c r="A1633">
        <v>934</v>
      </c>
      <c r="B1633" t="s">
        <v>1</v>
      </c>
      <c r="C1633">
        <v>11</v>
      </c>
      <c r="D1633">
        <v>2</v>
      </c>
      <c r="E1633" t="str">
        <f t="shared" si="142"/>
        <v>Canar Suelo desnudo</v>
      </c>
      <c r="F1633" t="str">
        <f t="shared" si="143"/>
        <v>Canar_Bajo_copa</v>
      </c>
      <c r="G1633" t="s">
        <v>1682</v>
      </c>
      <c r="H1633" s="1">
        <v>44999</v>
      </c>
      <c r="I1633">
        <v>0.28624229979466098</v>
      </c>
    </row>
    <row r="1634" spans="1:9" x14ac:dyDescent="0.3">
      <c r="A1634">
        <v>995</v>
      </c>
      <c r="B1634" t="s">
        <v>2</v>
      </c>
      <c r="C1634">
        <v>17</v>
      </c>
      <c r="D1634">
        <v>9</v>
      </c>
      <c r="E1634" t="str">
        <f t="shared" ref="E1634:E1652" si="144">IF(OR(C1634=1,C1634=2,C1634=3,C1634=7,C1634=8,C1634=9,C1634=13,C1634=14,C1634=15),"Finana Suelo desnudo","Finana Bajo copa")</f>
        <v>Finana Bajo copa</v>
      </c>
      <c r="F1634" t="str">
        <f t="shared" ref="F1634:F1652" si="145">IF(OR(D1634=9,D1634=11,D1634=12,D1634=13),"Finana_Suelo_desnudo","Finana_Bajo_copa")</f>
        <v>Finana_Suelo_desnudo</v>
      </c>
      <c r="G1634" t="s">
        <v>1682</v>
      </c>
      <c r="H1634" s="1">
        <v>44999</v>
      </c>
      <c r="I1634">
        <v>0.452719665271966</v>
      </c>
    </row>
    <row r="1635" spans="1:9" x14ac:dyDescent="0.3">
      <c r="A1635">
        <v>1058</v>
      </c>
      <c r="B1635" t="s">
        <v>2</v>
      </c>
      <c r="C1635">
        <v>13</v>
      </c>
      <c r="D1635">
        <v>9</v>
      </c>
      <c r="E1635" t="str">
        <f t="shared" si="144"/>
        <v>Finana Suelo desnudo</v>
      </c>
      <c r="F1635" t="str">
        <f t="shared" si="145"/>
        <v>Finana_Suelo_desnudo</v>
      </c>
      <c r="G1635" t="s">
        <v>1682</v>
      </c>
      <c r="H1635" s="1">
        <v>44999</v>
      </c>
      <c r="I1635">
        <v>0.452719665271966</v>
      </c>
    </row>
    <row r="1636" spans="1:9" x14ac:dyDescent="0.3">
      <c r="A1636">
        <v>1121</v>
      </c>
      <c r="B1636" t="s">
        <v>2</v>
      </c>
      <c r="C1636">
        <v>14</v>
      </c>
      <c r="D1636">
        <v>9</v>
      </c>
      <c r="E1636" t="str">
        <f t="shared" si="144"/>
        <v>Finana Suelo desnudo</v>
      </c>
      <c r="F1636" t="str">
        <f t="shared" si="145"/>
        <v>Finana_Suelo_desnudo</v>
      </c>
      <c r="G1636" t="s">
        <v>1682</v>
      </c>
      <c r="H1636" s="1">
        <v>44999</v>
      </c>
      <c r="I1636">
        <v>0.452719665271966</v>
      </c>
    </row>
    <row r="1637" spans="1:9" x14ac:dyDescent="0.3">
      <c r="A1637">
        <v>1184</v>
      </c>
      <c r="B1637" t="s">
        <v>2</v>
      </c>
      <c r="C1637">
        <v>15</v>
      </c>
      <c r="D1637">
        <v>9</v>
      </c>
      <c r="E1637" t="str">
        <f t="shared" si="144"/>
        <v>Finana Suelo desnudo</v>
      </c>
      <c r="F1637" t="str">
        <f t="shared" si="145"/>
        <v>Finana_Suelo_desnudo</v>
      </c>
      <c r="G1637" t="s">
        <v>1682</v>
      </c>
      <c r="H1637" s="1">
        <v>44999</v>
      </c>
      <c r="I1637">
        <v>0.452719665271966</v>
      </c>
    </row>
    <row r="1638" spans="1:9" x14ac:dyDescent="0.3">
      <c r="A1638">
        <v>1247</v>
      </c>
      <c r="B1638" t="s">
        <v>2</v>
      </c>
      <c r="C1638">
        <v>16</v>
      </c>
      <c r="D1638">
        <v>9</v>
      </c>
      <c r="E1638" t="str">
        <f t="shared" si="144"/>
        <v>Finana Bajo copa</v>
      </c>
      <c r="F1638" t="str">
        <f t="shared" si="145"/>
        <v>Finana_Suelo_desnudo</v>
      </c>
      <c r="G1638" t="s">
        <v>1682</v>
      </c>
      <c r="H1638" s="1">
        <v>44999</v>
      </c>
      <c r="I1638">
        <v>0.452719665271966</v>
      </c>
    </row>
    <row r="1639" spans="1:9" x14ac:dyDescent="0.3">
      <c r="A1639">
        <v>1310</v>
      </c>
      <c r="B1639" t="s">
        <v>2</v>
      </c>
      <c r="C1639">
        <v>17</v>
      </c>
      <c r="D1639">
        <v>9</v>
      </c>
      <c r="E1639" t="str">
        <f t="shared" si="144"/>
        <v>Finana Bajo copa</v>
      </c>
      <c r="F1639" t="str">
        <f t="shared" si="145"/>
        <v>Finana_Suelo_desnudo</v>
      </c>
      <c r="G1639" t="s">
        <v>1682</v>
      </c>
      <c r="H1639" s="1">
        <v>44999</v>
      </c>
      <c r="I1639">
        <v>0.452719665271966</v>
      </c>
    </row>
    <row r="1640" spans="1:9" x14ac:dyDescent="0.3">
      <c r="A1640">
        <v>1373</v>
      </c>
      <c r="B1640" t="s">
        <v>2</v>
      </c>
      <c r="C1640">
        <v>18</v>
      </c>
      <c r="D1640">
        <v>9</v>
      </c>
      <c r="E1640" t="str">
        <f t="shared" si="144"/>
        <v>Finana Bajo copa</v>
      </c>
      <c r="F1640" t="str">
        <f t="shared" si="145"/>
        <v>Finana_Suelo_desnudo</v>
      </c>
      <c r="G1640" t="s">
        <v>1682</v>
      </c>
      <c r="H1640" s="1">
        <v>44999</v>
      </c>
      <c r="I1640">
        <v>0.452719665271966</v>
      </c>
    </row>
    <row r="1641" spans="1:9" x14ac:dyDescent="0.3">
      <c r="A1641">
        <v>1437</v>
      </c>
      <c r="B1641" t="s">
        <v>2</v>
      </c>
      <c r="C1641">
        <v>4</v>
      </c>
      <c r="D1641">
        <v>10</v>
      </c>
      <c r="E1641" t="str">
        <f t="shared" si="144"/>
        <v>Finana Bajo copa</v>
      </c>
      <c r="F1641" t="str">
        <f t="shared" si="145"/>
        <v>Finana_Bajo_copa</v>
      </c>
      <c r="G1641" t="s">
        <v>1682</v>
      </c>
      <c r="H1641" s="1">
        <v>44999</v>
      </c>
      <c r="I1641">
        <v>0.50561797752808901</v>
      </c>
    </row>
    <row r="1642" spans="1:9" x14ac:dyDescent="0.3">
      <c r="A1642">
        <v>1501</v>
      </c>
      <c r="B1642" t="s">
        <v>2</v>
      </c>
      <c r="C1642">
        <v>5</v>
      </c>
      <c r="D1642">
        <v>10</v>
      </c>
      <c r="E1642" t="str">
        <f t="shared" si="144"/>
        <v>Finana Bajo copa</v>
      </c>
      <c r="F1642" t="str">
        <f t="shared" si="145"/>
        <v>Finana_Bajo_copa</v>
      </c>
      <c r="G1642" t="s">
        <v>1682</v>
      </c>
      <c r="H1642" s="1">
        <v>44999</v>
      </c>
      <c r="I1642">
        <v>0.50561797752808901</v>
      </c>
    </row>
    <row r="1643" spans="1:9" x14ac:dyDescent="0.3">
      <c r="A1643">
        <v>1565</v>
      </c>
      <c r="B1643" t="s">
        <v>2</v>
      </c>
      <c r="C1643">
        <v>6</v>
      </c>
      <c r="D1643">
        <v>10</v>
      </c>
      <c r="E1643" t="str">
        <f t="shared" si="144"/>
        <v>Finana Bajo copa</v>
      </c>
      <c r="F1643" t="str">
        <f t="shared" si="145"/>
        <v>Finana_Bajo_copa</v>
      </c>
      <c r="G1643" t="s">
        <v>1682</v>
      </c>
      <c r="H1643" s="1">
        <v>44999</v>
      </c>
      <c r="I1643">
        <v>0.50561797752808901</v>
      </c>
    </row>
    <row r="1644" spans="1:9" x14ac:dyDescent="0.3">
      <c r="A1644">
        <v>1629</v>
      </c>
      <c r="B1644" t="s">
        <v>2</v>
      </c>
      <c r="C1644">
        <v>11</v>
      </c>
      <c r="D1644">
        <v>10</v>
      </c>
      <c r="E1644" t="str">
        <f t="shared" si="144"/>
        <v>Finana Bajo copa</v>
      </c>
      <c r="F1644" t="str">
        <f t="shared" si="145"/>
        <v>Finana_Bajo_copa</v>
      </c>
      <c r="G1644" t="s">
        <v>1682</v>
      </c>
      <c r="H1644" s="1">
        <v>44999</v>
      </c>
      <c r="I1644">
        <v>0.50561797752808901</v>
      </c>
    </row>
    <row r="1645" spans="1:9" x14ac:dyDescent="0.3">
      <c r="A1645">
        <v>1693</v>
      </c>
      <c r="B1645" t="s">
        <v>2</v>
      </c>
      <c r="C1645">
        <v>12</v>
      </c>
      <c r="D1645">
        <v>10</v>
      </c>
      <c r="E1645" t="str">
        <f t="shared" si="144"/>
        <v>Finana Bajo copa</v>
      </c>
      <c r="F1645" t="str">
        <f t="shared" si="145"/>
        <v>Finana_Bajo_copa</v>
      </c>
      <c r="G1645" t="s">
        <v>1682</v>
      </c>
      <c r="H1645" s="1">
        <v>44999</v>
      </c>
      <c r="I1645">
        <v>0.50561797752808901</v>
      </c>
    </row>
    <row r="1646" spans="1:9" x14ac:dyDescent="0.3">
      <c r="A1646">
        <v>1757</v>
      </c>
      <c r="B1646" t="s">
        <v>2</v>
      </c>
      <c r="C1646">
        <v>1</v>
      </c>
      <c r="D1646">
        <v>11</v>
      </c>
      <c r="E1646" t="str">
        <f t="shared" si="144"/>
        <v>Finana Suelo desnudo</v>
      </c>
      <c r="F1646" t="str">
        <f t="shared" si="145"/>
        <v>Finana_Suelo_desnudo</v>
      </c>
      <c r="G1646" t="s">
        <v>1682</v>
      </c>
      <c r="H1646" s="1">
        <v>44999</v>
      </c>
      <c r="I1646">
        <v>0.38235294117647001</v>
      </c>
    </row>
    <row r="1647" spans="1:9" x14ac:dyDescent="0.3">
      <c r="A1647">
        <v>1821</v>
      </c>
      <c r="B1647" t="s">
        <v>2</v>
      </c>
      <c r="C1647">
        <v>2</v>
      </c>
      <c r="D1647">
        <v>11</v>
      </c>
      <c r="E1647" t="str">
        <f t="shared" si="144"/>
        <v>Finana Suelo desnudo</v>
      </c>
      <c r="F1647" t="str">
        <f t="shared" si="145"/>
        <v>Finana_Suelo_desnudo</v>
      </c>
      <c r="G1647" t="s">
        <v>1682</v>
      </c>
      <c r="H1647" s="1">
        <v>44999</v>
      </c>
      <c r="I1647">
        <v>0.38235294117647001</v>
      </c>
    </row>
    <row r="1648" spans="1:9" x14ac:dyDescent="0.3">
      <c r="A1648">
        <v>1885</v>
      </c>
      <c r="B1648" t="s">
        <v>2</v>
      </c>
      <c r="C1648">
        <v>3</v>
      </c>
      <c r="D1648">
        <v>11</v>
      </c>
      <c r="E1648" t="str">
        <f t="shared" si="144"/>
        <v>Finana Suelo desnudo</v>
      </c>
      <c r="F1648" t="str">
        <f t="shared" si="145"/>
        <v>Finana_Suelo_desnudo</v>
      </c>
      <c r="G1648" t="s">
        <v>1682</v>
      </c>
      <c r="H1648" s="1">
        <v>44999</v>
      </c>
      <c r="I1648">
        <v>0.38235294117647001</v>
      </c>
    </row>
    <row r="1649" spans="1:9" x14ac:dyDescent="0.3">
      <c r="A1649">
        <v>1949</v>
      </c>
      <c r="B1649" t="s">
        <v>2</v>
      </c>
      <c r="C1649">
        <v>7</v>
      </c>
      <c r="D1649">
        <v>12</v>
      </c>
      <c r="E1649" t="str">
        <f t="shared" si="144"/>
        <v>Finana Suelo desnudo</v>
      </c>
      <c r="F1649" t="str">
        <f t="shared" si="145"/>
        <v>Finana_Suelo_desnudo</v>
      </c>
      <c r="G1649" t="s">
        <v>1682</v>
      </c>
      <c r="H1649" s="1">
        <v>44999</v>
      </c>
      <c r="I1649">
        <v>0.42064056939501698</v>
      </c>
    </row>
    <row r="1650" spans="1:9" x14ac:dyDescent="0.3">
      <c r="A1650">
        <v>2013</v>
      </c>
      <c r="B1650" t="s">
        <v>2</v>
      </c>
      <c r="C1650">
        <v>8</v>
      </c>
      <c r="D1650">
        <v>12</v>
      </c>
      <c r="E1650" t="str">
        <f t="shared" si="144"/>
        <v>Finana Suelo desnudo</v>
      </c>
      <c r="F1650" t="str">
        <f t="shared" si="145"/>
        <v>Finana_Suelo_desnudo</v>
      </c>
      <c r="G1650" t="s">
        <v>1682</v>
      </c>
      <c r="H1650" s="1">
        <v>44999</v>
      </c>
      <c r="I1650">
        <v>0.42064056939501698</v>
      </c>
    </row>
    <row r="1651" spans="1:9" x14ac:dyDescent="0.3">
      <c r="A1651">
        <v>2077</v>
      </c>
      <c r="B1651" t="s">
        <v>2</v>
      </c>
      <c r="C1651">
        <v>9</v>
      </c>
      <c r="D1651">
        <v>12</v>
      </c>
      <c r="E1651" t="str">
        <f t="shared" si="144"/>
        <v>Finana Suelo desnudo</v>
      </c>
      <c r="F1651" t="str">
        <f t="shared" si="145"/>
        <v>Finana_Suelo_desnudo</v>
      </c>
      <c r="G1651" t="s">
        <v>1682</v>
      </c>
      <c r="H1651" s="1">
        <v>44999</v>
      </c>
      <c r="I1651">
        <v>0.42064056939501698</v>
      </c>
    </row>
    <row r="1652" spans="1:9" x14ac:dyDescent="0.3">
      <c r="A1652">
        <v>2140</v>
      </c>
      <c r="B1652" t="s">
        <v>2</v>
      </c>
      <c r="C1652">
        <v>10</v>
      </c>
      <c r="D1652">
        <v>13</v>
      </c>
      <c r="E1652" t="str">
        <f t="shared" si="144"/>
        <v>Finana Bajo copa</v>
      </c>
      <c r="F1652" t="str">
        <f t="shared" si="145"/>
        <v>Finana_Suelo_desnudo</v>
      </c>
      <c r="G1652" t="s">
        <v>1682</v>
      </c>
      <c r="H1652" s="1">
        <v>44999</v>
      </c>
      <c r="I1652">
        <v>0.36370656370656301</v>
      </c>
    </row>
    <row r="1653" spans="1:9" x14ac:dyDescent="0.3">
      <c r="A1653">
        <v>95</v>
      </c>
      <c r="B1653" t="s">
        <v>1</v>
      </c>
      <c r="C1653">
        <v>7</v>
      </c>
      <c r="D1653">
        <v>1</v>
      </c>
      <c r="E1653" t="str">
        <f t="shared" ref="E1653:E1681" si="146">IF(OR(C1653=1,C1653=2,C1653=3,C1653=7,C1653=8,C1653=9,C1653=13,C1653=14,C1653=15),"Canar Bajo copa","Canar Suelo desnudo")</f>
        <v>Canar Bajo copa</v>
      </c>
      <c r="F1653" t="str">
        <f t="shared" ref="F1653:F1681" si="147">IF(OR(D1653=1,D1653=2,D1653=3,D1653=6,D1653=7),"Canar_Bajo_copa","Canar_Suelo_desnudo")</f>
        <v>Canar_Bajo_copa</v>
      </c>
      <c r="G1653" t="s">
        <v>1727</v>
      </c>
      <c r="H1653" s="1">
        <v>45009</v>
      </c>
      <c r="I1653">
        <v>0.19928613920285501</v>
      </c>
    </row>
    <row r="1654" spans="1:9" x14ac:dyDescent="0.3">
      <c r="A1654">
        <v>148</v>
      </c>
      <c r="B1654" t="s">
        <v>1</v>
      </c>
      <c r="C1654">
        <v>8</v>
      </c>
      <c r="D1654">
        <v>2</v>
      </c>
      <c r="E1654" t="str">
        <f t="shared" si="146"/>
        <v>Canar Bajo copa</v>
      </c>
      <c r="F1654" t="str">
        <f t="shared" si="147"/>
        <v>Canar_Bajo_copa</v>
      </c>
      <c r="G1654" t="s">
        <v>1727</v>
      </c>
      <c r="H1654" s="1">
        <v>45009</v>
      </c>
      <c r="I1654">
        <v>0.215853658536585</v>
      </c>
    </row>
    <row r="1655" spans="1:9" x14ac:dyDescent="0.3">
      <c r="A1655">
        <v>254</v>
      </c>
      <c r="B1655" t="s">
        <v>1</v>
      </c>
      <c r="C1655">
        <v>9</v>
      </c>
      <c r="D1655">
        <v>2</v>
      </c>
      <c r="E1655" t="str">
        <f t="shared" si="146"/>
        <v>Canar Bajo copa</v>
      </c>
      <c r="F1655" t="str">
        <f t="shared" si="147"/>
        <v>Canar_Bajo_copa</v>
      </c>
      <c r="G1655" t="s">
        <v>1727</v>
      </c>
      <c r="H1655" s="1">
        <v>45009</v>
      </c>
      <c r="I1655">
        <v>0.215853658536585</v>
      </c>
    </row>
    <row r="1656" spans="1:9" x14ac:dyDescent="0.3">
      <c r="A1656">
        <v>411</v>
      </c>
      <c r="B1656" t="s">
        <v>1</v>
      </c>
      <c r="C1656">
        <v>16</v>
      </c>
      <c r="D1656">
        <v>4</v>
      </c>
      <c r="E1656" t="str">
        <f t="shared" si="146"/>
        <v>Canar Suelo desnudo</v>
      </c>
      <c r="F1656" t="str">
        <f t="shared" si="147"/>
        <v>Canar_Suelo_desnudo</v>
      </c>
      <c r="G1656" t="s">
        <v>1727</v>
      </c>
      <c r="H1656" s="1">
        <v>45009</v>
      </c>
      <c r="I1656">
        <v>0.18661372660238201</v>
      </c>
    </row>
    <row r="1657" spans="1:9" x14ac:dyDescent="0.3">
      <c r="A1657">
        <v>464</v>
      </c>
      <c r="B1657" t="s">
        <v>1</v>
      </c>
      <c r="C1657">
        <v>17</v>
      </c>
      <c r="D1657">
        <v>0</v>
      </c>
      <c r="E1657" t="str">
        <f t="shared" si="146"/>
        <v>Canar Suelo desnudo</v>
      </c>
      <c r="F1657" t="str">
        <f t="shared" si="147"/>
        <v>Canar_Suelo_desnudo</v>
      </c>
      <c r="G1657" t="s">
        <v>1727</v>
      </c>
      <c r="H1657" s="1">
        <v>45009</v>
      </c>
      <c r="I1657">
        <v>0.18030910131654199</v>
      </c>
    </row>
    <row r="1658" spans="1:9" x14ac:dyDescent="0.3">
      <c r="A1658">
        <v>672</v>
      </c>
      <c r="B1658" t="s">
        <v>1</v>
      </c>
      <c r="C1658">
        <v>13</v>
      </c>
      <c r="D1658">
        <v>6</v>
      </c>
      <c r="E1658" t="str">
        <f t="shared" si="146"/>
        <v>Canar Bajo copa</v>
      </c>
      <c r="F1658" t="str">
        <f t="shared" si="147"/>
        <v>Canar_Bajo_copa</v>
      </c>
      <c r="G1658" t="s">
        <v>1727</v>
      </c>
      <c r="H1658" s="1">
        <v>45009</v>
      </c>
      <c r="I1658">
        <v>0.20187244002340499</v>
      </c>
    </row>
    <row r="1659" spans="1:9" x14ac:dyDescent="0.3">
      <c r="A1659">
        <v>724</v>
      </c>
      <c r="B1659" t="s">
        <v>1</v>
      </c>
      <c r="C1659">
        <v>14</v>
      </c>
      <c r="D1659">
        <v>7</v>
      </c>
      <c r="E1659" t="str">
        <f t="shared" si="146"/>
        <v>Canar Bajo copa</v>
      </c>
      <c r="F1659" t="str">
        <f t="shared" si="147"/>
        <v>Canar_Bajo_copa</v>
      </c>
      <c r="G1659" t="s">
        <v>1727</v>
      </c>
      <c r="H1659" s="1">
        <v>45009</v>
      </c>
      <c r="I1659">
        <v>0.20673635307781599</v>
      </c>
    </row>
    <row r="1660" spans="1:9" x14ac:dyDescent="0.3">
      <c r="A1660">
        <v>776</v>
      </c>
      <c r="B1660" t="s">
        <v>1</v>
      </c>
      <c r="C1660">
        <v>15</v>
      </c>
      <c r="D1660">
        <v>7</v>
      </c>
      <c r="E1660" t="str">
        <f t="shared" si="146"/>
        <v>Canar Bajo copa</v>
      </c>
      <c r="F1660" t="str">
        <f t="shared" si="147"/>
        <v>Canar_Bajo_copa</v>
      </c>
      <c r="G1660" t="s">
        <v>1727</v>
      </c>
      <c r="H1660" s="1">
        <v>45009</v>
      </c>
      <c r="I1660">
        <v>0.20673635307781599</v>
      </c>
    </row>
    <row r="1661" spans="1:9" x14ac:dyDescent="0.3">
      <c r="A1661">
        <v>829</v>
      </c>
      <c r="B1661" t="s">
        <v>1</v>
      </c>
      <c r="C1661">
        <v>10</v>
      </c>
      <c r="D1661">
        <v>8</v>
      </c>
      <c r="E1661" t="str">
        <f t="shared" si="146"/>
        <v>Canar Suelo desnudo</v>
      </c>
      <c r="F1661" t="str">
        <f t="shared" si="147"/>
        <v>Canar_Suelo_desnudo</v>
      </c>
      <c r="G1661" t="s">
        <v>1727</v>
      </c>
      <c r="H1661" s="1">
        <v>45009</v>
      </c>
      <c r="I1661">
        <v>0.205673758865248</v>
      </c>
    </row>
    <row r="1662" spans="1:9" x14ac:dyDescent="0.3">
      <c r="A1662">
        <v>882</v>
      </c>
      <c r="B1662" t="s">
        <v>1</v>
      </c>
      <c r="C1662">
        <v>12</v>
      </c>
      <c r="D1662">
        <v>8</v>
      </c>
      <c r="E1662" t="str">
        <f t="shared" si="146"/>
        <v>Canar Suelo desnudo</v>
      </c>
      <c r="F1662" t="str">
        <f t="shared" si="147"/>
        <v>Canar_Suelo_desnudo</v>
      </c>
      <c r="G1662" t="s">
        <v>1727</v>
      </c>
      <c r="H1662" s="1">
        <v>45009</v>
      </c>
      <c r="I1662">
        <v>0.205673758865248</v>
      </c>
    </row>
    <row r="1663" spans="1:9" x14ac:dyDescent="0.3">
      <c r="A1663">
        <v>935</v>
      </c>
      <c r="B1663" t="s">
        <v>1</v>
      </c>
      <c r="C1663">
        <v>11</v>
      </c>
      <c r="D1663">
        <v>2</v>
      </c>
      <c r="E1663" t="str">
        <f t="shared" si="146"/>
        <v>Canar Suelo desnudo</v>
      </c>
      <c r="F1663" t="str">
        <f t="shared" si="147"/>
        <v>Canar_Bajo_copa</v>
      </c>
      <c r="G1663" t="s">
        <v>1727</v>
      </c>
      <c r="H1663" s="1">
        <v>45009</v>
      </c>
      <c r="I1663">
        <v>0.215853658536585</v>
      </c>
    </row>
    <row r="1664" spans="1:9" x14ac:dyDescent="0.3">
      <c r="A1664">
        <v>45</v>
      </c>
      <c r="B1664" t="s">
        <v>1</v>
      </c>
      <c r="C1664">
        <v>18</v>
      </c>
      <c r="D1664">
        <v>0</v>
      </c>
      <c r="E1664" t="str">
        <f t="shared" si="146"/>
        <v>Canar Suelo desnudo</v>
      </c>
      <c r="F1664" t="str">
        <f t="shared" si="147"/>
        <v>Canar_Suelo_desnudo</v>
      </c>
      <c r="G1664" t="s">
        <v>1743</v>
      </c>
      <c r="H1664" s="1">
        <v>45014</v>
      </c>
      <c r="I1664">
        <v>0.25224171539960999</v>
      </c>
    </row>
    <row r="1665" spans="1:9" x14ac:dyDescent="0.3">
      <c r="A1665">
        <v>96</v>
      </c>
      <c r="B1665" t="s">
        <v>1</v>
      </c>
      <c r="C1665">
        <v>7</v>
      </c>
      <c r="D1665">
        <v>1</v>
      </c>
      <c r="E1665" t="str">
        <f t="shared" si="146"/>
        <v>Canar Bajo copa</v>
      </c>
      <c r="F1665" t="str">
        <f t="shared" si="147"/>
        <v>Canar_Bajo_copa</v>
      </c>
      <c r="G1665" t="s">
        <v>1743</v>
      </c>
      <c r="H1665" s="1">
        <v>45014</v>
      </c>
      <c r="I1665">
        <v>0.25902668759811598</v>
      </c>
    </row>
    <row r="1666" spans="1:9" x14ac:dyDescent="0.3">
      <c r="A1666">
        <v>149</v>
      </c>
      <c r="B1666" t="s">
        <v>1</v>
      </c>
      <c r="C1666">
        <v>8</v>
      </c>
      <c r="D1666">
        <v>2</v>
      </c>
      <c r="E1666" t="str">
        <f t="shared" si="146"/>
        <v>Canar Bajo copa</v>
      </c>
      <c r="F1666" t="str">
        <f t="shared" si="147"/>
        <v>Canar_Bajo_copa</v>
      </c>
      <c r="G1666" t="s">
        <v>1743</v>
      </c>
      <c r="H1666" s="1">
        <v>45014</v>
      </c>
      <c r="I1666">
        <v>0.277419354838709</v>
      </c>
    </row>
    <row r="1667" spans="1:9" x14ac:dyDescent="0.3">
      <c r="A1667">
        <v>201</v>
      </c>
      <c r="B1667" t="s">
        <v>1</v>
      </c>
      <c r="C1667">
        <v>2</v>
      </c>
      <c r="D1667">
        <v>3</v>
      </c>
      <c r="E1667" t="str">
        <f t="shared" si="146"/>
        <v>Canar Bajo copa</v>
      </c>
      <c r="F1667" t="str">
        <f t="shared" si="147"/>
        <v>Canar_Bajo_copa</v>
      </c>
      <c r="G1667" t="s">
        <v>1743</v>
      </c>
      <c r="H1667" s="1">
        <v>45014</v>
      </c>
      <c r="I1667">
        <v>0.25224171539960999</v>
      </c>
    </row>
    <row r="1668" spans="1:9" x14ac:dyDescent="0.3">
      <c r="A1668">
        <v>255</v>
      </c>
      <c r="B1668" t="s">
        <v>1</v>
      </c>
      <c r="C1668">
        <v>9</v>
      </c>
      <c r="D1668">
        <v>2</v>
      </c>
      <c r="E1668" t="str">
        <f t="shared" si="146"/>
        <v>Canar Bajo copa</v>
      </c>
      <c r="F1668" t="str">
        <f t="shared" si="147"/>
        <v>Canar_Bajo_copa</v>
      </c>
      <c r="G1668" t="s">
        <v>1743</v>
      </c>
      <c r="H1668" s="1">
        <v>45014</v>
      </c>
      <c r="I1668">
        <v>0.277419354838709</v>
      </c>
    </row>
    <row r="1669" spans="1:9" x14ac:dyDescent="0.3">
      <c r="A1669">
        <v>307</v>
      </c>
      <c r="B1669" t="s">
        <v>1</v>
      </c>
      <c r="C1669">
        <v>1</v>
      </c>
      <c r="D1669">
        <v>3</v>
      </c>
      <c r="E1669" t="str">
        <f t="shared" si="146"/>
        <v>Canar Bajo copa</v>
      </c>
      <c r="F1669" t="str">
        <f t="shared" si="147"/>
        <v>Canar_Bajo_copa</v>
      </c>
      <c r="G1669" t="s">
        <v>1743</v>
      </c>
      <c r="H1669" s="1">
        <v>45014</v>
      </c>
      <c r="I1669">
        <v>0.25224171539960999</v>
      </c>
    </row>
    <row r="1670" spans="1:9" x14ac:dyDescent="0.3">
      <c r="A1670">
        <v>359</v>
      </c>
      <c r="B1670" t="s">
        <v>1</v>
      </c>
      <c r="C1670">
        <v>3</v>
      </c>
      <c r="D1670">
        <v>3</v>
      </c>
      <c r="E1670" t="str">
        <f t="shared" si="146"/>
        <v>Canar Bajo copa</v>
      </c>
      <c r="F1670" t="str">
        <f t="shared" si="147"/>
        <v>Canar_Bajo_copa</v>
      </c>
      <c r="G1670" t="s">
        <v>1743</v>
      </c>
      <c r="H1670" s="1">
        <v>45014</v>
      </c>
      <c r="I1670">
        <v>0.25224171539960999</v>
      </c>
    </row>
    <row r="1671" spans="1:9" x14ac:dyDescent="0.3">
      <c r="A1671">
        <v>412</v>
      </c>
      <c r="B1671" t="s">
        <v>1</v>
      </c>
      <c r="C1671">
        <v>16</v>
      </c>
      <c r="D1671">
        <v>4</v>
      </c>
      <c r="E1671" t="str">
        <f t="shared" si="146"/>
        <v>Canar Suelo desnudo</v>
      </c>
      <c r="F1671" t="str">
        <f t="shared" si="147"/>
        <v>Canar_Suelo_desnudo</v>
      </c>
      <c r="G1671" t="s">
        <v>1743</v>
      </c>
      <c r="H1671" s="1">
        <v>45014</v>
      </c>
      <c r="I1671">
        <v>0.22696011004126501</v>
      </c>
    </row>
    <row r="1672" spans="1:9" x14ac:dyDescent="0.3">
      <c r="A1672">
        <v>465</v>
      </c>
      <c r="B1672" t="s">
        <v>1</v>
      </c>
      <c r="C1672">
        <v>17</v>
      </c>
      <c r="D1672">
        <v>0</v>
      </c>
      <c r="E1672" t="str">
        <f t="shared" si="146"/>
        <v>Canar Suelo desnudo</v>
      </c>
      <c r="F1672" t="str">
        <f t="shared" si="147"/>
        <v>Canar_Suelo_desnudo</v>
      </c>
      <c r="G1672" t="s">
        <v>1743</v>
      </c>
      <c r="H1672" s="1">
        <v>45014</v>
      </c>
      <c r="I1672">
        <v>0.207182320441988</v>
      </c>
    </row>
    <row r="1673" spans="1:9" x14ac:dyDescent="0.3">
      <c r="A1673">
        <v>517</v>
      </c>
      <c r="B1673" t="s">
        <v>1</v>
      </c>
      <c r="C1673">
        <v>5</v>
      </c>
      <c r="D1673">
        <v>5</v>
      </c>
      <c r="E1673" t="str">
        <f t="shared" si="146"/>
        <v>Canar Suelo desnudo</v>
      </c>
      <c r="F1673" t="str">
        <f t="shared" si="147"/>
        <v>Canar_Suelo_desnudo</v>
      </c>
      <c r="G1673" t="s">
        <v>1743</v>
      </c>
      <c r="H1673" s="1">
        <v>45014</v>
      </c>
      <c r="I1673">
        <v>0.248694254720771</v>
      </c>
    </row>
    <row r="1674" spans="1:9" x14ac:dyDescent="0.3">
      <c r="A1674">
        <v>569</v>
      </c>
      <c r="B1674" t="s">
        <v>1</v>
      </c>
      <c r="C1674">
        <v>4</v>
      </c>
      <c r="D1674">
        <v>5</v>
      </c>
      <c r="E1674" t="str">
        <f t="shared" si="146"/>
        <v>Canar Suelo desnudo</v>
      </c>
      <c r="F1674" t="str">
        <f t="shared" si="147"/>
        <v>Canar_Suelo_desnudo</v>
      </c>
      <c r="G1674" t="s">
        <v>1743</v>
      </c>
      <c r="H1674" s="1">
        <v>45014</v>
      </c>
      <c r="I1674">
        <v>0.248694254720771</v>
      </c>
    </row>
    <row r="1675" spans="1:9" x14ac:dyDescent="0.3">
      <c r="A1675">
        <v>621</v>
      </c>
      <c r="B1675" t="s">
        <v>1</v>
      </c>
      <c r="C1675">
        <v>6</v>
      </c>
      <c r="D1675">
        <v>5</v>
      </c>
      <c r="E1675" t="str">
        <f t="shared" si="146"/>
        <v>Canar Suelo desnudo</v>
      </c>
      <c r="F1675" t="str">
        <f t="shared" si="147"/>
        <v>Canar_Suelo_desnudo</v>
      </c>
      <c r="G1675" t="s">
        <v>1743</v>
      </c>
      <c r="H1675" s="1">
        <v>45014</v>
      </c>
      <c r="I1675">
        <v>0.248694254720771</v>
      </c>
    </row>
    <row r="1676" spans="1:9" x14ac:dyDescent="0.3">
      <c r="A1676">
        <v>673</v>
      </c>
      <c r="B1676" t="s">
        <v>1</v>
      </c>
      <c r="C1676">
        <v>13</v>
      </c>
      <c r="D1676">
        <v>6</v>
      </c>
      <c r="E1676" t="str">
        <f t="shared" si="146"/>
        <v>Canar Bajo copa</v>
      </c>
      <c r="F1676" t="str">
        <f t="shared" si="147"/>
        <v>Canar_Bajo_copa</v>
      </c>
      <c r="G1676" t="s">
        <v>1743</v>
      </c>
      <c r="H1676" s="1">
        <v>45014</v>
      </c>
      <c r="I1676">
        <v>0.23739956172388599</v>
      </c>
    </row>
    <row r="1677" spans="1:9" x14ac:dyDescent="0.3">
      <c r="A1677">
        <v>725</v>
      </c>
      <c r="B1677" t="s">
        <v>1</v>
      </c>
      <c r="C1677">
        <v>14</v>
      </c>
      <c r="D1677">
        <v>7</v>
      </c>
      <c r="E1677" t="str">
        <f t="shared" si="146"/>
        <v>Canar Bajo copa</v>
      </c>
      <c r="F1677" t="str">
        <f t="shared" si="147"/>
        <v>Canar_Bajo_copa</v>
      </c>
      <c r="G1677" t="s">
        <v>1743</v>
      </c>
      <c r="H1677" s="1">
        <v>45014</v>
      </c>
      <c r="I1677">
        <v>0.23167155425219901</v>
      </c>
    </row>
    <row r="1678" spans="1:9" x14ac:dyDescent="0.3">
      <c r="A1678">
        <v>777</v>
      </c>
      <c r="B1678" t="s">
        <v>1</v>
      </c>
      <c r="C1678">
        <v>15</v>
      </c>
      <c r="D1678">
        <v>7</v>
      </c>
      <c r="E1678" t="str">
        <f t="shared" si="146"/>
        <v>Canar Bajo copa</v>
      </c>
      <c r="F1678" t="str">
        <f t="shared" si="147"/>
        <v>Canar_Bajo_copa</v>
      </c>
      <c r="G1678" t="s">
        <v>1743</v>
      </c>
      <c r="H1678" s="1">
        <v>45014</v>
      </c>
      <c r="I1678">
        <v>0.23167155425219901</v>
      </c>
    </row>
    <row r="1679" spans="1:9" x14ac:dyDescent="0.3">
      <c r="A1679">
        <v>830</v>
      </c>
      <c r="B1679" t="s">
        <v>1</v>
      </c>
      <c r="C1679">
        <v>10</v>
      </c>
      <c r="D1679">
        <v>8</v>
      </c>
      <c r="E1679" t="str">
        <f t="shared" si="146"/>
        <v>Canar Suelo desnudo</v>
      </c>
      <c r="F1679" t="str">
        <f t="shared" si="147"/>
        <v>Canar_Suelo_desnudo</v>
      </c>
      <c r="G1679" t="s">
        <v>1743</v>
      </c>
      <c r="H1679" s="1">
        <v>45014</v>
      </c>
      <c r="I1679">
        <v>0.26893353941267301</v>
      </c>
    </row>
    <row r="1680" spans="1:9" x14ac:dyDescent="0.3">
      <c r="A1680">
        <v>883</v>
      </c>
      <c r="B1680" t="s">
        <v>1</v>
      </c>
      <c r="C1680">
        <v>12</v>
      </c>
      <c r="D1680">
        <v>8</v>
      </c>
      <c r="E1680" t="str">
        <f t="shared" si="146"/>
        <v>Canar Suelo desnudo</v>
      </c>
      <c r="F1680" t="str">
        <f t="shared" si="147"/>
        <v>Canar_Suelo_desnudo</v>
      </c>
      <c r="G1680" t="s">
        <v>1743</v>
      </c>
      <c r="H1680" s="1">
        <v>45014</v>
      </c>
      <c r="I1680">
        <v>0.26893353941267301</v>
      </c>
    </row>
    <row r="1681" spans="1:9" x14ac:dyDescent="0.3">
      <c r="A1681">
        <v>936</v>
      </c>
      <c r="B1681" t="s">
        <v>1</v>
      </c>
      <c r="C1681">
        <v>11</v>
      </c>
      <c r="D1681">
        <v>2</v>
      </c>
      <c r="E1681" t="str">
        <f t="shared" si="146"/>
        <v>Canar Suelo desnudo</v>
      </c>
      <c r="F1681" t="str">
        <f t="shared" si="147"/>
        <v>Canar_Bajo_copa</v>
      </c>
      <c r="G1681" t="s">
        <v>1743</v>
      </c>
      <c r="H1681" s="1">
        <v>45014</v>
      </c>
      <c r="I1681">
        <v>0.277419354838709</v>
      </c>
    </row>
    <row r="1682" spans="1:9" x14ac:dyDescent="0.3">
      <c r="A1682">
        <v>996</v>
      </c>
      <c r="B1682" t="s">
        <v>2</v>
      </c>
      <c r="C1682">
        <v>17</v>
      </c>
      <c r="D1682">
        <v>9</v>
      </c>
      <c r="E1682" t="str">
        <f t="shared" ref="E1682:E1700" si="148">IF(OR(C1682=1,C1682=2,C1682=3,C1682=7,C1682=8,C1682=9,C1682=13,C1682=14,C1682=15),"Finana Suelo desnudo","Finana Bajo copa")</f>
        <v>Finana Bajo copa</v>
      </c>
      <c r="F1682" t="str">
        <f t="shared" ref="F1682:F1700" si="149">IF(OR(D1682=9,D1682=11,D1682=12,D1682=13),"Finana_Suelo_desnudo","Finana_Bajo_copa")</f>
        <v>Finana_Suelo_desnudo</v>
      </c>
      <c r="G1682" t="s">
        <v>1743</v>
      </c>
      <c r="H1682" s="1">
        <v>45014</v>
      </c>
      <c r="I1682">
        <v>0.40549019607843101</v>
      </c>
    </row>
    <row r="1683" spans="1:9" x14ac:dyDescent="0.3">
      <c r="A1683">
        <v>1059</v>
      </c>
      <c r="B1683" t="s">
        <v>2</v>
      </c>
      <c r="C1683">
        <v>13</v>
      </c>
      <c r="D1683">
        <v>9</v>
      </c>
      <c r="E1683" t="str">
        <f t="shared" si="148"/>
        <v>Finana Suelo desnudo</v>
      </c>
      <c r="F1683" t="str">
        <f t="shared" si="149"/>
        <v>Finana_Suelo_desnudo</v>
      </c>
      <c r="G1683" t="s">
        <v>1743</v>
      </c>
      <c r="H1683" s="1">
        <v>45014</v>
      </c>
      <c r="I1683">
        <v>0.40549019607843101</v>
      </c>
    </row>
    <row r="1684" spans="1:9" x14ac:dyDescent="0.3">
      <c r="A1684">
        <v>1122</v>
      </c>
      <c r="B1684" t="s">
        <v>2</v>
      </c>
      <c r="C1684">
        <v>14</v>
      </c>
      <c r="D1684">
        <v>9</v>
      </c>
      <c r="E1684" t="str">
        <f t="shared" si="148"/>
        <v>Finana Suelo desnudo</v>
      </c>
      <c r="F1684" t="str">
        <f t="shared" si="149"/>
        <v>Finana_Suelo_desnudo</v>
      </c>
      <c r="G1684" t="s">
        <v>1743</v>
      </c>
      <c r="H1684" s="1">
        <v>45014</v>
      </c>
      <c r="I1684">
        <v>0.40549019607843101</v>
      </c>
    </row>
    <row r="1685" spans="1:9" x14ac:dyDescent="0.3">
      <c r="A1685">
        <v>1185</v>
      </c>
      <c r="B1685" t="s">
        <v>2</v>
      </c>
      <c r="C1685">
        <v>15</v>
      </c>
      <c r="D1685">
        <v>9</v>
      </c>
      <c r="E1685" t="str">
        <f t="shared" si="148"/>
        <v>Finana Suelo desnudo</v>
      </c>
      <c r="F1685" t="str">
        <f t="shared" si="149"/>
        <v>Finana_Suelo_desnudo</v>
      </c>
      <c r="G1685" t="s">
        <v>1743</v>
      </c>
      <c r="H1685" s="1">
        <v>45014</v>
      </c>
      <c r="I1685">
        <v>0.40549019607843101</v>
      </c>
    </row>
    <row r="1686" spans="1:9" x14ac:dyDescent="0.3">
      <c r="A1686">
        <v>1248</v>
      </c>
      <c r="B1686" t="s">
        <v>2</v>
      </c>
      <c r="C1686">
        <v>16</v>
      </c>
      <c r="D1686">
        <v>9</v>
      </c>
      <c r="E1686" t="str">
        <f t="shared" si="148"/>
        <v>Finana Bajo copa</v>
      </c>
      <c r="F1686" t="str">
        <f t="shared" si="149"/>
        <v>Finana_Suelo_desnudo</v>
      </c>
      <c r="G1686" t="s">
        <v>1743</v>
      </c>
      <c r="H1686" s="1">
        <v>45014</v>
      </c>
      <c r="I1686">
        <v>0.40549019607843101</v>
      </c>
    </row>
    <row r="1687" spans="1:9" x14ac:dyDescent="0.3">
      <c r="A1687">
        <v>1311</v>
      </c>
      <c r="B1687" t="s">
        <v>2</v>
      </c>
      <c r="C1687">
        <v>17</v>
      </c>
      <c r="D1687">
        <v>9</v>
      </c>
      <c r="E1687" t="str">
        <f t="shared" si="148"/>
        <v>Finana Bajo copa</v>
      </c>
      <c r="F1687" t="str">
        <f t="shared" si="149"/>
        <v>Finana_Suelo_desnudo</v>
      </c>
      <c r="G1687" t="s">
        <v>1743</v>
      </c>
      <c r="H1687" s="1">
        <v>45014</v>
      </c>
      <c r="I1687">
        <v>0.40549019607843101</v>
      </c>
    </row>
    <row r="1688" spans="1:9" x14ac:dyDescent="0.3">
      <c r="A1688">
        <v>1374</v>
      </c>
      <c r="B1688" t="s">
        <v>2</v>
      </c>
      <c r="C1688">
        <v>18</v>
      </c>
      <c r="D1688">
        <v>9</v>
      </c>
      <c r="E1688" t="str">
        <f t="shared" si="148"/>
        <v>Finana Bajo copa</v>
      </c>
      <c r="F1688" t="str">
        <f t="shared" si="149"/>
        <v>Finana_Suelo_desnudo</v>
      </c>
      <c r="G1688" t="s">
        <v>1743</v>
      </c>
      <c r="H1688" s="1">
        <v>45014</v>
      </c>
      <c r="I1688">
        <v>0.40549019607843101</v>
      </c>
    </row>
    <row r="1689" spans="1:9" x14ac:dyDescent="0.3">
      <c r="A1689">
        <v>1438</v>
      </c>
      <c r="B1689" t="s">
        <v>2</v>
      </c>
      <c r="C1689">
        <v>4</v>
      </c>
      <c r="D1689">
        <v>10</v>
      </c>
      <c r="E1689" t="str">
        <f t="shared" si="148"/>
        <v>Finana Bajo copa</v>
      </c>
      <c r="F1689" t="str">
        <f t="shared" si="149"/>
        <v>Finana_Bajo_copa</v>
      </c>
      <c r="G1689" t="s">
        <v>1743</v>
      </c>
      <c r="H1689" s="1">
        <v>45014</v>
      </c>
      <c r="I1689">
        <v>0.41554559043348199</v>
      </c>
    </row>
    <row r="1690" spans="1:9" x14ac:dyDescent="0.3">
      <c r="A1690">
        <v>1502</v>
      </c>
      <c r="B1690" t="s">
        <v>2</v>
      </c>
      <c r="C1690">
        <v>5</v>
      </c>
      <c r="D1690">
        <v>10</v>
      </c>
      <c r="E1690" t="str">
        <f t="shared" si="148"/>
        <v>Finana Bajo copa</v>
      </c>
      <c r="F1690" t="str">
        <f t="shared" si="149"/>
        <v>Finana_Bajo_copa</v>
      </c>
      <c r="G1690" t="s">
        <v>1743</v>
      </c>
      <c r="H1690" s="1">
        <v>45014</v>
      </c>
      <c r="I1690">
        <v>0.41554559043348199</v>
      </c>
    </row>
    <row r="1691" spans="1:9" x14ac:dyDescent="0.3">
      <c r="A1691">
        <v>1566</v>
      </c>
      <c r="B1691" t="s">
        <v>2</v>
      </c>
      <c r="C1691">
        <v>6</v>
      </c>
      <c r="D1691">
        <v>10</v>
      </c>
      <c r="E1691" t="str">
        <f t="shared" si="148"/>
        <v>Finana Bajo copa</v>
      </c>
      <c r="F1691" t="str">
        <f t="shared" si="149"/>
        <v>Finana_Bajo_copa</v>
      </c>
      <c r="G1691" t="s">
        <v>1743</v>
      </c>
      <c r="H1691" s="1">
        <v>45014</v>
      </c>
      <c r="I1691">
        <v>0.41554559043348199</v>
      </c>
    </row>
    <row r="1692" spans="1:9" x14ac:dyDescent="0.3">
      <c r="A1692">
        <v>1630</v>
      </c>
      <c r="B1692" t="s">
        <v>2</v>
      </c>
      <c r="C1692">
        <v>11</v>
      </c>
      <c r="D1692">
        <v>10</v>
      </c>
      <c r="E1692" t="str">
        <f t="shared" si="148"/>
        <v>Finana Bajo copa</v>
      </c>
      <c r="F1692" t="str">
        <f t="shared" si="149"/>
        <v>Finana_Bajo_copa</v>
      </c>
      <c r="G1692" t="s">
        <v>1743</v>
      </c>
      <c r="H1692" s="1">
        <v>45014</v>
      </c>
      <c r="I1692">
        <v>0.41554559043348199</v>
      </c>
    </row>
    <row r="1693" spans="1:9" x14ac:dyDescent="0.3">
      <c r="A1693">
        <v>1694</v>
      </c>
      <c r="B1693" t="s">
        <v>2</v>
      </c>
      <c r="C1693">
        <v>12</v>
      </c>
      <c r="D1693">
        <v>10</v>
      </c>
      <c r="E1693" t="str">
        <f t="shared" si="148"/>
        <v>Finana Bajo copa</v>
      </c>
      <c r="F1693" t="str">
        <f t="shared" si="149"/>
        <v>Finana_Bajo_copa</v>
      </c>
      <c r="G1693" t="s">
        <v>1743</v>
      </c>
      <c r="H1693" s="1">
        <v>45014</v>
      </c>
      <c r="I1693">
        <v>0.41554559043348199</v>
      </c>
    </row>
    <row r="1694" spans="1:9" x14ac:dyDescent="0.3">
      <c r="A1694">
        <v>1758</v>
      </c>
      <c r="B1694" t="s">
        <v>2</v>
      </c>
      <c r="C1694">
        <v>1</v>
      </c>
      <c r="D1694">
        <v>11</v>
      </c>
      <c r="E1694" t="str">
        <f t="shared" si="148"/>
        <v>Finana Suelo desnudo</v>
      </c>
      <c r="F1694" t="str">
        <f t="shared" si="149"/>
        <v>Finana_Suelo_desnudo</v>
      </c>
      <c r="G1694" t="s">
        <v>1743</v>
      </c>
      <c r="H1694" s="1">
        <v>45014</v>
      </c>
      <c r="I1694">
        <v>0.37304964539007002</v>
      </c>
    </row>
    <row r="1695" spans="1:9" x14ac:dyDescent="0.3">
      <c r="A1695">
        <v>1822</v>
      </c>
      <c r="B1695" t="s">
        <v>2</v>
      </c>
      <c r="C1695">
        <v>2</v>
      </c>
      <c r="D1695">
        <v>11</v>
      </c>
      <c r="E1695" t="str">
        <f t="shared" si="148"/>
        <v>Finana Suelo desnudo</v>
      </c>
      <c r="F1695" t="str">
        <f t="shared" si="149"/>
        <v>Finana_Suelo_desnudo</v>
      </c>
      <c r="G1695" t="s">
        <v>1743</v>
      </c>
      <c r="H1695" s="1">
        <v>45014</v>
      </c>
      <c r="I1695">
        <v>0.37304964539007002</v>
      </c>
    </row>
    <row r="1696" spans="1:9" x14ac:dyDescent="0.3">
      <c r="A1696">
        <v>1886</v>
      </c>
      <c r="B1696" t="s">
        <v>2</v>
      </c>
      <c r="C1696">
        <v>3</v>
      </c>
      <c r="D1696">
        <v>11</v>
      </c>
      <c r="E1696" t="str">
        <f t="shared" si="148"/>
        <v>Finana Suelo desnudo</v>
      </c>
      <c r="F1696" t="str">
        <f t="shared" si="149"/>
        <v>Finana_Suelo_desnudo</v>
      </c>
      <c r="G1696" t="s">
        <v>1743</v>
      </c>
      <c r="H1696" s="1">
        <v>45014</v>
      </c>
      <c r="I1696">
        <v>0.37304964539007002</v>
      </c>
    </row>
    <row r="1697" spans="1:9" x14ac:dyDescent="0.3">
      <c r="A1697">
        <v>1950</v>
      </c>
      <c r="B1697" t="s">
        <v>2</v>
      </c>
      <c r="C1697">
        <v>7</v>
      </c>
      <c r="D1697">
        <v>12</v>
      </c>
      <c r="E1697" t="str">
        <f t="shared" si="148"/>
        <v>Finana Suelo desnudo</v>
      </c>
      <c r="F1697" t="str">
        <f t="shared" si="149"/>
        <v>Finana_Suelo_desnudo</v>
      </c>
      <c r="G1697" t="s">
        <v>1743</v>
      </c>
      <c r="H1697" s="1">
        <v>45014</v>
      </c>
      <c r="I1697">
        <v>0.33653846153846101</v>
      </c>
    </row>
    <row r="1698" spans="1:9" x14ac:dyDescent="0.3">
      <c r="A1698">
        <v>2014</v>
      </c>
      <c r="B1698" t="s">
        <v>2</v>
      </c>
      <c r="C1698">
        <v>8</v>
      </c>
      <c r="D1698">
        <v>12</v>
      </c>
      <c r="E1698" t="str">
        <f t="shared" si="148"/>
        <v>Finana Suelo desnudo</v>
      </c>
      <c r="F1698" t="str">
        <f t="shared" si="149"/>
        <v>Finana_Suelo_desnudo</v>
      </c>
      <c r="G1698" t="s">
        <v>1743</v>
      </c>
      <c r="H1698" s="1">
        <v>45014</v>
      </c>
      <c r="I1698">
        <v>0.33653846153846101</v>
      </c>
    </row>
    <row r="1699" spans="1:9" x14ac:dyDescent="0.3">
      <c r="A1699">
        <v>2078</v>
      </c>
      <c r="B1699" t="s">
        <v>2</v>
      </c>
      <c r="C1699">
        <v>9</v>
      </c>
      <c r="D1699">
        <v>12</v>
      </c>
      <c r="E1699" t="str">
        <f t="shared" si="148"/>
        <v>Finana Suelo desnudo</v>
      </c>
      <c r="F1699" t="str">
        <f t="shared" si="149"/>
        <v>Finana_Suelo_desnudo</v>
      </c>
      <c r="G1699" t="s">
        <v>1743</v>
      </c>
      <c r="H1699" s="1">
        <v>45014</v>
      </c>
      <c r="I1699">
        <v>0.33653846153846101</v>
      </c>
    </row>
    <row r="1700" spans="1:9" x14ac:dyDescent="0.3">
      <c r="A1700">
        <v>2141</v>
      </c>
      <c r="B1700" t="s">
        <v>2</v>
      </c>
      <c r="C1700">
        <v>10</v>
      </c>
      <c r="D1700">
        <v>13</v>
      </c>
      <c r="E1700" t="str">
        <f t="shared" si="148"/>
        <v>Finana Bajo copa</v>
      </c>
      <c r="F1700" t="str">
        <f t="shared" si="149"/>
        <v>Finana_Suelo_desnudo</v>
      </c>
      <c r="G1700" t="s">
        <v>1743</v>
      </c>
      <c r="H1700" s="1">
        <v>45014</v>
      </c>
      <c r="I1700">
        <v>0.38664596273291901</v>
      </c>
    </row>
    <row r="1701" spans="1:9" x14ac:dyDescent="0.3">
      <c r="A1701">
        <v>46</v>
      </c>
      <c r="B1701" t="s">
        <v>1</v>
      </c>
      <c r="C1701">
        <v>18</v>
      </c>
      <c r="D1701">
        <v>0</v>
      </c>
      <c r="E1701" t="str">
        <f t="shared" ref="E1701:E1718" si="150">IF(OR(C1701=1,C1701=2,C1701=3,C1701=7,C1701=8,C1701=9,C1701=13,C1701=14,C1701=15),"Canar Bajo copa","Canar Suelo desnudo")</f>
        <v>Canar Suelo desnudo</v>
      </c>
      <c r="F1701" t="str">
        <f t="shared" ref="F1701:F1718" si="151">IF(OR(D1701=1,D1701=2,D1701=3,D1701=6,D1701=7),"Canar_Bajo_copa","Canar_Suelo_desnudo")</f>
        <v>Canar_Suelo_desnudo</v>
      </c>
      <c r="G1701" t="s">
        <v>1772</v>
      </c>
      <c r="H1701" s="1">
        <v>45019</v>
      </c>
      <c r="I1701">
        <v>0.25894736842105198</v>
      </c>
    </row>
    <row r="1702" spans="1:9" x14ac:dyDescent="0.3">
      <c r="A1702">
        <v>97</v>
      </c>
      <c r="B1702" t="s">
        <v>1</v>
      </c>
      <c r="C1702">
        <v>7</v>
      </c>
      <c r="D1702">
        <v>1</v>
      </c>
      <c r="E1702" t="str">
        <f t="shared" si="150"/>
        <v>Canar Bajo copa</v>
      </c>
      <c r="F1702" t="str">
        <f t="shared" si="151"/>
        <v>Canar_Bajo_copa</v>
      </c>
      <c r="G1702" t="s">
        <v>1772</v>
      </c>
      <c r="H1702" s="1">
        <v>45019</v>
      </c>
      <c r="I1702">
        <v>0.25222146274777801</v>
      </c>
    </row>
    <row r="1703" spans="1:9" x14ac:dyDescent="0.3">
      <c r="A1703">
        <v>150</v>
      </c>
      <c r="B1703" t="s">
        <v>1</v>
      </c>
      <c r="C1703">
        <v>8</v>
      </c>
      <c r="D1703">
        <v>2</v>
      </c>
      <c r="E1703" t="str">
        <f t="shared" si="150"/>
        <v>Canar Bajo copa</v>
      </c>
      <c r="F1703" t="str">
        <f t="shared" si="151"/>
        <v>Canar_Bajo_copa</v>
      </c>
      <c r="G1703" t="s">
        <v>1772</v>
      </c>
      <c r="H1703" s="1">
        <v>45019</v>
      </c>
      <c r="I1703">
        <v>0.28664259927797803</v>
      </c>
    </row>
    <row r="1704" spans="1:9" x14ac:dyDescent="0.3">
      <c r="A1704">
        <v>202</v>
      </c>
      <c r="B1704" t="s">
        <v>1</v>
      </c>
      <c r="C1704">
        <v>2</v>
      </c>
      <c r="D1704">
        <v>3</v>
      </c>
      <c r="E1704" t="str">
        <f t="shared" si="150"/>
        <v>Canar Bajo copa</v>
      </c>
      <c r="F1704" t="str">
        <f t="shared" si="151"/>
        <v>Canar_Bajo_copa</v>
      </c>
      <c r="G1704" t="s">
        <v>1772</v>
      </c>
      <c r="H1704" s="1">
        <v>45019</v>
      </c>
      <c r="I1704">
        <v>0.25894736842105198</v>
      </c>
    </row>
    <row r="1705" spans="1:9" x14ac:dyDescent="0.3">
      <c r="A1705">
        <v>256</v>
      </c>
      <c r="B1705" t="s">
        <v>1</v>
      </c>
      <c r="C1705">
        <v>9</v>
      </c>
      <c r="D1705">
        <v>2</v>
      </c>
      <c r="E1705" t="str">
        <f t="shared" si="150"/>
        <v>Canar Bajo copa</v>
      </c>
      <c r="F1705" t="str">
        <f t="shared" si="151"/>
        <v>Canar_Bajo_copa</v>
      </c>
      <c r="G1705" t="s">
        <v>1772</v>
      </c>
      <c r="H1705" s="1">
        <v>45019</v>
      </c>
      <c r="I1705">
        <v>0.28664259927797803</v>
      </c>
    </row>
    <row r="1706" spans="1:9" x14ac:dyDescent="0.3">
      <c r="A1706">
        <v>308</v>
      </c>
      <c r="B1706" t="s">
        <v>1</v>
      </c>
      <c r="C1706">
        <v>1</v>
      </c>
      <c r="D1706">
        <v>3</v>
      </c>
      <c r="E1706" t="str">
        <f t="shared" si="150"/>
        <v>Canar Bajo copa</v>
      </c>
      <c r="F1706" t="str">
        <f t="shared" si="151"/>
        <v>Canar_Bajo_copa</v>
      </c>
      <c r="G1706" t="s">
        <v>1772</v>
      </c>
      <c r="H1706" s="1">
        <v>45019</v>
      </c>
      <c r="I1706">
        <v>0.25894736842105198</v>
      </c>
    </row>
    <row r="1707" spans="1:9" x14ac:dyDescent="0.3">
      <c r="A1707">
        <v>360</v>
      </c>
      <c r="B1707" t="s">
        <v>1</v>
      </c>
      <c r="C1707">
        <v>3</v>
      </c>
      <c r="D1707">
        <v>3</v>
      </c>
      <c r="E1707" t="str">
        <f t="shared" si="150"/>
        <v>Canar Bajo copa</v>
      </c>
      <c r="F1707" t="str">
        <f t="shared" si="151"/>
        <v>Canar_Bajo_copa</v>
      </c>
      <c r="G1707" t="s">
        <v>1772</v>
      </c>
      <c r="H1707" s="1">
        <v>45019</v>
      </c>
      <c r="I1707">
        <v>0.25894736842105198</v>
      </c>
    </row>
    <row r="1708" spans="1:9" x14ac:dyDescent="0.3">
      <c r="A1708">
        <v>413</v>
      </c>
      <c r="B1708" t="s">
        <v>1</v>
      </c>
      <c r="C1708">
        <v>16</v>
      </c>
      <c r="D1708">
        <v>4</v>
      </c>
      <c r="E1708" t="str">
        <f t="shared" si="150"/>
        <v>Canar Suelo desnudo</v>
      </c>
      <c r="F1708" t="str">
        <f t="shared" si="151"/>
        <v>Canar_Suelo_desnudo</v>
      </c>
      <c r="G1708" t="s">
        <v>1772</v>
      </c>
      <c r="H1708" s="1">
        <v>45019</v>
      </c>
      <c r="I1708">
        <v>0.22794117647058801</v>
      </c>
    </row>
    <row r="1709" spans="1:9" x14ac:dyDescent="0.3">
      <c r="A1709">
        <v>466</v>
      </c>
      <c r="B1709" t="s">
        <v>1</v>
      </c>
      <c r="C1709">
        <v>17</v>
      </c>
      <c r="D1709">
        <v>0</v>
      </c>
      <c r="E1709" t="str">
        <f t="shared" si="150"/>
        <v>Canar Suelo desnudo</v>
      </c>
      <c r="F1709" t="str">
        <f t="shared" si="151"/>
        <v>Canar_Suelo_desnudo</v>
      </c>
      <c r="G1709" t="s">
        <v>1772</v>
      </c>
      <c r="H1709" s="1">
        <v>45019</v>
      </c>
      <c r="I1709">
        <v>0.22201138519923999</v>
      </c>
    </row>
    <row r="1710" spans="1:9" x14ac:dyDescent="0.3">
      <c r="A1710">
        <v>518</v>
      </c>
      <c r="B1710" t="s">
        <v>1</v>
      </c>
      <c r="C1710">
        <v>5</v>
      </c>
      <c r="D1710">
        <v>5</v>
      </c>
      <c r="E1710" t="str">
        <f t="shared" si="150"/>
        <v>Canar Suelo desnudo</v>
      </c>
      <c r="F1710" t="str">
        <f t="shared" si="151"/>
        <v>Canar_Suelo_desnudo</v>
      </c>
      <c r="G1710" t="s">
        <v>1772</v>
      </c>
      <c r="H1710" s="1">
        <v>45019</v>
      </c>
      <c r="I1710">
        <v>0.248745519713261</v>
      </c>
    </row>
    <row r="1711" spans="1:9" x14ac:dyDescent="0.3">
      <c r="A1711">
        <v>570</v>
      </c>
      <c r="B1711" t="s">
        <v>1</v>
      </c>
      <c r="C1711">
        <v>4</v>
      </c>
      <c r="D1711">
        <v>5</v>
      </c>
      <c r="E1711" t="str">
        <f t="shared" si="150"/>
        <v>Canar Suelo desnudo</v>
      </c>
      <c r="F1711" t="str">
        <f t="shared" si="151"/>
        <v>Canar_Suelo_desnudo</v>
      </c>
      <c r="G1711" t="s">
        <v>1772</v>
      </c>
      <c r="H1711" s="1">
        <v>45019</v>
      </c>
      <c r="I1711">
        <v>0.248745519713261</v>
      </c>
    </row>
    <row r="1712" spans="1:9" x14ac:dyDescent="0.3">
      <c r="A1712">
        <v>622</v>
      </c>
      <c r="B1712" t="s">
        <v>1</v>
      </c>
      <c r="C1712">
        <v>6</v>
      </c>
      <c r="D1712">
        <v>5</v>
      </c>
      <c r="E1712" t="str">
        <f t="shared" si="150"/>
        <v>Canar Suelo desnudo</v>
      </c>
      <c r="F1712" t="str">
        <f t="shared" si="151"/>
        <v>Canar_Suelo_desnudo</v>
      </c>
      <c r="G1712" t="s">
        <v>1772</v>
      </c>
      <c r="H1712" s="1">
        <v>45019</v>
      </c>
      <c r="I1712">
        <v>0.248745519713261</v>
      </c>
    </row>
    <row r="1713" spans="1:9" x14ac:dyDescent="0.3">
      <c r="A1713">
        <v>674</v>
      </c>
      <c r="B1713" t="s">
        <v>1</v>
      </c>
      <c r="C1713">
        <v>13</v>
      </c>
      <c r="D1713">
        <v>6</v>
      </c>
      <c r="E1713" t="str">
        <f t="shared" si="150"/>
        <v>Canar Bajo copa</v>
      </c>
      <c r="F1713" t="str">
        <f t="shared" si="151"/>
        <v>Canar_Bajo_copa</v>
      </c>
      <c r="G1713" t="s">
        <v>1772</v>
      </c>
      <c r="H1713" s="1">
        <v>45019</v>
      </c>
      <c r="I1713">
        <v>0.22157244964262501</v>
      </c>
    </row>
    <row r="1714" spans="1:9" x14ac:dyDescent="0.3">
      <c r="A1714">
        <v>726</v>
      </c>
      <c r="B1714" t="s">
        <v>1</v>
      </c>
      <c r="C1714">
        <v>14</v>
      </c>
      <c r="D1714">
        <v>7</v>
      </c>
      <c r="E1714" t="str">
        <f t="shared" si="150"/>
        <v>Canar Bajo copa</v>
      </c>
      <c r="F1714" t="str">
        <f t="shared" si="151"/>
        <v>Canar_Bajo_copa</v>
      </c>
      <c r="G1714" t="s">
        <v>1772</v>
      </c>
      <c r="H1714" s="1">
        <v>45019</v>
      </c>
      <c r="I1714">
        <v>0.267275097783572</v>
      </c>
    </row>
    <row r="1715" spans="1:9" x14ac:dyDescent="0.3">
      <c r="A1715">
        <v>778</v>
      </c>
      <c r="B1715" t="s">
        <v>1</v>
      </c>
      <c r="C1715">
        <v>15</v>
      </c>
      <c r="D1715">
        <v>7</v>
      </c>
      <c r="E1715" t="str">
        <f t="shared" si="150"/>
        <v>Canar Bajo copa</v>
      </c>
      <c r="F1715" t="str">
        <f t="shared" si="151"/>
        <v>Canar_Bajo_copa</v>
      </c>
      <c r="G1715" t="s">
        <v>1772</v>
      </c>
      <c r="H1715" s="1">
        <v>45019</v>
      </c>
      <c r="I1715">
        <v>0.267275097783572</v>
      </c>
    </row>
    <row r="1716" spans="1:9" x14ac:dyDescent="0.3">
      <c r="A1716">
        <v>831</v>
      </c>
      <c r="B1716" t="s">
        <v>1</v>
      </c>
      <c r="C1716">
        <v>10</v>
      </c>
      <c r="D1716">
        <v>8</v>
      </c>
      <c r="E1716" t="str">
        <f t="shared" si="150"/>
        <v>Canar Suelo desnudo</v>
      </c>
      <c r="F1716" t="str">
        <f t="shared" si="151"/>
        <v>Canar_Suelo_desnudo</v>
      </c>
      <c r="G1716" t="s">
        <v>1772</v>
      </c>
      <c r="H1716" s="1">
        <v>45019</v>
      </c>
      <c r="I1716">
        <v>0.25468424705065901</v>
      </c>
    </row>
    <row r="1717" spans="1:9" x14ac:dyDescent="0.3">
      <c r="A1717">
        <v>884</v>
      </c>
      <c r="B1717" t="s">
        <v>1</v>
      </c>
      <c r="C1717">
        <v>12</v>
      </c>
      <c r="D1717">
        <v>8</v>
      </c>
      <c r="E1717" t="str">
        <f t="shared" si="150"/>
        <v>Canar Suelo desnudo</v>
      </c>
      <c r="F1717" t="str">
        <f t="shared" si="151"/>
        <v>Canar_Suelo_desnudo</v>
      </c>
      <c r="G1717" t="s">
        <v>1772</v>
      </c>
      <c r="H1717" s="1">
        <v>45019</v>
      </c>
      <c r="I1717">
        <v>0.25468424705065901</v>
      </c>
    </row>
    <row r="1718" spans="1:9" x14ac:dyDescent="0.3">
      <c r="A1718">
        <v>937</v>
      </c>
      <c r="B1718" t="s">
        <v>1</v>
      </c>
      <c r="C1718">
        <v>11</v>
      </c>
      <c r="D1718">
        <v>2</v>
      </c>
      <c r="E1718" t="str">
        <f t="shared" si="150"/>
        <v>Canar Suelo desnudo</v>
      </c>
      <c r="F1718" t="str">
        <f t="shared" si="151"/>
        <v>Canar_Bajo_copa</v>
      </c>
      <c r="G1718" t="s">
        <v>1772</v>
      </c>
      <c r="H1718" s="1">
        <v>45019</v>
      </c>
      <c r="I1718">
        <v>0.28664259927797803</v>
      </c>
    </row>
    <row r="1719" spans="1:9" x14ac:dyDescent="0.3">
      <c r="A1719">
        <v>997</v>
      </c>
      <c r="B1719" t="s">
        <v>2</v>
      </c>
      <c r="C1719">
        <v>17</v>
      </c>
      <c r="D1719">
        <v>9</v>
      </c>
      <c r="E1719" t="str">
        <f t="shared" ref="E1719:E1756" si="152">IF(OR(C1719=1,C1719=2,C1719=3,C1719=7,C1719=8,C1719=9,C1719=13,C1719=14,C1719=15),"Finana Suelo desnudo","Finana Bajo copa")</f>
        <v>Finana Bajo copa</v>
      </c>
      <c r="F1719" t="str">
        <f t="shared" ref="F1719:F1756" si="153">IF(OR(D1719=9,D1719=11,D1719=12,D1719=13),"Finana_Suelo_desnudo","Finana_Bajo_copa")</f>
        <v>Finana_Suelo_desnudo</v>
      </c>
      <c r="G1719" t="s">
        <v>1772</v>
      </c>
      <c r="H1719" s="1">
        <v>45019</v>
      </c>
      <c r="I1719">
        <v>0.41940532081377102</v>
      </c>
    </row>
    <row r="1720" spans="1:9" x14ac:dyDescent="0.3">
      <c r="A1720">
        <v>1060</v>
      </c>
      <c r="B1720" t="s">
        <v>2</v>
      </c>
      <c r="C1720">
        <v>13</v>
      </c>
      <c r="D1720">
        <v>9</v>
      </c>
      <c r="E1720" t="str">
        <f t="shared" si="152"/>
        <v>Finana Suelo desnudo</v>
      </c>
      <c r="F1720" t="str">
        <f t="shared" si="153"/>
        <v>Finana_Suelo_desnudo</v>
      </c>
      <c r="G1720" t="s">
        <v>1772</v>
      </c>
      <c r="H1720" s="1">
        <v>45019</v>
      </c>
      <c r="I1720">
        <v>0.41940532081377102</v>
      </c>
    </row>
    <row r="1721" spans="1:9" x14ac:dyDescent="0.3">
      <c r="A1721">
        <v>1123</v>
      </c>
      <c r="B1721" t="s">
        <v>2</v>
      </c>
      <c r="C1721">
        <v>14</v>
      </c>
      <c r="D1721">
        <v>9</v>
      </c>
      <c r="E1721" t="str">
        <f t="shared" si="152"/>
        <v>Finana Suelo desnudo</v>
      </c>
      <c r="F1721" t="str">
        <f t="shared" si="153"/>
        <v>Finana_Suelo_desnudo</v>
      </c>
      <c r="G1721" t="s">
        <v>1772</v>
      </c>
      <c r="H1721" s="1">
        <v>45019</v>
      </c>
      <c r="I1721">
        <v>0.41940532081377102</v>
      </c>
    </row>
    <row r="1722" spans="1:9" x14ac:dyDescent="0.3">
      <c r="A1722">
        <v>1186</v>
      </c>
      <c r="B1722" t="s">
        <v>2</v>
      </c>
      <c r="C1722">
        <v>15</v>
      </c>
      <c r="D1722">
        <v>9</v>
      </c>
      <c r="E1722" t="str">
        <f t="shared" si="152"/>
        <v>Finana Suelo desnudo</v>
      </c>
      <c r="F1722" t="str">
        <f t="shared" si="153"/>
        <v>Finana_Suelo_desnudo</v>
      </c>
      <c r="G1722" t="s">
        <v>1772</v>
      </c>
      <c r="H1722" s="1">
        <v>45019</v>
      </c>
      <c r="I1722">
        <v>0.41940532081377102</v>
      </c>
    </row>
    <row r="1723" spans="1:9" x14ac:dyDescent="0.3">
      <c r="A1723">
        <v>1249</v>
      </c>
      <c r="B1723" t="s">
        <v>2</v>
      </c>
      <c r="C1723">
        <v>16</v>
      </c>
      <c r="D1723">
        <v>9</v>
      </c>
      <c r="E1723" t="str">
        <f t="shared" si="152"/>
        <v>Finana Bajo copa</v>
      </c>
      <c r="F1723" t="str">
        <f t="shared" si="153"/>
        <v>Finana_Suelo_desnudo</v>
      </c>
      <c r="G1723" t="s">
        <v>1772</v>
      </c>
      <c r="H1723" s="1">
        <v>45019</v>
      </c>
      <c r="I1723">
        <v>0.41940532081377102</v>
      </c>
    </row>
    <row r="1724" spans="1:9" x14ac:dyDescent="0.3">
      <c r="A1724">
        <v>1312</v>
      </c>
      <c r="B1724" t="s">
        <v>2</v>
      </c>
      <c r="C1724">
        <v>17</v>
      </c>
      <c r="D1724">
        <v>9</v>
      </c>
      <c r="E1724" t="str">
        <f t="shared" si="152"/>
        <v>Finana Bajo copa</v>
      </c>
      <c r="F1724" t="str">
        <f t="shared" si="153"/>
        <v>Finana_Suelo_desnudo</v>
      </c>
      <c r="G1724" t="s">
        <v>1772</v>
      </c>
      <c r="H1724" s="1">
        <v>45019</v>
      </c>
      <c r="I1724">
        <v>0.41940532081377102</v>
      </c>
    </row>
    <row r="1725" spans="1:9" x14ac:dyDescent="0.3">
      <c r="A1725">
        <v>1375</v>
      </c>
      <c r="B1725" t="s">
        <v>2</v>
      </c>
      <c r="C1725">
        <v>18</v>
      </c>
      <c r="D1725">
        <v>9</v>
      </c>
      <c r="E1725" t="str">
        <f t="shared" si="152"/>
        <v>Finana Bajo copa</v>
      </c>
      <c r="F1725" t="str">
        <f t="shared" si="153"/>
        <v>Finana_Suelo_desnudo</v>
      </c>
      <c r="G1725" t="s">
        <v>1772</v>
      </c>
      <c r="H1725" s="1">
        <v>45019</v>
      </c>
      <c r="I1725">
        <v>0.41940532081377102</v>
      </c>
    </row>
    <row r="1726" spans="1:9" x14ac:dyDescent="0.3">
      <c r="A1726">
        <v>1439</v>
      </c>
      <c r="B1726" t="s">
        <v>2</v>
      </c>
      <c r="C1726">
        <v>4</v>
      </c>
      <c r="D1726">
        <v>10</v>
      </c>
      <c r="E1726" t="str">
        <f t="shared" si="152"/>
        <v>Finana Bajo copa</v>
      </c>
      <c r="F1726" t="str">
        <f t="shared" si="153"/>
        <v>Finana_Bajo_copa</v>
      </c>
      <c r="G1726" t="s">
        <v>1772</v>
      </c>
      <c r="H1726" s="1">
        <v>45019</v>
      </c>
      <c r="I1726">
        <v>0.43028485757121399</v>
      </c>
    </row>
    <row r="1727" spans="1:9" x14ac:dyDescent="0.3">
      <c r="A1727">
        <v>1503</v>
      </c>
      <c r="B1727" t="s">
        <v>2</v>
      </c>
      <c r="C1727">
        <v>5</v>
      </c>
      <c r="D1727">
        <v>10</v>
      </c>
      <c r="E1727" t="str">
        <f t="shared" si="152"/>
        <v>Finana Bajo copa</v>
      </c>
      <c r="F1727" t="str">
        <f t="shared" si="153"/>
        <v>Finana_Bajo_copa</v>
      </c>
      <c r="G1727" t="s">
        <v>1772</v>
      </c>
      <c r="H1727" s="1">
        <v>45019</v>
      </c>
      <c r="I1727">
        <v>0.43028485757121399</v>
      </c>
    </row>
    <row r="1728" spans="1:9" x14ac:dyDescent="0.3">
      <c r="A1728">
        <v>1567</v>
      </c>
      <c r="B1728" t="s">
        <v>2</v>
      </c>
      <c r="C1728">
        <v>6</v>
      </c>
      <c r="D1728">
        <v>10</v>
      </c>
      <c r="E1728" t="str">
        <f t="shared" si="152"/>
        <v>Finana Bajo copa</v>
      </c>
      <c r="F1728" t="str">
        <f t="shared" si="153"/>
        <v>Finana_Bajo_copa</v>
      </c>
      <c r="G1728" t="s">
        <v>1772</v>
      </c>
      <c r="H1728" s="1">
        <v>45019</v>
      </c>
      <c r="I1728">
        <v>0.43028485757121399</v>
      </c>
    </row>
    <row r="1729" spans="1:9" x14ac:dyDescent="0.3">
      <c r="A1729">
        <v>1631</v>
      </c>
      <c r="B1729" t="s">
        <v>2</v>
      </c>
      <c r="C1729">
        <v>11</v>
      </c>
      <c r="D1729">
        <v>10</v>
      </c>
      <c r="E1729" t="str">
        <f t="shared" si="152"/>
        <v>Finana Bajo copa</v>
      </c>
      <c r="F1729" t="str">
        <f t="shared" si="153"/>
        <v>Finana_Bajo_copa</v>
      </c>
      <c r="G1729" t="s">
        <v>1772</v>
      </c>
      <c r="H1729" s="1">
        <v>45019</v>
      </c>
      <c r="I1729">
        <v>0.43028485757121399</v>
      </c>
    </row>
    <row r="1730" spans="1:9" x14ac:dyDescent="0.3">
      <c r="A1730">
        <v>1695</v>
      </c>
      <c r="B1730" t="s">
        <v>2</v>
      </c>
      <c r="C1730">
        <v>12</v>
      </c>
      <c r="D1730">
        <v>10</v>
      </c>
      <c r="E1730" t="str">
        <f t="shared" si="152"/>
        <v>Finana Bajo copa</v>
      </c>
      <c r="F1730" t="str">
        <f t="shared" si="153"/>
        <v>Finana_Bajo_copa</v>
      </c>
      <c r="G1730" t="s">
        <v>1772</v>
      </c>
      <c r="H1730" s="1">
        <v>45019</v>
      </c>
      <c r="I1730">
        <v>0.43028485757121399</v>
      </c>
    </row>
    <row r="1731" spans="1:9" x14ac:dyDescent="0.3">
      <c r="A1731">
        <v>1759</v>
      </c>
      <c r="B1731" t="s">
        <v>2</v>
      </c>
      <c r="C1731">
        <v>1</v>
      </c>
      <c r="D1731">
        <v>11</v>
      </c>
      <c r="E1731" t="str">
        <f t="shared" si="152"/>
        <v>Finana Suelo desnudo</v>
      </c>
      <c r="F1731" t="str">
        <f t="shared" si="153"/>
        <v>Finana_Suelo_desnudo</v>
      </c>
      <c r="G1731" t="s">
        <v>1772</v>
      </c>
      <c r="H1731" s="1">
        <v>45019</v>
      </c>
      <c r="I1731">
        <v>0.38515406162464899</v>
      </c>
    </row>
    <row r="1732" spans="1:9" x14ac:dyDescent="0.3">
      <c r="A1732">
        <v>1823</v>
      </c>
      <c r="B1732" t="s">
        <v>2</v>
      </c>
      <c r="C1732">
        <v>2</v>
      </c>
      <c r="D1732">
        <v>11</v>
      </c>
      <c r="E1732" t="str">
        <f t="shared" si="152"/>
        <v>Finana Suelo desnudo</v>
      </c>
      <c r="F1732" t="str">
        <f t="shared" si="153"/>
        <v>Finana_Suelo_desnudo</v>
      </c>
      <c r="G1732" t="s">
        <v>1772</v>
      </c>
      <c r="H1732" s="1">
        <v>45019</v>
      </c>
      <c r="I1732">
        <v>0.38515406162464899</v>
      </c>
    </row>
    <row r="1733" spans="1:9" x14ac:dyDescent="0.3">
      <c r="A1733">
        <v>1887</v>
      </c>
      <c r="B1733" t="s">
        <v>2</v>
      </c>
      <c r="C1733">
        <v>3</v>
      </c>
      <c r="D1733">
        <v>11</v>
      </c>
      <c r="E1733" t="str">
        <f t="shared" si="152"/>
        <v>Finana Suelo desnudo</v>
      </c>
      <c r="F1733" t="str">
        <f t="shared" si="153"/>
        <v>Finana_Suelo_desnudo</v>
      </c>
      <c r="G1733" t="s">
        <v>1772</v>
      </c>
      <c r="H1733" s="1">
        <v>45019</v>
      </c>
      <c r="I1733">
        <v>0.38515406162464899</v>
      </c>
    </row>
    <row r="1734" spans="1:9" x14ac:dyDescent="0.3">
      <c r="A1734">
        <v>1951</v>
      </c>
      <c r="B1734" t="s">
        <v>2</v>
      </c>
      <c r="C1734">
        <v>7</v>
      </c>
      <c r="D1734">
        <v>12</v>
      </c>
      <c r="E1734" t="str">
        <f t="shared" si="152"/>
        <v>Finana Suelo desnudo</v>
      </c>
      <c r="F1734" t="str">
        <f t="shared" si="153"/>
        <v>Finana_Suelo_desnudo</v>
      </c>
      <c r="G1734" t="s">
        <v>1772</v>
      </c>
      <c r="H1734" s="1">
        <v>45019</v>
      </c>
      <c r="I1734">
        <v>0.33108790838666202</v>
      </c>
    </row>
    <row r="1735" spans="1:9" x14ac:dyDescent="0.3">
      <c r="A1735">
        <v>2015</v>
      </c>
      <c r="B1735" t="s">
        <v>2</v>
      </c>
      <c r="C1735">
        <v>8</v>
      </c>
      <c r="D1735">
        <v>12</v>
      </c>
      <c r="E1735" t="str">
        <f t="shared" si="152"/>
        <v>Finana Suelo desnudo</v>
      </c>
      <c r="F1735" t="str">
        <f t="shared" si="153"/>
        <v>Finana_Suelo_desnudo</v>
      </c>
      <c r="G1735" t="s">
        <v>1772</v>
      </c>
      <c r="H1735" s="1">
        <v>45019</v>
      </c>
      <c r="I1735">
        <v>0.33108790838666202</v>
      </c>
    </row>
    <row r="1736" spans="1:9" x14ac:dyDescent="0.3">
      <c r="A1736">
        <v>2079</v>
      </c>
      <c r="B1736" t="s">
        <v>2</v>
      </c>
      <c r="C1736">
        <v>9</v>
      </c>
      <c r="D1736">
        <v>12</v>
      </c>
      <c r="E1736" t="str">
        <f t="shared" si="152"/>
        <v>Finana Suelo desnudo</v>
      </c>
      <c r="F1736" t="str">
        <f t="shared" si="153"/>
        <v>Finana_Suelo_desnudo</v>
      </c>
      <c r="G1736" t="s">
        <v>1772</v>
      </c>
      <c r="H1736" s="1">
        <v>45019</v>
      </c>
      <c r="I1736">
        <v>0.33108790838666202</v>
      </c>
    </row>
    <row r="1737" spans="1:9" x14ac:dyDescent="0.3">
      <c r="A1737">
        <v>2142</v>
      </c>
      <c r="B1737" t="s">
        <v>2</v>
      </c>
      <c r="C1737">
        <v>10</v>
      </c>
      <c r="D1737">
        <v>13</v>
      </c>
      <c r="E1737" t="str">
        <f t="shared" si="152"/>
        <v>Finana Bajo copa</v>
      </c>
      <c r="F1737" t="str">
        <f t="shared" si="153"/>
        <v>Finana_Suelo_desnudo</v>
      </c>
      <c r="G1737" t="s">
        <v>1772</v>
      </c>
      <c r="H1737" s="1">
        <v>45019</v>
      </c>
      <c r="I1737">
        <v>0.37666174298375099</v>
      </c>
    </row>
    <row r="1738" spans="1:9" x14ac:dyDescent="0.3">
      <c r="A1738">
        <v>998</v>
      </c>
      <c r="B1738" t="s">
        <v>2</v>
      </c>
      <c r="C1738">
        <v>17</v>
      </c>
      <c r="D1738">
        <v>9</v>
      </c>
      <c r="E1738" t="str">
        <f t="shared" si="152"/>
        <v>Finana Bajo copa</v>
      </c>
      <c r="F1738" t="str">
        <f t="shared" si="153"/>
        <v>Finana_Suelo_desnudo</v>
      </c>
      <c r="G1738" t="s">
        <v>1801</v>
      </c>
      <c r="H1738" s="1">
        <v>45021</v>
      </c>
      <c r="I1738">
        <v>0.41793103448275798</v>
      </c>
    </row>
    <row r="1739" spans="1:9" x14ac:dyDescent="0.3">
      <c r="A1739">
        <v>1061</v>
      </c>
      <c r="B1739" t="s">
        <v>2</v>
      </c>
      <c r="C1739">
        <v>13</v>
      </c>
      <c r="D1739">
        <v>9</v>
      </c>
      <c r="E1739" t="str">
        <f t="shared" si="152"/>
        <v>Finana Suelo desnudo</v>
      </c>
      <c r="F1739" t="str">
        <f t="shared" si="153"/>
        <v>Finana_Suelo_desnudo</v>
      </c>
      <c r="G1739" t="s">
        <v>1801</v>
      </c>
      <c r="H1739" s="1">
        <v>45021</v>
      </c>
      <c r="I1739">
        <v>0.41793103448275798</v>
      </c>
    </row>
    <row r="1740" spans="1:9" x14ac:dyDescent="0.3">
      <c r="A1740">
        <v>1124</v>
      </c>
      <c r="B1740" t="s">
        <v>2</v>
      </c>
      <c r="C1740">
        <v>14</v>
      </c>
      <c r="D1740">
        <v>9</v>
      </c>
      <c r="E1740" t="str">
        <f t="shared" si="152"/>
        <v>Finana Suelo desnudo</v>
      </c>
      <c r="F1740" t="str">
        <f t="shared" si="153"/>
        <v>Finana_Suelo_desnudo</v>
      </c>
      <c r="G1740" t="s">
        <v>1801</v>
      </c>
      <c r="H1740" s="1">
        <v>45021</v>
      </c>
      <c r="I1740">
        <v>0.41793103448275798</v>
      </c>
    </row>
    <row r="1741" spans="1:9" x14ac:dyDescent="0.3">
      <c r="A1741">
        <v>1187</v>
      </c>
      <c r="B1741" t="s">
        <v>2</v>
      </c>
      <c r="C1741">
        <v>15</v>
      </c>
      <c r="D1741">
        <v>9</v>
      </c>
      <c r="E1741" t="str">
        <f t="shared" si="152"/>
        <v>Finana Suelo desnudo</v>
      </c>
      <c r="F1741" t="str">
        <f t="shared" si="153"/>
        <v>Finana_Suelo_desnudo</v>
      </c>
      <c r="G1741" t="s">
        <v>1801</v>
      </c>
      <c r="H1741" s="1">
        <v>45021</v>
      </c>
      <c r="I1741">
        <v>0.41793103448275798</v>
      </c>
    </row>
    <row r="1742" spans="1:9" x14ac:dyDescent="0.3">
      <c r="A1742">
        <v>1250</v>
      </c>
      <c r="B1742" t="s">
        <v>2</v>
      </c>
      <c r="C1742">
        <v>16</v>
      </c>
      <c r="D1742">
        <v>9</v>
      </c>
      <c r="E1742" t="str">
        <f t="shared" si="152"/>
        <v>Finana Bajo copa</v>
      </c>
      <c r="F1742" t="str">
        <f t="shared" si="153"/>
        <v>Finana_Suelo_desnudo</v>
      </c>
      <c r="G1742" t="s">
        <v>1801</v>
      </c>
      <c r="H1742" s="1">
        <v>45021</v>
      </c>
      <c r="I1742">
        <v>0.41793103448275798</v>
      </c>
    </row>
    <row r="1743" spans="1:9" x14ac:dyDescent="0.3">
      <c r="A1743">
        <v>1313</v>
      </c>
      <c r="B1743" t="s">
        <v>2</v>
      </c>
      <c r="C1743">
        <v>17</v>
      </c>
      <c r="D1743">
        <v>9</v>
      </c>
      <c r="E1743" t="str">
        <f t="shared" si="152"/>
        <v>Finana Bajo copa</v>
      </c>
      <c r="F1743" t="str">
        <f t="shared" si="153"/>
        <v>Finana_Suelo_desnudo</v>
      </c>
      <c r="G1743" t="s">
        <v>1801</v>
      </c>
      <c r="H1743" s="1">
        <v>45021</v>
      </c>
      <c r="I1743">
        <v>0.41793103448275798</v>
      </c>
    </row>
    <row r="1744" spans="1:9" x14ac:dyDescent="0.3">
      <c r="A1744">
        <v>1376</v>
      </c>
      <c r="B1744" t="s">
        <v>2</v>
      </c>
      <c r="C1744">
        <v>18</v>
      </c>
      <c r="D1744">
        <v>9</v>
      </c>
      <c r="E1744" t="str">
        <f t="shared" si="152"/>
        <v>Finana Bajo copa</v>
      </c>
      <c r="F1744" t="str">
        <f t="shared" si="153"/>
        <v>Finana_Suelo_desnudo</v>
      </c>
      <c r="G1744" t="s">
        <v>1801</v>
      </c>
      <c r="H1744" s="1">
        <v>45021</v>
      </c>
      <c r="I1744">
        <v>0.41793103448275798</v>
      </c>
    </row>
    <row r="1745" spans="1:9" x14ac:dyDescent="0.3">
      <c r="A1745">
        <v>1440</v>
      </c>
      <c r="B1745" t="s">
        <v>2</v>
      </c>
      <c r="C1745">
        <v>4</v>
      </c>
      <c r="D1745">
        <v>10</v>
      </c>
      <c r="E1745" t="str">
        <f t="shared" si="152"/>
        <v>Finana Bajo copa</v>
      </c>
      <c r="F1745" t="str">
        <f t="shared" si="153"/>
        <v>Finana_Bajo_copa</v>
      </c>
      <c r="G1745" t="s">
        <v>1801</v>
      </c>
      <c r="H1745" s="1">
        <v>45021</v>
      </c>
      <c r="I1745">
        <v>0.463545150501672</v>
      </c>
    </row>
    <row r="1746" spans="1:9" x14ac:dyDescent="0.3">
      <c r="A1746">
        <v>1504</v>
      </c>
      <c r="B1746" t="s">
        <v>2</v>
      </c>
      <c r="C1746">
        <v>5</v>
      </c>
      <c r="D1746">
        <v>10</v>
      </c>
      <c r="E1746" t="str">
        <f t="shared" si="152"/>
        <v>Finana Bajo copa</v>
      </c>
      <c r="F1746" t="str">
        <f t="shared" si="153"/>
        <v>Finana_Bajo_copa</v>
      </c>
      <c r="G1746" t="s">
        <v>1801</v>
      </c>
      <c r="H1746" s="1">
        <v>45021</v>
      </c>
      <c r="I1746">
        <v>0.463545150501672</v>
      </c>
    </row>
    <row r="1747" spans="1:9" x14ac:dyDescent="0.3">
      <c r="A1747">
        <v>1568</v>
      </c>
      <c r="B1747" t="s">
        <v>2</v>
      </c>
      <c r="C1747">
        <v>6</v>
      </c>
      <c r="D1747">
        <v>10</v>
      </c>
      <c r="E1747" t="str">
        <f t="shared" si="152"/>
        <v>Finana Bajo copa</v>
      </c>
      <c r="F1747" t="str">
        <f t="shared" si="153"/>
        <v>Finana_Bajo_copa</v>
      </c>
      <c r="G1747" t="s">
        <v>1801</v>
      </c>
      <c r="H1747" s="1">
        <v>45021</v>
      </c>
      <c r="I1747">
        <v>0.463545150501672</v>
      </c>
    </row>
    <row r="1748" spans="1:9" x14ac:dyDescent="0.3">
      <c r="A1748">
        <v>1632</v>
      </c>
      <c r="B1748" t="s">
        <v>2</v>
      </c>
      <c r="C1748">
        <v>11</v>
      </c>
      <c r="D1748">
        <v>10</v>
      </c>
      <c r="E1748" t="str">
        <f t="shared" si="152"/>
        <v>Finana Bajo copa</v>
      </c>
      <c r="F1748" t="str">
        <f t="shared" si="153"/>
        <v>Finana_Bajo_copa</v>
      </c>
      <c r="G1748" t="s">
        <v>1801</v>
      </c>
      <c r="H1748" s="1">
        <v>45021</v>
      </c>
      <c r="I1748">
        <v>0.463545150501672</v>
      </c>
    </row>
    <row r="1749" spans="1:9" x14ac:dyDescent="0.3">
      <c r="A1749">
        <v>1696</v>
      </c>
      <c r="B1749" t="s">
        <v>2</v>
      </c>
      <c r="C1749">
        <v>12</v>
      </c>
      <c r="D1749">
        <v>10</v>
      </c>
      <c r="E1749" t="str">
        <f t="shared" si="152"/>
        <v>Finana Bajo copa</v>
      </c>
      <c r="F1749" t="str">
        <f t="shared" si="153"/>
        <v>Finana_Bajo_copa</v>
      </c>
      <c r="G1749" t="s">
        <v>1801</v>
      </c>
      <c r="H1749" s="1">
        <v>45021</v>
      </c>
      <c r="I1749">
        <v>0.463545150501672</v>
      </c>
    </row>
    <row r="1750" spans="1:9" x14ac:dyDescent="0.3">
      <c r="A1750">
        <v>1760</v>
      </c>
      <c r="B1750" t="s">
        <v>2</v>
      </c>
      <c r="C1750">
        <v>1</v>
      </c>
      <c r="D1750">
        <v>11</v>
      </c>
      <c r="E1750" t="str">
        <f t="shared" si="152"/>
        <v>Finana Suelo desnudo</v>
      </c>
      <c r="F1750" t="str">
        <f t="shared" si="153"/>
        <v>Finana_Suelo_desnudo</v>
      </c>
      <c r="G1750" t="s">
        <v>1801</v>
      </c>
      <c r="H1750" s="1">
        <v>45021</v>
      </c>
      <c r="I1750">
        <v>0.38775510204081598</v>
      </c>
    </row>
    <row r="1751" spans="1:9" x14ac:dyDescent="0.3">
      <c r="A1751">
        <v>1824</v>
      </c>
      <c r="B1751" t="s">
        <v>2</v>
      </c>
      <c r="C1751">
        <v>2</v>
      </c>
      <c r="D1751">
        <v>11</v>
      </c>
      <c r="E1751" t="str">
        <f t="shared" si="152"/>
        <v>Finana Suelo desnudo</v>
      </c>
      <c r="F1751" t="str">
        <f t="shared" si="153"/>
        <v>Finana_Suelo_desnudo</v>
      </c>
      <c r="G1751" t="s">
        <v>1801</v>
      </c>
      <c r="H1751" s="1">
        <v>45021</v>
      </c>
      <c r="I1751">
        <v>0.38775510204081598</v>
      </c>
    </row>
    <row r="1752" spans="1:9" x14ac:dyDescent="0.3">
      <c r="A1752">
        <v>1888</v>
      </c>
      <c r="B1752" t="s">
        <v>2</v>
      </c>
      <c r="C1752">
        <v>3</v>
      </c>
      <c r="D1752">
        <v>11</v>
      </c>
      <c r="E1752" t="str">
        <f t="shared" si="152"/>
        <v>Finana Suelo desnudo</v>
      </c>
      <c r="F1752" t="str">
        <f t="shared" si="153"/>
        <v>Finana_Suelo_desnudo</v>
      </c>
      <c r="G1752" t="s">
        <v>1801</v>
      </c>
      <c r="H1752" s="1">
        <v>45021</v>
      </c>
      <c r="I1752">
        <v>0.38775510204081598</v>
      </c>
    </row>
    <row r="1753" spans="1:9" x14ac:dyDescent="0.3">
      <c r="A1753">
        <v>1952</v>
      </c>
      <c r="B1753" t="s">
        <v>2</v>
      </c>
      <c r="C1753">
        <v>7</v>
      </c>
      <c r="D1753">
        <v>12</v>
      </c>
      <c r="E1753" t="str">
        <f t="shared" si="152"/>
        <v>Finana Suelo desnudo</v>
      </c>
      <c r="F1753" t="str">
        <f t="shared" si="153"/>
        <v>Finana_Suelo_desnudo</v>
      </c>
      <c r="G1753" t="s">
        <v>1801</v>
      </c>
      <c r="H1753" s="1">
        <v>45021</v>
      </c>
      <c r="I1753">
        <v>0.375275243787354</v>
      </c>
    </row>
    <row r="1754" spans="1:9" x14ac:dyDescent="0.3">
      <c r="A1754">
        <v>2016</v>
      </c>
      <c r="B1754" t="s">
        <v>2</v>
      </c>
      <c r="C1754">
        <v>8</v>
      </c>
      <c r="D1754">
        <v>12</v>
      </c>
      <c r="E1754" t="str">
        <f t="shared" si="152"/>
        <v>Finana Suelo desnudo</v>
      </c>
      <c r="F1754" t="str">
        <f t="shared" si="153"/>
        <v>Finana_Suelo_desnudo</v>
      </c>
      <c r="G1754" t="s">
        <v>1801</v>
      </c>
      <c r="H1754" s="1">
        <v>45021</v>
      </c>
      <c r="I1754">
        <v>0.375275243787354</v>
      </c>
    </row>
    <row r="1755" spans="1:9" x14ac:dyDescent="0.3">
      <c r="A1755">
        <v>2080</v>
      </c>
      <c r="B1755" t="s">
        <v>2</v>
      </c>
      <c r="C1755">
        <v>9</v>
      </c>
      <c r="D1755">
        <v>12</v>
      </c>
      <c r="E1755" t="str">
        <f t="shared" si="152"/>
        <v>Finana Suelo desnudo</v>
      </c>
      <c r="F1755" t="str">
        <f t="shared" si="153"/>
        <v>Finana_Suelo_desnudo</v>
      </c>
      <c r="G1755" t="s">
        <v>1801</v>
      </c>
      <c r="H1755" s="1">
        <v>45021</v>
      </c>
      <c r="I1755">
        <v>0.375275243787354</v>
      </c>
    </row>
    <row r="1756" spans="1:9" x14ac:dyDescent="0.3">
      <c r="A1756">
        <v>2143</v>
      </c>
      <c r="B1756" t="s">
        <v>2</v>
      </c>
      <c r="C1756">
        <v>10</v>
      </c>
      <c r="D1756">
        <v>13</v>
      </c>
      <c r="E1756" t="str">
        <f t="shared" si="152"/>
        <v>Finana Bajo copa</v>
      </c>
      <c r="F1756" t="str">
        <f t="shared" si="153"/>
        <v>Finana_Suelo_desnudo</v>
      </c>
      <c r="G1756" t="s">
        <v>1801</v>
      </c>
      <c r="H1756" s="1">
        <v>45021</v>
      </c>
      <c r="I1756">
        <v>0.39477924589107299</v>
      </c>
    </row>
    <row r="1757" spans="1:9" x14ac:dyDescent="0.3">
      <c r="A1757">
        <v>47</v>
      </c>
      <c r="B1757" t="s">
        <v>1</v>
      </c>
      <c r="C1757">
        <v>18</v>
      </c>
      <c r="D1757">
        <v>0</v>
      </c>
      <c r="E1757" t="str">
        <f t="shared" ref="E1757:E1774" si="154">IF(OR(C1757=1,C1757=2,C1757=3,C1757=7,C1757=8,C1757=9,C1757=13,C1757=14,C1757=15),"Canar Bajo copa","Canar Suelo desnudo")</f>
        <v>Canar Suelo desnudo</v>
      </c>
      <c r="F1757" t="str">
        <f t="shared" ref="F1757:F1774" si="155">IF(OR(D1757=1,D1757=2,D1757=3,D1757=6,D1757=7),"Canar_Bajo_copa","Canar_Suelo_desnudo")</f>
        <v>Canar_Suelo_desnudo</v>
      </c>
      <c r="G1757" t="s">
        <v>1811</v>
      </c>
      <c r="H1757" s="1">
        <v>45024</v>
      </c>
      <c r="I1757">
        <v>0.25773195876288602</v>
      </c>
    </row>
    <row r="1758" spans="1:9" x14ac:dyDescent="0.3">
      <c r="A1758">
        <v>98</v>
      </c>
      <c r="B1758" t="s">
        <v>1</v>
      </c>
      <c r="C1758">
        <v>7</v>
      </c>
      <c r="D1758">
        <v>1</v>
      </c>
      <c r="E1758" t="str">
        <f t="shared" si="154"/>
        <v>Canar Bajo copa</v>
      </c>
      <c r="F1758" t="str">
        <f t="shared" si="155"/>
        <v>Canar_Bajo_copa</v>
      </c>
      <c r="G1758" t="s">
        <v>1811</v>
      </c>
      <c r="H1758" s="1">
        <v>45024</v>
      </c>
      <c r="I1758">
        <v>0.2733469665985</v>
      </c>
    </row>
    <row r="1759" spans="1:9" x14ac:dyDescent="0.3">
      <c r="A1759">
        <v>151</v>
      </c>
      <c r="B1759" t="s">
        <v>1</v>
      </c>
      <c r="C1759">
        <v>8</v>
      </c>
      <c r="D1759">
        <v>2</v>
      </c>
      <c r="E1759" t="str">
        <f t="shared" si="154"/>
        <v>Canar Bajo copa</v>
      </c>
      <c r="F1759" t="str">
        <f t="shared" si="155"/>
        <v>Canar_Bajo_copa</v>
      </c>
      <c r="G1759" t="s">
        <v>1811</v>
      </c>
      <c r="H1759" s="1">
        <v>45024</v>
      </c>
      <c r="I1759">
        <v>0.27773851590106002</v>
      </c>
    </row>
    <row r="1760" spans="1:9" x14ac:dyDescent="0.3">
      <c r="A1760">
        <v>203</v>
      </c>
      <c r="B1760" t="s">
        <v>1</v>
      </c>
      <c r="C1760">
        <v>2</v>
      </c>
      <c r="D1760">
        <v>3</v>
      </c>
      <c r="E1760" t="str">
        <f t="shared" si="154"/>
        <v>Canar Bajo copa</v>
      </c>
      <c r="F1760" t="str">
        <f t="shared" si="155"/>
        <v>Canar_Bajo_copa</v>
      </c>
      <c r="G1760" t="s">
        <v>1811</v>
      </c>
      <c r="H1760" s="1">
        <v>45024</v>
      </c>
      <c r="I1760">
        <v>0.25773195876288602</v>
      </c>
    </row>
    <row r="1761" spans="1:9" x14ac:dyDescent="0.3">
      <c r="A1761">
        <v>257</v>
      </c>
      <c r="B1761" t="s">
        <v>1</v>
      </c>
      <c r="C1761">
        <v>9</v>
      </c>
      <c r="D1761">
        <v>2</v>
      </c>
      <c r="E1761" t="str">
        <f t="shared" si="154"/>
        <v>Canar Bajo copa</v>
      </c>
      <c r="F1761" t="str">
        <f t="shared" si="155"/>
        <v>Canar_Bajo_copa</v>
      </c>
      <c r="G1761" t="s">
        <v>1811</v>
      </c>
      <c r="H1761" s="1">
        <v>45024</v>
      </c>
      <c r="I1761">
        <v>0.27773851590106002</v>
      </c>
    </row>
    <row r="1762" spans="1:9" x14ac:dyDescent="0.3">
      <c r="A1762">
        <v>309</v>
      </c>
      <c r="B1762" t="s">
        <v>1</v>
      </c>
      <c r="C1762">
        <v>1</v>
      </c>
      <c r="D1762">
        <v>3</v>
      </c>
      <c r="E1762" t="str">
        <f t="shared" si="154"/>
        <v>Canar Bajo copa</v>
      </c>
      <c r="F1762" t="str">
        <f t="shared" si="155"/>
        <v>Canar_Bajo_copa</v>
      </c>
      <c r="G1762" t="s">
        <v>1811</v>
      </c>
      <c r="H1762" s="1">
        <v>45024</v>
      </c>
      <c r="I1762">
        <v>0.25773195876288602</v>
      </c>
    </row>
    <row r="1763" spans="1:9" x14ac:dyDescent="0.3">
      <c r="A1763">
        <v>361</v>
      </c>
      <c r="B1763" t="s">
        <v>1</v>
      </c>
      <c r="C1763">
        <v>3</v>
      </c>
      <c r="D1763">
        <v>3</v>
      </c>
      <c r="E1763" t="str">
        <f t="shared" si="154"/>
        <v>Canar Bajo copa</v>
      </c>
      <c r="F1763" t="str">
        <f t="shared" si="155"/>
        <v>Canar_Bajo_copa</v>
      </c>
      <c r="G1763" t="s">
        <v>1811</v>
      </c>
      <c r="H1763" s="1">
        <v>45024</v>
      </c>
      <c r="I1763">
        <v>0.25773195876288602</v>
      </c>
    </row>
    <row r="1764" spans="1:9" x14ac:dyDescent="0.3">
      <c r="A1764">
        <v>414</v>
      </c>
      <c r="B1764" t="s">
        <v>1</v>
      </c>
      <c r="C1764">
        <v>16</v>
      </c>
      <c r="D1764">
        <v>4</v>
      </c>
      <c r="E1764" t="str">
        <f t="shared" si="154"/>
        <v>Canar Suelo desnudo</v>
      </c>
      <c r="F1764" t="str">
        <f t="shared" si="155"/>
        <v>Canar_Suelo_desnudo</v>
      </c>
      <c r="G1764" t="s">
        <v>1811</v>
      </c>
      <c r="H1764" s="1">
        <v>45024</v>
      </c>
      <c r="I1764">
        <v>0.235436893203883</v>
      </c>
    </row>
    <row r="1765" spans="1:9" x14ac:dyDescent="0.3">
      <c r="A1765">
        <v>467</v>
      </c>
      <c r="B1765" t="s">
        <v>1</v>
      </c>
      <c r="C1765">
        <v>17</v>
      </c>
      <c r="D1765">
        <v>0</v>
      </c>
      <c r="E1765" t="str">
        <f t="shared" si="154"/>
        <v>Canar Suelo desnudo</v>
      </c>
      <c r="F1765" t="str">
        <f t="shared" si="155"/>
        <v>Canar_Suelo_desnudo</v>
      </c>
      <c r="G1765" t="s">
        <v>1811</v>
      </c>
      <c r="H1765" s="1">
        <v>45024</v>
      </c>
      <c r="I1765">
        <v>0.206427688504326</v>
      </c>
    </row>
    <row r="1766" spans="1:9" x14ac:dyDescent="0.3">
      <c r="A1766">
        <v>519</v>
      </c>
      <c r="B1766" t="s">
        <v>1</v>
      </c>
      <c r="C1766">
        <v>5</v>
      </c>
      <c r="D1766">
        <v>5</v>
      </c>
      <c r="E1766" t="str">
        <f t="shared" si="154"/>
        <v>Canar Suelo desnudo</v>
      </c>
      <c r="F1766" t="str">
        <f t="shared" si="155"/>
        <v>Canar_Suelo_desnudo</v>
      </c>
      <c r="G1766" t="s">
        <v>1811</v>
      </c>
      <c r="H1766" s="1">
        <v>45024</v>
      </c>
      <c r="I1766">
        <v>0.246336357292393</v>
      </c>
    </row>
    <row r="1767" spans="1:9" x14ac:dyDescent="0.3">
      <c r="A1767">
        <v>571</v>
      </c>
      <c r="B1767" t="s">
        <v>1</v>
      </c>
      <c r="C1767">
        <v>4</v>
      </c>
      <c r="D1767">
        <v>5</v>
      </c>
      <c r="E1767" t="str">
        <f t="shared" si="154"/>
        <v>Canar Suelo desnudo</v>
      </c>
      <c r="F1767" t="str">
        <f t="shared" si="155"/>
        <v>Canar_Suelo_desnudo</v>
      </c>
      <c r="G1767" t="s">
        <v>1811</v>
      </c>
      <c r="H1767" s="1">
        <v>45024</v>
      </c>
      <c r="I1767">
        <v>0.246336357292393</v>
      </c>
    </row>
    <row r="1768" spans="1:9" x14ac:dyDescent="0.3">
      <c r="A1768">
        <v>623</v>
      </c>
      <c r="B1768" t="s">
        <v>1</v>
      </c>
      <c r="C1768">
        <v>6</v>
      </c>
      <c r="D1768">
        <v>5</v>
      </c>
      <c r="E1768" t="str">
        <f t="shared" si="154"/>
        <v>Canar Suelo desnudo</v>
      </c>
      <c r="F1768" t="str">
        <f t="shared" si="155"/>
        <v>Canar_Suelo_desnudo</v>
      </c>
      <c r="G1768" t="s">
        <v>1811</v>
      </c>
      <c r="H1768" s="1">
        <v>45024</v>
      </c>
      <c r="I1768">
        <v>0.246336357292393</v>
      </c>
    </row>
    <row r="1769" spans="1:9" x14ac:dyDescent="0.3">
      <c r="A1769">
        <v>675</v>
      </c>
      <c r="B1769" t="s">
        <v>1</v>
      </c>
      <c r="C1769">
        <v>13</v>
      </c>
      <c r="D1769">
        <v>6</v>
      </c>
      <c r="E1769" t="str">
        <f t="shared" si="154"/>
        <v>Canar Bajo copa</v>
      </c>
      <c r="F1769" t="str">
        <f t="shared" si="155"/>
        <v>Canar_Bajo_copa</v>
      </c>
      <c r="G1769" t="s">
        <v>1811</v>
      </c>
      <c r="H1769" s="1">
        <v>45024</v>
      </c>
      <c r="I1769">
        <v>0.23615531508593199</v>
      </c>
    </row>
    <row r="1770" spans="1:9" x14ac:dyDescent="0.3">
      <c r="A1770">
        <v>727</v>
      </c>
      <c r="B1770" t="s">
        <v>1</v>
      </c>
      <c r="C1770">
        <v>14</v>
      </c>
      <c r="D1770">
        <v>7</v>
      </c>
      <c r="E1770" t="str">
        <f t="shared" si="154"/>
        <v>Canar Bajo copa</v>
      </c>
      <c r="F1770" t="str">
        <f t="shared" si="155"/>
        <v>Canar_Bajo_copa</v>
      </c>
      <c r="G1770" t="s">
        <v>1811</v>
      </c>
      <c r="H1770" s="1">
        <v>45024</v>
      </c>
      <c r="I1770">
        <v>0.24645161290322501</v>
      </c>
    </row>
    <row r="1771" spans="1:9" x14ac:dyDescent="0.3">
      <c r="A1771">
        <v>779</v>
      </c>
      <c r="B1771" t="s">
        <v>1</v>
      </c>
      <c r="C1771">
        <v>15</v>
      </c>
      <c r="D1771">
        <v>7</v>
      </c>
      <c r="E1771" t="str">
        <f t="shared" si="154"/>
        <v>Canar Bajo copa</v>
      </c>
      <c r="F1771" t="str">
        <f t="shared" si="155"/>
        <v>Canar_Bajo_copa</v>
      </c>
      <c r="G1771" t="s">
        <v>1811</v>
      </c>
      <c r="H1771" s="1">
        <v>45024</v>
      </c>
      <c r="I1771">
        <v>0.24645161290322501</v>
      </c>
    </row>
    <row r="1772" spans="1:9" x14ac:dyDescent="0.3">
      <c r="A1772">
        <v>832</v>
      </c>
      <c r="B1772" t="s">
        <v>1</v>
      </c>
      <c r="C1772">
        <v>10</v>
      </c>
      <c r="D1772">
        <v>8</v>
      </c>
      <c r="E1772" t="str">
        <f t="shared" si="154"/>
        <v>Canar Suelo desnudo</v>
      </c>
      <c r="F1772" t="str">
        <f t="shared" si="155"/>
        <v>Canar_Suelo_desnudo</v>
      </c>
      <c r="G1772" t="s">
        <v>1811</v>
      </c>
      <c r="H1772" s="1">
        <v>45024</v>
      </c>
      <c r="I1772">
        <v>0.254710397766922</v>
      </c>
    </row>
    <row r="1773" spans="1:9" x14ac:dyDescent="0.3">
      <c r="A1773">
        <v>885</v>
      </c>
      <c r="B1773" t="s">
        <v>1</v>
      </c>
      <c r="C1773">
        <v>12</v>
      </c>
      <c r="D1773">
        <v>8</v>
      </c>
      <c r="E1773" t="str">
        <f t="shared" si="154"/>
        <v>Canar Suelo desnudo</v>
      </c>
      <c r="F1773" t="str">
        <f t="shared" si="155"/>
        <v>Canar_Suelo_desnudo</v>
      </c>
      <c r="G1773" t="s">
        <v>1811</v>
      </c>
      <c r="H1773" s="1">
        <v>45024</v>
      </c>
      <c r="I1773">
        <v>0.254710397766922</v>
      </c>
    </row>
    <row r="1774" spans="1:9" x14ac:dyDescent="0.3">
      <c r="A1774">
        <v>938</v>
      </c>
      <c r="B1774" t="s">
        <v>1</v>
      </c>
      <c r="C1774">
        <v>11</v>
      </c>
      <c r="D1774">
        <v>2</v>
      </c>
      <c r="E1774" t="str">
        <f t="shared" si="154"/>
        <v>Canar Suelo desnudo</v>
      </c>
      <c r="F1774" t="str">
        <f t="shared" si="155"/>
        <v>Canar_Bajo_copa</v>
      </c>
      <c r="G1774" t="s">
        <v>1811</v>
      </c>
      <c r="H1774" s="1">
        <v>45024</v>
      </c>
      <c r="I1774">
        <v>0.27773851590106002</v>
      </c>
    </row>
    <row r="1775" spans="1:9" x14ac:dyDescent="0.3">
      <c r="A1775">
        <v>999</v>
      </c>
      <c r="B1775" t="s">
        <v>2</v>
      </c>
      <c r="C1775">
        <v>17</v>
      </c>
      <c r="D1775">
        <v>9</v>
      </c>
      <c r="E1775" t="str">
        <f t="shared" ref="E1775:E1793" si="156">IF(OR(C1775=1,C1775=2,C1775=3,C1775=7,C1775=8,C1775=9,C1775=13,C1775=14,C1775=15),"Finana Suelo desnudo","Finana Bajo copa")</f>
        <v>Finana Bajo copa</v>
      </c>
      <c r="F1775" t="str">
        <f t="shared" ref="F1775:F1793" si="157">IF(OR(D1775=9,D1775=11,D1775=12,D1775=13),"Finana_Suelo_desnudo","Finana_Bajo_copa")</f>
        <v>Finana_Suelo_desnudo</v>
      </c>
      <c r="G1775" t="s">
        <v>1811</v>
      </c>
      <c r="H1775" s="1">
        <v>45024</v>
      </c>
      <c r="I1775">
        <v>0.39385065885797899</v>
      </c>
    </row>
    <row r="1776" spans="1:9" x14ac:dyDescent="0.3">
      <c r="A1776">
        <v>1062</v>
      </c>
      <c r="B1776" t="s">
        <v>2</v>
      </c>
      <c r="C1776">
        <v>13</v>
      </c>
      <c r="D1776">
        <v>9</v>
      </c>
      <c r="E1776" t="str">
        <f t="shared" si="156"/>
        <v>Finana Suelo desnudo</v>
      </c>
      <c r="F1776" t="str">
        <f t="shared" si="157"/>
        <v>Finana_Suelo_desnudo</v>
      </c>
      <c r="G1776" t="s">
        <v>1811</v>
      </c>
      <c r="H1776" s="1">
        <v>45024</v>
      </c>
      <c r="I1776">
        <v>0.39385065885797899</v>
      </c>
    </row>
    <row r="1777" spans="1:9" x14ac:dyDescent="0.3">
      <c r="A1777">
        <v>1125</v>
      </c>
      <c r="B1777" t="s">
        <v>2</v>
      </c>
      <c r="C1777">
        <v>14</v>
      </c>
      <c r="D1777">
        <v>9</v>
      </c>
      <c r="E1777" t="str">
        <f t="shared" si="156"/>
        <v>Finana Suelo desnudo</v>
      </c>
      <c r="F1777" t="str">
        <f t="shared" si="157"/>
        <v>Finana_Suelo_desnudo</v>
      </c>
      <c r="G1777" t="s">
        <v>1811</v>
      </c>
      <c r="H1777" s="1">
        <v>45024</v>
      </c>
      <c r="I1777">
        <v>0.39385065885797899</v>
      </c>
    </row>
    <row r="1778" spans="1:9" x14ac:dyDescent="0.3">
      <c r="A1778">
        <v>1188</v>
      </c>
      <c r="B1778" t="s">
        <v>2</v>
      </c>
      <c r="C1778">
        <v>15</v>
      </c>
      <c r="D1778">
        <v>9</v>
      </c>
      <c r="E1778" t="str">
        <f t="shared" si="156"/>
        <v>Finana Suelo desnudo</v>
      </c>
      <c r="F1778" t="str">
        <f t="shared" si="157"/>
        <v>Finana_Suelo_desnudo</v>
      </c>
      <c r="G1778" t="s">
        <v>1811</v>
      </c>
      <c r="H1778" s="1">
        <v>45024</v>
      </c>
      <c r="I1778">
        <v>0.39385065885797899</v>
      </c>
    </row>
    <row r="1779" spans="1:9" x14ac:dyDescent="0.3">
      <c r="A1779">
        <v>1251</v>
      </c>
      <c r="B1779" t="s">
        <v>2</v>
      </c>
      <c r="C1779">
        <v>16</v>
      </c>
      <c r="D1779">
        <v>9</v>
      </c>
      <c r="E1779" t="str">
        <f t="shared" si="156"/>
        <v>Finana Bajo copa</v>
      </c>
      <c r="F1779" t="str">
        <f t="shared" si="157"/>
        <v>Finana_Suelo_desnudo</v>
      </c>
      <c r="G1779" t="s">
        <v>1811</v>
      </c>
      <c r="H1779" s="1">
        <v>45024</v>
      </c>
      <c r="I1779">
        <v>0.39385065885797899</v>
      </c>
    </row>
    <row r="1780" spans="1:9" x14ac:dyDescent="0.3">
      <c r="A1780">
        <v>1314</v>
      </c>
      <c r="B1780" t="s">
        <v>2</v>
      </c>
      <c r="C1780">
        <v>17</v>
      </c>
      <c r="D1780">
        <v>9</v>
      </c>
      <c r="E1780" t="str">
        <f t="shared" si="156"/>
        <v>Finana Bajo copa</v>
      </c>
      <c r="F1780" t="str">
        <f t="shared" si="157"/>
        <v>Finana_Suelo_desnudo</v>
      </c>
      <c r="G1780" t="s">
        <v>1811</v>
      </c>
      <c r="H1780" s="1">
        <v>45024</v>
      </c>
      <c r="I1780">
        <v>0.39385065885797899</v>
      </c>
    </row>
    <row r="1781" spans="1:9" x14ac:dyDescent="0.3">
      <c r="A1781">
        <v>1377</v>
      </c>
      <c r="B1781" t="s">
        <v>2</v>
      </c>
      <c r="C1781">
        <v>18</v>
      </c>
      <c r="D1781">
        <v>9</v>
      </c>
      <c r="E1781" t="str">
        <f t="shared" si="156"/>
        <v>Finana Bajo copa</v>
      </c>
      <c r="F1781" t="str">
        <f t="shared" si="157"/>
        <v>Finana_Suelo_desnudo</v>
      </c>
      <c r="G1781" t="s">
        <v>1811</v>
      </c>
      <c r="H1781" s="1">
        <v>45024</v>
      </c>
      <c r="I1781">
        <v>0.39385065885797899</v>
      </c>
    </row>
    <row r="1782" spans="1:9" x14ac:dyDescent="0.3">
      <c r="A1782">
        <v>1441</v>
      </c>
      <c r="B1782" t="s">
        <v>2</v>
      </c>
      <c r="C1782">
        <v>4</v>
      </c>
      <c r="D1782">
        <v>10</v>
      </c>
      <c r="E1782" t="str">
        <f t="shared" si="156"/>
        <v>Finana Bajo copa</v>
      </c>
      <c r="F1782" t="str">
        <f t="shared" si="157"/>
        <v>Finana_Bajo_copa</v>
      </c>
      <c r="G1782" t="s">
        <v>1811</v>
      </c>
      <c r="H1782" s="1">
        <v>45024</v>
      </c>
      <c r="I1782">
        <v>0.40767045454545398</v>
      </c>
    </row>
    <row r="1783" spans="1:9" x14ac:dyDescent="0.3">
      <c r="A1783">
        <v>1505</v>
      </c>
      <c r="B1783" t="s">
        <v>2</v>
      </c>
      <c r="C1783">
        <v>5</v>
      </c>
      <c r="D1783">
        <v>10</v>
      </c>
      <c r="E1783" t="str">
        <f t="shared" si="156"/>
        <v>Finana Bajo copa</v>
      </c>
      <c r="F1783" t="str">
        <f t="shared" si="157"/>
        <v>Finana_Bajo_copa</v>
      </c>
      <c r="G1783" t="s">
        <v>1811</v>
      </c>
      <c r="H1783" s="1">
        <v>45024</v>
      </c>
      <c r="I1783">
        <v>0.40767045454545398</v>
      </c>
    </row>
    <row r="1784" spans="1:9" x14ac:dyDescent="0.3">
      <c r="A1784">
        <v>1569</v>
      </c>
      <c r="B1784" t="s">
        <v>2</v>
      </c>
      <c r="C1784">
        <v>6</v>
      </c>
      <c r="D1784">
        <v>10</v>
      </c>
      <c r="E1784" t="str">
        <f t="shared" si="156"/>
        <v>Finana Bajo copa</v>
      </c>
      <c r="F1784" t="str">
        <f t="shared" si="157"/>
        <v>Finana_Bajo_copa</v>
      </c>
      <c r="G1784" t="s">
        <v>1811</v>
      </c>
      <c r="H1784" s="1">
        <v>45024</v>
      </c>
      <c r="I1784">
        <v>0.40767045454545398</v>
      </c>
    </row>
    <row r="1785" spans="1:9" x14ac:dyDescent="0.3">
      <c r="A1785">
        <v>1633</v>
      </c>
      <c r="B1785" t="s">
        <v>2</v>
      </c>
      <c r="C1785">
        <v>11</v>
      </c>
      <c r="D1785">
        <v>10</v>
      </c>
      <c r="E1785" t="str">
        <f t="shared" si="156"/>
        <v>Finana Bajo copa</v>
      </c>
      <c r="F1785" t="str">
        <f t="shared" si="157"/>
        <v>Finana_Bajo_copa</v>
      </c>
      <c r="G1785" t="s">
        <v>1811</v>
      </c>
      <c r="H1785" s="1">
        <v>45024</v>
      </c>
      <c r="I1785">
        <v>0.40767045454545398</v>
      </c>
    </row>
    <row r="1786" spans="1:9" x14ac:dyDescent="0.3">
      <c r="A1786">
        <v>1697</v>
      </c>
      <c r="B1786" t="s">
        <v>2</v>
      </c>
      <c r="C1786">
        <v>12</v>
      </c>
      <c r="D1786">
        <v>10</v>
      </c>
      <c r="E1786" t="str">
        <f t="shared" si="156"/>
        <v>Finana Bajo copa</v>
      </c>
      <c r="F1786" t="str">
        <f t="shared" si="157"/>
        <v>Finana_Bajo_copa</v>
      </c>
      <c r="G1786" t="s">
        <v>1811</v>
      </c>
      <c r="H1786" s="1">
        <v>45024</v>
      </c>
      <c r="I1786">
        <v>0.40767045454545398</v>
      </c>
    </row>
    <row r="1787" spans="1:9" x14ac:dyDescent="0.3">
      <c r="A1787">
        <v>1761</v>
      </c>
      <c r="B1787" t="s">
        <v>2</v>
      </c>
      <c r="C1787">
        <v>1</v>
      </c>
      <c r="D1787">
        <v>11</v>
      </c>
      <c r="E1787" t="str">
        <f t="shared" si="156"/>
        <v>Finana Suelo desnudo</v>
      </c>
      <c r="F1787" t="str">
        <f t="shared" si="157"/>
        <v>Finana_Suelo_desnudo</v>
      </c>
      <c r="G1787" t="s">
        <v>1811</v>
      </c>
      <c r="H1787" s="1">
        <v>45024</v>
      </c>
      <c r="I1787">
        <v>0.34320323014804799</v>
      </c>
    </row>
    <row r="1788" spans="1:9" x14ac:dyDescent="0.3">
      <c r="A1788">
        <v>1825</v>
      </c>
      <c r="B1788" t="s">
        <v>2</v>
      </c>
      <c r="C1788">
        <v>2</v>
      </c>
      <c r="D1788">
        <v>11</v>
      </c>
      <c r="E1788" t="str">
        <f t="shared" si="156"/>
        <v>Finana Suelo desnudo</v>
      </c>
      <c r="F1788" t="str">
        <f t="shared" si="157"/>
        <v>Finana_Suelo_desnudo</v>
      </c>
      <c r="G1788" t="s">
        <v>1811</v>
      </c>
      <c r="H1788" s="1">
        <v>45024</v>
      </c>
      <c r="I1788">
        <v>0.34320323014804799</v>
      </c>
    </row>
    <row r="1789" spans="1:9" x14ac:dyDescent="0.3">
      <c r="A1789">
        <v>1889</v>
      </c>
      <c r="B1789" t="s">
        <v>2</v>
      </c>
      <c r="C1789">
        <v>3</v>
      </c>
      <c r="D1789">
        <v>11</v>
      </c>
      <c r="E1789" t="str">
        <f t="shared" si="156"/>
        <v>Finana Suelo desnudo</v>
      </c>
      <c r="F1789" t="str">
        <f t="shared" si="157"/>
        <v>Finana_Suelo_desnudo</v>
      </c>
      <c r="G1789" t="s">
        <v>1811</v>
      </c>
      <c r="H1789" s="1">
        <v>45024</v>
      </c>
      <c r="I1789">
        <v>0.34320323014804799</v>
      </c>
    </row>
    <row r="1790" spans="1:9" x14ac:dyDescent="0.3">
      <c r="A1790">
        <v>1953</v>
      </c>
      <c r="B1790" t="s">
        <v>2</v>
      </c>
      <c r="C1790">
        <v>7</v>
      </c>
      <c r="D1790">
        <v>12</v>
      </c>
      <c r="E1790" t="str">
        <f t="shared" si="156"/>
        <v>Finana Suelo desnudo</v>
      </c>
      <c r="F1790" t="str">
        <f t="shared" si="157"/>
        <v>Finana_Suelo_desnudo</v>
      </c>
      <c r="G1790" t="s">
        <v>1811</v>
      </c>
      <c r="H1790" s="1">
        <v>45024</v>
      </c>
      <c r="I1790">
        <v>0.35973154362416099</v>
      </c>
    </row>
    <row r="1791" spans="1:9" x14ac:dyDescent="0.3">
      <c r="A1791">
        <v>2017</v>
      </c>
      <c r="B1791" t="s">
        <v>2</v>
      </c>
      <c r="C1791">
        <v>8</v>
      </c>
      <c r="D1791">
        <v>12</v>
      </c>
      <c r="E1791" t="str">
        <f t="shared" si="156"/>
        <v>Finana Suelo desnudo</v>
      </c>
      <c r="F1791" t="str">
        <f t="shared" si="157"/>
        <v>Finana_Suelo_desnudo</v>
      </c>
      <c r="G1791" t="s">
        <v>1811</v>
      </c>
      <c r="H1791" s="1">
        <v>45024</v>
      </c>
      <c r="I1791">
        <v>0.35973154362416099</v>
      </c>
    </row>
    <row r="1792" spans="1:9" x14ac:dyDescent="0.3">
      <c r="A1792">
        <v>2081</v>
      </c>
      <c r="B1792" t="s">
        <v>2</v>
      </c>
      <c r="C1792">
        <v>9</v>
      </c>
      <c r="D1792">
        <v>12</v>
      </c>
      <c r="E1792" t="str">
        <f t="shared" si="156"/>
        <v>Finana Suelo desnudo</v>
      </c>
      <c r="F1792" t="str">
        <f t="shared" si="157"/>
        <v>Finana_Suelo_desnudo</v>
      </c>
      <c r="G1792" t="s">
        <v>1811</v>
      </c>
      <c r="H1792" s="1">
        <v>45024</v>
      </c>
      <c r="I1792">
        <v>0.35973154362416099</v>
      </c>
    </row>
    <row r="1793" spans="1:9" x14ac:dyDescent="0.3">
      <c r="A1793">
        <v>2144</v>
      </c>
      <c r="B1793" t="s">
        <v>2</v>
      </c>
      <c r="C1793">
        <v>10</v>
      </c>
      <c r="D1793">
        <v>13</v>
      </c>
      <c r="E1793" t="str">
        <f t="shared" si="156"/>
        <v>Finana Bajo copa</v>
      </c>
      <c r="F1793" t="str">
        <f t="shared" si="157"/>
        <v>Finana_Suelo_desnudo</v>
      </c>
      <c r="G1793" t="s">
        <v>1811</v>
      </c>
      <c r="H1793" s="1">
        <v>45024</v>
      </c>
      <c r="I1793">
        <v>0.37870472008781503</v>
      </c>
    </row>
    <row r="1794" spans="1:9" x14ac:dyDescent="0.3">
      <c r="A1794">
        <v>48</v>
      </c>
      <c r="B1794" t="s">
        <v>1</v>
      </c>
      <c r="C1794">
        <v>18</v>
      </c>
      <c r="D1794">
        <v>0</v>
      </c>
      <c r="E1794" t="str">
        <f t="shared" ref="E1794:E1811" si="158">IF(OR(C1794=1,C1794=2,C1794=3,C1794=7,C1794=8,C1794=9,C1794=13,C1794=14,C1794=15),"Canar Bajo copa","Canar Suelo desnudo")</f>
        <v>Canar Suelo desnudo</v>
      </c>
      <c r="F1794" t="str">
        <f t="shared" ref="F1794:F1811" si="159">IF(OR(D1794=1,D1794=2,D1794=3,D1794=6,D1794=7),"Canar_Bajo_copa","Canar_Suelo_desnudo")</f>
        <v>Canar_Suelo_desnudo</v>
      </c>
      <c r="G1794" t="s">
        <v>1844</v>
      </c>
      <c r="H1794" s="1">
        <v>45029</v>
      </c>
      <c r="I1794">
        <v>0.24146492861576599</v>
      </c>
    </row>
    <row r="1795" spans="1:9" x14ac:dyDescent="0.3">
      <c r="A1795">
        <v>99</v>
      </c>
      <c r="B1795" t="s">
        <v>1</v>
      </c>
      <c r="C1795">
        <v>7</v>
      </c>
      <c r="D1795">
        <v>1</v>
      </c>
      <c r="E1795" t="str">
        <f t="shared" si="158"/>
        <v>Canar Bajo copa</v>
      </c>
      <c r="F1795" t="str">
        <f t="shared" si="159"/>
        <v>Canar_Bajo_copa</v>
      </c>
      <c r="G1795" t="s">
        <v>1844</v>
      </c>
      <c r="H1795" s="1">
        <v>45029</v>
      </c>
      <c r="I1795">
        <v>0.23869346733668301</v>
      </c>
    </row>
    <row r="1796" spans="1:9" x14ac:dyDescent="0.3">
      <c r="A1796">
        <v>152</v>
      </c>
      <c r="B1796" t="s">
        <v>1</v>
      </c>
      <c r="C1796">
        <v>8</v>
      </c>
      <c r="D1796">
        <v>2</v>
      </c>
      <c r="E1796" t="str">
        <f t="shared" si="158"/>
        <v>Canar Bajo copa</v>
      </c>
      <c r="F1796" t="str">
        <f t="shared" si="159"/>
        <v>Canar_Bajo_copa</v>
      </c>
      <c r="G1796" t="s">
        <v>1844</v>
      </c>
      <c r="H1796" s="1">
        <v>45029</v>
      </c>
      <c r="I1796">
        <v>0.24506683640992899</v>
      </c>
    </row>
    <row r="1797" spans="1:9" x14ac:dyDescent="0.3">
      <c r="A1797">
        <v>204</v>
      </c>
      <c r="B1797" t="s">
        <v>1</v>
      </c>
      <c r="C1797">
        <v>2</v>
      </c>
      <c r="D1797">
        <v>3</v>
      </c>
      <c r="E1797" t="str">
        <f t="shared" si="158"/>
        <v>Canar Bajo copa</v>
      </c>
      <c r="F1797" t="str">
        <f t="shared" si="159"/>
        <v>Canar_Bajo_copa</v>
      </c>
      <c r="G1797" t="s">
        <v>1844</v>
      </c>
      <c r="H1797" s="1">
        <v>45029</v>
      </c>
      <c r="I1797">
        <v>0.24146492861576599</v>
      </c>
    </row>
    <row r="1798" spans="1:9" x14ac:dyDescent="0.3">
      <c r="A1798">
        <v>258</v>
      </c>
      <c r="B1798" t="s">
        <v>1</v>
      </c>
      <c r="C1798">
        <v>9</v>
      </c>
      <c r="D1798">
        <v>2</v>
      </c>
      <c r="E1798" t="str">
        <f t="shared" si="158"/>
        <v>Canar Bajo copa</v>
      </c>
      <c r="F1798" t="str">
        <f t="shared" si="159"/>
        <v>Canar_Bajo_copa</v>
      </c>
      <c r="G1798" t="s">
        <v>1844</v>
      </c>
      <c r="H1798" s="1">
        <v>45029</v>
      </c>
      <c r="I1798">
        <v>0.24506683640992899</v>
      </c>
    </row>
    <row r="1799" spans="1:9" x14ac:dyDescent="0.3">
      <c r="A1799">
        <v>310</v>
      </c>
      <c r="B1799" t="s">
        <v>1</v>
      </c>
      <c r="C1799">
        <v>1</v>
      </c>
      <c r="D1799">
        <v>3</v>
      </c>
      <c r="E1799" t="str">
        <f t="shared" si="158"/>
        <v>Canar Bajo copa</v>
      </c>
      <c r="F1799" t="str">
        <f t="shared" si="159"/>
        <v>Canar_Bajo_copa</v>
      </c>
      <c r="G1799" t="s">
        <v>1844</v>
      </c>
      <c r="H1799" s="1">
        <v>45029</v>
      </c>
      <c r="I1799">
        <v>0.24146492861576599</v>
      </c>
    </row>
    <row r="1800" spans="1:9" x14ac:dyDescent="0.3">
      <c r="A1800">
        <v>362</v>
      </c>
      <c r="B1800" t="s">
        <v>1</v>
      </c>
      <c r="C1800">
        <v>3</v>
      </c>
      <c r="D1800">
        <v>3</v>
      </c>
      <c r="E1800" t="str">
        <f t="shared" si="158"/>
        <v>Canar Bajo copa</v>
      </c>
      <c r="F1800" t="str">
        <f t="shared" si="159"/>
        <v>Canar_Bajo_copa</v>
      </c>
      <c r="G1800" t="s">
        <v>1844</v>
      </c>
      <c r="H1800" s="1">
        <v>45029</v>
      </c>
      <c r="I1800">
        <v>0.24146492861576599</v>
      </c>
    </row>
    <row r="1801" spans="1:9" x14ac:dyDescent="0.3">
      <c r="A1801">
        <v>415</v>
      </c>
      <c r="B1801" t="s">
        <v>1</v>
      </c>
      <c r="C1801">
        <v>16</v>
      </c>
      <c r="D1801">
        <v>4</v>
      </c>
      <c r="E1801" t="str">
        <f t="shared" si="158"/>
        <v>Canar Suelo desnudo</v>
      </c>
      <c r="F1801" t="str">
        <f t="shared" si="159"/>
        <v>Canar_Suelo_desnudo</v>
      </c>
      <c r="G1801" t="s">
        <v>1844</v>
      </c>
      <c r="H1801" s="1">
        <v>45029</v>
      </c>
      <c r="I1801">
        <v>0.219399538106235</v>
      </c>
    </row>
    <row r="1802" spans="1:9" x14ac:dyDescent="0.3">
      <c r="A1802">
        <v>468</v>
      </c>
      <c r="B1802" t="s">
        <v>1</v>
      </c>
      <c r="C1802">
        <v>17</v>
      </c>
      <c r="D1802">
        <v>0</v>
      </c>
      <c r="E1802" t="str">
        <f t="shared" si="158"/>
        <v>Canar Suelo desnudo</v>
      </c>
      <c r="F1802" t="str">
        <f t="shared" si="159"/>
        <v>Canar_Suelo_desnudo</v>
      </c>
      <c r="G1802" t="s">
        <v>1844</v>
      </c>
      <c r="H1802" s="1">
        <v>45029</v>
      </c>
      <c r="I1802">
        <v>0.20509849362688201</v>
      </c>
    </row>
    <row r="1803" spans="1:9" x14ac:dyDescent="0.3">
      <c r="A1803">
        <v>520</v>
      </c>
      <c r="B1803" t="s">
        <v>1</v>
      </c>
      <c r="C1803">
        <v>5</v>
      </c>
      <c r="D1803">
        <v>5</v>
      </c>
      <c r="E1803" t="str">
        <f t="shared" si="158"/>
        <v>Canar Suelo desnudo</v>
      </c>
      <c r="F1803" t="str">
        <f t="shared" si="159"/>
        <v>Canar_Suelo_desnudo</v>
      </c>
      <c r="G1803" t="s">
        <v>1844</v>
      </c>
      <c r="H1803" s="1">
        <v>45029</v>
      </c>
      <c r="I1803">
        <v>0.23164556962025301</v>
      </c>
    </row>
    <row r="1804" spans="1:9" x14ac:dyDescent="0.3">
      <c r="A1804">
        <v>572</v>
      </c>
      <c r="B1804" t="s">
        <v>1</v>
      </c>
      <c r="C1804">
        <v>4</v>
      </c>
      <c r="D1804">
        <v>5</v>
      </c>
      <c r="E1804" t="str">
        <f t="shared" si="158"/>
        <v>Canar Suelo desnudo</v>
      </c>
      <c r="F1804" t="str">
        <f t="shared" si="159"/>
        <v>Canar_Suelo_desnudo</v>
      </c>
      <c r="G1804" t="s">
        <v>1844</v>
      </c>
      <c r="H1804" s="1">
        <v>45029</v>
      </c>
      <c r="I1804">
        <v>0.23164556962025301</v>
      </c>
    </row>
    <row r="1805" spans="1:9" x14ac:dyDescent="0.3">
      <c r="A1805">
        <v>624</v>
      </c>
      <c r="B1805" t="s">
        <v>1</v>
      </c>
      <c r="C1805">
        <v>6</v>
      </c>
      <c r="D1805">
        <v>5</v>
      </c>
      <c r="E1805" t="str">
        <f t="shared" si="158"/>
        <v>Canar Suelo desnudo</v>
      </c>
      <c r="F1805" t="str">
        <f t="shared" si="159"/>
        <v>Canar_Suelo_desnudo</v>
      </c>
      <c r="G1805" t="s">
        <v>1844</v>
      </c>
      <c r="H1805" s="1">
        <v>45029</v>
      </c>
      <c r="I1805">
        <v>0.23164556962025301</v>
      </c>
    </row>
    <row r="1806" spans="1:9" x14ac:dyDescent="0.3">
      <c r="A1806">
        <v>676</v>
      </c>
      <c r="B1806" t="s">
        <v>1</v>
      </c>
      <c r="C1806">
        <v>13</v>
      </c>
      <c r="D1806">
        <v>6</v>
      </c>
      <c r="E1806" t="str">
        <f t="shared" si="158"/>
        <v>Canar Bajo copa</v>
      </c>
      <c r="F1806" t="str">
        <f t="shared" si="159"/>
        <v>Canar_Bajo_copa</v>
      </c>
      <c r="G1806" t="s">
        <v>1844</v>
      </c>
      <c r="H1806" s="1">
        <v>45029</v>
      </c>
      <c r="I1806">
        <v>0.22088835534213599</v>
      </c>
    </row>
    <row r="1807" spans="1:9" x14ac:dyDescent="0.3">
      <c r="A1807">
        <v>728</v>
      </c>
      <c r="B1807" t="s">
        <v>1</v>
      </c>
      <c r="C1807">
        <v>14</v>
      </c>
      <c r="D1807">
        <v>7</v>
      </c>
      <c r="E1807" t="str">
        <f t="shared" si="158"/>
        <v>Canar Bajo copa</v>
      </c>
      <c r="F1807" t="str">
        <f t="shared" si="159"/>
        <v>Canar_Bajo_copa</v>
      </c>
      <c r="G1807" t="s">
        <v>1844</v>
      </c>
      <c r="H1807" s="1">
        <v>45029</v>
      </c>
      <c r="I1807">
        <v>0.21754807692307601</v>
      </c>
    </row>
    <row r="1808" spans="1:9" x14ac:dyDescent="0.3">
      <c r="A1808">
        <v>780</v>
      </c>
      <c r="B1808" t="s">
        <v>1</v>
      </c>
      <c r="C1808">
        <v>15</v>
      </c>
      <c r="D1808">
        <v>7</v>
      </c>
      <c r="E1808" t="str">
        <f t="shared" si="158"/>
        <v>Canar Bajo copa</v>
      </c>
      <c r="F1808" t="str">
        <f t="shared" si="159"/>
        <v>Canar_Bajo_copa</v>
      </c>
      <c r="G1808" t="s">
        <v>1844</v>
      </c>
      <c r="H1808" s="1">
        <v>45029</v>
      </c>
      <c r="I1808">
        <v>0.21754807692307601</v>
      </c>
    </row>
    <row r="1809" spans="1:9" x14ac:dyDescent="0.3">
      <c r="A1809">
        <v>833</v>
      </c>
      <c r="B1809" t="s">
        <v>1</v>
      </c>
      <c r="C1809">
        <v>10</v>
      </c>
      <c r="D1809">
        <v>8</v>
      </c>
      <c r="E1809" t="str">
        <f t="shared" si="158"/>
        <v>Canar Suelo desnudo</v>
      </c>
      <c r="F1809" t="str">
        <f t="shared" si="159"/>
        <v>Canar_Suelo_desnudo</v>
      </c>
      <c r="G1809" t="s">
        <v>1844</v>
      </c>
      <c r="H1809" s="1">
        <v>45029</v>
      </c>
      <c r="I1809">
        <v>0.240811153358681</v>
      </c>
    </row>
    <row r="1810" spans="1:9" x14ac:dyDescent="0.3">
      <c r="A1810">
        <v>886</v>
      </c>
      <c r="B1810" t="s">
        <v>1</v>
      </c>
      <c r="C1810">
        <v>12</v>
      </c>
      <c r="D1810">
        <v>8</v>
      </c>
      <c r="E1810" t="str">
        <f t="shared" si="158"/>
        <v>Canar Suelo desnudo</v>
      </c>
      <c r="F1810" t="str">
        <f t="shared" si="159"/>
        <v>Canar_Suelo_desnudo</v>
      </c>
      <c r="G1810" t="s">
        <v>1844</v>
      </c>
      <c r="H1810" s="1">
        <v>45029</v>
      </c>
      <c r="I1810">
        <v>0.240811153358681</v>
      </c>
    </row>
    <row r="1811" spans="1:9" x14ac:dyDescent="0.3">
      <c r="A1811">
        <v>939</v>
      </c>
      <c r="B1811" t="s">
        <v>1</v>
      </c>
      <c r="C1811">
        <v>11</v>
      </c>
      <c r="D1811">
        <v>2</v>
      </c>
      <c r="E1811" t="str">
        <f t="shared" si="158"/>
        <v>Canar Suelo desnudo</v>
      </c>
      <c r="F1811" t="str">
        <f t="shared" si="159"/>
        <v>Canar_Bajo_copa</v>
      </c>
      <c r="G1811" t="s">
        <v>1844</v>
      </c>
      <c r="H1811" s="1">
        <v>45029</v>
      </c>
      <c r="I1811">
        <v>0.24506683640992899</v>
      </c>
    </row>
    <row r="1812" spans="1:9" x14ac:dyDescent="0.3">
      <c r="A1812">
        <v>1001</v>
      </c>
      <c r="B1812" t="s">
        <v>2</v>
      </c>
      <c r="C1812">
        <v>17</v>
      </c>
      <c r="D1812">
        <v>9</v>
      </c>
      <c r="E1812" t="str">
        <f t="shared" ref="E1812:E1830" si="160">IF(OR(C1812=1,C1812=2,C1812=3,C1812=7,C1812=8,C1812=9,C1812=13,C1812=14,C1812=15),"Finana Suelo desnudo","Finana Bajo copa")</f>
        <v>Finana Bajo copa</v>
      </c>
      <c r="F1812" t="str">
        <f t="shared" ref="F1812:F1830" si="161">IF(OR(D1812=9,D1812=11,D1812=12,D1812=13),"Finana_Suelo_desnudo","Finana_Bajo_copa")</f>
        <v>Finana_Suelo_desnudo</v>
      </c>
      <c r="G1812" t="s">
        <v>1872</v>
      </c>
      <c r="H1812" s="1">
        <v>45031</v>
      </c>
      <c r="I1812">
        <v>0.39246415471823898</v>
      </c>
    </row>
    <row r="1813" spans="1:9" x14ac:dyDescent="0.3">
      <c r="A1813">
        <v>1064</v>
      </c>
      <c r="B1813" t="s">
        <v>2</v>
      </c>
      <c r="C1813">
        <v>13</v>
      </c>
      <c r="D1813">
        <v>9</v>
      </c>
      <c r="E1813" t="str">
        <f t="shared" si="160"/>
        <v>Finana Suelo desnudo</v>
      </c>
      <c r="F1813" t="str">
        <f t="shared" si="161"/>
        <v>Finana_Suelo_desnudo</v>
      </c>
      <c r="G1813" t="s">
        <v>1872</v>
      </c>
      <c r="H1813" s="1">
        <v>45031</v>
      </c>
      <c r="I1813">
        <v>0.39246415471823898</v>
      </c>
    </row>
    <row r="1814" spans="1:9" x14ac:dyDescent="0.3">
      <c r="A1814">
        <v>1127</v>
      </c>
      <c r="B1814" t="s">
        <v>2</v>
      </c>
      <c r="C1814">
        <v>14</v>
      </c>
      <c r="D1814">
        <v>9</v>
      </c>
      <c r="E1814" t="str">
        <f t="shared" si="160"/>
        <v>Finana Suelo desnudo</v>
      </c>
      <c r="F1814" t="str">
        <f t="shared" si="161"/>
        <v>Finana_Suelo_desnudo</v>
      </c>
      <c r="G1814" t="s">
        <v>1872</v>
      </c>
      <c r="H1814" s="1">
        <v>45031</v>
      </c>
      <c r="I1814">
        <v>0.39246415471823898</v>
      </c>
    </row>
    <row r="1815" spans="1:9" x14ac:dyDescent="0.3">
      <c r="A1815">
        <v>1190</v>
      </c>
      <c r="B1815" t="s">
        <v>2</v>
      </c>
      <c r="C1815">
        <v>15</v>
      </c>
      <c r="D1815">
        <v>9</v>
      </c>
      <c r="E1815" t="str">
        <f t="shared" si="160"/>
        <v>Finana Suelo desnudo</v>
      </c>
      <c r="F1815" t="str">
        <f t="shared" si="161"/>
        <v>Finana_Suelo_desnudo</v>
      </c>
      <c r="G1815" t="s">
        <v>1872</v>
      </c>
      <c r="H1815" s="1">
        <v>45031</v>
      </c>
      <c r="I1815">
        <v>0.39246415471823898</v>
      </c>
    </row>
    <row r="1816" spans="1:9" x14ac:dyDescent="0.3">
      <c r="A1816">
        <v>1253</v>
      </c>
      <c r="B1816" t="s">
        <v>2</v>
      </c>
      <c r="C1816">
        <v>16</v>
      </c>
      <c r="D1816">
        <v>9</v>
      </c>
      <c r="E1816" t="str">
        <f t="shared" si="160"/>
        <v>Finana Bajo copa</v>
      </c>
      <c r="F1816" t="str">
        <f t="shared" si="161"/>
        <v>Finana_Suelo_desnudo</v>
      </c>
      <c r="G1816" t="s">
        <v>1872</v>
      </c>
      <c r="H1816" s="1">
        <v>45031</v>
      </c>
      <c r="I1816">
        <v>0.39246415471823898</v>
      </c>
    </row>
    <row r="1817" spans="1:9" x14ac:dyDescent="0.3">
      <c r="A1817">
        <v>1316</v>
      </c>
      <c r="B1817" t="s">
        <v>2</v>
      </c>
      <c r="C1817">
        <v>17</v>
      </c>
      <c r="D1817">
        <v>9</v>
      </c>
      <c r="E1817" t="str">
        <f t="shared" si="160"/>
        <v>Finana Bajo copa</v>
      </c>
      <c r="F1817" t="str">
        <f t="shared" si="161"/>
        <v>Finana_Suelo_desnudo</v>
      </c>
      <c r="G1817" t="s">
        <v>1872</v>
      </c>
      <c r="H1817" s="1">
        <v>45031</v>
      </c>
      <c r="I1817">
        <v>0.39246415471823898</v>
      </c>
    </row>
    <row r="1818" spans="1:9" x14ac:dyDescent="0.3">
      <c r="A1818">
        <v>1379</v>
      </c>
      <c r="B1818" t="s">
        <v>2</v>
      </c>
      <c r="C1818">
        <v>18</v>
      </c>
      <c r="D1818">
        <v>9</v>
      </c>
      <c r="E1818" t="str">
        <f t="shared" si="160"/>
        <v>Finana Bajo copa</v>
      </c>
      <c r="F1818" t="str">
        <f t="shared" si="161"/>
        <v>Finana_Suelo_desnudo</v>
      </c>
      <c r="G1818" t="s">
        <v>1872</v>
      </c>
      <c r="H1818" s="1">
        <v>45031</v>
      </c>
      <c r="I1818">
        <v>0.39246415471823898</v>
      </c>
    </row>
    <row r="1819" spans="1:9" x14ac:dyDescent="0.3">
      <c r="A1819">
        <v>1443</v>
      </c>
      <c r="B1819" t="s">
        <v>2</v>
      </c>
      <c r="C1819">
        <v>4</v>
      </c>
      <c r="D1819">
        <v>10</v>
      </c>
      <c r="E1819" t="str">
        <f t="shared" si="160"/>
        <v>Finana Bajo copa</v>
      </c>
      <c r="F1819" t="str">
        <f t="shared" si="161"/>
        <v>Finana_Bajo_copa</v>
      </c>
      <c r="G1819" t="s">
        <v>1872</v>
      </c>
      <c r="H1819" s="1">
        <v>45031</v>
      </c>
      <c r="I1819">
        <v>0.41176470588235298</v>
      </c>
    </row>
    <row r="1820" spans="1:9" x14ac:dyDescent="0.3">
      <c r="A1820">
        <v>1507</v>
      </c>
      <c r="B1820" t="s">
        <v>2</v>
      </c>
      <c r="C1820">
        <v>5</v>
      </c>
      <c r="D1820">
        <v>10</v>
      </c>
      <c r="E1820" t="str">
        <f t="shared" si="160"/>
        <v>Finana Bajo copa</v>
      </c>
      <c r="F1820" t="str">
        <f t="shared" si="161"/>
        <v>Finana_Bajo_copa</v>
      </c>
      <c r="G1820" t="s">
        <v>1872</v>
      </c>
      <c r="H1820" s="1">
        <v>45031</v>
      </c>
      <c r="I1820">
        <v>0.41176470588235298</v>
      </c>
    </row>
    <row r="1821" spans="1:9" x14ac:dyDescent="0.3">
      <c r="A1821">
        <v>1571</v>
      </c>
      <c r="B1821" t="s">
        <v>2</v>
      </c>
      <c r="C1821">
        <v>6</v>
      </c>
      <c r="D1821">
        <v>10</v>
      </c>
      <c r="E1821" t="str">
        <f t="shared" si="160"/>
        <v>Finana Bajo copa</v>
      </c>
      <c r="F1821" t="str">
        <f t="shared" si="161"/>
        <v>Finana_Bajo_copa</v>
      </c>
      <c r="G1821" t="s">
        <v>1872</v>
      </c>
      <c r="H1821" s="1">
        <v>45031</v>
      </c>
      <c r="I1821">
        <v>0.41176470588235298</v>
      </c>
    </row>
    <row r="1822" spans="1:9" x14ac:dyDescent="0.3">
      <c r="A1822">
        <v>1635</v>
      </c>
      <c r="B1822" t="s">
        <v>2</v>
      </c>
      <c r="C1822">
        <v>11</v>
      </c>
      <c r="D1822">
        <v>10</v>
      </c>
      <c r="E1822" t="str">
        <f t="shared" si="160"/>
        <v>Finana Bajo copa</v>
      </c>
      <c r="F1822" t="str">
        <f t="shared" si="161"/>
        <v>Finana_Bajo_copa</v>
      </c>
      <c r="G1822" t="s">
        <v>1872</v>
      </c>
      <c r="H1822" s="1">
        <v>45031</v>
      </c>
      <c r="I1822">
        <v>0.41176470588235298</v>
      </c>
    </row>
    <row r="1823" spans="1:9" x14ac:dyDescent="0.3">
      <c r="A1823">
        <v>1699</v>
      </c>
      <c r="B1823" t="s">
        <v>2</v>
      </c>
      <c r="C1823">
        <v>12</v>
      </c>
      <c r="D1823">
        <v>10</v>
      </c>
      <c r="E1823" t="str">
        <f t="shared" si="160"/>
        <v>Finana Bajo copa</v>
      </c>
      <c r="F1823" t="str">
        <f t="shared" si="161"/>
        <v>Finana_Bajo_copa</v>
      </c>
      <c r="G1823" t="s">
        <v>1872</v>
      </c>
      <c r="H1823" s="1">
        <v>45031</v>
      </c>
      <c r="I1823">
        <v>0.41176470588235298</v>
      </c>
    </row>
    <row r="1824" spans="1:9" x14ac:dyDescent="0.3">
      <c r="A1824">
        <v>1763</v>
      </c>
      <c r="B1824" t="s">
        <v>2</v>
      </c>
      <c r="C1824">
        <v>1</v>
      </c>
      <c r="D1824">
        <v>11</v>
      </c>
      <c r="E1824" t="str">
        <f t="shared" si="160"/>
        <v>Finana Suelo desnudo</v>
      </c>
      <c r="F1824" t="str">
        <f t="shared" si="161"/>
        <v>Finana_Suelo_desnudo</v>
      </c>
      <c r="G1824" t="s">
        <v>1872</v>
      </c>
      <c r="H1824" s="1">
        <v>45031</v>
      </c>
      <c r="I1824">
        <v>0.355582524271844</v>
      </c>
    </row>
    <row r="1825" spans="1:9" x14ac:dyDescent="0.3">
      <c r="A1825">
        <v>1827</v>
      </c>
      <c r="B1825" t="s">
        <v>2</v>
      </c>
      <c r="C1825">
        <v>2</v>
      </c>
      <c r="D1825">
        <v>11</v>
      </c>
      <c r="E1825" t="str">
        <f t="shared" si="160"/>
        <v>Finana Suelo desnudo</v>
      </c>
      <c r="F1825" t="str">
        <f t="shared" si="161"/>
        <v>Finana_Suelo_desnudo</v>
      </c>
      <c r="G1825" t="s">
        <v>1872</v>
      </c>
      <c r="H1825" s="1">
        <v>45031</v>
      </c>
      <c r="I1825">
        <v>0.355582524271844</v>
      </c>
    </row>
    <row r="1826" spans="1:9" x14ac:dyDescent="0.3">
      <c r="A1826">
        <v>1891</v>
      </c>
      <c r="B1826" t="s">
        <v>2</v>
      </c>
      <c r="C1826">
        <v>3</v>
      </c>
      <c r="D1826">
        <v>11</v>
      </c>
      <c r="E1826" t="str">
        <f t="shared" si="160"/>
        <v>Finana Suelo desnudo</v>
      </c>
      <c r="F1826" t="str">
        <f t="shared" si="161"/>
        <v>Finana_Suelo_desnudo</v>
      </c>
      <c r="G1826" t="s">
        <v>1872</v>
      </c>
      <c r="H1826" s="1">
        <v>45031</v>
      </c>
      <c r="I1826">
        <v>0.355582524271844</v>
      </c>
    </row>
    <row r="1827" spans="1:9" x14ac:dyDescent="0.3">
      <c r="A1827">
        <v>1955</v>
      </c>
      <c r="B1827" t="s">
        <v>2</v>
      </c>
      <c r="C1827">
        <v>7</v>
      </c>
      <c r="D1827">
        <v>12</v>
      </c>
      <c r="E1827" t="str">
        <f t="shared" si="160"/>
        <v>Finana Suelo desnudo</v>
      </c>
      <c r="F1827" t="str">
        <f t="shared" si="161"/>
        <v>Finana_Suelo_desnudo</v>
      </c>
      <c r="G1827" t="s">
        <v>1872</v>
      </c>
      <c r="H1827" s="1">
        <v>45031</v>
      </c>
      <c r="I1827">
        <v>0.351715686274509</v>
      </c>
    </row>
    <row r="1828" spans="1:9" x14ac:dyDescent="0.3">
      <c r="A1828">
        <v>2019</v>
      </c>
      <c r="B1828" t="s">
        <v>2</v>
      </c>
      <c r="C1828">
        <v>8</v>
      </c>
      <c r="D1828">
        <v>12</v>
      </c>
      <c r="E1828" t="str">
        <f t="shared" si="160"/>
        <v>Finana Suelo desnudo</v>
      </c>
      <c r="F1828" t="str">
        <f t="shared" si="161"/>
        <v>Finana_Suelo_desnudo</v>
      </c>
      <c r="G1828" t="s">
        <v>1872</v>
      </c>
      <c r="H1828" s="1">
        <v>45031</v>
      </c>
      <c r="I1828">
        <v>0.351715686274509</v>
      </c>
    </row>
    <row r="1829" spans="1:9" x14ac:dyDescent="0.3">
      <c r="A1829">
        <v>2083</v>
      </c>
      <c r="B1829" t="s">
        <v>2</v>
      </c>
      <c r="C1829">
        <v>9</v>
      </c>
      <c r="D1829">
        <v>12</v>
      </c>
      <c r="E1829" t="str">
        <f t="shared" si="160"/>
        <v>Finana Suelo desnudo</v>
      </c>
      <c r="F1829" t="str">
        <f t="shared" si="161"/>
        <v>Finana_Suelo_desnudo</v>
      </c>
      <c r="G1829" t="s">
        <v>1872</v>
      </c>
      <c r="H1829" s="1">
        <v>45031</v>
      </c>
      <c r="I1829">
        <v>0.351715686274509</v>
      </c>
    </row>
    <row r="1830" spans="1:9" x14ac:dyDescent="0.3">
      <c r="A1830">
        <v>2146</v>
      </c>
      <c r="B1830" t="s">
        <v>2</v>
      </c>
      <c r="C1830">
        <v>10</v>
      </c>
      <c r="D1830">
        <v>13</v>
      </c>
      <c r="E1830" t="str">
        <f t="shared" si="160"/>
        <v>Finana Bajo copa</v>
      </c>
      <c r="F1830" t="str">
        <f t="shared" si="161"/>
        <v>Finana_Suelo_desnudo</v>
      </c>
      <c r="G1830" t="s">
        <v>1872</v>
      </c>
      <c r="H1830" s="1">
        <v>45031</v>
      </c>
      <c r="I1830">
        <v>0.39327296248382898</v>
      </c>
    </row>
    <row r="1831" spans="1:9" x14ac:dyDescent="0.3">
      <c r="A1831">
        <v>49</v>
      </c>
      <c r="B1831" t="s">
        <v>1</v>
      </c>
      <c r="C1831">
        <v>18</v>
      </c>
      <c r="D1831">
        <v>0</v>
      </c>
      <c r="E1831" t="str">
        <f t="shared" ref="E1831:E1848" si="162">IF(OR(C1831=1,C1831=2,C1831=3,C1831=7,C1831=8,C1831=9,C1831=13,C1831=14,C1831=15),"Canar Bajo copa","Canar Suelo desnudo")</f>
        <v>Canar Suelo desnudo</v>
      </c>
      <c r="F1831" t="str">
        <f t="shared" ref="F1831:F1848" si="163">IF(OR(D1831=1,D1831=2,D1831=3,D1831=6,D1831=7),"Canar_Bajo_copa","Canar_Suelo_desnudo")</f>
        <v>Canar_Suelo_desnudo</v>
      </c>
      <c r="G1831" t="s">
        <v>1883</v>
      </c>
      <c r="H1831" s="1">
        <v>45034</v>
      </c>
      <c r="I1831">
        <v>0.26131953428201798</v>
      </c>
    </row>
    <row r="1832" spans="1:9" x14ac:dyDescent="0.3">
      <c r="A1832">
        <v>100</v>
      </c>
      <c r="B1832" t="s">
        <v>1</v>
      </c>
      <c r="C1832">
        <v>7</v>
      </c>
      <c r="D1832">
        <v>1</v>
      </c>
      <c r="E1832" t="str">
        <f t="shared" si="162"/>
        <v>Canar Bajo copa</v>
      </c>
      <c r="F1832" t="str">
        <f t="shared" si="163"/>
        <v>Canar_Bajo_copa</v>
      </c>
      <c r="G1832" t="s">
        <v>1883</v>
      </c>
      <c r="H1832" s="1">
        <v>45034</v>
      </c>
      <c r="I1832">
        <v>0.27662337662337599</v>
      </c>
    </row>
    <row r="1833" spans="1:9" x14ac:dyDescent="0.3">
      <c r="A1833">
        <v>153</v>
      </c>
      <c r="B1833" t="s">
        <v>1</v>
      </c>
      <c r="C1833">
        <v>8</v>
      </c>
      <c r="D1833">
        <v>2</v>
      </c>
      <c r="E1833" t="str">
        <f t="shared" si="162"/>
        <v>Canar Bajo copa</v>
      </c>
      <c r="F1833" t="str">
        <f t="shared" si="163"/>
        <v>Canar_Bajo_copa</v>
      </c>
      <c r="G1833" t="s">
        <v>1883</v>
      </c>
      <c r="H1833" s="1">
        <v>45034</v>
      </c>
      <c r="I1833">
        <v>0.27600000000000002</v>
      </c>
    </row>
    <row r="1834" spans="1:9" x14ac:dyDescent="0.3">
      <c r="A1834">
        <v>205</v>
      </c>
      <c r="B1834" t="s">
        <v>1</v>
      </c>
      <c r="C1834">
        <v>2</v>
      </c>
      <c r="D1834">
        <v>3</v>
      </c>
      <c r="E1834" t="str">
        <f t="shared" si="162"/>
        <v>Canar Bajo copa</v>
      </c>
      <c r="F1834" t="str">
        <f t="shared" si="163"/>
        <v>Canar_Bajo_copa</v>
      </c>
      <c r="G1834" t="s">
        <v>1883</v>
      </c>
      <c r="H1834" s="1">
        <v>45034</v>
      </c>
      <c r="I1834">
        <v>0.26131953428201798</v>
      </c>
    </row>
    <row r="1835" spans="1:9" x14ac:dyDescent="0.3">
      <c r="A1835">
        <v>259</v>
      </c>
      <c r="B1835" t="s">
        <v>1</v>
      </c>
      <c r="C1835">
        <v>9</v>
      </c>
      <c r="D1835">
        <v>2</v>
      </c>
      <c r="E1835" t="str">
        <f t="shared" si="162"/>
        <v>Canar Bajo copa</v>
      </c>
      <c r="F1835" t="str">
        <f t="shared" si="163"/>
        <v>Canar_Bajo_copa</v>
      </c>
      <c r="G1835" t="s">
        <v>1883</v>
      </c>
      <c r="H1835" s="1">
        <v>45034</v>
      </c>
      <c r="I1835">
        <v>0.27600000000000002</v>
      </c>
    </row>
    <row r="1836" spans="1:9" x14ac:dyDescent="0.3">
      <c r="A1836">
        <v>311</v>
      </c>
      <c r="B1836" t="s">
        <v>1</v>
      </c>
      <c r="C1836">
        <v>1</v>
      </c>
      <c r="D1836">
        <v>3</v>
      </c>
      <c r="E1836" t="str">
        <f t="shared" si="162"/>
        <v>Canar Bajo copa</v>
      </c>
      <c r="F1836" t="str">
        <f t="shared" si="163"/>
        <v>Canar_Bajo_copa</v>
      </c>
      <c r="G1836" t="s">
        <v>1883</v>
      </c>
      <c r="H1836" s="1">
        <v>45034</v>
      </c>
      <c r="I1836">
        <v>0.26131953428201798</v>
      </c>
    </row>
    <row r="1837" spans="1:9" x14ac:dyDescent="0.3">
      <c r="A1837">
        <v>363</v>
      </c>
      <c r="B1837" t="s">
        <v>1</v>
      </c>
      <c r="C1837">
        <v>3</v>
      </c>
      <c r="D1837">
        <v>3</v>
      </c>
      <c r="E1837" t="str">
        <f t="shared" si="162"/>
        <v>Canar Bajo copa</v>
      </c>
      <c r="F1837" t="str">
        <f t="shared" si="163"/>
        <v>Canar_Bajo_copa</v>
      </c>
      <c r="G1837" t="s">
        <v>1883</v>
      </c>
      <c r="H1837" s="1">
        <v>45034</v>
      </c>
      <c r="I1837">
        <v>0.26131953428201798</v>
      </c>
    </row>
    <row r="1838" spans="1:9" x14ac:dyDescent="0.3">
      <c r="A1838">
        <v>416</v>
      </c>
      <c r="B1838" t="s">
        <v>1</v>
      </c>
      <c r="C1838">
        <v>16</v>
      </c>
      <c r="D1838">
        <v>4</v>
      </c>
      <c r="E1838" t="str">
        <f t="shared" si="162"/>
        <v>Canar Suelo desnudo</v>
      </c>
      <c r="F1838" t="str">
        <f t="shared" si="163"/>
        <v>Canar_Suelo_desnudo</v>
      </c>
      <c r="G1838" t="s">
        <v>1883</v>
      </c>
      <c r="H1838" s="1">
        <v>45034</v>
      </c>
      <c r="I1838">
        <v>0.26273148148148101</v>
      </c>
    </row>
    <row r="1839" spans="1:9" x14ac:dyDescent="0.3">
      <c r="A1839">
        <v>469</v>
      </c>
      <c r="B1839" t="s">
        <v>1</v>
      </c>
      <c r="C1839">
        <v>17</v>
      </c>
      <c r="D1839">
        <v>0</v>
      </c>
      <c r="E1839" t="str">
        <f t="shared" si="162"/>
        <v>Canar Suelo desnudo</v>
      </c>
      <c r="F1839" t="str">
        <f t="shared" si="163"/>
        <v>Canar_Suelo_desnudo</v>
      </c>
      <c r="G1839" t="s">
        <v>1883</v>
      </c>
      <c r="H1839" s="1">
        <v>45034</v>
      </c>
      <c r="I1839">
        <v>0.23915592028135901</v>
      </c>
    </row>
    <row r="1840" spans="1:9" x14ac:dyDescent="0.3">
      <c r="A1840">
        <v>521</v>
      </c>
      <c r="B1840" t="s">
        <v>1</v>
      </c>
      <c r="C1840">
        <v>5</v>
      </c>
      <c r="D1840">
        <v>5</v>
      </c>
      <c r="E1840" t="str">
        <f t="shared" si="162"/>
        <v>Canar Suelo desnudo</v>
      </c>
      <c r="F1840" t="str">
        <f t="shared" si="163"/>
        <v>Canar_Suelo_desnudo</v>
      </c>
      <c r="G1840" t="s">
        <v>1883</v>
      </c>
      <c r="H1840" s="1">
        <v>45034</v>
      </c>
      <c r="I1840">
        <v>0.254875588433086</v>
      </c>
    </row>
    <row r="1841" spans="1:9" x14ac:dyDescent="0.3">
      <c r="A1841">
        <v>573</v>
      </c>
      <c r="B1841" t="s">
        <v>1</v>
      </c>
      <c r="C1841">
        <v>4</v>
      </c>
      <c r="D1841">
        <v>5</v>
      </c>
      <c r="E1841" t="str">
        <f t="shared" si="162"/>
        <v>Canar Suelo desnudo</v>
      </c>
      <c r="F1841" t="str">
        <f t="shared" si="163"/>
        <v>Canar_Suelo_desnudo</v>
      </c>
      <c r="G1841" t="s">
        <v>1883</v>
      </c>
      <c r="H1841" s="1">
        <v>45034</v>
      </c>
      <c r="I1841">
        <v>0.254875588433086</v>
      </c>
    </row>
    <row r="1842" spans="1:9" x14ac:dyDescent="0.3">
      <c r="A1842">
        <v>625</v>
      </c>
      <c r="B1842" t="s">
        <v>1</v>
      </c>
      <c r="C1842">
        <v>6</v>
      </c>
      <c r="D1842">
        <v>5</v>
      </c>
      <c r="E1842" t="str">
        <f t="shared" si="162"/>
        <v>Canar Suelo desnudo</v>
      </c>
      <c r="F1842" t="str">
        <f t="shared" si="163"/>
        <v>Canar_Suelo_desnudo</v>
      </c>
      <c r="G1842" t="s">
        <v>1883</v>
      </c>
      <c r="H1842" s="1">
        <v>45034</v>
      </c>
      <c r="I1842">
        <v>0.254875588433086</v>
      </c>
    </row>
    <row r="1843" spans="1:9" x14ac:dyDescent="0.3">
      <c r="A1843">
        <v>677</v>
      </c>
      <c r="B1843" t="s">
        <v>1</v>
      </c>
      <c r="C1843">
        <v>13</v>
      </c>
      <c r="D1843">
        <v>6</v>
      </c>
      <c r="E1843" t="str">
        <f t="shared" si="162"/>
        <v>Canar Bajo copa</v>
      </c>
      <c r="F1843" t="str">
        <f t="shared" si="163"/>
        <v>Canar_Bajo_copa</v>
      </c>
      <c r="G1843" t="s">
        <v>1883</v>
      </c>
      <c r="H1843" s="1">
        <v>45034</v>
      </c>
      <c r="I1843">
        <v>0.241545893719806</v>
      </c>
    </row>
    <row r="1844" spans="1:9" x14ac:dyDescent="0.3">
      <c r="A1844">
        <v>729</v>
      </c>
      <c r="B1844" t="s">
        <v>1</v>
      </c>
      <c r="C1844">
        <v>14</v>
      </c>
      <c r="D1844">
        <v>7</v>
      </c>
      <c r="E1844" t="str">
        <f t="shared" si="162"/>
        <v>Canar Bajo copa</v>
      </c>
      <c r="F1844" t="str">
        <f t="shared" si="163"/>
        <v>Canar_Bajo_copa</v>
      </c>
      <c r="G1844" t="s">
        <v>1883</v>
      </c>
      <c r="H1844" s="1">
        <v>45034</v>
      </c>
      <c r="I1844">
        <v>0.22700119474312999</v>
      </c>
    </row>
    <row r="1845" spans="1:9" x14ac:dyDescent="0.3">
      <c r="A1845">
        <v>781</v>
      </c>
      <c r="B1845" t="s">
        <v>1</v>
      </c>
      <c r="C1845">
        <v>15</v>
      </c>
      <c r="D1845">
        <v>7</v>
      </c>
      <c r="E1845" t="str">
        <f t="shared" si="162"/>
        <v>Canar Bajo copa</v>
      </c>
      <c r="F1845" t="str">
        <f t="shared" si="163"/>
        <v>Canar_Bajo_copa</v>
      </c>
      <c r="G1845" t="s">
        <v>1883</v>
      </c>
      <c r="H1845" s="1">
        <v>45034</v>
      </c>
      <c r="I1845">
        <v>0.22700119474312999</v>
      </c>
    </row>
    <row r="1846" spans="1:9" x14ac:dyDescent="0.3">
      <c r="A1846">
        <v>834</v>
      </c>
      <c r="B1846" t="s">
        <v>1</v>
      </c>
      <c r="C1846">
        <v>10</v>
      </c>
      <c r="D1846">
        <v>8</v>
      </c>
      <c r="E1846" t="str">
        <f t="shared" si="162"/>
        <v>Canar Suelo desnudo</v>
      </c>
      <c r="F1846" t="str">
        <f t="shared" si="163"/>
        <v>Canar_Suelo_desnudo</v>
      </c>
      <c r="G1846" t="s">
        <v>1883</v>
      </c>
      <c r="H1846" s="1">
        <v>45034</v>
      </c>
      <c r="I1846">
        <v>0.26867627785058901</v>
      </c>
    </row>
    <row r="1847" spans="1:9" x14ac:dyDescent="0.3">
      <c r="A1847">
        <v>887</v>
      </c>
      <c r="B1847" t="s">
        <v>1</v>
      </c>
      <c r="C1847">
        <v>12</v>
      </c>
      <c r="D1847">
        <v>8</v>
      </c>
      <c r="E1847" t="str">
        <f t="shared" si="162"/>
        <v>Canar Suelo desnudo</v>
      </c>
      <c r="F1847" t="str">
        <f t="shared" si="163"/>
        <v>Canar_Suelo_desnudo</v>
      </c>
      <c r="G1847" t="s">
        <v>1883</v>
      </c>
      <c r="H1847" s="1">
        <v>45034</v>
      </c>
      <c r="I1847">
        <v>0.26867627785058901</v>
      </c>
    </row>
    <row r="1848" spans="1:9" x14ac:dyDescent="0.3">
      <c r="A1848">
        <v>940</v>
      </c>
      <c r="B1848" t="s">
        <v>1</v>
      </c>
      <c r="C1848">
        <v>11</v>
      </c>
      <c r="D1848">
        <v>2</v>
      </c>
      <c r="E1848" t="str">
        <f t="shared" si="162"/>
        <v>Canar Suelo desnudo</v>
      </c>
      <c r="F1848" t="str">
        <f t="shared" si="163"/>
        <v>Canar_Bajo_copa</v>
      </c>
      <c r="G1848" t="s">
        <v>1883</v>
      </c>
      <c r="H1848" s="1">
        <v>45034</v>
      </c>
      <c r="I1848">
        <v>0.27600000000000002</v>
      </c>
    </row>
    <row r="1849" spans="1:9" x14ac:dyDescent="0.3">
      <c r="A1849">
        <v>1002</v>
      </c>
      <c r="B1849" t="s">
        <v>2</v>
      </c>
      <c r="C1849">
        <v>17</v>
      </c>
      <c r="D1849">
        <v>9</v>
      </c>
      <c r="E1849" t="str">
        <f t="shared" ref="E1849:E1867" si="164">IF(OR(C1849=1,C1849=2,C1849=3,C1849=7,C1849=8,C1849=9,C1849=13,C1849=14,C1849=15),"Finana Suelo desnudo","Finana Bajo copa")</f>
        <v>Finana Bajo copa</v>
      </c>
      <c r="F1849" t="str">
        <f t="shared" ref="F1849:F1867" si="165">IF(OR(D1849=9,D1849=11,D1849=12,D1849=13),"Finana_Suelo_desnudo","Finana_Bajo_copa")</f>
        <v>Finana_Suelo_desnudo</v>
      </c>
      <c r="G1849" t="s">
        <v>1883</v>
      </c>
      <c r="H1849" s="1">
        <v>45034</v>
      </c>
      <c r="I1849">
        <v>0.38361131254532199</v>
      </c>
    </row>
    <row r="1850" spans="1:9" x14ac:dyDescent="0.3">
      <c r="A1850">
        <v>1065</v>
      </c>
      <c r="B1850" t="s">
        <v>2</v>
      </c>
      <c r="C1850">
        <v>13</v>
      </c>
      <c r="D1850">
        <v>9</v>
      </c>
      <c r="E1850" t="str">
        <f t="shared" si="164"/>
        <v>Finana Suelo desnudo</v>
      </c>
      <c r="F1850" t="str">
        <f t="shared" si="165"/>
        <v>Finana_Suelo_desnudo</v>
      </c>
      <c r="G1850" t="s">
        <v>1883</v>
      </c>
      <c r="H1850" s="1">
        <v>45034</v>
      </c>
      <c r="I1850">
        <v>0.38361131254532199</v>
      </c>
    </row>
    <row r="1851" spans="1:9" x14ac:dyDescent="0.3">
      <c r="A1851">
        <v>1128</v>
      </c>
      <c r="B1851" t="s">
        <v>2</v>
      </c>
      <c r="C1851">
        <v>14</v>
      </c>
      <c r="D1851">
        <v>9</v>
      </c>
      <c r="E1851" t="str">
        <f t="shared" si="164"/>
        <v>Finana Suelo desnudo</v>
      </c>
      <c r="F1851" t="str">
        <f t="shared" si="165"/>
        <v>Finana_Suelo_desnudo</v>
      </c>
      <c r="G1851" t="s">
        <v>1883</v>
      </c>
      <c r="H1851" s="1">
        <v>45034</v>
      </c>
      <c r="I1851">
        <v>0.38361131254532199</v>
      </c>
    </row>
    <row r="1852" spans="1:9" x14ac:dyDescent="0.3">
      <c r="A1852">
        <v>1191</v>
      </c>
      <c r="B1852" t="s">
        <v>2</v>
      </c>
      <c r="C1852">
        <v>15</v>
      </c>
      <c r="D1852">
        <v>9</v>
      </c>
      <c r="E1852" t="str">
        <f t="shared" si="164"/>
        <v>Finana Suelo desnudo</v>
      </c>
      <c r="F1852" t="str">
        <f t="shared" si="165"/>
        <v>Finana_Suelo_desnudo</v>
      </c>
      <c r="G1852" t="s">
        <v>1883</v>
      </c>
      <c r="H1852" s="1">
        <v>45034</v>
      </c>
      <c r="I1852">
        <v>0.38361131254532199</v>
      </c>
    </row>
    <row r="1853" spans="1:9" x14ac:dyDescent="0.3">
      <c r="A1853">
        <v>1254</v>
      </c>
      <c r="B1853" t="s">
        <v>2</v>
      </c>
      <c r="C1853">
        <v>16</v>
      </c>
      <c r="D1853">
        <v>9</v>
      </c>
      <c r="E1853" t="str">
        <f t="shared" si="164"/>
        <v>Finana Bajo copa</v>
      </c>
      <c r="F1853" t="str">
        <f t="shared" si="165"/>
        <v>Finana_Suelo_desnudo</v>
      </c>
      <c r="G1853" t="s">
        <v>1883</v>
      </c>
      <c r="H1853" s="1">
        <v>45034</v>
      </c>
      <c r="I1853">
        <v>0.38361131254532199</v>
      </c>
    </row>
    <row r="1854" spans="1:9" x14ac:dyDescent="0.3">
      <c r="A1854">
        <v>1317</v>
      </c>
      <c r="B1854" t="s">
        <v>2</v>
      </c>
      <c r="C1854">
        <v>17</v>
      </c>
      <c r="D1854">
        <v>9</v>
      </c>
      <c r="E1854" t="str">
        <f t="shared" si="164"/>
        <v>Finana Bajo copa</v>
      </c>
      <c r="F1854" t="str">
        <f t="shared" si="165"/>
        <v>Finana_Suelo_desnudo</v>
      </c>
      <c r="G1854" t="s">
        <v>1883</v>
      </c>
      <c r="H1854" s="1">
        <v>45034</v>
      </c>
      <c r="I1854">
        <v>0.38361131254532199</v>
      </c>
    </row>
    <row r="1855" spans="1:9" x14ac:dyDescent="0.3">
      <c r="A1855">
        <v>1380</v>
      </c>
      <c r="B1855" t="s">
        <v>2</v>
      </c>
      <c r="C1855">
        <v>18</v>
      </c>
      <c r="D1855">
        <v>9</v>
      </c>
      <c r="E1855" t="str">
        <f t="shared" si="164"/>
        <v>Finana Bajo copa</v>
      </c>
      <c r="F1855" t="str">
        <f t="shared" si="165"/>
        <v>Finana_Suelo_desnudo</v>
      </c>
      <c r="G1855" t="s">
        <v>1883</v>
      </c>
      <c r="H1855" s="1">
        <v>45034</v>
      </c>
      <c r="I1855">
        <v>0.38361131254532199</v>
      </c>
    </row>
    <row r="1856" spans="1:9" x14ac:dyDescent="0.3">
      <c r="A1856">
        <v>1444</v>
      </c>
      <c r="B1856" t="s">
        <v>2</v>
      </c>
      <c r="C1856">
        <v>4</v>
      </c>
      <c r="D1856">
        <v>10</v>
      </c>
      <c r="E1856" t="str">
        <f t="shared" si="164"/>
        <v>Finana Bajo copa</v>
      </c>
      <c r="F1856" t="str">
        <f t="shared" si="165"/>
        <v>Finana_Bajo_copa</v>
      </c>
      <c r="G1856" t="s">
        <v>1883</v>
      </c>
      <c r="H1856" s="1">
        <v>45034</v>
      </c>
      <c r="I1856">
        <v>0.38503774879890101</v>
      </c>
    </row>
    <row r="1857" spans="1:9" x14ac:dyDescent="0.3">
      <c r="A1857">
        <v>1508</v>
      </c>
      <c r="B1857" t="s">
        <v>2</v>
      </c>
      <c r="C1857">
        <v>5</v>
      </c>
      <c r="D1857">
        <v>10</v>
      </c>
      <c r="E1857" t="str">
        <f t="shared" si="164"/>
        <v>Finana Bajo copa</v>
      </c>
      <c r="F1857" t="str">
        <f t="shared" si="165"/>
        <v>Finana_Bajo_copa</v>
      </c>
      <c r="G1857" t="s">
        <v>1883</v>
      </c>
      <c r="H1857" s="1">
        <v>45034</v>
      </c>
      <c r="I1857">
        <v>0.38503774879890101</v>
      </c>
    </row>
    <row r="1858" spans="1:9" x14ac:dyDescent="0.3">
      <c r="A1858">
        <v>1572</v>
      </c>
      <c r="B1858" t="s">
        <v>2</v>
      </c>
      <c r="C1858">
        <v>6</v>
      </c>
      <c r="D1858">
        <v>10</v>
      </c>
      <c r="E1858" t="str">
        <f t="shared" si="164"/>
        <v>Finana Bajo copa</v>
      </c>
      <c r="F1858" t="str">
        <f t="shared" si="165"/>
        <v>Finana_Bajo_copa</v>
      </c>
      <c r="G1858" t="s">
        <v>1883</v>
      </c>
      <c r="H1858" s="1">
        <v>45034</v>
      </c>
      <c r="I1858">
        <v>0.38503774879890101</v>
      </c>
    </row>
    <row r="1859" spans="1:9" x14ac:dyDescent="0.3">
      <c r="A1859">
        <v>1636</v>
      </c>
      <c r="B1859" t="s">
        <v>2</v>
      </c>
      <c r="C1859">
        <v>11</v>
      </c>
      <c r="D1859">
        <v>10</v>
      </c>
      <c r="E1859" t="str">
        <f t="shared" si="164"/>
        <v>Finana Bajo copa</v>
      </c>
      <c r="F1859" t="str">
        <f t="shared" si="165"/>
        <v>Finana_Bajo_copa</v>
      </c>
      <c r="G1859" t="s">
        <v>1883</v>
      </c>
      <c r="H1859" s="1">
        <v>45034</v>
      </c>
      <c r="I1859">
        <v>0.38503774879890101</v>
      </c>
    </row>
    <row r="1860" spans="1:9" x14ac:dyDescent="0.3">
      <c r="A1860">
        <v>1700</v>
      </c>
      <c r="B1860" t="s">
        <v>2</v>
      </c>
      <c r="C1860">
        <v>12</v>
      </c>
      <c r="D1860">
        <v>10</v>
      </c>
      <c r="E1860" t="str">
        <f t="shared" si="164"/>
        <v>Finana Bajo copa</v>
      </c>
      <c r="F1860" t="str">
        <f t="shared" si="165"/>
        <v>Finana_Bajo_copa</v>
      </c>
      <c r="G1860" t="s">
        <v>1883</v>
      </c>
      <c r="H1860" s="1">
        <v>45034</v>
      </c>
      <c r="I1860">
        <v>0.38503774879890101</v>
      </c>
    </row>
    <row r="1861" spans="1:9" x14ac:dyDescent="0.3">
      <c r="A1861">
        <v>1764</v>
      </c>
      <c r="B1861" t="s">
        <v>2</v>
      </c>
      <c r="C1861">
        <v>1</v>
      </c>
      <c r="D1861">
        <v>11</v>
      </c>
      <c r="E1861" t="str">
        <f t="shared" si="164"/>
        <v>Finana Suelo desnudo</v>
      </c>
      <c r="F1861" t="str">
        <f t="shared" si="165"/>
        <v>Finana_Suelo_desnudo</v>
      </c>
      <c r="G1861" t="s">
        <v>1883</v>
      </c>
      <c r="H1861" s="1">
        <v>45034</v>
      </c>
      <c r="I1861">
        <v>0.36305302262749001</v>
      </c>
    </row>
    <row r="1862" spans="1:9" x14ac:dyDescent="0.3">
      <c r="A1862">
        <v>1828</v>
      </c>
      <c r="B1862" t="s">
        <v>2</v>
      </c>
      <c r="C1862">
        <v>2</v>
      </c>
      <c r="D1862">
        <v>11</v>
      </c>
      <c r="E1862" t="str">
        <f t="shared" si="164"/>
        <v>Finana Suelo desnudo</v>
      </c>
      <c r="F1862" t="str">
        <f t="shared" si="165"/>
        <v>Finana_Suelo_desnudo</v>
      </c>
      <c r="G1862" t="s">
        <v>1883</v>
      </c>
      <c r="H1862" s="1">
        <v>45034</v>
      </c>
      <c r="I1862">
        <v>0.36305302262749001</v>
      </c>
    </row>
    <row r="1863" spans="1:9" x14ac:dyDescent="0.3">
      <c r="A1863">
        <v>1892</v>
      </c>
      <c r="B1863" t="s">
        <v>2</v>
      </c>
      <c r="C1863">
        <v>3</v>
      </c>
      <c r="D1863">
        <v>11</v>
      </c>
      <c r="E1863" t="str">
        <f t="shared" si="164"/>
        <v>Finana Suelo desnudo</v>
      </c>
      <c r="F1863" t="str">
        <f t="shared" si="165"/>
        <v>Finana_Suelo_desnudo</v>
      </c>
      <c r="G1863" t="s">
        <v>1883</v>
      </c>
      <c r="H1863" s="1">
        <v>45034</v>
      </c>
      <c r="I1863">
        <v>0.36305302262749001</v>
      </c>
    </row>
    <row r="1864" spans="1:9" x14ac:dyDescent="0.3">
      <c r="A1864">
        <v>1956</v>
      </c>
      <c r="B1864" t="s">
        <v>2</v>
      </c>
      <c r="C1864">
        <v>7</v>
      </c>
      <c r="D1864">
        <v>12</v>
      </c>
      <c r="E1864" t="str">
        <f t="shared" si="164"/>
        <v>Finana Suelo desnudo</v>
      </c>
      <c r="F1864" t="str">
        <f t="shared" si="165"/>
        <v>Finana_Suelo_desnudo</v>
      </c>
      <c r="G1864" t="s">
        <v>1883</v>
      </c>
      <c r="H1864" s="1">
        <v>45034</v>
      </c>
      <c r="I1864">
        <v>0.31989596879063698</v>
      </c>
    </row>
    <row r="1865" spans="1:9" x14ac:dyDescent="0.3">
      <c r="A1865">
        <v>2020</v>
      </c>
      <c r="B1865" t="s">
        <v>2</v>
      </c>
      <c r="C1865">
        <v>8</v>
      </c>
      <c r="D1865">
        <v>12</v>
      </c>
      <c r="E1865" t="str">
        <f t="shared" si="164"/>
        <v>Finana Suelo desnudo</v>
      </c>
      <c r="F1865" t="str">
        <f t="shared" si="165"/>
        <v>Finana_Suelo_desnudo</v>
      </c>
      <c r="G1865" t="s">
        <v>1883</v>
      </c>
      <c r="H1865" s="1">
        <v>45034</v>
      </c>
      <c r="I1865">
        <v>0.31989596879063698</v>
      </c>
    </row>
    <row r="1866" spans="1:9" x14ac:dyDescent="0.3">
      <c r="A1866">
        <v>2084</v>
      </c>
      <c r="B1866" t="s">
        <v>2</v>
      </c>
      <c r="C1866">
        <v>9</v>
      </c>
      <c r="D1866">
        <v>12</v>
      </c>
      <c r="E1866" t="str">
        <f t="shared" si="164"/>
        <v>Finana Suelo desnudo</v>
      </c>
      <c r="F1866" t="str">
        <f t="shared" si="165"/>
        <v>Finana_Suelo_desnudo</v>
      </c>
      <c r="G1866" t="s">
        <v>1883</v>
      </c>
      <c r="H1866" s="1">
        <v>45034</v>
      </c>
      <c r="I1866">
        <v>0.31989596879063698</v>
      </c>
    </row>
    <row r="1867" spans="1:9" x14ac:dyDescent="0.3">
      <c r="A1867">
        <v>2147</v>
      </c>
      <c r="B1867" t="s">
        <v>2</v>
      </c>
      <c r="C1867">
        <v>10</v>
      </c>
      <c r="D1867">
        <v>13</v>
      </c>
      <c r="E1867" t="str">
        <f t="shared" si="164"/>
        <v>Finana Bajo copa</v>
      </c>
      <c r="F1867" t="str">
        <f t="shared" si="165"/>
        <v>Finana_Suelo_desnudo</v>
      </c>
      <c r="G1867" t="s">
        <v>1883</v>
      </c>
      <c r="H1867" s="1">
        <v>45034</v>
      </c>
      <c r="I1867">
        <v>0.37130497476568097</v>
      </c>
    </row>
    <row r="1868" spans="1:9" x14ac:dyDescent="0.3">
      <c r="A1868">
        <v>50</v>
      </c>
      <c r="B1868" t="s">
        <v>1</v>
      </c>
      <c r="C1868">
        <v>18</v>
      </c>
      <c r="D1868">
        <v>0</v>
      </c>
      <c r="E1868" t="str">
        <f t="shared" ref="E1868:E1885" si="166">IF(OR(C1868=1,C1868=2,C1868=3,C1868=7,C1868=8,C1868=9,C1868=13,C1868=14,C1868=15),"Canar Bajo copa","Canar Suelo desnudo")</f>
        <v>Canar Suelo desnudo</v>
      </c>
      <c r="F1868" t="str">
        <f t="shared" ref="F1868:F1885" si="167">IF(OR(D1868=1,D1868=2,D1868=3,D1868=6,D1868=7),"Canar_Bajo_copa","Canar_Suelo_desnudo")</f>
        <v>Canar_Suelo_desnudo</v>
      </c>
      <c r="G1868" t="s">
        <v>1918</v>
      </c>
      <c r="H1868" s="1">
        <v>45039</v>
      </c>
      <c r="I1868">
        <v>0.27417380660954699</v>
      </c>
    </row>
    <row r="1869" spans="1:9" x14ac:dyDescent="0.3">
      <c r="A1869">
        <v>101</v>
      </c>
      <c r="B1869" t="s">
        <v>1</v>
      </c>
      <c r="C1869">
        <v>7</v>
      </c>
      <c r="D1869">
        <v>1</v>
      </c>
      <c r="E1869" t="str">
        <f t="shared" si="166"/>
        <v>Canar Bajo copa</v>
      </c>
      <c r="F1869" t="str">
        <f t="shared" si="167"/>
        <v>Canar_Bajo_copa</v>
      </c>
      <c r="G1869" t="s">
        <v>1918</v>
      </c>
      <c r="H1869" s="1">
        <v>45039</v>
      </c>
      <c r="I1869">
        <v>0.26315789473684198</v>
      </c>
    </row>
    <row r="1870" spans="1:9" x14ac:dyDescent="0.3">
      <c r="A1870">
        <v>154</v>
      </c>
      <c r="B1870" t="s">
        <v>1</v>
      </c>
      <c r="C1870">
        <v>8</v>
      </c>
      <c r="D1870">
        <v>2</v>
      </c>
      <c r="E1870" t="str">
        <f t="shared" si="166"/>
        <v>Canar Bajo copa</v>
      </c>
      <c r="F1870" t="str">
        <f t="shared" si="167"/>
        <v>Canar_Bajo_copa</v>
      </c>
      <c r="G1870" t="s">
        <v>1918</v>
      </c>
      <c r="H1870" s="1">
        <v>45039</v>
      </c>
      <c r="I1870">
        <v>0.276096355775169</v>
      </c>
    </row>
    <row r="1871" spans="1:9" x14ac:dyDescent="0.3">
      <c r="A1871">
        <v>206</v>
      </c>
      <c r="B1871" t="s">
        <v>1</v>
      </c>
      <c r="C1871">
        <v>2</v>
      </c>
      <c r="D1871">
        <v>3</v>
      </c>
      <c r="E1871" t="str">
        <f t="shared" si="166"/>
        <v>Canar Bajo copa</v>
      </c>
      <c r="F1871" t="str">
        <f t="shared" si="167"/>
        <v>Canar_Bajo_copa</v>
      </c>
      <c r="G1871" t="s">
        <v>1918</v>
      </c>
      <c r="H1871" s="1">
        <v>45039</v>
      </c>
      <c r="I1871">
        <v>0.27417380660954699</v>
      </c>
    </row>
    <row r="1872" spans="1:9" x14ac:dyDescent="0.3">
      <c r="A1872">
        <v>260</v>
      </c>
      <c r="B1872" t="s">
        <v>1</v>
      </c>
      <c r="C1872">
        <v>9</v>
      </c>
      <c r="D1872">
        <v>2</v>
      </c>
      <c r="E1872" t="str">
        <f t="shared" si="166"/>
        <v>Canar Bajo copa</v>
      </c>
      <c r="F1872" t="str">
        <f t="shared" si="167"/>
        <v>Canar_Bajo_copa</v>
      </c>
      <c r="G1872" t="s">
        <v>1918</v>
      </c>
      <c r="H1872" s="1">
        <v>45039</v>
      </c>
      <c r="I1872">
        <v>0.276096355775169</v>
      </c>
    </row>
    <row r="1873" spans="1:9" x14ac:dyDescent="0.3">
      <c r="A1873">
        <v>312</v>
      </c>
      <c r="B1873" t="s">
        <v>1</v>
      </c>
      <c r="C1873">
        <v>1</v>
      </c>
      <c r="D1873">
        <v>3</v>
      </c>
      <c r="E1873" t="str">
        <f t="shared" si="166"/>
        <v>Canar Bajo copa</v>
      </c>
      <c r="F1873" t="str">
        <f t="shared" si="167"/>
        <v>Canar_Bajo_copa</v>
      </c>
      <c r="G1873" t="s">
        <v>1918</v>
      </c>
      <c r="H1873" s="1">
        <v>45039</v>
      </c>
      <c r="I1873">
        <v>0.27417380660954699</v>
      </c>
    </row>
    <row r="1874" spans="1:9" x14ac:dyDescent="0.3">
      <c r="A1874">
        <v>364</v>
      </c>
      <c r="B1874" t="s">
        <v>1</v>
      </c>
      <c r="C1874">
        <v>3</v>
      </c>
      <c r="D1874">
        <v>3</v>
      </c>
      <c r="E1874" t="str">
        <f t="shared" si="166"/>
        <v>Canar Bajo copa</v>
      </c>
      <c r="F1874" t="str">
        <f t="shared" si="167"/>
        <v>Canar_Bajo_copa</v>
      </c>
      <c r="G1874" t="s">
        <v>1918</v>
      </c>
      <c r="H1874" s="1">
        <v>45039</v>
      </c>
      <c r="I1874">
        <v>0.27417380660954699</v>
      </c>
    </row>
    <row r="1875" spans="1:9" x14ac:dyDescent="0.3">
      <c r="A1875">
        <v>417</v>
      </c>
      <c r="B1875" t="s">
        <v>1</v>
      </c>
      <c r="C1875">
        <v>16</v>
      </c>
      <c r="D1875">
        <v>4</v>
      </c>
      <c r="E1875" t="str">
        <f t="shared" si="166"/>
        <v>Canar Suelo desnudo</v>
      </c>
      <c r="F1875" t="str">
        <f t="shared" si="167"/>
        <v>Canar_Suelo_desnudo</v>
      </c>
      <c r="G1875" t="s">
        <v>1918</v>
      </c>
      <c r="H1875" s="1">
        <v>45039</v>
      </c>
      <c r="I1875">
        <v>0.31736526946107702</v>
      </c>
    </row>
    <row r="1876" spans="1:9" x14ac:dyDescent="0.3">
      <c r="A1876">
        <v>470</v>
      </c>
      <c r="B1876" t="s">
        <v>1</v>
      </c>
      <c r="C1876">
        <v>17</v>
      </c>
      <c r="D1876">
        <v>0</v>
      </c>
      <c r="E1876" t="str">
        <f t="shared" si="166"/>
        <v>Canar Suelo desnudo</v>
      </c>
      <c r="F1876" t="str">
        <f t="shared" si="167"/>
        <v>Canar_Suelo_desnudo</v>
      </c>
      <c r="G1876" t="s">
        <v>1918</v>
      </c>
      <c r="H1876" s="1">
        <v>45039</v>
      </c>
      <c r="I1876">
        <v>0.32395950506186699</v>
      </c>
    </row>
    <row r="1877" spans="1:9" x14ac:dyDescent="0.3">
      <c r="A1877">
        <v>522</v>
      </c>
      <c r="B1877" t="s">
        <v>1</v>
      </c>
      <c r="C1877">
        <v>5</v>
      </c>
      <c r="D1877">
        <v>5</v>
      </c>
      <c r="E1877" t="str">
        <f t="shared" si="166"/>
        <v>Canar Suelo desnudo</v>
      </c>
      <c r="F1877" t="str">
        <f t="shared" si="167"/>
        <v>Canar_Suelo_desnudo</v>
      </c>
      <c r="G1877" t="s">
        <v>1918</v>
      </c>
      <c r="H1877" s="1">
        <v>45039</v>
      </c>
      <c r="I1877">
        <v>0.25721455457967302</v>
      </c>
    </row>
    <row r="1878" spans="1:9" x14ac:dyDescent="0.3">
      <c r="A1878">
        <v>574</v>
      </c>
      <c r="B1878" t="s">
        <v>1</v>
      </c>
      <c r="C1878">
        <v>4</v>
      </c>
      <c r="D1878">
        <v>5</v>
      </c>
      <c r="E1878" t="str">
        <f t="shared" si="166"/>
        <v>Canar Suelo desnudo</v>
      </c>
      <c r="F1878" t="str">
        <f t="shared" si="167"/>
        <v>Canar_Suelo_desnudo</v>
      </c>
      <c r="G1878" t="s">
        <v>1918</v>
      </c>
      <c r="H1878" s="1">
        <v>45039</v>
      </c>
      <c r="I1878">
        <v>0.25721455457967302</v>
      </c>
    </row>
    <row r="1879" spans="1:9" x14ac:dyDescent="0.3">
      <c r="A1879">
        <v>626</v>
      </c>
      <c r="B1879" t="s">
        <v>1</v>
      </c>
      <c r="C1879">
        <v>6</v>
      </c>
      <c r="D1879">
        <v>5</v>
      </c>
      <c r="E1879" t="str">
        <f t="shared" si="166"/>
        <v>Canar Suelo desnudo</v>
      </c>
      <c r="F1879" t="str">
        <f t="shared" si="167"/>
        <v>Canar_Suelo_desnudo</v>
      </c>
      <c r="G1879" t="s">
        <v>1918</v>
      </c>
      <c r="H1879" s="1">
        <v>45039</v>
      </c>
      <c r="I1879">
        <v>0.25721455457967302</v>
      </c>
    </row>
    <row r="1880" spans="1:9" x14ac:dyDescent="0.3">
      <c r="A1880">
        <v>678</v>
      </c>
      <c r="B1880" t="s">
        <v>1</v>
      </c>
      <c r="C1880">
        <v>13</v>
      </c>
      <c r="D1880">
        <v>6</v>
      </c>
      <c r="E1880" t="str">
        <f t="shared" si="166"/>
        <v>Canar Bajo copa</v>
      </c>
      <c r="F1880" t="str">
        <f t="shared" si="167"/>
        <v>Canar_Bajo_copa</v>
      </c>
      <c r="G1880" t="s">
        <v>1918</v>
      </c>
      <c r="H1880" s="1">
        <v>45039</v>
      </c>
      <c r="I1880">
        <v>0.25156873930404999</v>
      </c>
    </row>
    <row r="1881" spans="1:9" x14ac:dyDescent="0.3">
      <c r="A1881">
        <v>730</v>
      </c>
      <c r="B1881" t="s">
        <v>1</v>
      </c>
      <c r="C1881">
        <v>14</v>
      </c>
      <c r="D1881">
        <v>7</v>
      </c>
      <c r="E1881" t="str">
        <f t="shared" si="166"/>
        <v>Canar Bajo copa</v>
      </c>
      <c r="F1881" t="str">
        <f t="shared" si="167"/>
        <v>Canar_Bajo_copa</v>
      </c>
      <c r="G1881" t="s">
        <v>1918</v>
      </c>
      <c r="H1881" s="1">
        <v>45039</v>
      </c>
      <c r="I1881">
        <v>0.25812167749557002</v>
      </c>
    </row>
    <row r="1882" spans="1:9" x14ac:dyDescent="0.3">
      <c r="A1882">
        <v>782</v>
      </c>
      <c r="B1882" t="s">
        <v>1</v>
      </c>
      <c r="C1882">
        <v>15</v>
      </c>
      <c r="D1882">
        <v>7</v>
      </c>
      <c r="E1882" t="str">
        <f t="shared" si="166"/>
        <v>Canar Bajo copa</v>
      </c>
      <c r="F1882" t="str">
        <f t="shared" si="167"/>
        <v>Canar_Bajo_copa</v>
      </c>
      <c r="G1882" t="s">
        <v>1918</v>
      </c>
      <c r="H1882" s="1">
        <v>45039</v>
      </c>
      <c r="I1882">
        <v>0.25812167749557002</v>
      </c>
    </row>
    <row r="1883" spans="1:9" x14ac:dyDescent="0.3">
      <c r="A1883">
        <v>835</v>
      </c>
      <c r="B1883" t="s">
        <v>1</v>
      </c>
      <c r="C1883">
        <v>10</v>
      </c>
      <c r="D1883">
        <v>8</v>
      </c>
      <c r="E1883" t="str">
        <f t="shared" si="166"/>
        <v>Canar Suelo desnudo</v>
      </c>
      <c r="F1883" t="str">
        <f t="shared" si="167"/>
        <v>Canar_Suelo_desnudo</v>
      </c>
      <c r="G1883" t="s">
        <v>1918</v>
      </c>
      <c r="H1883" s="1">
        <v>45039</v>
      </c>
      <c r="I1883">
        <v>0.26608910891089099</v>
      </c>
    </row>
    <row r="1884" spans="1:9" x14ac:dyDescent="0.3">
      <c r="A1884">
        <v>888</v>
      </c>
      <c r="B1884" t="s">
        <v>1</v>
      </c>
      <c r="C1884">
        <v>12</v>
      </c>
      <c r="D1884">
        <v>8</v>
      </c>
      <c r="E1884" t="str">
        <f t="shared" si="166"/>
        <v>Canar Suelo desnudo</v>
      </c>
      <c r="F1884" t="str">
        <f t="shared" si="167"/>
        <v>Canar_Suelo_desnudo</v>
      </c>
      <c r="G1884" t="s">
        <v>1918</v>
      </c>
      <c r="H1884" s="1">
        <v>45039</v>
      </c>
      <c r="I1884">
        <v>0.26608910891089099</v>
      </c>
    </row>
    <row r="1885" spans="1:9" x14ac:dyDescent="0.3">
      <c r="A1885">
        <v>941</v>
      </c>
      <c r="B1885" t="s">
        <v>1</v>
      </c>
      <c r="C1885">
        <v>11</v>
      </c>
      <c r="D1885">
        <v>2</v>
      </c>
      <c r="E1885" t="str">
        <f t="shared" si="166"/>
        <v>Canar Suelo desnudo</v>
      </c>
      <c r="F1885" t="str">
        <f t="shared" si="167"/>
        <v>Canar_Bajo_copa</v>
      </c>
      <c r="G1885" t="s">
        <v>1918</v>
      </c>
      <c r="H1885" s="1">
        <v>45039</v>
      </c>
      <c r="I1885">
        <v>0.276096355775169</v>
      </c>
    </row>
    <row r="1886" spans="1:9" x14ac:dyDescent="0.3">
      <c r="A1886">
        <v>1003</v>
      </c>
      <c r="B1886" t="s">
        <v>2</v>
      </c>
      <c r="C1886">
        <v>17</v>
      </c>
      <c r="D1886">
        <v>9</v>
      </c>
      <c r="E1886" t="str">
        <f t="shared" ref="E1886:E1904" si="168">IF(OR(C1886=1,C1886=2,C1886=3,C1886=7,C1886=8,C1886=9,C1886=13,C1886=14,C1886=15),"Finana Suelo desnudo","Finana Bajo copa")</f>
        <v>Finana Bajo copa</v>
      </c>
      <c r="F1886" t="str">
        <f t="shared" ref="F1886:F1904" si="169">IF(OR(D1886=9,D1886=11,D1886=12,D1886=13),"Finana_Suelo_desnudo","Finana_Bajo_copa")</f>
        <v>Finana_Suelo_desnudo</v>
      </c>
      <c r="G1886" t="s">
        <v>1918</v>
      </c>
      <c r="H1886" s="1">
        <v>45039</v>
      </c>
      <c r="I1886">
        <v>0.40438397581254698</v>
      </c>
    </row>
    <row r="1887" spans="1:9" x14ac:dyDescent="0.3">
      <c r="A1887">
        <v>1066</v>
      </c>
      <c r="B1887" t="s">
        <v>2</v>
      </c>
      <c r="C1887">
        <v>13</v>
      </c>
      <c r="D1887">
        <v>9</v>
      </c>
      <c r="E1887" t="str">
        <f t="shared" si="168"/>
        <v>Finana Suelo desnudo</v>
      </c>
      <c r="F1887" t="str">
        <f t="shared" si="169"/>
        <v>Finana_Suelo_desnudo</v>
      </c>
      <c r="G1887" t="s">
        <v>1918</v>
      </c>
      <c r="H1887" s="1">
        <v>45039</v>
      </c>
      <c r="I1887">
        <v>0.40438397581254698</v>
      </c>
    </row>
    <row r="1888" spans="1:9" x14ac:dyDescent="0.3">
      <c r="A1888">
        <v>1129</v>
      </c>
      <c r="B1888" t="s">
        <v>2</v>
      </c>
      <c r="C1888">
        <v>14</v>
      </c>
      <c r="D1888">
        <v>9</v>
      </c>
      <c r="E1888" t="str">
        <f t="shared" si="168"/>
        <v>Finana Suelo desnudo</v>
      </c>
      <c r="F1888" t="str">
        <f t="shared" si="169"/>
        <v>Finana_Suelo_desnudo</v>
      </c>
      <c r="G1888" t="s">
        <v>1918</v>
      </c>
      <c r="H1888" s="1">
        <v>45039</v>
      </c>
      <c r="I1888">
        <v>0.40438397581254698</v>
      </c>
    </row>
    <row r="1889" spans="1:9" x14ac:dyDescent="0.3">
      <c r="A1889">
        <v>1192</v>
      </c>
      <c r="B1889" t="s">
        <v>2</v>
      </c>
      <c r="C1889">
        <v>15</v>
      </c>
      <c r="D1889">
        <v>9</v>
      </c>
      <c r="E1889" t="str">
        <f t="shared" si="168"/>
        <v>Finana Suelo desnudo</v>
      </c>
      <c r="F1889" t="str">
        <f t="shared" si="169"/>
        <v>Finana_Suelo_desnudo</v>
      </c>
      <c r="G1889" t="s">
        <v>1918</v>
      </c>
      <c r="H1889" s="1">
        <v>45039</v>
      </c>
      <c r="I1889">
        <v>0.40438397581254698</v>
      </c>
    </row>
    <row r="1890" spans="1:9" x14ac:dyDescent="0.3">
      <c r="A1890">
        <v>1255</v>
      </c>
      <c r="B1890" t="s">
        <v>2</v>
      </c>
      <c r="C1890">
        <v>16</v>
      </c>
      <c r="D1890">
        <v>9</v>
      </c>
      <c r="E1890" t="str">
        <f t="shared" si="168"/>
        <v>Finana Bajo copa</v>
      </c>
      <c r="F1890" t="str">
        <f t="shared" si="169"/>
        <v>Finana_Suelo_desnudo</v>
      </c>
      <c r="G1890" t="s">
        <v>1918</v>
      </c>
      <c r="H1890" s="1">
        <v>45039</v>
      </c>
      <c r="I1890">
        <v>0.40438397581254698</v>
      </c>
    </row>
    <row r="1891" spans="1:9" x14ac:dyDescent="0.3">
      <c r="A1891">
        <v>1318</v>
      </c>
      <c r="B1891" t="s">
        <v>2</v>
      </c>
      <c r="C1891">
        <v>17</v>
      </c>
      <c r="D1891">
        <v>9</v>
      </c>
      <c r="E1891" t="str">
        <f t="shared" si="168"/>
        <v>Finana Bajo copa</v>
      </c>
      <c r="F1891" t="str">
        <f t="shared" si="169"/>
        <v>Finana_Suelo_desnudo</v>
      </c>
      <c r="G1891" t="s">
        <v>1918</v>
      </c>
      <c r="H1891" s="1">
        <v>45039</v>
      </c>
      <c r="I1891">
        <v>0.40438397581254698</v>
      </c>
    </row>
    <row r="1892" spans="1:9" x14ac:dyDescent="0.3">
      <c r="A1892">
        <v>1381</v>
      </c>
      <c r="B1892" t="s">
        <v>2</v>
      </c>
      <c r="C1892">
        <v>18</v>
      </c>
      <c r="D1892">
        <v>9</v>
      </c>
      <c r="E1892" t="str">
        <f t="shared" si="168"/>
        <v>Finana Bajo copa</v>
      </c>
      <c r="F1892" t="str">
        <f t="shared" si="169"/>
        <v>Finana_Suelo_desnudo</v>
      </c>
      <c r="G1892" t="s">
        <v>1918</v>
      </c>
      <c r="H1892" s="1">
        <v>45039</v>
      </c>
      <c r="I1892">
        <v>0.40438397581254698</v>
      </c>
    </row>
    <row r="1893" spans="1:9" x14ac:dyDescent="0.3">
      <c r="A1893">
        <v>1445</v>
      </c>
      <c r="B1893" t="s">
        <v>2</v>
      </c>
      <c r="C1893">
        <v>4</v>
      </c>
      <c r="D1893">
        <v>10</v>
      </c>
      <c r="E1893" t="str">
        <f t="shared" si="168"/>
        <v>Finana Bajo copa</v>
      </c>
      <c r="F1893" t="str">
        <f t="shared" si="169"/>
        <v>Finana_Bajo_copa</v>
      </c>
      <c r="G1893" t="s">
        <v>1918</v>
      </c>
      <c r="H1893" s="1">
        <v>45039</v>
      </c>
      <c r="I1893">
        <v>0.35493594574227499</v>
      </c>
    </row>
    <row r="1894" spans="1:9" x14ac:dyDescent="0.3">
      <c r="A1894">
        <v>1509</v>
      </c>
      <c r="B1894" t="s">
        <v>2</v>
      </c>
      <c r="C1894">
        <v>5</v>
      </c>
      <c r="D1894">
        <v>10</v>
      </c>
      <c r="E1894" t="str">
        <f t="shared" si="168"/>
        <v>Finana Bajo copa</v>
      </c>
      <c r="F1894" t="str">
        <f t="shared" si="169"/>
        <v>Finana_Bajo_copa</v>
      </c>
      <c r="G1894" t="s">
        <v>1918</v>
      </c>
      <c r="H1894" s="1">
        <v>45039</v>
      </c>
      <c r="I1894">
        <v>0.35493594574227499</v>
      </c>
    </row>
    <row r="1895" spans="1:9" x14ac:dyDescent="0.3">
      <c r="A1895">
        <v>1573</v>
      </c>
      <c r="B1895" t="s">
        <v>2</v>
      </c>
      <c r="C1895">
        <v>6</v>
      </c>
      <c r="D1895">
        <v>10</v>
      </c>
      <c r="E1895" t="str">
        <f t="shared" si="168"/>
        <v>Finana Bajo copa</v>
      </c>
      <c r="F1895" t="str">
        <f t="shared" si="169"/>
        <v>Finana_Bajo_copa</v>
      </c>
      <c r="G1895" t="s">
        <v>1918</v>
      </c>
      <c r="H1895" s="1">
        <v>45039</v>
      </c>
      <c r="I1895">
        <v>0.35493594574227499</v>
      </c>
    </row>
    <row r="1896" spans="1:9" x14ac:dyDescent="0.3">
      <c r="A1896">
        <v>1637</v>
      </c>
      <c r="B1896" t="s">
        <v>2</v>
      </c>
      <c r="C1896">
        <v>11</v>
      </c>
      <c r="D1896">
        <v>10</v>
      </c>
      <c r="E1896" t="str">
        <f t="shared" si="168"/>
        <v>Finana Bajo copa</v>
      </c>
      <c r="F1896" t="str">
        <f t="shared" si="169"/>
        <v>Finana_Bajo_copa</v>
      </c>
      <c r="G1896" t="s">
        <v>1918</v>
      </c>
      <c r="H1896" s="1">
        <v>45039</v>
      </c>
      <c r="I1896">
        <v>0.35493594574227499</v>
      </c>
    </row>
    <row r="1897" spans="1:9" x14ac:dyDescent="0.3">
      <c r="A1897">
        <v>1701</v>
      </c>
      <c r="B1897" t="s">
        <v>2</v>
      </c>
      <c r="C1897">
        <v>12</v>
      </c>
      <c r="D1897">
        <v>10</v>
      </c>
      <c r="E1897" t="str">
        <f t="shared" si="168"/>
        <v>Finana Bajo copa</v>
      </c>
      <c r="F1897" t="str">
        <f t="shared" si="169"/>
        <v>Finana_Bajo_copa</v>
      </c>
      <c r="G1897" t="s">
        <v>1918</v>
      </c>
      <c r="H1897" s="1">
        <v>45039</v>
      </c>
      <c r="I1897">
        <v>0.35493594574227499</v>
      </c>
    </row>
    <row r="1898" spans="1:9" x14ac:dyDescent="0.3">
      <c r="A1898">
        <v>1765</v>
      </c>
      <c r="B1898" t="s">
        <v>2</v>
      </c>
      <c r="C1898">
        <v>1</v>
      </c>
      <c r="D1898">
        <v>11</v>
      </c>
      <c r="E1898" t="str">
        <f t="shared" si="168"/>
        <v>Finana Suelo desnudo</v>
      </c>
      <c r="F1898" t="str">
        <f t="shared" si="169"/>
        <v>Finana_Suelo_desnudo</v>
      </c>
      <c r="G1898" t="s">
        <v>1918</v>
      </c>
      <c r="H1898" s="1">
        <v>45039</v>
      </c>
      <c r="I1898">
        <v>0.36304816678648399</v>
      </c>
    </row>
    <row r="1899" spans="1:9" x14ac:dyDescent="0.3">
      <c r="A1899">
        <v>1829</v>
      </c>
      <c r="B1899" t="s">
        <v>2</v>
      </c>
      <c r="C1899">
        <v>2</v>
      </c>
      <c r="D1899">
        <v>11</v>
      </c>
      <c r="E1899" t="str">
        <f t="shared" si="168"/>
        <v>Finana Suelo desnudo</v>
      </c>
      <c r="F1899" t="str">
        <f t="shared" si="169"/>
        <v>Finana_Suelo_desnudo</v>
      </c>
      <c r="G1899" t="s">
        <v>1918</v>
      </c>
      <c r="H1899" s="1">
        <v>45039</v>
      </c>
      <c r="I1899">
        <v>0.36304816678648399</v>
      </c>
    </row>
    <row r="1900" spans="1:9" x14ac:dyDescent="0.3">
      <c r="A1900">
        <v>1893</v>
      </c>
      <c r="B1900" t="s">
        <v>2</v>
      </c>
      <c r="C1900">
        <v>3</v>
      </c>
      <c r="D1900">
        <v>11</v>
      </c>
      <c r="E1900" t="str">
        <f t="shared" si="168"/>
        <v>Finana Suelo desnudo</v>
      </c>
      <c r="F1900" t="str">
        <f t="shared" si="169"/>
        <v>Finana_Suelo_desnudo</v>
      </c>
      <c r="G1900" t="s">
        <v>1918</v>
      </c>
      <c r="H1900" s="1">
        <v>45039</v>
      </c>
      <c r="I1900">
        <v>0.36304816678648399</v>
      </c>
    </row>
    <row r="1901" spans="1:9" x14ac:dyDescent="0.3">
      <c r="A1901">
        <v>1957</v>
      </c>
      <c r="B1901" t="s">
        <v>2</v>
      </c>
      <c r="C1901">
        <v>7</v>
      </c>
      <c r="D1901">
        <v>12</v>
      </c>
      <c r="E1901" t="str">
        <f t="shared" si="168"/>
        <v>Finana Suelo desnudo</v>
      </c>
      <c r="F1901" t="str">
        <f t="shared" si="169"/>
        <v>Finana_Suelo_desnudo</v>
      </c>
      <c r="G1901" t="s">
        <v>1918</v>
      </c>
      <c r="H1901" s="1">
        <v>45039</v>
      </c>
      <c r="I1901">
        <v>0.38396624472573798</v>
      </c>
    </row>
    <row r="1902" spans="1:9" x14ac:dyDescent="0.3">
      <c r="A1902">
        <v>2021</v>
      </c>
      <c r="B1902" t="s">
        <v>2</v>
      </c>
      <c r="C1902">
        <v>8</v>
      </c>
      <c r="D1902">
        <v>12</v>
      </c>
      <c r="E1902" t="str">
        <f t="shared" si="168"/>
        <v>Finana Suelo desnudo</v>
      </c>
      <c r="F1902" t="str">
        <f t="shared" si="169"/>
        <v>Finana_Suelo_desnudo</v>
      </c>
      <c r="G1902" t="s">
        <v>1918</v>
      </c>
      <c r="H1902" s="1">
        <v>45039</v>
      </c>
      <c r="I1902">
        <v>0.38396624472573798</v>
      </c>
    </row>
    <row r="1903" spans="1:9" x14ac:dyDescent="0.3">
      <c r="A1903">
        <v>2085</v>
      </c>
      <c r="B1903" t="s">
        <v>2</v>
      </c>
      <c r="C1903">
        <v>9</v>
      </c>
      <c r="D1903">
        <v>12</v>
      </c>
      <c r="E1903" t="str">
        <f t="shared" si="168"/>
        <v>Finana Suelo desnudo</v>
      </c>
      <c r="F1903" t="str">
        <f t="shared" si="169"/>
        <v>Finana_Suelo_desnudo</v>
      </c>
      <c r="G1903" t="s">
        <v>1918</v>
      </c>
      <c r="H1903" s="1">
        <v>45039</v>
      </c>
      <c r="I1903">
        <v>0.38396624472573798</v>
      </c>
    </row>
    <row r="1904" spans="1:9" x14ac:dyDescent="0.3">
      <c r="A1904">
        <v>2148</v>
      </c>
      <c r="B1904" t="s">
        <v>2</v>
      </c>
      <c r="C1904">
        <v>10</v>
      </c>
      <c r="D1904">
        <v>13</v>
      </c>
      <c r="E1904" t="str">
        <f t="shared" si="168"/>
        <v>Finana Bajo copa</v>
      </c>
      <c r="F1904" t="str">
        <f t="shared" si="169"/>
        <v>Finana_Suelo_desnudo</v>
      </c>
      <c r="G1904" t="s">
        <v>1918</v>
      </c>
      <c r="H1904" s="1">
        <v>45039</v>
      </c>
      <c r="I1904">
        <v>0.40150375939849597</v>
      </c>
    </row>
  </sheetData>
  <autoFilter ref="A1:I1904" xr:uid="{D28201BF-D50D-4A0C-8A85-2C2A490F82E3}">
    <sortState xmlns:xlrd2="http://schemas.microsoft.com/office/spreadsheetml/2017/richdata2" ref="A2:I1904">
      <sortCondition ref="H1:H190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607A5-F18E-4964-9B0D-2B9152F55FC8}">
  <dimension ref="A1:CG174"/>
  <sheetViews>
    <sheetView workbookViewId="0">
      <pane xSplit="1" ySplit="4" topLeftCell="B125" activePane="bottomRight" state="frozen"/>
      <selection pane="topRight" activeCell="B1" sqref="B1"/>
      <selection pane="bottomLeft" activeCell="A5" sqref="A5"/>
      <selection pane="bottomRight" activeCell="A136" sqref="A136"/>
    </sheetView>
  </sheetViews>
  <sheetFormatPr baseColWidth="10" defaultRowHeight="14.4" x14ac:dyDescent="0.3"/>
  <cols>
    <col min="1" max="1" width="18" bestFit="1" customWidth="1"/>
    <col min="2" max="85" width="18.6640625" bestFit="1" customWidth="1"/>
  </cols>
  <sheetData>
    <row r="1" spans="1:85" x14ac:dyDescent="0.3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3</v>
      </c>
      <c r="AM1" t="s">
        <v>3</v>
      </c>
      <c r="AN1" t="s">
        <v>3</v>
      </c>
      <c r="AO1" t="s">
        <v>3</v>
      </c>
      <c r="AP1" t="s">
        <v>3</v>
      </c>
      <c r="AQ1" t="s">
        <v>3</v>
      </c>
      <c r="AR1" t="s">
        <v>3</v>
      </c>
      <c r="AS1" t="s">
        <v>3</v>
      </c>
      <c r="AT1" t="s">
        <v>3</v>
      </c>
      <c r="AU1" t="s">
        <v>3</v>
      </c>
      <c r="AV1" t="s">
        <v>3</v>
      </c>
      <c r="AW1" t="s">
        <v>3</v>
      </c>
      <c r="AX1" t="s">
        <v>3</v>
      </c>
      <c r="AY1" t="s">
        <v>3</v>
      </c>
      <c r="AZ1" t="s">
        <v>3</v>
      </c>
      <c r="BA1" t="s">
        <v>3</v>
      </c>
      <c r="BB1" t="s">
        <v>3</v>
      </c>
      <c r="BC1" t="s">
        <v>3</v>
      </c>
      <c r="BD1" t="s">
        <v>3</v>
      </c>
      <c r="BE1" t="s">
        <v>3</v>
      </c>
      <c r="BF1" t="s">
        <v>3</v>
      </c>
      <c r="BG1" t="s">
        <v>3</v>
      </c>
      <c r="BH1" t="s">
        <v>3</v>
      </c>
      <c r="BI1" t="s">
        <v>3</v>
      </c>
      <c r="BJ1" t="s">
        <v>4</v>
      </c>
      <c r="BK1" t="s">
        <v>4</v>
      </c>
      <c r="BL1" t="s">
        <v>4</v>
      </c>
      <c r="BM1" t="s">
        <v>4</v>
      </c>
      <c r="BN1" t="s">
        <v>4</v>
      </c>
      <c r="BO1" t="s">
        <v>4</v>
      </c>
      <c r="BP1" t="s">
        <v>4</v>
      </c>
      <c r="BQ1" t="s">
        <v>4</v>
      </c>
      <c r="BR1" t="s">
        <v>4</v>
      </c>
      <c r="BS1" t="s">
        <v>4</v>
      </c>
      <c r="BT1" t="s">
        <v>4</v>
      </c>
      <c r="BU1" t="s">
        <v>4</v>
      </c>
      <c r="BV1" t="s">
        <v>4</v>
      </c>
      <c r="BW1" t="s">
        <v>4</v>
      </c>
      <c r="BX1" t="s">
        <v>4</v>
      </c>
      <c r="BY1" t="s">
        <v>4</v>
      </c>
      <c r="BZ1" t="s">
        <v>4</v>
      </c>
      <c r="CA1" t="s">
        <v>4</v>
      </c>
      <c r="CB1" t="s">
        <v>4</v>
      </c>
      <c r="CC1" t="s">
        <v>4</v>
      </c>
      <c r="CD1" t="s">
        <v>4</v>
      </c>
      <c r="CE1" t="s">
        <v>4</v>
      </c>
      <c r="CF1" t="s">
        <v>4</v>
      </c>
      <c r="CG1" t="s">
        <v>4</v>
      </c>
    </row>
    <row r="2" spans="1:85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14</v>
      </c>
      <c r="U2" t="s">
        <v>16</v>
      </c>
      <c r="V2" t="s">
        <v>15</v>
      </c>
      <c r="W2" t="s">
        <v>20</v>
      </c>
      <c r="X2" t="s">
        <v>11</v>
      </c>
      <c r="Y2" t="s">
        <v>12</v>
      </c>
      <c r="Z2" t="s">
        <v>9</v>
      </c>
      <c r="AA2" t="s">
        <v>18</v>
      </c>
      <c r="AB2" t="s">
        <v>19</v>
      </c>
      <c r="AC2" t="s">
        <v>13</v>
      </c>
      <c r="AD2" t="s">
        <v>6</v>
      </c>
      <c r="AE2" t="s">
        <v>17</v>
      </c>
      <c r="AF2" t="s">
        <v>23</v>
      </c>
      <c r="AG2" t="s">
        <v>7</v>
      </c>
      <c r="AH2" t="s">
        <v>8</v>
      </c>
      <c r="AI2" t="s">
        <v>10</v>
      </c>
      <c r="AJ2" t="s">
        <v>21</v>
      </c>
      <c r="AK2" t="s">
        <v>22</v>
      </c>
      <c r="AL2" t="s">
        <v>14</v>
      </c>
      <c r="AM2" t="s">
        <v>6</v>
      </c>
      <c r="AN2" t="s">
        <v>24</v>
      </c>
      <c r="AO2" t="s">
        <v>25</v>
      </c>
      <c r="AP2" t="s">
        <v>19</v>
      </c>
      <c r="AQ2" t="s">
        <v>13</v>
      </c>
      <c r="AR2" t="s">
        <v>26</v>
      </c>
      <c r="AS2" t="s">
        <v>27</v>
      </c>
      <c r="AT2" t="s">
        <v>28</v>
      </c>
      <c r="AU2" t="s">
        <v>12</v>
      </c>
      <c r="AV2" t="s">
        <v>15</v>
      </c>
      <c r="AW2" t="s">
        <v>16</v>
      </c>
      <c r="AX2" t="s">
        <v>7</v>
      </c>
      <c r="AY2" t="s">
        <v>8</v>
      </c>
      <c r="AZ2" t="s">
        <v>10</v>
      </c>
      <c r="BA2" t="s">
        <v>29</v>
      </c>
      <c r="BB2" t="s">
        <v>11</v>
      </c>
      <c r="BC2" t="s">
        <v>9</v>
      </c>
      <c r="BD2" t="s">
        <v>20</v>
      </c>
      <c r="BE2" t="s">
        <v>17</v>
      </c>
      <c r="BF2" t="s">
        <v>21</v>
      </c>
      <c r="BG2" t="s">
        <v>22</v>
      </c>
      <c r="BH2" t="s">
        <v>23</v>
      </c>
      <c r="BI2" t="s">
        <v>18</v>
      </c>
      <c r="BJ2" t="s">
        <v>17</v>
      </c>
      <c r="BK2" t="s">
        <v>18</v>
      </c>
      <c r="BL2" t="s">
        <v>19</v>
      </c>
      <c r="BM2" t="s">
        <v>13</v>
      </c>
      <c r="BN2" t="s">
        <v>29</v>
      </c>
      <c r="BO2" t="s">
        <v>21</v>
      </c>
      <c r="BP2" t="s">
        <v>11</v>
      </c>
      <c r="BQ2" t="s">
        <v>9</v>
      </c>
      <c r="BR2" t="s">
        <v>12</v>
      </c>
      <c r="BS2" t="s">
        <v>16</v>
      </c>
      <c r="BT2" t="s">
        <v>14</v>
      </c>
      <c r="BU2" t="s">
        <v>24</v>
      </c>
      <c r="BV2" t="s">
        <v>26</v>
      </c>
      <c r="BW2" t="s">
        <v>27</v>
      </c>
      <c r="BX2" t="s">
        <v>28</v>
      </c>
      <c r="BY2" t="s">
        <v>25</v>
      </c>
      <c r="BZ2" t="s">
        <v>20</v>
      </c>
      <c r="CA2" t="s">
        <v>15</v>
      </c>
      <c r="CB2" t="s">
        <v>7</v>
      </c>
      <c r="CC2" t="s">
        <v>8</v>
      </c>
      <c r="CD2" t="s">
        <v>22</v>
      </c>
      <c r="CE2" t="s">
        <v>23</v>
      </c>
      <c r="CF2" t="s">
        <v>10</v>
      </c>
      <c r="CG2" t="s">
        <v>6</v>
      </c>
    </row>
    <row r="3" spans="1:85" x14ac:dyDescent="0.3">
      <c r="A3" t="s">
        <v>30</v>
      </c>
      <c r="B3" t="s">
        <v>31</v>
      </c>
      <c r="C3" t="s">
        <v>11</v>
      </c>
      <c r="D3" t="s">
        <v>9</v>
      </c>
      <c r="E3" t="s">
        <v>12</v>
      </c>
      <c r="F3" t="s">
        <v>9</v>
      </c>
      <c r="G3" t="s">
        <v>12</v>
      </c>
      <c r="H3" t="s">
        <v>12</v>
      </c>
      <c r="I3" t="s">
        <v>16</v>
      </c>
      <c r="J3" t="s">
        <v>31</v>
      </c>
      <c r="K3" t="s">
        <v>15</v>
      </c>
      <c r="L3" t="s">
        <v>15</v>
      </c>
      <c r="M3" t="s">
        <v>20</v>
      </c>
      <c r="N3" t="s">
        <v>7</v>
      </c>
      <c r="O3" t="s">
        <v>7</v>
      </c>
      <c r="P3" t="s">
        <v>15</v>
      </c>
      <c r="Q3" t="s">
        <v>8</v>
      </c>
      <c r="R3" t="s">
        <v>9</v>
      </c>
      <c r="S3" t="s">
        <v>8</v>
      </c>
      <c r="T3" t="s">
        <v>10</v>
      </c>
      <c r="U3" t="s">
        <v>21</v>
      </c>
      <c r="V3" t="s">
        <v>21</v>
      </c>
      <c r="W3" t="s">
        <v>21</v>
      </c>
      <c r="X3" t="s">
        <v>22</v>
      </c>
      <c r="Y3" t="s">
        <v>22</v>
      </c>
      <c r="Z3" t="s">
        <v>22</v>
      </c>
      <c r="AA3" t="s">
        <v>10</v>
      </c>
      <c r="AB3" t="s">
        <v>10</v>
      </c>
      <c r="AC3" t="s">
        <v>10</v>
      </c>
      <c r="AD3" t="s">
        <v>10</v>
      </c>
      <c r="AE3" t="s">
        <v>10</v>
      </c>
      <c r="AF3" t="s">
        <v>21</v>
      </c>
      <c r="AG3" t="s">
        <v>23</v>
      </c>
      <c r="AH3" t="s">
        <v>23</v>
      </c>
      <c r="AI3" t="s">
        <v>23</v>
      </c>
      <c r="AJ3" t="s">
        <v>17</v>
      </c>
      <c r="AK3" t="s">
        <v>21</v>
      </c>
      <c r="AL3" t="s">
        <v>18</v>
      </c>
      <c r="AM3" t="s">
        <v>18</v>
      </c>
      <c r="AN3" t="s">
        <v>18</v>
      </c>
      <c r="AO3" t="s">
        <v>19</v>
      </c>
      <c r="AP3" t="s">
        <v>13</v>
      </c>
      <c r="AQ3" t="s">
        <v>13</v>
      </c>
      <c r="AR3" t="s">
        <v>14</v>
      </c>
      <c r="AS3" t="s">
        <v>14</v>
      </c>
      <c r="AT3" t="s">
        <v>14</v>
      </c>
      <c r="AU3" t="s">
        <v>6</v>
      </c>
      <c r="AV3" t="s">
        <v>24</v>
      </c>
      <c r="AW3" t="s">
        <v>6</v>
      </c>
      <c r="AX3" t="s">
        <v>6</v>
      </c>
      <c r="AY3" t="s">
        <v>6</v>
      </c>
      <c r="AZ3" t="s">
        <v>6</v>
      </c>
      <c r="BA3" t="s">
        <v>14</v>
      </c>
      <c r="BB3" t="s">
        <v>6</v>
      </c>
      <c r="BC3" t="s">
        <v>6</v>
      </c>
      <c r="BD3" t="s">
        <v>24</v>
      </c>
      <c r="BE3" t="s">
        <v>13</v>
      </c>
      <c r="BF3" t="s">
        <v>24</v>
      </c>
      <c r="BG3" t="s">
        <v>24</v>
      </c>
      <c r="BH3" t="s">
        <v>18</v>
      </c>
      <c r="BI3" t="s">
        <v>24</v>
      </c>
      <c r="BJ3" t="s">
        <v>25</v>
      </c>
      <c r="BK3" t="s">
        <v>26</v>
      </c>
      <c r="BL3" t="s">
        <v>25</v>
      </c>
      <c r="BM3" t="s">
        <v>26</v>
      </c>
      <c r="BN3" t="s">
        <v>25</v>
      </c>
      <c r="BO3" t="s">
        <v>27</v>
      </c>
      <c r="BP3" t="s">
        <v>28</v>
      </c>
      <c r="BQ3" t="s">
        <v>28</v>
      </c>
      <c r="BR3" t="s">
        <v>28</v>
      </c>
      <c r="BS3" t="s">
        <v>28</v>
      </c>
      <c r="BT3" t="s">
        <v>29</v>
      </c>
      <c r="BU3" t="s">
        <v>29</v>
      </c>
      <c r="BV3" t="s">
        <v>29</v>
      </c>
      <c r="BW3" t="s">
        <v>29</v>
      </c>
      <c r="BX3" t="s">
        <v>25</v>
      </c>
      <c r="BY3" t="s">
        <v>32</v>
      </c>
      <c r="BZ3" t="s">
        <v>33</v>
      </c>
      <c r="CA3" t="s">
        <v>33</v>
      </c>
      <c r="CB3" t="s">
        <v>33</v>
      </c>
      <c r="CC3" t="s">
        <v>34</v>
      </c>
      <c r="CD3" t="s">
        <v>27</v>
      </c>
      <c r="CE3" t="s">
        <v>27</v>
      </c>
      <c r="CF3" t="s">
        <v>27</v>
      </c>
      <c r="CG3" t="s">
        <v>25</v>
      </c>
    </row>
    <row r="4" spans="1:85" x14ac:dyDescent="0.3">
      <c r="A4" t="s">
        <v>35</v>
      </c>
      <c r="B4" t="s">
        <v>36</v>
      </c>
      <c r="C4" t="s">
        <v>36</v>
      </c>
      <c r="D4" t="s">
        <v>36</v>
      </c>
      <c r="E4" t="s">
        <v>36</v>
      </c>
      <c r="F4" t="s">
        <v>36</v>
      </c>
      <c r="G4" t="s">
        <v>36</v>
      </c>
      <c r="H4" t="s">
        <v>36</v>
      </c>
      <c r="I4" t="s">
        <v>36</v>
      </c>
      <c r="J4" t="s">
        <v>36</v>
      </c>
      <c r="K4" t="s">
        <v>36</v>
      </c>
      <c r="L4" t="s">
        <v>36</v>
      </c>
      <c r="M4" t="s">
        <v>36</v>
      </c>
      <c r="N4" t="s">
        <v>36</v>
      </c>
      <c r="O4" t="s">
        <v>36</v>
      </c>
      <c r="P4" t="s">
        <v>36</v>
      </c>
      <c r="Q4" t="s">
        <v>36</v>
      </c>
      <c r="R4" t="s">
        <v>36</v>
      </c>
      <c r="S4" t="s">
        <v>36</v>
      </c>
      <c r="T4" t="s">
        <v>36</v>
      </c>
      <c r="U4" t="s">
        <v>36</v>
      </c>
      <c r="V4" t="s">
        <v>36</v>
      </c>
      <c r="W4" t="s">
        <v>36</v>
      </c>
      <c r="X4" t="s">
        <v>36</v>
      </c>
      <c r="Y4" t="s">
        <v>36</v>
      </c>
      <c r="Z4" t="s">
        <v>36</v>
      </c>
      <c r="AA4" t="s">
        <v>36</v>
      </c>
      <c r="AB4" t="s">
        <v>36</v>
      </c>
      <c r="AC4" t="s">
        <v>36</v>
      </c>
      <c r="AD4" t="s">
        <v>36</v>
      </c>
      <c r="AE4" t="s">
        <v>36</v>
      </c>
      <c r="AF4" t="s">
        <v>36</v>
      </c>
      <c r="AG4" t="s">
        <v>36</v>
      </c>
      <c r="AH4" t="s">
        <v>36</v>
      </c>
      <c r="AI4" t="s">
        <v>36</v>
      </c>
      <c r="AJ4" t="s">
        <v>36</v>
      </c>
      <c r="AK4" t="s">
        <v>36</v>
      </c>
      <c r="AL4" t="s">
        <v>36</v>
      </c>
      <c r="AM4" t="s">
        <v>36</v>
      </c>
      <c r="AN4" t="s">
        <v>36</v>
      </c>
      <c r="AO4" t="s">
        <v>36</v>
      </c>
      <c r="AP4" t="s">
        <v>36</v>
      </c>
      <c r="AQ4" t="s">
        <v>36</v>
      </c>
      <c r="AR4" t="s">
        <v>36</v>
      </c>
      <c r="AS4" t="s">
        <v>36</v>
      </c>
      <c r="AT4" t="s">
        <v>36</v>
      </c>
      <c r="AU4" t="s">
        <v>36</v>
      </c>
      <c r="AV4" t="s">
        <v>36</v>
      </c>
      <c r="AW4" t="s">
        <v>36</v>
      </c>
      <c r="AX4" t="s">
        <v>36</v>
      </c>
      <c r="AY4" t="s">
        <v>36</v>
      </c>
      <c r="AZ4" t="s">
        <v>36</v>
      </c>
      <c r="BA4" t="s">
        <v>36</v>
      </c>
      <c r="BB4" t="s">
        <v>36</v>
      </c>
      <c r="BC4" t="s">
        <v>36</v>
      </c>
      <c r="BD4" t="s">
        <v>36</v>
      </c>
      <c r="BE4" t="s">
        <v>36</v>
      </c>
      <c r="BF4" t="s">
        <v>36</v>
      </c>
      <c r="BG4" t="s">
        <v>36</v>
      </c>
      <c r="BH4" t="s">
        <v>36</v>
      </c>
      <c r="BI4" t="s">
        <v>36</v>
      </c>
      <c r="BJ4" t="s">
        <v>36</v>
      </c>
      <c r="BK4" t="s">
        <v>36</v>
      </c>
      <c r="BL4" t="s">
        <v>36</v>
      </c>
      <c r="BM4" t="s">
        <v>36</v>
      </c>
      <c r="BN4" t="s">
        <v>36</v>
      </c>
      <c r="BO4" t="s">
        <v>36</v>
      </c>
      <c r="BP4" t="s">
        <v>36</v>
      </c>
      <c r="BQ4" t="s">
        <v>36</v>
      </c>
      <c r="BR4" t="s">
        <v>36</v>
      </c>
      <c r="BS4" t="s">
        <v>36</v>
      </c>
      <c r="BT4" t="s">
        <v>36</v>
      </c>
      <c r="BU4" t="s">
        <v>36</v>
      </c>
      <c r="BV4" t="s">
        <v>36</v>
      </c>
      <c r="BW4" t="s">
        <v>36</v>
      </c>
      <c r="BX4" t="s">
        <v>36</v>
      </c>
      <c r="BY4" t="s">
        <v>36</v>
      </c>
      <c r="BZ4" t="s">
        <v>36</v>
      </c>
      <c r="CA4" t="s">
        <v>36</v>
      </c>
      <c r="CB4" t="s">
        <v>36</v>
      </c>
      <c r="CC4" t="s">
        <v>36</v>
      </c>
      <c r="CD4" t="s">
        <v>36</v>
      </c>
      <c r="CE4" t="s">
        <v>36</v>
      </c>
      <c r="CF4" t="s">
        <v>36</v>
      </c>
      <c r="CG4" t="s">
        <v>36</v>
      </c>
    </row>
    <row r="5" spans="1:85" x14ac:dyDescent="0.3">
      <c r="A5" t="s">
        <v>81</v>
      </c>
      <c r="B5" t="s">
        <v>82</v>
      </c>
      <c r="C5" t="s">
        <v>83</v>
      </c>
      <c r="D5" t="s">
        <v>84</v>
      </c>
      <c r="E5" t="s">
        <v>85</v>
      </c>
      <c r="F5" t="s">
        <v>84</v>
      </c>
      <c r="G5" t="s">
        <v>85</v>
      </c>
      <c r="H5" t="s">
        <v>85</v>
      </c>
      <c r="I5" t="s">
        <v>86</v>
      </c>
      <c r="J5" t="s">
        <v>82</v>
      </c>
      <c r="K5" t="s">
        <v>87</v>
      </c>
      <c r="L5" t="s">
        <v>87</v>
      </c>
      <c r="M5" t="s">
        <v>88</v>
      </c>
      <c r="N5" t="s">
        <v>89</v>
      </c>
      <c r="O5" t="s">
        <v>89</v>
      </c>
      <c r="P5" t="s">
        <v>87</v>
      </c>
      <c r="Q5" t="s">
        <v>90</v>
      </c>
      <c r="R5" t="s">
        <v>84</v>
      </c>
      <c r="S5" t="s">
        <v>90</v>
      </c>
      <c r="T5" t="s">
        <v>36</v>
      </c>
      <c r="U5" t="s">
        <v>36</v>
      </c>
      <c r="V5" t="s">
        <v>36</v>
      </c>
      <c r="W5" t="s">
        <v>36</v>
      </c>
      <c r="X5" t="s">
        <v>36</v>
      </c>
      <c r="Y5" t="s">
        <v>36</v>
      </c>
      <c r="Z5" t="s">
        <v>36</v>
      </c>
      <c r="AA5" t="s">
        <v>36</v>
      </c>
      <c r="AB5" t="s">
        <v>36</v>
      </c>
      <c r="AC5" t="s">
        <v>36</v>
      </c>
      <c r="AD5" t="s">
        <v>36</v>
      </c>
      <c r="AE5" t="s">
        <v>36</v>
      </c>
      <c r="AF5" t="s">
        <v>36</v>
      </c>
      <c r="AG5" t="s">
        <v>36</v>
      </c>
      <c r="AH5" t="s">
        <v>36</v>
      </c>
      <c r="AI5" t="s">
        <v>36</v>
      </c>
      <c r="AJ5" t="s">
        <v>36</v>
      </c>
      <c r="AK5" t="s">
        <v>36</v>
      </c>
      <c r="AL5" t="s">
        <v>36</v>
      </c>
      <c r="AM5" t="s">
        <v>36</v>
      </c>
      <c r="AN5" t="s">
        <v>36</v>
      </c>
      <c r="AO5" t="s">
        <v>36</v>
      </c>
      <c r="AP5" t="s">
        <v>36</v>
      </c>
      <c r="AQ5" t="s">
        <v>36</v>
      </c>
      <c r="AR5" t="s">
        <v>36</v>
      </c>
      <c r="AS5" t="s">
        <v>36</v>
      </c>
      <c r="AT5" t="s">
        <v>36</v>
      </c>
      <c r="AU5" t="s">
        <v>36</v>
      </c>
      <c r="AV5" t="s">
        <v>36</v>
      </c>
      <c r="AW5" t="s">
        <v>36</v>
      </c>
      <c r="AX5" t="s">
        <v>36</v>
      </c>
      <c r="AY5" t="s">
        <v>36</v>
      </c>
      <c r="AZ5" t="s">
        <v>36</v>
      </c>
      <c r="BA5" t="s">
        <v>36</v>
      </c>
      <c r="BB5" t="s">
        <v>36</v>
      </c>
      <c r="BC5" t="s">
        <v>36</v>
      </c>
      <c r="BD5" t="s">
        <v>36</v>
      </c>
      <c r="BE5" t="s">
        <v>36</v>
      </c>
      <c r="BF5" t="s">
        <v>36</v>
      </c>
      <c r="BG5" t="s">
        <v>36</v>
      </c>
      <c r="BH5" t="s">
        <v>36</v>
      </c>
      <c r="BI5" t="s">
        <v>36</v>
      </c>
      <c r="BJ5" t="s">
        <v>91</v>
      </c>
      <c r="BK5" t="s">
        <v>92</v>
      </c>
      <c r="BL5" t="s">
        <v>91</v>
      </c>
      <c r="BM5" t="s">
        <v>92</v>
      </c>
      <c r="BN5" t="s">
        <v>91</v>
      </c>
      <c r="BO5" t="s">
        <v>93</v>
      </c>
      <c r="BP5" t="s">
        <v>94</v>
      </c>
      <c r="BQ5" t="s">
        <v>94</v>
      </c>
      <c r="BR5" t="s">
        <v>94</v>
      </c>
      <c r="BS5" t="s">
        <v>94</v>
      </c>
      <c r="BT5" t="s">
        <v>95</v>
      </c>
      <c r="BU5" t="s">
        <v>95</v>
      </c>
      <c r="BV5" t="s">
        <v>95</v>
      </c>
      <c r="BW5" t="s">
        <v>95</v>
      </c>
      <c r="BX5" t="s">
        <v>91</v>
      </c>
      <c r="BY5" t="s">
        <v>96</v>
      </c>
      <c r="BZ5" t="s">
        <v>97</v>
      </c>
      <c r="CA5" t="s">
        <v>97</v>
      </c>
      <c r="CB5" t="s">
        <v>97</v>
      </c>
      <c r="CC5" t="s">
        <v>98</v>
      </c>
      <c r="CD5" t="s">
        <v>93</v>
      </c>
      <c r="CE5" t="s">
        <v>93</v>
      </c>
      <c r="CF5" t="s">
        <v>93</v>
      </c>
      <c r="CG5" t="s">
        <v>91</v>
      </c>
    </row>
    <row r="6" spans="1:85" x14ac:dyDescent="0.3">
      <c r="A6" t="s">
        <v>81</v>
      </c>
      <c r="B6" t="s">
        <v>36</v>
      </c>
      <c r="C6" t="s">
        <v>36</v>
      </c>
      <c r="D6" t="s">
        <v>36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  <c r="J6" t="s">
        <v>36</v>
      </c>
      <c r="K6" t="s">
        <v>36</v>
      </c>
      <c r="L6" t="s">
        <v>36</v>
      </c>
      <c r="M6" t="s">
        <v>36</v>
      </c>
      <c r="N6" t="s">
        <v>36</v>
      </c>
      <c r="O6" t="s">
        <v>36</v>
      </c>
      <c r="P6" t="s">
        <v>36</v>
      </c>
      <c r="Q6" t="s">
        <v>36</v>
      </c>
      <c r="R6" t="s">
        <v>36</v>
      </c>
      <c r="S6" t="s">
        <v>36</v>
      </c>
      <c r="T6" t="s">
        <v>99</v>
      </c>
      <c r="U6" t="s">
        <v>100</v>
      </c>
      <c r="V6" t="s">
        <v>100</v>
      </c>
      <c r="W6" t="s">
        <v>100</v>
      </c>
      <c r="X6" t="s">
        <v>101</v>
      </c>
      <c r="Y6" t="s">
        <v>101</v>
      </c>
      <c r="Z6" t="s">
        <v>101</v>
      </c>
      <c r="AA6" t="s">
        <v>99</v>
      </c>
      <c r="AB6" t="s">
        <v>99</v>
      </c>
      <c r="AC6" t="s">
        <v>99</v>
      </c>
      <c r="AD6" t="s">
        <v>99</v>
      </c>
      <c r="AE6" t="s">
        <v>99</v>
      </c>
      <c r="AF6" t="s">
        <v>100</v>
      </c>
      <c r="AG6" t="s">
        <v>102</v>
      </c>
      <c r="AH6" t="s">
        <v>102</v>
      </c>
      <c r="AI6" t="s">
        <v>102</v>
      </c>
      <c r="AJ6" t="s">
        <v>103</v>
      </c>
      <c r="AK6" t="s">
        <v>100</v>
      </c>
      <c r="AL6" t="s">
        <v>104</v>
      </c>
      <c r="AM6" t="s">
        <v>104</v>
      </c>
      <c r="AN6" t="s">
        <v>104</v>
      </c>
      <c r="AO6" t="s">
        <v>105</v>
      </c>
      <c r="AP6" t="s">
        <v>106</v>
      </c>
      <c r="AQ6" t="s">
        <v>106</v>
      </c>
      <c r="AR6" t="s">
        <v>107</v>
      </c>
      <c r="AS6" t="s">
        <v>107</v>
      </c>
      <c r="AT6" t="s">
        <v>107</v>
      </c>
      <c r="AU6" t="s">
        <v>108</v>
      </c>
      <c r="AV6" t="s">
        <v>109</v>
      </c>
      <c r="AW6" t="s">
        <v>108</v>
      </c>
      <c r="AX6" t="s">
        <v>108</v>
      </c>
      <c r="AY6" t="s">
        <v>108</v>
      </c>
      <c r="AZ6" t="s">
        <v>108</v>
      </c>
      <c r="BA6" t="s">
        <v>107</v>
      </c>
      <c r="BB6" t="s">
        <v>108</v>
      </c>
      <c r="BC6" t="s">
        <v>108</v>
      </c>
      <c r="BD6" t="s">
        <v>109</v>
      </c>
      <c r="BE6" t="s">
        <v>106</v>
      </c>
      <c r="BF6" t="s">
        <v>109</v>
      </c>
      <c r="BG6" t="s">
        <v>109</v>
      </c>
      <c r="BH6" t="s">
        <v>104</v>
      </c>
      <c r="BI6" t="s">
        <v>109</v>
      </c>
      <c r="BJ6" t="s">
        <v>36</v>
      </c>
      <c r="BK6" t="s">
        <v>36</v>
      </c>
      <c r="BL6" t="s">
        <v>36</v>
      </c>
      <c r="BM6" t="s">
        <v>36</v>
      </c>
      <c r="BN6" t="s">
        <v>36</v>
      </c>
      <c r="BO6" t="s">
        <v>36</v>
      </c>
      <c r="BP6" t="s">
        <v>36</v>
      </c>
      <c r="BQ6" t="s">
        <v>36</v>
      </c>
      <c r="BR6" t="s">
        <v>36</v>
      </c>
      <c r="BS6" t="s">
        <v>36</v>
      </c>
      <c r="BT6" t="s">
        <v>36</v>
      </c>
      <c r="BU6" t="s">
        <v>36</v>
      </c>
      <c r="BV6" t="s">
        <v>36</v>
      </c>
      <c r="BW6" t="s">
        <v>36</v>
      </c>
      <c r="BX6" t="s">
        <v>36</v>
      </c>
      <c r="BY6" t="s">
        <v>36</v>
      </c>
      <c r="BZ6" t="s">
        <v>36</v>
      </c>
      <c r="CA6" t="s">
        <v>36</v>
      </c>
      <c r="CB6" t="s">
        <v>36</v>
      </c>
      <c r="CC6" t="s">
        <v>36</v>
      </c>
      <c r="CD6" t="s">
        <v>36</v>
      </c>
      <c r="CE6" t="s">
        <v>36</v>
      </c>
      <c r="CF6" t="s">
        <v>36</v>
      </c>
      <c r="CG6" t="s">
        <v>36</v>
      </c>
    </row>
    <row r="7" spans="1:85" x14ac:dyDescent="0.3">
      <c r="A7" t="s">
        <v>110</v>
      </c>
      <c r="B7" t="s">
        <v>36</v>
      </c>
      <c r="C7" t="s">
        <v>36</v>
      </c>
      <c r="D7" t="s">
        <v>36</v>
      </c>
      <c r="E7" t="s">
        <v>36</v>
      </c>
      <c r="F7" t="s">
        <v>36</v>
      </c>
      <c r="G7" t="s">
        <v>36</v>
      </c>
      <c r="H7" t="s">
        <v>36</v>
      </c>
      <c r="I7" t="s">
        <v>36</v>
      </c>
      <c r="J7" t="s">
        <v>36</v>
      </c>
      <c r="K7" t="s">
        <v>36</v>
      </c>
      <c r="L7" t="s">
        <v>36</v>
      </c>
      <c r="M7" t="s">
        <v>36</v>
      </c>
      <c r="N7" t="s">
        <v>36</v>
      </c>
      <c r="O7" t="s">
        <v>36</v>
      </c>
      <c r="P7" t="s">
        <v>36</v>
      </c>
      <c r="Q7" t="s">
        <v>36</v>
      </c>
      <c r="R7" t="s">
        <v>36</v>
      </c>
      <c r="S7" t="s">
        <v>36</v>
      </c>
      <c r="T7" t="s">
        <v>36</v>
      </c>
      <c r="U7" t="s">
        <v>36</v>
      </c>
      <c r="V7" t="s">
        <v>36</v>
      </c>
      <c r="W7" t="s">
        <v>36</v>
      </c>
      <c r="X7" t="s">
        <v>36</v>
      </c>
      <c r="Y7" t="s">
        <v>36</v>
      </c>
      <c r="Z7" t="s">
        <v>36</v>
      </c>
      <c r="AA7" t="s">
        <v>36</v>
      </c>
      <c r="AB7" t="s">
        <v>36</v>
      </c>
      <c r="AC7" t="s">
        <v>36</v>
      </c>
      <c r="AD7" t="s">
        <v>36</v>
      </c>
      <c r="AE7" t="s">
        <v>36</v>
      </c>
      <c r="AF7" t="s">
        <v>36</v>
      </c>
      <c r="AG7" t="s">
        <v>36</v>
      </c>
      <c r="AH7" t="s">
        <v>36</v>
      </c>
      <c r="AI7" t="s">
        <v>36</v>
      </c>
      <c r="AJ7" t="s">
        <v>36</v>
      </c>
      <c r="AK7" t="s">
        <v>36</v>
      </c>
      <c r="AL7" t="s">
        <v>77</v>
      </c>
      <c r="AM7" t="s">
        <v>77</v>
      </c>
      <c r="AN7" t="s">
        <v>77</v>
      </c>
      <c r="AO7" t="s">
        <v>111</v>
      </c>
      <c r="AP7" t="s">
        <v>112</v>
      </c>
      <c r="AQ7" t="s">
        <v>112</v>
      </c>
      <c r="AR7" t="s">
        <v>113</v>
      </c>
      <c r="AS7" t="s">
        <v>113</v>
      </c>
      <c r="AT7" t="s">
        <v>113</v>
      </c>
      <c r="AU7" t="s">
        <v>63</v>
      </c>
      <c r="AV7" t="s">
        <v>114</v>
      </c>
      <c r="AW7" t="s">
        <v>63</v>
      </c>
      <c r="AX7" t="s">
        <v>63</v>
      </c>
      <c r="AY7" t="s">
        <v>63</v>
      </c>
      <c r="AZ7" t="s">
        <v>63</v>
      </c>
      <c r="BA7" t="s">
        <v>113</v>
      </c>
      <c r="BB7" t="s">
        <v>63</v>
      </c>
      <c r="BC7" t="s">
        <v>63</v>
      </c>
      <c r="BD7" t="s">
        <v>114</v>
      </c>
      <c r="BE7" t="s">
        <v>112</v>
      </c>
      <c r="BF7" t="s">
        <v>114</v>
      </c>
      <c r="BG7" t="s">
        <v>114</v>
      </c>
      <c r="BH7" t="s">
        <v>77</v>
      </c>
      <c r="BI7" t="s">
        <v>114</v>
      </c>
      <c r="BJ7" t="s">
        <v>36</v>
      </c>
      <c r="BK7" t="s">
        <v>36</v>
      </c>
      <c r="BL7" t="s">
        <v>36</v>
      </c>
      <c r="BM7" t="s">
        <v>36</v>
      </c>
      <c r="BN7" t="s">
        <v>36</v>
      </c>
      <c r="BO7" t="s">
        <v>36</v>
      </c>
      <c r="BP7" t="s">
        <v>36</v>
      </c>
      <c r="BQ7" t="s">
        <v>36</v>
      </c>
      <c r="BR7" t="s">
        <v>36</v>
      </c>
      <c r="BS7" t="s">
        <v>36</v>
      </c>
      <c r="BT7" t="s">
        <v>36</v>
      </c>
      <c r="BU7" t="s">
        <v>36</v>
      </c>
      <c r="BV7" t="s">
        <v>36</v>
      </c>
      <c r="BW7" t="s">
        <v>36</v>
      </c>
      <c r="BX7" t="s">
        <v>36</v>
      </c>
      <c r="BY7" t="s">
        <v>36</v>
      </c>
      <c r="BZ7" t="s">
        <v>36</v>
      </c>
      <c r="CA7" t="s">
        <v>36</v>
      </c>
      <c r="CB7" t="s">
        <v>36</v>
      </c>
      <c r="CC7" t="s">
        <v>36</v>
      </c>
      <c r="CD7" t="s">
        <v>36</v>
      </c>
      <c r="CE7" t="s">
        <v>36</v>
      </c>
      <c r="CF7" t="s">
        <v>36</v>
      </c>
      <c r="CG7" t="s">
        <v>36</v>
      </c>
    </row>
    <row r="8" spans="1:85" x14ac:dyDescent="0.3">
      <c r="A8" t="s">
        <v>115</v>
      </c>
      <c r="B8" t="s">
        <v>36</v>
      </c>
      <c r="C8" t="s">
        <v>36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J8" t="s">
        <v>36</v>
      </c>
      <c r="K8" t="s">
        <v>36</v>
      </c>
      <c r="L8" t="s">
        <v>36</v>
      </c>
      <c r="M8" t="s">
        <v>36</v>
      </c>
      <c r="N8" t="s">
        <v>36</v>
      </c>
      <c r="O8" t="s">
        <v>36</v>
      </c>
      <c r="P8" t="s">
        <v>36</v>
      </c>
      <c r="Q8" t="s">
        <v>36</v>
      </c>
      <c r="R8" t="s">
        <v>36</v>
      </c>
      <c r="S8" t="s">
        <v>36</v>
      </c>
      <c r="T8" t="s">
        <v>36</v>
      </c>
      <c r="U8" t="s">
        <v>36</v>
      </c>
      <c r="V8" t="s">
        <v>36</v>
      </c>
      <c r="W8" t="s">
        <v>36</v>
      </c>
      <c r="X8" t="s">
        <v>36</v>
      </c>
      <c r="Y8" t="s">
        <v>36</v>
      </c>
      <c r="Z8" t="s">
        <v>36</v>
      </c>
      <c r="AA8" t="s">
        <v>36</v>
      </c>
      <c r="AB8" t="s">
        <v>36</v>
      </c>
      <c r="AC8" t="s">
        <v>36</v>
      </c>
      <c r="AD8" t="s">
        <v>36</v>
      </c>
      <c r="AE8" t="s">
        <v>36</v>
      </c>
      <c r="AF8" t="s">
        <v>36</v>
      </c>
      <c r="AG8" t="s">
        <v>36</v>
      </c>
      <c r="AH8" t="s">
        <v>36</v>
      </c>
      <c r="AI8" t="s">
        <v>36</v>
      </c>
      <c r="AJ8" t="s">
        <v>36</v>
      </c>
      <c r="AK8" t="s">
        <v>36</v>
      </c>
      <c r="AL8" t="s">
        <v>116</v>
      </c>
      <c r="AM8" t="s">
        <v>116</v>
      </c>
      <c r="AN8" t="s">
        <v>116</v>
      </c>
      <c r="AO8" t="s">
        <v>117</v>
      </c>
      <c r="AP8" t="s">
        <v>118</v>
      </c>
      <c r="AQ8" t="s">
        <v>118</v>
      </c>
      <c r="AR8" t="s">
        <v>119</v>
      </c>
      <c r="AS8" t="s">
        <v>119</v>
      </c>
      <c r="AT8" t="s">
        <v>119</v>
      </c>
      <c r="AU8" t="s">
        <v>120</v>
      </c>
      <c r="AV8" t="s">
        <v>121</v>
      </c>
      <c r="AW8" t="s">
        <v>120</v>
      </c>
      <c r="AX8" t="s">
        <v>120</v>
      </c>
      <c r="AY8" t="s">
        <v>120</v>
      </c>
      <c r="AZ8" t="s">
        <v>120</v>
      </c>
      <c r="BA8" t="s">
        <v>119</v>
      </c>
      <c r="BB8" t="s">
        <v>120</v>
      </c>
      <c r="BC8" t="s">
        <v>120</v>
      </c>
      <c r="BD8" t="s">
        <v>121</v>
      </c>
      <c r="BE8" t="s">
        <v>118</v>
      </c>
      <c r="BF8" t="s">
        <v>121</v>
      </c>
      <c r="BG8" t="s">
        <v>121</v>
      </c>
      <c r="BH8" t="s">
        <v>116</v>
      </c>
      <c r="BI8" t="s">
        <v>121</v>
      </c>
      <c r="BJ8" t="s">
        <v>36</v>
      </c>
      <c r="BK8" t="s">
        <v>36</v>
      </c>
      <c r="BL8" t="s">
        <v>36</v>
      </c>
      <c r="BM8" t="s">
        <v>36</v>
      </c>
      <c r="BN8" t="s">
        <v>36</v>
      </c>
      <c r="BO8" t="s">
        <v>36</v>
      </c>
      <c r="BP8" t="s">
        <v>36</v>
      </c>
      <c r="BQ8" t="s">
        <v>36</v>
      </c>
      <c r="BR8" t="s">
        <v>36</v>
      </c>
      <c r="BS8" t="s">
        <v>36</v>
      </c>
      <c r="BT8" t="s">
        <v>36</v>
      </c>
      <c r="BU8" t="s">
        <v>36</v>
      </c>
      <c r="BV8" t="s">
        <v>36</v>
      </c>
      <c r="BW8" t="s">
        <v>36</v>
      </c>
      <c r="BX8" t="s">
        <v>36</v>
      </c>
      <c r="BY8" t="s">
        <v>36</v>
      </c>
      <c r="BZ8" t="s">
        <v>36</v>
      </c>
      <c r="CA8" t="s">
        <v>36</v>
      </c>
      <c r="CB8" t="s">
        <v>36</v>
      </c>
      <c r="CC8" t="s">
        <v>36</v>
      </c>
      <c r="CD8" t="s">
        <v>36</v>
      </c>
      <c r="CE8" t="s">
        <v>36</v>
      </c>
      <c r="CF8" t="s">
        <v>36</v>
      </c>
      <c r="CG8" t="s">
        <v>36</v>
      </c>
    </row>
    <row r="9" spans="1:85" x14ac:dyDescent="0.3">
      <c r="A9" t="s">
        <v>122</v>
      </c>
      <c r="B9" t="s">
        <v>123</v>
      </c>
      <c r="C9" t="s">
        <v>124</v>
      </c>
      <c r="D9" t="s">
        <v>125</v>
      </c>
      <c r="E9" t="s">
        <v>126</v>
      </c>
      <c r="F9" t="s">
        <v>125</v>
      </c>
      <c r="G9" t="s">
        <v>126</v>
      </c>
      <c r="H9" t="s">
        <v>126</v>
      </c>
      <c r="I9" t="s">
        <v>127</v>
      </c>
      <c r="J9" t="s">
        <v>123</v>
      </c>
      <c r="K9" t="s">
        <v>128</v>
      </c>
      <c r="L9" t="s">
        <v>128</v>
      </c>
      <c r="M9" t="s">
        <v>129</v>
      </c>
      <c r="N9" t="s">
        <v>130</v>
      </c>
      <c r="O9" t="s">
        <v>130</v>
      </c>
      <c r="P9" t="s">
        <v>128</v>
      </c>
      <c r="Q9" t="s">
        <v>131</v>
      </c>
      <c r="R9" t="s">
        <v>125</v>
      </c>
      <c r="S9" t="s">
        <v>131</v>
      </c>
      <c r="T9" t="s">
        <v>36</v>
      </c>
      <c r="U9" t="s">
        <v>36</v>
      </c>
      <c r="V9" t="s">
        <v>36</v>
      </c>
      <c r="W9" t="s">
        <v>36</v>
      </c>
      <c r="X9" t="s">
        <v>36</v>
      </c>
      <c r="Y9" t="s">
        <v>36</v>
      </c>
      <c r="Z9" t="s">
        <v>36</v>
      </c>
      <c r="AA9" t="s">
        <v>36</v>
      </c>
      <c r="AB9" t="s">
        <v>36</v>
      </c>
      <c r="AC9" t="s">
        <v>36</v>
      </c>
      <c r="AD9" t="s">
        <v>36</v>
      </c>
      <c r="AE9" t="s">
        <v>36</v>
      </c>
      <c r="AF9" t="s">
        <v>36</v>
      </c>
      <c r="AG9" t="s">
        <v>36</v>
      </c>
      <c r="AH9" t="s">
        <v>36</v>
      </c>
      <c r="AI9" t="s">
        <v>36</v>
      </c>
      <c r="AJ9" t="s">
        <v>36</v>
      </c>
      <c r="AK9" t="s">
        <v>36</v>
      </c>
      <c r="AL9" t="s">
        <v>36</v>
      </c>
      <c r="AM9" t="s">
        <v>36</v>
      </c>
      <c r="AN9" t="s">
        <v>36</v>
      </c>
      <c r="AO9" t="s">
        <v>36</v>
      </c>
      <c r="AP9" t="s">
        <v>36</v>
      </c>
      <c r="AQ9" t="s">
        <v>36</v>
      </c>
      <c r="AR9" t="s">
        <v>36</v>
      </c>
      <c r="AS9" t="s">
        <v>36</v>
      </c>
      <c r="AT9" t="s">
        <v>36</v>
      </c>
      <c r="AU9" t="s">
        <v>36</v>
      </c>
      <c r="AV9" t="s">
        <v>36</v>
      </c>
      <c r="AW9" t="s">
        <v>36</v>
      </c>
      <c r="AX9" t="s">
        <v>36</v>
      </c>
      <c r="AY9" t="s">
        <v>36</v>
      </c>
      <c r="AZ9" t="s">
        <v>36</v>
      </c>
      <c r="BA9" t="s">
        <v>36</v>
      </c>
      <c r="BB9" t="s">
        <v>36</v>
      </c>
      <c r="BC9" t="s">
        <v>36</v>
      </c>
      <c r="BD9" t="s">
        <v>36</v>
      </c>
      <c r="BE9" t="s">
        <v>36</v>
      </c>
      <c r="BF9" t="s">
        <v>36</v>
      </c>
      <c r="BG9" t="s">
        <v>36</v>
      </c>
      <c r="BH9" t="s">
        <v>36</v>
      </c>
      <c r="BI9" t="s">
        <v>36</v>
      </c>
      <c r="BJ9" t="s">
        <v>132</v>
      </c>
      <c r="BK9" t="s">
        <v>133</v>
      </c>
      <c r="BL9" t="s">
        <v>132</v>
      </c>
      <c r="BM9" t="s">
        <v>133</v>
      </c>
      <c r="BN9" t="s">
        <v>132</v>
      </c>
      <c r="BO9" t="s">
        <v>134</v>
      </c>
      <c r="BP9" t="s">
        <v>135</v>
      </c>
      <c r="BQ9" t="s">
        <v>135</v>
      </c>
      <c r="BR9" t="s">
        <v>135</v>
      </c>
      <c r="BS9" t="s">
        <v>135</v>
      </c>
      <c r="BT9" t="s">
        <v>136</v>
      </c>
      <c r="BU9" t="s">
        <v>136</v>
      </c>
      <c r="BV9" t="s">
        <v>136</v>
      </c>
      <c r="BW9" t="s">
        <v>136</v>
      </c>
      <c r="BX9" t="s">
        <v>132</v>
      </c>
      <c r="BY9" t="s">
        <v>137</v>
      </c>
      <c r="BZ9" t="s">
        <v>56</v>
      </c>
      <c r="CA9" t="s">
        <v>56</v>
      </c>
      <c r="CB9" t="s">
        <v>56</v>
      </c>
      <c r="CC9" t="s">
        <v>138</v>
      </c>
      <c r="CD9" t="s">
        <v>134</v>
      </c>
      <c r="CE9" t="s">
        <v>134</v>
      </c>
      <c r="CF9" t="s">
        <v>134</v>
      </c>
      <c r="CG9" t="s">
        <v>132</v>
      </c>
    </row>
    <row r="10" spans="1:85" x14ac:dyDescent="0.3">
      <c r="A10" t="s">
        <v>122</v>
      </c>
      <c r="B10" t="s">
        <v>36</v>
      </c>
      <c r="C10" t="s">
        <v>36</v>
      </c>
      <c r="D10" t="s">
        <v>36</v>
      </c>
      <c r="E10" t="s">
        <v>36</v>
      </c>
      <c r="F10" t="s">
        <v>36</v>
      </c>
      <c r="G10" t="s">
        <v>36</v>
      </c>
      <c r="H10" t="s">
        <v>36</v>
      </c>
      <c r="I10" t="s">
        <v>36</v>
      </c>
      <c r="J10" t="s">
        <v>36</v>
      </c>
      <c r="K10" t="s">
        <v>36</v>
      </c>
      <c r="L10" t="s">
        <v>36</v>
      </c>
      <c r="M10" t="s">
        <v>36</v>
      </c>
      <c r="N10" t="s">
        <v>36</v>
      </c>
      <c r="O10" t="s">
        <v>36</v>
      </c>
      <c r="P10" t="s">
        <v>36</v>
      </c>
      <c r="Q10" t="s">
        <v>36</v>
      </c>
      <c r="R10" t="s">
        <v>36</v>
      </c>
      <c r="S10" t="s">
        <v>36</v>
      </c>
      <c r="T10" t="s">
        <v>139</v>
      </c>
      <c r="U10" t="s">
        <v>140</v>
      </c>
      <c r="V10" t="s">
        <v>140</v>
      </c>
      <c r="W10" t="s">
        <v>140</v>
      </c>
      <c r="X10" t="s">
        <v>141</v>
      </c>
      <c r="Y10" t="s">
        <v>141</v>
      </c>
      <c r="Z10" t="s">
        <v>141</v>
      </c>
      <c r="AA10" t="s">
        <v>139</v>
      </c>
      <c r="AB10" t="s">
        <v>139</v>
      </c>
      <c r="AC10" t="s">
        <v>139</v>
      </c>
      <c r="AD10" t="s">
        <v>139</v>
      </c>
      <c r="AE10" t="s">
        <v>139</v>
      </c>
      <c r="AF10" t="s">
        <v>140</v>
      </c>
      <c r="AG10" t="s">
        <v>142</v>
      </c>
      <c r="AH10" t="s">
        <v>142</v>
      </c>
      <c r="AI10" t="s">
        <v>142</v>
      </c>
      <c r="AJ10" t="s">
        <v>143</v>
      </c>
      <c r="AK10" t="s">
        <v>140</v>
      </c>
      <c r="AL10" t="s">
        <v>144</v>
      </c>
      <c r="AM10" t="s">
        <v>144</v>
      </c>
      <c r="AN10" t="s">
        <v>144</v>
      </c>
      <c r="AO10" t="s">
        <v>145</v>
      </c>
      <c r="AP10" t="s">
        <v>146</v>
      </c>
      <c r="AQ10" t="s">
        <v>146</v>
      </c>
      <c r="AR10" t="s">
        <v>147</v>
      </c>
      <c r="AS10" t="s">
        <v>147</v>
      </c>
      <c r="AT10" t="s">
        <v>147</v>
      </c>
      <c r="AU10" t="s">
        <v>148</v>
      </c>
      <c r="AV10" t="s">
        <v>149</v>
      </c>
      <c r="AW10" t="s">
        <v>148</v>
      </c>
      <c r="AX10" t="s">
        <v>148</v>
      </c>
      <c r="AY10" t="s">
        <v>148</v>
      </c>
      <c r="AZ10" t="s">
        <v>148</v>
      </c>
      <c r="BA10" t="s">
        <v>147</v>
      </c>
      <c r="BB10" t="s">
        <v>148</v>
      </c>
      <c r="BC10" t="s">
        <v>148</v>
      </c>
      <c r="BD10" t="s">
        <v>149</v>
      </c>
      <c r="BE10" t="s">
        <v>146</v>
      </c>
      <c r="BF10" t="s">
        <v>149</v>
      </c>
      <c r="BG10" t="s">
        <v>149</v>
      </c>
      <c r="BH10" t="s">
        <v>144</v>
      </c>
      <c r="BI10" t="s">
        <v>149</v>
      </c>
      <c r="BJ10" t="s">
        <v>36</v>
      </c>
      <c r="BK10" t="s">
        <v>36</v>
      </c>
      <c r="BL10" t="s">
        <v>36</v>
      </c>
      <c r="BM10" t="s">
        <v>36</v>
      </c>
      <c r="BN10" t="s">
        <v>36</v>
      </c>
      <c r="BO10" t="s">
        <v>36</v>
      </c>
      <c r="BP10" t="s">
        <v>36</v>
      </c>
      <c r="BQ10" t="s">
        <v>36</v>
      </c>
      <c r="BR10" t="s">
        <v>36</v>
      </c>
      <c r="BS10" t="s">
        <v>36</v>
      </c>
      <c r="BT10" t="s">
        <v>36</v>
      </c>
      <c r="BU10" t="s">
        <v>36</v>
      </c>
      <c r="BV10" t="s">
        <v>36</v>
      </c>
      <c r="BW10" t="s">
        <v>36</v>
      </c>
      <c r="BX10" t="s">
        <v>36</v>
      </c>
      <c r="BY10" t="s">
        <v>36</v>
      </c>
      <c r="BZ10" t="s">
        <v>36</v>
      </c>
      <c r="CA10" t="s">
        <v>36</v>
      </c>
      <c r="CB10" t="s">
        <v>36</v>
      </c>
      <c r="CC10" t="s">
        <v>36</v>
      </c>
      <c r="CD10" t="s">
        <v>36</v>
      </c>
      <c r="CE10" t="s">
        <v>36</v>
      </c>
      <c r="CF10" t="s">
        <v>36</v>
      </c>
      <c r="CG10" t="s">
        <v>36</v>
      </c>
    </row>
    <row r="11" spans="1:85" x14ac:dyDescent="0.3">
      <c r="A11" t="s">
        <v>150</v>
      </c>
      <c r="B11" t="s">
        <v>36</v>
      </c>
      <c r="C11" t="s">
        <v>36</v>
      </c>
      <c r="D11" t="s">
        <v>36</v>
      </c>
      <c r="E11" t="s">
        <v>36</v>
      </c>
      <c r="F11" t="s">
        <v>36</v>
      </c>
      <c r="G11" t="s">
        <v>36</v>
      </c>
      <c r="H11" t="s">
        <v>36</v>
      </c>
      <c r="I11" t="s">
        <v>36</v>
      </c>
      <c r="J11" t="s">
        <v>36</v>
      </c>
      <c r="K11" t="s">
        <v>36</v>
      </c>
      <c r="L11" t="s">
        <v>36</v>
      </c>
      <c r="M11" t="s">
        <v>36</v>
      </c>
      <c r="N11" t="s">
        <v>36</v>
      </c>
      <c r="O11" t="s">
        <v>36</v>
      </c>
      <c r="P11" t="s">
        <v>36</v>
      </c>
      <c r="Q11" t="s">
        <v>36</v>
      </c>
      <c r="R11" t="s">
        <v>36</v>
      </c>
      <c r="S11" t="s">
        <v>36</v>
      </c>
      <c r="T11" t="s">
        <v>36</v>
      </c>
      <c r="U11" t="s">
        <v>36</v>
      </c>
      <c r="V11" t="s">
        <v>36</v>
      </c>
      <c r="W11" t="s">
        <v>36</v>
      </c>
      <c r="X11" t="s">
        <v>36</v>
      </c>
      <c r="Y11" t="s">
        <v>36</v>
      </c>
      <c r="Z11" t="s">
        <v>36</v>
      </c>
      <c r="AA11" t="s">
        <v>36</v>
      </c>
      <c r="AB11" t="s">
        <v>36</v>
      </c>
      <c r="AC11" t="s">
        <v>36</v>
      </c>
      <c r="AD11" t="s">
        <v>36</v>
      </c>
      <c r="AE11" t="s">
        <v>36</v>
      </c>
      <c r="AF11" t="s">
        <v>36</v>
      </c>
      <c r="AG11" t="s">
        <v>36</v>
      </c>
      <c r="AH11" t="s">
        <v>36</v>
      </c>
      <c r="AI11" t="s">
        <v>36</v>
      </c>
      <c r="AJ11" t="s">
        <v>36</v>
      </c>
      <c r="AK11" t="s">
        <v>36</v>
      </c>
      <c r="AL11" t="s">
        <v>36</v>
      </c>
      <c r="AM11" t="s">
        <v>36</v>
      </c>
      <c r="AN11" t="s">
        <v>36</v>
      </c>
      <c r="AO11" t="s">
        <v>36</v>
      </c>
      <c r="AP11" t="s">
        <v>36</v>
      </c>
      <c r="AQ11" t="s">
        <v>36</v>
      </c>
      <c r="AR11" t="s">
        <v>36</v>
      </c>
      <c r="AS11" t="s">
        <v>36</v>
      </c>
      <c r="AT11" t="s">
        <v>36</v>
      </c>
      <c r="AU11" t="s">
        <v>36</v>
      </c>
      <c r="AV11" t="s">
        <v>36</v>
      </c>
      <c r="AW11" t="s">
        <v>36</v>
      </c>
      <c r="AX11" t="s">
        <v>36</v>
      </c>
      <c r="AY11" t="s">
        <v>36</v>
      </c>
      <c r="AZ11" t="s">
        <v>36</v>
      </c>
      <c r="BA11" t="s">
        <v>36</v>
      </c>
      <c r="BB11" t="s">
        <v>36</v>
      </c>
      <c r="BC11" t="s">
        <v>36</v>
      </c>
      <c r="BD11" t="s">
        <v>36</v>
      </c>
      <c r="BE11" t="s">
        <v>36</v>
      </c>
      <c r="BF11" t="s">
        <v>36</v>
      </c>
      <c r="BG11" t="s">
        <v>36</v>
      </c>
      <c r="BH11" t="s">
        <v>36</v>
      </c>
      <c r="BI11" t="s">
        <v>36</v>
      </c>
      <c r="BJ11" t="s">
        <v>151</v>
      </c>
      <c r="BK11" t="s">
        <v>152</v>
      </c>
      <c r="BL11" t="s">
        <v>151</v>
      </c>
      <c r="BM11" t="s">
        <v>152</v>
      </c>
      <c r="BN11" t="s">
        <v>151</v>
      </c>
      <c r="BO11" t="s">
        <v>153</v>
      </c>
      <c r="BP11" t="s">
        <v>154</v>
      </c>
      <c r="BQ11" t="s">
        <v>154</v>
      </c>
      <c r="BR11" t="s">
        <v>154</v>
      </c>
      <c r="BS11" t="s">
        <v>154</v>
      </c>
      <c r="BT11" t="s">
        <v>155</v>
      </c>
      <c r="BU11" t="s">
        <v>155</v>
      </c>
      <c r="BV11" t="s">
        <v>155</v>
      </c>
      <c r="BW11" t="s">
        <v>155</v>
      </c>
      <c r="BX11" t="s">
        <v>151</v>
      </c>
      <c r="BY11" t="s">
        <v>156</v>
      </c>
      <c r="BZ11" t="s">
        <v>157</v>
      </c>
      <c r="CA11" t="s">
        <v>157</v>
      </c>
      <c r="CB11" t="s">
        <v>157</v>
      </c>
      <c r="CC11" t="s">
        <v>158</v>
      </c>
      <c r="CD11" t="s">
        <v>153</v>
      </c>
      <c r="CE11" t="s">
        <v>153</v>
      </c>
      <c r="CF11" t="s">
        <v>153</v>
      </c>
      <c r="CG11" t="s">
        <v>151</v>
      </c>
    </row>
    <row r="12" spans="1:85" x14ac:dyDescent="0.3">
      <c r="A12" t="s">
        <v>150</v>
      </c>
      <c r="B12" t="s">
        <v>36</v>
      </c>
      <c r="C12" t="s">
        <v>36</v>
      </c>
      <c r="D12" t="s">
        <v>36</v>
      </c>
      <c r="E12" t="s">
        <v>36</v>
      </c>
      <c r="F12" t="s">
        <v>36</v>
      </c>
      <c r="G12" t="s">
        <v>36</v>
      </c>
      <c r="H12" t="s">
        <v>36</v>
      </c>
      <c r="I12" t="s">
        <v>36</v>
      </c>
      <c r="J12" t="s">
        <v>36</v>
      </c>
      <c r="K12" t="s">
        <v>36</v>
      </c>
      <c r="L12" t="s">
        <v>36</v>
      </c>
      <c r="M12" t="s">
        <v>36</v>
      </c>
      <c r="N12" t="s">
        <v>36</v>
      </c>
      <c r="O12" t="s">
        <v>36</v>
      </c>
      <c r="P12" t="s">
        <v>36</v>
      </c>
      <c r="Q12" t="s">
        <v>36</v>
      </c>
      <c r="R12" t="s">
        <v>36</v>
      </c>
      <c r="S12" t="s">
        <v>36</v>
      </c>
      <c r="T12" t="s">
        <v>159</v>
      </c>
      <c r="U12" t="s">
        <v>160</v>
      </c>
      <c r="V12" t="s">
        <v>160</v>
      </c>
      <c r="W12" t="s">
        <v>160</v>
      </c>
      <c r="X12" t="s">
        <v>161</v>
      </c>
      <c r="Y12" t="s">
        <v>161</v>
      </c>
      <c r="Z12" t="s">
        <v>161</v>
      </c>
      <c r="AA12" t="s">
        <v>159</v>
      </c>
      <c r="AB12" t="s">
        <v>159</v>
      </c>
      <c r="AC12" t="s">
        <v>159</v>
      </c>
      <c r="AD12" t="s">
        <v>159</v>
      </c>
      <c r="AE12" t="s">
        <v>159</v>
      </c>
      <c r="AF12" t="s">
        <v>160</v>
      </c>
      <c r="AG12" t="s">
        <v>162</v>
      </c>
      <c r="AH12" t="s">
        <v>162</v>
      </c>
      <c r="AI12" t="s">
        <v>162</v>
      </c>
      <c r="AJ12" t="s">
        <v>163</v>
      </c>
      <c r="AK12" t="s">
        <v>160</v>
      </c>
      <c r="AL12" t="s">
        <v>36</v>
      </c>
      <c r="AM12" t="s">
        <v>36</v>
      </c>
      <c r="AN12" t="s">
        <v>36</v>
      </c>
      <c r="AO12" t="s">
        <v>36</v>
      </c>
      <c r="AP12" t="s">
        <v>36</v>
      </c>
      <c r="AQ12" t="s">
        <v>36</v>
      </c>
      <c r="AR12" t="s">
        <v>36</v>
      </c>
      <c r="AS12" t="s">
        <v>36</v>
      </c>
      <c r="AT12" t="s">
        <v>36</v>
      </c>
      <c r="AU12" t="s">
        <v>36</v>
      </c>
      <c r="AV12" t="s">
        <v>36</v>
      </c>
      <c r="AW12" t="s">
        <v>36</v>
      </c>
      <c r="AX12" t="s">
        <v>36</v>
      </c>
      <c r="AY12" t="s">
        <v>36</v>
      </c>
      <c r="AZ12" t="s">
        <v>36</v>
      </c>
      <c r="BA12" t="s">
        <v>36</v>
      </c>
      <c r="BB12" t="s">
        <v>36</v>
      </c>
      <c r="BC12" t="s">
        <v>36</v>
      </c>
      <c r="BD12" t="s">
        <v>36</v>
      </c>
      <c r="BE12" t="s">
        <v>36</v>
      </c>
      <c r="BF12" t="s">
        <v>36</v>
      </c>
      <c r="BG12" t="s">
        <v>36</v>
      </c>
      <c r="BH12" t="s">
        <v>36</v>
      </c>
      <c r="BI12" t="s">
        <v>36</v>
      </c>
      <c r="BJ12" t="s">
        <v>36</v>
      </c>
      <c r="BK12" t="s">
        <v>36</v>
      </c>
      <c r="BL12" t="s">
        <v>36</v>
      </c>
      <c r="BM12" t="s">
        <v>36</v>
      </c>
      <c r="BN12" t="s">
        <v>36</v>
      </c>
      <c r="BO12" t="s">
        <v>36</v>
      </c>
      <c r="BP12" t="s">
        <v>36</v>
      </c>
      <c r="BQ12" t="s">
        <v>36</v>
      </c>
      <c r="BR12" t="s">
        <v>36</v>
      </c>
      <c r="BS12" t="s">
        <v>36</v>
      </c>
      <c r="BT12" t="s">
        <v>36</v>
      </c>
      <c r="BU12" t="s">
        <v>36</v>
      </c>
      <c r="BV12" t="s">
        <v>36</v>
      </c>
      <c r="BW12" t="s">
        <v>36</v>
      </c>
      <c r="BX12" t="s">
        <v>36</v>
      </c>
      <c r="BY12" t="s">
        <v>36</v>
      </c>
      <c r="BZ12" t="s">
        <v>36</v>
      </c>
      <c r="CA12" t="s">
        <v>36</v>
      </c>
      <c r="CB12" t="s">
        <v>36</v>
      </c>
      <c r="CC12" t="s">
        <v>36</v>
      </c>
      <c r="CD12" t="s">
        <v>36</v>
      </c>
      <c r="CE12" t="s">
        <v>36</v>
      </c>
      <c r="CF12" t="s">
        <v>36</v>
      </c>
      <c r="CG12" t="s">
        <v>36</v>
      </c>
    </row>
    <row r="13" spans="1:85" x14ac:dyDescent="0.3">
      <c r="A13" t="s">
        <v>164</v>
      </c>
      <c r="B13" t="s">
        <v>36</v>
      </c>
      <c r="C13" t="s">
        <v>36</v>
      </c>
      <c r="D13" t="s">
        <v>36</v>
      </c>
      <c r="E13" t="s">
        <v>36</v>
      </c>
      <c r="F13" t="s">
        <v>36</v>
      </c>
      <c r="G13" t="s">
        <v>36</v>
      </c>
      <c r="H13" t="s">
        <v>36</v>
      </c>
      <c r="I13" t="s">
        <v>36</v>
      </c>
      <c r="J13" t="s">
        <v>36</v>
      </c>
      <c r="K13" t="s">
        <v>36</v>
      </c>
      <c r="L13" t="s">
        <v>36</v>
      </c>
      <c r="M13" t="s">
        <v>36</v>
      </c>
      <c r="N13" t="s">
        <v>36</v>
      </c>
      <c r="O13" t="s">
        <v>36</v>
      </c>
      <c r="P13" t="s">
        <v>36</v>
      </c>
      <c r="Q13" t="s">
        <v>36</v>
      </c>
      <c r="R13" t="s">
        <v>36</v>
      </c>
      <c r="S13" t="s">
        <v>36</v>
      </c>
      <c r="T13" t="s">
        <v>36</v>
      </c>
      <c r="U13" t="s">
        <v>36</v>
      </c>
      <c r="V13" t="s">
        <v>36</v>
      </c>
      <c r="W13" t="s">
        <v>36</v>
      </c>
      <c r="X13" t="s">
        <v>36</v>
      </c>
      <c r="Y13" t="s">
        <v>36</v>
      </c>
      <c r="Z13" t="s">
        <v>36</v>
      </c>
      <c r="AA13" t="s">
        <v>36</v>
      </c>
      <c r="AB13" t="s">
        <v>36</v>
      </c>
      <c r="AC13" t="s">
        <v>36</v>
      </c>
      <c r="AD13" t="s">
        <v>36</v>
      </c>
      <c r="AE13" t="s">
        <v>36</v>
      </c>
      <c r="AF13" t="s">
        <v>36</v>
      </c>
      <c r="AG13" t="s">
        <v>36</v>
      </c>
      <c r="AH13" t="s">
        <v>36</v>
      </c>
      <c r="AI13" t="s">
        <v>36</v>
      </c>
      <c r="AJ13" t="s">
        <v>36</v>
      </c>
      <c r="AK13" t="s">
        <v>36</v>
      </c>
      <c r="AL13" t="s">
        <v>165</v>
      </c>
      <c r="AM13" t="s">
        <v>165</v>
      </c>
      <c r="AN13" t="s">
        <v>165</v>
      </c>
      <c r="AO13" t="s">
        <v>166</v>
      </c>
      <c r="AP13" t="s">
        <v>167</v>
      </c>
      <c r="AQ13" t="s">
        <v>167</v>
      </c>
      <c r="AR13" t="s">
        <v>168</v>
      </c>
      <c r="AS13" t="s">
        <v>168</v>
      </c>
      <c r="AT13" t="s">
        <v>168</v>
      </c>
      <c r="AU13" t="s">
        <v>169</v>
      </c>
      <c r="AV13" t="s">
        <v>170</v>
      </c>
      <c r="AW13" t="s">
        <v>169</v>
      </c>
      <c r="AX13" t="s">
        <v>169</v>
      </c>
      <c r="AY13" t="s">
        <v>169</v>
      </c>
      <c r="AZ13" t="s">
        <v>169</v>
      </c>
      <c r="BA13" t="s">
        <v>168</v>
      </c>
      <c r="BB13" t="s">
        <v>169</v>
      </c>
      <c r="BC13" t="s">
        <v>169</v>
      </c>
      <c r="BD13" t="s">
        <v>170</v>
      </c>
      <c r="BE13" t="s">
        <v>167</v>
      </c>
      <c r="BF13" t="s">
        <v>170</v>
      </c>
      <c r="BG13" t="s">
        <v>170</v>
      </c>
      <c r="BH13" t="s">
        <v>165</v>
      </c>
      <c r="BI13" t="s">
        <v>170</v>
      </c>
      <c r="BJ13" t="s">
        <v>36</v>
      </c>
      <c r="BK13" t="s">
        <v>36</v>
      </c>
      <c r="BL13" t="s">
        <v>36</v>
      </c>
      <c r="BM13" t="s">
        <v>36</v>
      </c>
      <c r="BN13" t="s">
        <v>36</v>
      </c>
      <c r="BO13" t="s">
        <v>36</v>
      </c>
      <c r="BP13" t="s">
        <v>36</v>
      </c>
      <c r="BQ13" t="s">
        <v>36</v>
      </c>
      <c r="BR13" t="s">
        <v>36</v>
      </c>
      <c r="BS13" t="s">
        <v>36</v>
      </c>
      <c r="BT13" t="s">
        <v>36</v>
      </c>
      <c r="BU13" t="s">
        <v>36</v>
      </c>
      <c r="BV13" t="s">
        <v>36</v>
      </c>
      <c r="BW13" t="s">
        <v>36</v>
      </c>
      <c r="BX13" t="s">
        <v>36</v>
      </c>
      <c r="BY13" t="s">
        <v>36</v>
      </c>
      <c r="BZ13" t="s">
        <v>36</v>
      </c>
      <c r="CA13" t="s">
        <v>36</v>
      </c>
      <c r="CB13" t="s">
        <v>36</v>
      </c>
      <c r="CC13" t="s">
        <v>36</v>
      </c>
      <c r="CD13" t="s">
        <v>36</v>
      </c>
      <c r="CE13" t="s">
        <v>36</v>
      </c>
      <c r="CF13" t="s">
        <v>36</v>
      </c>
      <c r="CG13" t="s">
        <v>36</v>
      </c>
    </row>
    <row r="14" spans="1:85" x14ac:dyDescent="0.3">
      <c r="A14" t="s">
        <v>171</v>
      </c>
      <c r="B14" t="s">
        <v>36</v>
      </c>
      <c r="C14" t="s">
        <v>36</v>
      </c>
      <c r="D14" t="s">
        <v>36</v>
      </c>
      <c r="E14" t="s">
        <v>36</v>
      </c>
      <c r="F14" t="s">
        <v>36</v>
      </c>
      <c r="G14" t="s">
        <v>36</v>
      </c>
      <c r="H14" t="s">
        <v>36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 t="s">
        <v>36</v>
      </c>
      <c r="Q14" t="s">
        <v>36</v>
      </c>
      <c r="R14" t="s">
        <v>36</v>
      </c>
      <c r="S14" t="s">
        <v>36</v>
      </c>
      <c r="T14" t="s">
        <v>172</v>
      </c>
      <c r="U14" t="s">
        <v>173</v>
      </c>
      <c r="V14" t="s">
        <v>173</v>
      </c>
      <c r="W14" t="s">
        <v>173</v>
      </c>
      <c r="X14" t="s">
        <v>174</v>
      </c>
      <c r="Y14" t="s">
        <v>174</v>
      </c>
      <c r="Z14" t="s">
        <v>174</v>
      </c>
      <c r="AA14" t="s">
        <v>172</v>
      </c>
      <c r="AB14" t="s">
        <v>172</v>
      </c>
      <c r="AC14" t="s">
        <v>172</v>
      </c>
      <c r="AD14" t="s">
        <v>172</v>
      </c>
      <c r="AE14" t="s">
        <v>172</v>
      </c>
      <c r="AF14" t="s">
        <v>173</v>
      </c>
      <c r="AG14" t="s">
        <v>175</v>
      </c>
      <c r="AH14" t="s">
        <v>175</v>
      </c>
      <c r="AI14" t="s">
        <v>175</v>
      </c>
      <c r="AJ14" t="s">
        <v>176</v>
      </c>
      <c r="AK14" t="s">
        <v>173</v>
      </c>
      <c r="AL14" t="s">
        <v>177</v>
      </c>
      <c r="AM14" t="s">
        <v>177</v>
      </c>
      <c r="AN14" t="s">
        <v>177</v>
      </c>
      <c r="AO14" t="s">
        <v>178</v>
      </c>
      <c r="AP14" t="s">
        <v>179</v>
      </c>
      <c r="AQ14" t="s">
        <v>179</v>
      </c>
      <c r="AR14" t="s">
        <v>180</v>
      </c>
      <c r="AS14" t="s">
        <v>180</v>
      </c>
      <c r="AT14" t="s">
        <v>180</v>
      </c>
      <c r="AU14" t="s">
        <v>181</v>
      </c>
      <c r="AV14" t="s">
        <v>182</v>
      </c>
      <c r="AW14" t="s">
        <v>181</v>
      </c>
      <c r="AX14" t="s">
        <v>181</v>
      </c>
      <c r="AY14" t="s">
        <v>181</v>
      </c>
      <c r="AZ14" t="s">
        <v>181</v>
      </c>
      <c r="BA14" t="s">
        <v>180</v>
      </c>
      <c r="BB14" t="s">
        <v>181</v>
      </c>
      <c r="BC14" t="s">
        <v>181</v>
      </c>
      <c r="BD14" t="s">
        <v>182</v>
      </c>
      <c r="BE14" t="s">
        <v>179</v>
      </c>
      <c r="BF14" t="s">
        <v>182</v>
      </c>
      <c r="BG14" t="s">
        <v>182</v>
      </c>
      <c r="BH14" t="s">
        <v>177</v>
      </c>
      <c r="BI14" t="s">
        <v>182</v>
      </c>
      <c r="BJ14" t="s">
        <v>36</v>
      </c>
      <c r="BK14" t="s">
        <v>36</v>
      </c>
      <c r="BL14" t="s">
        <v>36</v>
      </c>
      <c r="BM14" t="s">
        <v>36</v>
      </c>
      <c r="BN14" t="s">
        <v>36</v>
      </c>
      <c r="BO14" t="s">
        <v>36</v>
      </c>
      <c r="BP14" t="s">
        <v>36</v>
      </c>
      <c r="BQ14" t="s">
        <v>36</v>
      </c>
      <c r="BR14" t="s">
        <v>36</v>
      </c>
      <c r="BS14" t="s">
        <v>36</v>
      </c>
      <c r="BT14" t="s">
        <v>36</v>
      </c>
      <c r="BU14" t="s">
        <v>36</v>
      </c>
      <c r="BV14" t="s">
        <v>36</v>
      </c>
      <c r="BW14" t="s">
        <v>36</v>
      </c>
      <c r="BX14" t="s">
        <v>36</v>
      </c>
      <c r="BY14" t="s">
        <v>36</v>
      </c>
      <c r="BZ14" t="s">
        <v>36</v>
      </c>
      <c r="CA14" t="s">
        <v>36</v>
      </c>
      <c r="CB14" t="s">
        <v>36</v>
      </c>
      <c r="CC14" t="s">
        <v>36</v>
      </c>
      <c r="CD14" t="s">
        <v>36</v>
      </c>
      <c r="CE14" t="s">
        <v>36</v>
      </c>
      <c r="CF14" t="s">
        <v>36</v>
      </c>
      <c r="CG14" t="s">
        <v>36</v>
      </c>
    </row>
    <row r="15" spans="1:85" x14ac:dyDescent="0.3">
      <c r="A15" t="s">
        <v>183</v>
      </c>
      <c r="B15" t="s">
        <v>36</v>
      </c>
      <c r="C15" t="s">
        <v>36</v>
      </c>
      <c r="D15" t="s">
        <v>36</v>
      </c>
      <c r="E15" t="s">
        <v>36</v>
      </c>
      <c r="F15" t="s">
        <v>36</v>
      </c>
      <c r="G15" t="s">
        <v>36</v>
      </c>
      <c r="H15" t="s">
        <v>36</v>
      </c>
      <c r="I15" t="s">
        <v>36</v>
      </c>
      <c r="J15" t="s">
        <v>36</v>
      </c>
      <c r="K15" t="s">
        <v>36</v>
      </c>
      <c r="L15" t="s">
        <v>36</v>
      </c>
      <c r="M15" t="s">
        <v>36</v>
      </c>
      <c r="N15" t="s">
        <v>36</v>
      </c>
      <c r="O15" t="s">
        <v>36</v>
      </c>
      <c r="P15" t="s">
        <v>36</v>
      </c>
      <c r="Q15" t="s">
        <v>36</v>
      </c>
      <c r="R15" t="s">
        <v>36</v>
      </c>
      <c r="S15" t="s">
        <v>36</v>
      </c>
      <c r="T15" t="s">
        <v>36</v>
      </c>
      <c r="U15" t="s">
        <v>36</v>
      </c>
      <c r="V15" t="s">
        <v>36</v>
      </c>
      <c r="W15" t="s">
        <v>36</v>
      </c>
      <c r="X15" t="s">
        <v>36</v>
      </c>
      <c r="Y15" t="s">
        <v>36</v>
      </c>
      <c r="Z15" t="s">
        <v>36</v>
      </c>
      <c r="AA15" t="s">
        <v>36</v>
      </c>
      <c r="AB15" t="s">
        <v>36</v>
      </c>
      <c r="AC15" t="s">
        <v>36</v>
      </c>
      <c r="AD15" t="s">
        <v>36</v>
      </c>
      <c r="AE15" t="s">
        <v>36</v>
      </c>
      <c r="AF15" t="s">
        <v>36</v>
      </c>
      <c r="AG15" t="s">
        <v>36</v>
      </c>
      <c r="AH15" t="s">
        <v>36</v>
      </c>
      <c r="AI15" t="s">
        <v>36</v>
      </c>
      <c r="AJ15" t="s">
        <v>36</v>
      </c>
      <c r="AK15" t="s">
        <v>36</v>
      </c>
      <c r="AL15" t="s">
        <v>184</v>
      </c>
      <c r="AM15" t="s">
        <v>184</v>
      </c>
      <c r="AN15" t="s">
        <v>184</v>
      </c>
      <c r="AO15" t="s">
        <v>185</v>
      </c>
      <c r="AP15" t="s">
        <v>186</v>
      </c>
      <c r="AQ15" t="s">
        <v>186</v>
      </c>
      <c r="AR15" t="s">
        <v>187</v>
      </c>
      <c r="AS15" t="s">
        <v>187</v>
      </c>
      <c r="AT15" t="s">
        <v>187</v>
      </c>
      <c r="AU15" t="s">
        <v>188</v>
      </c>
      <c r="AV15" t="s">
        <v>189</v>
      </c>
      <c r="AW15" t="s">
        <v>188</v>
      </c>
      <c r="AX15" t="s">
        <v>188</v>
      </c>
      <c r="AY15" t="s">
        <v>188</v>
      </c>
      <c r="AZ15" t="s">
        <v>188</v>
      </c>
      <c r="BA15" t="s">
        <v>187</v>
      </c>
      <c r="BB15" t="s">
        <v>188</v>
      </c>
      <c r="BC15" t="s">
        <v>188</v>
      </c>
      <c r="BD15" t="s">
        <v>189</v>
      </c>
      <c r="BE15" t="s">
        <v>186</v>
      </c>
      <c r="BF15" t="s">
        <v>189</v>
      </c>
      <c r="BG15" t="s">
        <v>189</v>
      </c>
      <c r="BH15" t="s">
        <v>184</v>
      </c>
      <c r="BI15" t="s">
        <v>189</v>
      </c>
      <c r="BJ15" t="s">
        <v>36</v>
      </c>
      <c r="BK15" t="s">
        <v>36</v>
      </c>
      <c r="BL15" t="s">
        <v>36</v>
      </c>
      <c r="BM15" t="s">
        <v>36</v>
      </c>
      <c r="BN15" t="s">
        <v>36</v>
      </c>
      <c r="BO15" t="s">
        <v>36</v>
      </c>
      <c r="BP15" t="s">
        <v>36</v>
      </c>
      <c r="BQ15" t="s">
        <v>36</v>
      </c>
      <c r="BR15" t="s">
        <v>36</v>
      </c>
      <c r="BS15" t="s">
        <v>36</v>
      </c>
      <c r="BT15" t="s">
        <v>36</v>
      </c>
      <c r="BU15" t="s">
        <v>36</v>
      </c>
      <c r="BV15" t="s">
        <v>36</v>
      </c>
      <c r="BW15" t="s">
        <v>36</v>
      </c>
      <c r="BX15" t="s">
        <v>36</v>
      </c>
      <c r="BY15" t="s">
        <v>36</v>
      </c>
      <c r="BZ15" t="s">
        <v>36</v>
      </c>
      <c r="CA15" t="s">
        <v>36</v>
      </c>
      <c r="CB15" t="s">
        <v>36</v>
      </c>
      <c r="CC15" t="s">
        <v>36</v>
      </c>
      <c r="CD15" t="s">
        <v>36</v>
      </c>
      <c r="CE15" t="s">
        <v>36</v>
      </c>
      <c r="CF15" t="s">
        <v>36</v>
      </c>
      <c r="CG15" t="s">
        <v>36</v>
      </c>
    </row>
    <row r="16" spans="1:85" x14ac:dyDescent="0.3">
      <c r="A16" t="s">
        <v>190</v>
      </c>
      <c r="B16" t="s">
        <v>36</v>
      </c>
      <c r="C16" t="s">
        <v>36</v>
      </c>
      <c r="D16" t="s">
        <v>36</v>
      </c>
      <c r="E16" t="s">
        <v>36</v>
      </c>
      <c r="F16" t="s">
        <v>36</v>
      </c>
      <c r="G16" t="s">
        <v>36</v>
      </c>
      <c r="H16" t="s">
        <v>36</v>
      </c>
      <c r="I16" t="s">
        <v>36</v>
      </c>
      <c r="J16" t="s">
        <v>36</v>
      </c>
      <c r="K16" t="s">
        <v>36</v>
      </c>
      <c r="L16" t="s">
        <v>36</v>
      </c>
      <c r="M16" t="s">
        <v>36</v>
      </c>
      <c r="N16" t="s">
        <v>36</v>
      </c>
      <c r="O16" t="s">
        <v>36</v>
      </c>
      <c r="P16" t="s">
        <v>36</v>
      </c>
      <c r="Q16" t="s">
        <v>36</v>
      </c>
      <c r="R16" t="s">
        <v>36</v>
      </c>
      <c r="S16" t="s">
        <v>36</v>
      </c>
      <c r="T16" t="s">
        <v>36</v>
      </c>
      <c r="U16" t="s">
        <v>36</v>
      </c>
      <c r="V16" t="s">
        <v>36</v>
      </c>
      <c r="W16" t="s">
        <v>36</v>
      </c>
      <c r="X16" t="s">
        <v>36</v>
      </c>
      <c r="Y16" t="s">
        <v>36</v>
      </c>
      <c r="Z16" t="s">
        <v>36</v>
      </c>
      <c r="AA16" t="s">
        <v>36</v>
      </c>
      <c r="AB16" t="s">
        <v>36</v>
      </c>
      <c r="AC16" t="s">
        <v>36</v>
      </c>
      <c r="AD16" t="s">
        <v>36</v>
      </c>
      <c r="AE16" t="s">
        <v>36</v>
      </c>
      <c r="AF16" t="s">
        <v>36</v>
      </c>
      <c r="AG16" t="s">
        <v>36</v>
      </c>
      <c r="AH16" t="s">
        <v>36</v>
      </c>
      <c r="AI16" t="s">
        <v>36</v>
      </c>
      <c r="AJ16" t="s">
        <v>36</v>
      </c>
      <c r="AK16" t="s">
        <v>36</v>
      </c>
      <c r="AL16" t="s">
        <v>191</v>
      </c>
      <c r="AM16" t="s">
        <v>191</v>
      </c>
      <c r="AN16" t="s">
        <v>191</v>
      </c>
      <c r="AO16" t="s">
        <v>192</v>
      </c>
      <c r="AP16" t="s">
        <v>193</v>
      </c>
      <c r="AQ16" t="s">
        <v>193</v>
      </c>
      <c r="AR16" t="s">
        <v>194</v>
      </c>
      <c r="AS16" t="s">
        <v>194</v>
      </c>
      <c r="AT16" t="s">
        <v>194</v>
      </c>
      <c r="AU16" t="s">
        <v>195</v>
      </c>
      <c r="AV16" t="s">
        <v>49</v>
      </c>
      <c r="AW16" t="s">
        <v>195</v>
      </c>
      <c r="AX16" t="s">
        <v>195</v>
      </c>
      <c r="AY16" t="s">
        <v>195</v>
      </c>
      <c r="AZ16" t="s">
        <v>195</v>
      </c>
      <c r="BA16" t="s">
        <v>194</v>
      </c>
      <c r="BB16" t="s">
        <v>195</v>
      </c>
      <c r="BC16" t="s">
        <v>195</v>
      </c>
      <c r="BD16" t="s">
        <v>49</v>
      </c>
      <c r="BE16" t="s">
        <v>193</v>
      </c>
      <c r="BF16" t="s">
        <v>49</v>
      </c>
      <c r="BG16" t="s">
        <v>49</v>
      </c>
      <c r="BH16" t="s">
        <v>191</v>
      </c>
      <c r="BI16" t="s">
        <v>49</v>
      </c>
      <c r="BJ16" t="s">
        <v>36</v>
      </c>
      <c r="BK16" t="s">
        <v>36</v>
      </c>
      <c r="BL16" t="s">
        <v>36</v>
      </c>
      <c r="BM16" t="s">
        <v>36</v>
      </c>
      <c r="BN16" t="s">
        <v>36</v>
      </c>
      <c r="BO16" t="s">
        <v>36</v>
      </c>
      <c r="BP16" t="s">
        <v>36</v>
      </c>
      <c r="BQ16" t="s">
        <v>36</v>
      </c>
      <c r="BR16" t="s">
        <v>36</v>
      </c>
      <c r="BS16" t="s">
        <v>36</v>
      </c>
      <c r="BT16" t="s">
        <v>36</v>
      </c>
      <c r="BU16" t="s">
        <v>36</v>
      </c>
      <c r="BV16" t="s">
        <v>36</v>
      </c>
      <c r="BW16" t="s">
        <v>36</v>
      </c>
      <c r="BX16" t="s">
        <v>36</v>
      </c>
      <c r="BY16" t="s">
        <v>36</v>
      </c>
      <c r="BZ16" t="s">
        <v>36</v>
      </c>
      <c r="CA16" t="s">
        <v>36</v>
      </c>
      <c r="CB16" t="s">
        <v>36</v>
      </c>
      <c r="CC16" t="s">
        <v>36</v>
      </c>
      <c r="CD16" t="s">
        <v>36</v>
      </c>
      <c r="CE16" t="s">
        <v>36</v>
      </c>
      <c r="CF16" t="s">
        <v>36</v>
      </c>
      <c r="CG16" t="s">
        <v>36</v>
      </c>
    </row>
    <row r="17" spans="1:85" x14ac:dyDescent="0.3">
      <c r="A17" t="s">
        <v>190</v>
      </c>
      <c r="B17" t="s">
        <v>196</v>
      </c>
      <c r="C17" t="s">
        <v>197</v>
      </c>
      <c r="D17" t="s">
        <v>198</v>
      </c>
      <c r="E17" t="s">
        <v>199</v>
      </c>
      <c r="F17" t="s">
        <v>198</v>
      </c>
      <c r="G17" t="s">
        <v>199</v>
      </c>
      <c r="H17" t="s">
        <v>199</v>
      </c>
      <c r="I17" t="s">
        <v>200</v>
      </c>
      <c r="J17" t="s">
        <v>196</v>
      </c>
      <c r="K17" t="s">
        <v>201</v>
      </c>
      <c r="L17" t="s">
        <v>201</v>
      </c>
      <c r="M17" t="s">
        <v>202</v>
      </c>
      <c r="N17" t="s">
        <v>203</v>
      </c>
      <c r="O17" t="s">
        <v>203</v>
      </c>
      <c r="P17" t="s">
        <v>201</v>
      </c>
      <c r="Q17" t="s">
        <v>204</v>
      </c>
      <c r="R17" t="s">
        <v>198</v>
      </c>
      <c r="S17" t="s">
        <v>204</v>
      </c>
      <c r="T17" t="s">
        <v>36</v>
      </c>
      <c r="U17" t="s">
        <v>36</v>
      </c>
      <c r="V17" t="s">
        <v>36</v>
      </c>
      <c r="W17" t="s">
        <v>36</v>
      </c>
      <c r="X17" t="s">
        <v>36</v>
      </c>
      <c r="Y17" t="s">
        <v>36</v>
      </c>
      <c r="Z17" t="s">
        <v>36</v>
      </c>
      <c r="AA17" t="s">
        <v>36</v>
      </c>
      <c r="AB17" t="s">
        <v>36</v>
      </c>
      <c r="AC17" t="s">
        <v>36</v>
      </c>
      <c r="AD17" t="s">
        <v>36</v>
      </c>
      <c r="AE17" t="s">
        <v>36</v>
      </c>
      <c r="AF17" t="s">
        <v>36</v>
      </c>
      <c r="AG17" t="s">
        <v>36</v>
      </c>
      <c r="AH17" t="s">
        <v>36</v>
      </c>
      <c r="AI17" t="s">
        <v>36</v>
      </c>
      <c r="AJ17" t="s">
        <v>36</v>
      </c>
      <c r="AK17" t="s">
        <v>36</v>
      </c>
      <c r="AL17" t="s">
        <v>36</v>
      </c>
      <c r="AM17" t="s">
        <v>36</v>
      </c>
      <c r="AN17" t="s">
        <v>36</v>
      </c>
      <c r="AO17" t="s">
        <v>36</v>
      </c>
      <c r="AP17" t="s">
        <v>36</v>
      </c>
      <c r="AQ17" t="s">
        <v>36</v>
      </c>
      <c r="AR17" t="s">
        <v>36</v>
      </c>
      <c r="AS17" t="s">
        <v>36</v>
      </c>
      <c r="AT17" t="s">
        <v>36</v>
      </c>
      <c r="AU17" t="s">
        <v>36</v>
      </c>
      <c r="AV17" t="s">
        <v>36</v>
      </c>
      <c r="AW17" t="s">
        <v>36</v>
      </c>
      <c r="AX17" t="s">
        <v>36</v>
      </c>
      <c r="AY17" t="s">
        <v>36</v>
      </c>
      <c r="AZ17" t="s">
        <v>36</v>
      </c>
      <c r="BA17" t="s">
        <v>36</v>
      </c>
      <c r="BB17" t="s">
        <v>36</v>
      </c>
      <c r="BC17" t="s">
        <v>36</v>
      </c>
      <c r="BD17" t="s">
        <v>36</v>
      </c>
      <c r="BE17" t="s">
        <v>36</v>
      </c>
      <c r="BF17" t="s">
        <v>36</v>
      </c>
      <c r="BG17" t="s">
        <v>36</v>
      </c>
      <c r="BH17" t="s">
        <v>36</v>
      </c>
      <c r="BI17" t="s">
        <v>36</v>
      </c>
      <c r="BJ17" t="s">
        <v>205</v>
      </c>
      <c r="BK17" t="s">
        <v>206</v>
      </c>
      <c r="BL17" t="s">
        <v>205</v>
      </c>
      <c r="BM17" t="s">
        <v>206</v>
      </c>
      <c r="BN17" t="s">
        <v>205</v>
      </c>
      <c r="BO17" t="s">
        <v>207</v>
      </c>
      <c r="BP17" t="s">
        <v>208</v>
      </c>
      <c r="BQ17" t="s">
        <v>208</v>
      </c>
      <c r="BR17" t="s">
        <v>208</v>
      </c>
      <c r="BS17" t="s">
        <v>208</v>
      </c>
      <c r="BT17" t="s">
        <v>209</v>
      </c>
      <c r="BU17" t="s">
        <v>209</v>
      </c>
      <c r="BV17" t="s">
        <v>209</v>
      </c>
      <c r="BW17" t="s">
        <v>209</v>
      </c>
      <c r="BX17" t="s">
        <v>205</v>
      </c>
      <c r="BY17" t="s">
        <v>210</v>
      </c>
      <c r="BZ17" t="s">
        <v>211</v>
      </c>
      <c r="CA17" t="s">
        <v>211</v>
      </c>
      <c r="CB17" t="s">
        <v>211</v>
      </c>
      <c r="CC17" t="s">
        <v>212</v>
      </c>
      <c r="CD17" t="s">
        <v>207</v>
      </c>
      <c r="CE17" t="s">
        <v>207</v>
      </c>
      <c r="CF17" t="s">
        <v>207</v>
      </c>
      <c r="CG17" t="s">
        <v>205</v>
      </c>
    </row>
    <row r="18" spans="1:85" x14ac:dyDescent="0.3">
      <c r="A18" t="s">
        <v>213</v>
      </c>
      <c r="B18" t="s">
        <v>36</v>
      </c>
      <c r="C18" t="s">
        <v>36</v>
      </c>
      <c r="D18" t="s">
        <v>36</v>
      </c>
      <c r="E18" t="s">
        <v>36</v>
      </c>
      <c r="F18" t="s">
        <v>36</v>
      </c>
      <c r="G18" t="s">
        <v>36</v>
      </c>
      <c r="H18" t="s">
        <v>36</v>
      </c>
      <c r="I18" t="s">
        <v>36</v>
      </c>
      <c r="J18" t="s">
        <v>36</v>
      </c>
      <c r="K18" t="s">
        <v>36</v>
      </c>
      <c r="L18" t="s">
        <v>36</v>
      </c>
      <c r="M18" t="s">
        <v>36</v>
      </c>
      <c r="N18" t="s">
        <v>36</v>
      </c>
      <c r="O18" t="s">
        <v>36</v>
      </c>
      <c r="P18" t="s">
        <v>36</v>
      </c>
      <c r="Q18" t="s">
        <v>36</v>
      </c>
      <c r="R18" t="s">
        <v>36</v>
      </c>
      <c r="S18" t="s">
        <v>36</v>
      </c>
      <c r="T18" t="s">
        <v>36</v>
      </c>
      <c r="U18" t="s">
        <v>36</v>
      </c>
      <c r="V18" t="s">
        <v>36</v>
      </c>
      <c r="W18" t="s">
        <v>36</v>
      </c>
      <c r="X18" t="s">
        <v>36</v>
      </c>
      <c r="Y18" t="s">
        <v>36</v>
      </c>
      <c r="Z18" t="s">
        <v>36</v>
      </c>
      <c r="AA18" t="s">
        <v>36</v>
      </c>
      <c r="AB18" t="s">
        <v>36</v>
      </c>
      <c r="AC18" t="s">
        <v>36</v>
      </c>
      <c r="AD18" t="s">
        <v>36</v>
      </c>
      <c r="AE18" t="s">
        <v>36</v>
      </c>
      <c r="AF18" t="s">
        <v>36</v>
      </c>
      <c r="AG18" t="s">
        <v>36</v>
      </c>
      <c r="AH18" t="s">
        <v>36</v>
      </c>
      <c r="AI18" t="s">
        <v>36</v>
      </c>
      <c r="AJ18" t="s">
        <v>36</v>
      </c>
      <c r="AK18" t="s">
        <v>36</v>
      </c>
      <c r="AL18" t="s">
        <v>214</v>
      </c>
      <c r="AM18" t="s">
        <v>214</v>
      </c>
      <c r="AN18" t="s">
        <v>214</v>
      </c>
      <c r="AO18" t="s">
        <v>215</v>
      </c>
      <c r="AP18" t="s">
        <v>216</v>
      </c>
      <c r="AQ18" t="s">
        <v>216</v>
      </c>
      <c r="AR18" t="s">
        <v>217</v>
      </c>
      <c r="AS18" t="s">
        <v>217</v>
      </c>
      <c r="AT18" t="s">
        <v>217</v>
      </c>
      <c r="AU18" t="s">
        <v>218</v>
      </c>
      <c r="AV18" t="s">
        <v>219</v>
      </c>
      <c r="AW18" t="s">
        <v>218</v>
      </c>
      <c r="AX18" t="s">
        <v>218</v>
      </c>
      <c r="AY18" t="s">
        <v>218</v>
      </c>
      <c r="AZ18" t="s">
        <v>218</v>
      </c>
      <c r="BA18" t="s">
        <v>217</v>
      </c>
      <c r="BB18" t="s">
        <v>218</v>
      </c>
      <c r="BC18" t="s">
        <v>218</v>
      </c>
      <c r="BD18" t="s">
        <v>219</v>
      </c>
      <c r="BE18" t="s">
        <v>216</v>
      </c>
      <c r="BF18" t="s">
        <v>219</v>
      </c>
      <c r="BG18" t="s">
        <v>219</v>
      </c>
      <c r="BH18" t="s">
        <v>214</v>
      </c>
      <c r="BI18" t="s">
        <v>219</v>
      </c>
      <c r="BJ18" t="s">
        <v>36</v>
      </c>
      <c r="BK18" t="s">
        <v>36</v>
      </c>
      <c r="BL18" t="s">
        <v>36</v>
      </c>
      <c r="BM18" t="s">
        <v>36</v>
      </c>
      <c r="BN18" t="s">
        <v>36</v>
      </c>
      <c r="BO18" t="s">
        <v>36</v>
      </c>
      <c r="BP18" t="s">
        <v>36</v>
      </c>
      <c r="BQ18" t="s">
        <v>36</v>
      </c>
      <c r="BR18" t="s">
        <v>36</v>
      </c>
      <c r="BS18" t="s">
        <v>36</v>
      </c>
      <c r="BT18" t="s">
        <v>36</v>
      </c>
      <c r="BU18" t="s">
        <v>36</v>
      </c>
      <c r="BV18" t="s">
        <v>36</v>
      </c>
      <c r="BW18" t="s">
        <v>36</v>
      </c>
      <c r="BX18" t="s">
        <v>36</v>
      </c>
      <c r="BY18" t="s">
        <v>36</v>
      </c>
      <c r="BZ18" t="s">
        <v>36</v>
      </c>
      <c r="CA18" t="s">
        <v>36</v>
      </c>
      <c r="CB18" t="s">
        <v>36</v>
      </c>
      <c r="CC18" t="s">
        <v>36</v>
      </c>
      <c r="CD18" t="s">
        <v>36</v>
      </c>
      <c r="CE18" t="s">
        <v>36</v>
      </c>
      <c r="CF18" t="s">
        <v>36</v>
      </c>
      <c r="CG18" t="s">
        <v>36</v>
      </c>
    </row>
    <row r="19" spans="1:85" x14ac:dyDescent="0.3">
      <c r="A19" t="s">
        <v>220</v>
      </c>
      <c r="B19" t="s">
        <v>221</v>
      </c>
      <c r="C19" t="s">
        <v>222</v>
      </c>
      <c r="D19" t="s">
        <v>223</v>
      </c>
      <c r="E19" t="s">
        <v>224</v>
      </c>
      <c r="F19" t="s">
        <v>223</v>
      </c>
      <c r="G19" t="s">
        <v>224</v>
      </c>
      <c r="H19" t="s">
        <v>224</v>
      </c>
      <c r="I19" t="s">
        <v>225</v>
      </c>
      <c r="J19" t="s">
        <v>221</v>
      </c>
      <c r="K19" t="s">
        <v>226</v>
      </c>
      <c r="L19" t="s">
        <v>226</v>
      </c>
      <c r="M19" t="s">
        <v>227</v>
      </c>
      <c r="N19" t="s">
        <v>228</v>
      </c>
      <c r="O19" t="s">
        <v>228</v>
      </c>
      <c r="P19" t="s">
        <v>226</v>
      </c>
      <c r="Q19" t="s">
        <v>229</v>
      </c>
      <c r="R19" t="s">
        <v>223</v>
      </c>
      <c r="S19" t="s">
        <v>229</v>
      </c>
      <c r="T19" t="s">
        <v>36</v>
      </c>
      <c r="U19" t="s">
        <v>36</v>
      </c>
      <c r="V19" t="s">
        <v>36</v>
      </c>
      <c r="W19" t="s">
        <v>36</v>
      </c>
      <c r="X19" t="s">
        <v>36</v>
      </c>
      <c r="Y19" t="s">
        <v>36</v>
      </c>
      <c r="Z19" t="s">
        <v>36</v>
      </c>
      <c r="AA19" t="s">
        <v>36</v>
      </c>
      <c r="AB19" t="s">
        <v>36</v>
      </c>
      <c r="AC19" t="s">
        <v>36</v>
      </c>
      <c r="AD19" t="s">
        <v>36</v>
      </c>
      <c r="AE19" t="s">
        <v>36</v>
      </c>
      <c r="AF19" t="s">
        <v>36</v>
      </c>
      <c r="AG19" t="s">
        <v>36</v>
      </c>
      <c r="AH19" t="s">
        <v>36</v>
      </c>
      <c r="AI19" t="s">
        <v>36</v>
      </c>
      <c r="AJ19" t="s">
        <v>36</v>
      </c>
      <c r="AK19" t="s">
        <v>36</v>
      </c>
      <c r="AL19" t="s">
        <v>36</v>
      </c>
      <c r="AM19" t="s">
        <v>36</v>
      </c>
      <c r="AN19" t="s">
        <v>36</v>
      </c>
      <c r="AO19" t="s">
        <v>36</v>
      </c>
      <c r="AP19" t="s">
        <v>36</v>
      </c>
      <c r="AQ19" t="s">
        <v>36</v>
      </c>
      <c r="AR19" t="s">
        <v>36</v>
      </c>
      <c r="AS19" t="s">
        <v>36</v>
      </c>
      <c r="AT19" t="s">
        <v>36</v>
      </c>
      <c r="AU19" t="s">
        <v>36</v>
      </c>
      <c r="AV19" t="s">
        <v>36</v>
      </c>
      <c r="AW19" t="s">
        <v>36</v>
      </c>
      <c r="AX19" t="s">
        <v>36</v>
      </c>
      <c r="AY19" t="s">
        <v>36</v>
      </c>
      <c r="AZ19" t="s">
        <v>36</v>
      </c>
      <c r="BA19" t="s">
        <v>36</v>
      </c>
      <c r="BB19" t="s">
        <v>36</v>
      </c>
      <c r="BC19" t="s">
        <v>36</v>
      </c>
      <c r="BD19" t="s">
        <v>36</v>
      </c>
      <c r="BE19" t="s">
        <v>36</v>
      </c>
      <c r="BF19" t="s">
        <v>36</v>
      </c>
      <c r="BG19" t="s">
        <v>36</v>
      </c>
      <c r="BH19" t="s">
        <v>36</v>
      </c>
      <c r="BI19" t="s">
        <v>36</v>
      </c>
      <c r="BJ19" t="s">
        <v>230</v>
      </c>
      <c r="BK19" t="s">
        <v>231</v>
      </c>
      <c r="BL19" t="s">
        <v>230</v>
      </c>
      <c r="BM19" t="s">
        <v>231</v>
      </c>
      <c r="BN19" t="s">
        <v>230</v>
      </c>
      <c r="BO19" t="s">
        <v>232</v>
      </c>
      <c r="BP19" t="s">
        <v>233</v>
      </c>
      <c r="BQ19" t="s">
        <v>233</v>
      </c>
      <c r="BR19" t="s">
        <v>233</v>
      </c>
      <c r="BS19" t="s">
        <v>233</v>
      </c>
      <c r="BT19" t="s">
        <v>234</v>
      </c>
      <c r="BU19" t="s">
        <v>234</v>
      </c>
      <c r="BV19" t="s">
        <v>234</v>
      </c>
      <c r="BW19" t="s">
        <v>234</v>
      </c>
      <c r="BX19" t="s">
        <v>230</v>
      </c>
      <c r="BY19" t="s">
        <v>235</v>
      </c>
      <c r="BZ19" t="s">
        <v>236</v>
      </c>
      <c r="CA19" t="s">
        <v>236</v>
      </c>
      <c r="CB19" t="s">
        <v>236</v>
      </c>
      <c r="CC19" t="s">
        <v>237</v>
      </c>
      <c r="CD19" t="s">
        <v>232</v>
      </c>
      <c r="CE19" t="s">
        <v>232</v>
      </c>
      <c r="CF19" t="s">
        <v>232</v>
      </c>
      <c r="CG19" t="s">
        <v>230</v>
      </c>
    </row>
    <row r="20" spans="1:85" x14ac:dyDescent="0.3">
      <c r="A20" t="s">
        <v>220</v>
      </c>
      <c r="B20" t="s">
        <v>36</v>
      </c>
      <c r="C20" t="s">
        <v>36</v>
      </c>
      <c r="D20" t="s">
        <v>36</v>
      </c>
      <c r="E20" t="s">
        <v>36</v>
      </c>
      <c r="F20" t="s">
        <v>36</v>
      </c>
      <c r="G20" t="s">
        <v>36</v>
      </c>
      <c r="H20" t="s">
        <v>36</v>
      </c>
      <c r="I20" t="s">
        <v>36</v>
      </c>
      <c r="J20" t="s">
        <v>36</v>
      </c>
      <c r="K20" t="s">
        <v>36</v>
      </c>
      <c r="L20" t="s">
        <v>36</v>
      </c>
      <c r="M20" t="s">
        <v>36</v>
      </c>
      <c r="N20" t="s">
        <v>36</v>
      </c>
      <c r="O20" t="s">
        <v>36</v>
      </c>
      <c r="P20" t="s">
        <v>36</v>
      </c>
      <c r="Q20" t="s">
        <v>36</v>
      </c>
      <c r="R20" t="s">
        <v>36</v>
      </c>
      <c r="S20" t="s">
        <v>36</v>
      </c>
      <c r="T20" t="s">
        <v>238</v>
      </c>
      <c r="U20" t="s">
        <v>239</v>
      </c>
      <c r="V20" t="s">
        <v>239</v>
      </c>
      <c r="W20" t="s">
        <v>239</v>
      </c>
      <c r="X20" t="s">
        <v>240</v>
      </c>
      <c r="Y20" t="s">
        <v>240</v>
      </c>
      <c r="Z20" t="s">
        <v>240</v>
      </c>
      <c r="AA20" t="s">
        <v>238</v>
      </c>
      <c r="AB20" t="s">
        <v>238</v>
      </c>
      <c r="AC20" t="s">
        <v>238</v>
      </c>
      <c r="AD20" t="s">
        <v>238</v>
      </c>
      <c r="AE20" t="s">
        <v>238</v>
      </c>
      <c r="AF20" t="s">
        <v>239</v>
      </c>
      <c r="AG20" t="s">
        <v>241</v>
      </c>
      <c r="AH20" t="s">
        <v>241</v>
      </c>
      <c r="AI20" t="s">
        <v>241</v>
      </c>
      <c r="AJ20" t="s">
        <v>242</v>
      </c>
      <c r="AK20" t="s">
        <v>239</v>
      </c>
      <c r="AL20" t="s">
        <v>243</v>
      </c>
      <c r="AM20" t="s">
        <v>243</v>
      </c>
      <c r="AN20" t="s">
        <v>243</v>
      </c>
      <c r="AO20" t="s">
        <v>244</v>
      </c>
      <c r="AP20" t="s">
        <v>245</v>
      </c>
      <c r="AQ20" t="s">
        <v>245</v>
      </c>
      <c r="AR20" t="s">
        <v>246</v>
      </c>
      <c r="AS20" t="s">
        <v>246</v>
      </c>
      <c r="AT20" t="s">
        <v>246</v>
      </c>
      <c r="AU20" t="s">
        <v>247</v>
      </c>
      <c r="AV20" t="s">
        <v>248</v>
      </c>
      <c r="AW20" t="s">
        <v>247</v>
      </c>
      <c r="AX20" t="s">
        <v>247</v>
      </c>
      <c r="AY20" t="s">
        <v>247</v>
      </c>
      <c r="AZ20" t="s">
        <v>247</v>
      </c>
      <c r="BA20" t="s">
        <v>246</v>
      </c>
      <c r="BB20" t="s">
        <v>247</v>
      </c>
      <c r="BC20" t="s">
        <v>247</v>
      </c>
      <c r="BD20" t="s">
        <v>248</v>
      </c>
      <c r="BE20" t="s">
        <v>245</v>
      </c>
      <c r="BF20" t="s">
        <v>248</v>
      </c>
      <c r="BG20" t="s">
        <v>248</v>
      </c>
      <c r="BH20" t="s">
        <v>243</v>
      </c>
      <c r="BI20" t="s">
        <v>248</v>
      </c>
      <c r="BJ20" t="s">
        <v>36</v>
      </c>
      <c r="BK20" t="s">
        <v>36</v>
      </c>
      <c r="BL20" t="s">
        <v>36</v>
      </c>
      <c r="BM20" t="s">
        <v>36</v>
      </c>
      <c r="BN20" t="s">
        <v>36</v>
      </c>
      <c r="BO20" t="s">
        <v>36</v>
      </c>
      <c r="BP20" t="s">
        <v>36</v>
      </c>
      <c r="BQ20" t="s">
        <v>36</v>
      </c>
      <c r="BR20" t="s">
        <v>36</v>
      </c>
      <c r="BS20" t="s">
        <v>36</v>
      </c>
      <c r="BT20" t="s">
        <v>36</v>
      </c>
      <c r="BU20" t="s">
        <v>36</v>
      </c>
      <c r="BV20" t="s">
        <v>36</v>
      </c>
      <c r="BW20" t="s">
        <v>36</v>
      </c>
      <c r="BX20" t="s">
        <v>36</v>
      </c>
      <c r="BY20" t="s">
        <v>36</v>
      </c>
      <c r="BZ20" t="s">
        <v>36</v>
      </c>
      <c r="CA20" t="s">
        <v>36</v>
      </c>
      <c r="CB20" t="s">
        <v>36</v>
      </c>
      <c r="CC20" t="s">
        <v>36</v>
      </c>
      <c r="CD20" t="s">
        <v>36</v>
      </c>
      <c r="CE20" t="s">
        <v>36</v>
      </c>
      <c r="CF20" t="s">
        <v>36</v>
      </c>
      <c r="CG20" t="s">
        <v>36</v>
      </c>
    </row>
    <row r="21" spans="1:85" x14ac:dyDescent="0.3">
      <c r="A21" t="s">
        <v>249</v>
      </c>
      <c r="B21" t="s">
        <v>36</v>
      </c>
      <c r="C21" t="s">
        <v>36</v>
      </c>
      <c r="D21" t="s">
        <v>36</v>
      </c>
      <c r="E21" t="s">
        <v>36</v>
      </c>
      <c r="F21" t="s">
        <v>36</v>
      </c>
      <c r="G21" t="s">
        <v>36</v>
      </c>
      <c r="H21" t="s">
        <v>36</v>
      </c>
      <c r="I21" t="s">
        <v>36</v>
      </c>
      <c r="J21" t="s">
        <v>36</v>
      </c>
      <c r="K21" t="s">
        <v>36</v>
      </c>
      <c r="L21" t="s">
        <v>36</v>
      </c>
      <c r="M21" t="s">
        <v>36</v>
      </c>
      <c r="N21" t="s">
        <v>36</v>
      </c>
      <c r="O21" t="s">
        <v>36</v>
      </c>
      <c r="P21" t="s">
        <v>36</v>
      </c>
      <c r="Q21" t="s">
        <v>36</v>
      </c>
      <c r="R21" t="s">
        <v>36</v>
      </c>
      <c r="S21" t="s">
        <v>36</v>
      </c>
      <c r="T21" t="s">
        <v>36</v>
      </c>
      <c r="U21" t="s">
        <v>36</v>
      </c>
      <c r="V21" t="s">
        <v>36</v>
      </c>
      <c r="W21" t="s">
        <v>36</v>
      </c>
      <c r="X21" t="s">
        <v>36</v>
      </c>
      <c r="Y21" t="s">
        <v>36</v>
      </c>
      <c r="Z21" t="s">
        <v>36</v>
      </c>
      <c r="AA21" t="s">
        <v>36</v>
      </c>
      <c r="AB21" t="s">
        <v>36</v>
      </c>
      <c r="AC21" t="s">
        <v>36</v>
      </c>
      <c r="AD21" t="s">
        <v>36</v>
      </c>
      <c r="AE21" t="s">
        <v>36</v>
      </c>
      <c r="AF21" t="s">
        <v>36</v>
      </c>
      <c r="AG21" t="s">
        <v>36</v>
      </c>
      <c r="AH21" t="s">
        <v>36</v>
      </c>
      <c r="AI21" t="s">
        <v>36</v>
      </c>
      <c r="AJ21" t="s">
        <v>36</v>
      </c>
      <c r="AK21" t="s">
        <v>36</v>
      </c>
      <c r="AL21" t="s">
        <v>250</v>
      </c>
      <c r="AM21" t="s">
        <v>250</v>
      </c>
      <c r="AN21" t="s">
        <v>250</v>
      </c>
      <c r="AO21" t="s">
        <v>251</v>
      </c>
      <c r="AP21" t="s">
        <v>252</v>
      </c>
      <c r="AQ21" t="s">
        <v>252</v>
      </c>
      <c r="AR21" t="s">
        <v>253</v>
      </c>
      <c r="AS21" t="s">
        <v>253</v>
      </c>
      <c r="AT21" t="s">
        <v>253</v>
      </c>
      <c r="AU21" t="s">
        <v>254</v>
      </c>
      <c r="AV21" t="s">
        <v>254</v>
      </c>
      <c r="AW21" t="s">
        <v>254</v>
      </c>
      <c r="AX21" t="s">
        <v>254</v>
      </c>
      <c r="AY21" t="s">
        <v>254</v>
      </c>
      <c r="AZ21" t="s">
        <v>254</v>
      </c>
      <c r="BA21" t="s">
        <v>253</v>
      </c>
      <c r="BB21" t="s">
        <v>254</v>
      </c>
      <c r="BC21" t="s">
        <v>254</v>
      </c>
      <c r="BD21" t="s">
        <v>254</v>
      </c>
      <c r="BE21" t="s">
        <v>252</v>
      </c>
      <c r="BF21" t="s">
        <v>254</v>
      </c>
      <c r="BG21" t="s">
        <v>254</v>
      </c>
      <c r="BH21" t="s">
        <v>250</v>
      </c>
      <c r="BI21" t="s">
        <v>254</v>
      </c>
      <c r="BJ21" t="s">
        <v>36</v>
      </c>
      <c r="BK21" t="s">
        <v>36</v>
      </c>
      <c r="BL21" t="s">
        <v>36</v>
      </c>
      <c r="BM21" t="s">
        <v>36</v>
      </c>
      <c r="BN21" t="s">
        <v>36</v>
      </c>
      <c r="BO21" t="s">
        <v>36</v>
      </c>
      <c r="BP21" t="s">
        <v>36</v>
      </c>
      <c r="BQ21" t="s">
        <v>36</v>
      </c>
      <c r="BR21" t="s">
        <v>36</v>
      </c>
      <c r="BS21" t="s">
        <v>36</v>
      </c>
      <c r="BT21" t="s">
        <v>36</v>
      </c>
      <c r="BU21" t="s">
        <v>36</v>
      </c>
      <c r="BV21" t="s">
        <v>36</v>
      </c>
      <c r="BW21" t="s">
        <v>36</v>
      </c>
      <c r="BX21" t="s">
        <v>36</v>
      </c>
      <c r="BY21" t="s">
        <v>36</v>
      </c>
      <c r="BZ21" t="s">
        <v>36</v>
      </c>
      <c r="CA21" t="s">
        <v>36</v>
      </c>
      <c r="CB21" t="s">
        <v>36</v>
      </c>
      <c r="CC21" t="s">
        <v>36</v>
      </c>
      <c r="CD21" t="s">
        <v>36</v>
      </c>
      <c r="CE21" t="s">
        <v>36</v>
      </c>
      <c r="CF21" t="s">
        <v>36</v>
      </c>
      <c r="CG21" t="s">
        <v>36</v>
      </c>
    </row>
    <row r="22" spans="1:85" x14ac:dyDescent="0.3">
      <c r="A22" t="s">
        <v>255</v>
      </c>
      <c r="B22" t="s">
        <v>256</v>
      </c>
      <c r="C22" t="s">
        <v>257</v>
      </c>
      <c r="D22" t="s">
        <v>258</v>
      </c>
      <c r="E22" t="s">
        <v>259</v>
      </c>
      <c r="F22" t="s">
        <v>258</v>
      </c>
      <c r="G22" t="s">
        <v>259</v>
      </c>
      <c r="H22" t="s">
        <v>259</v>
      </c>
      <c r="I22" t="s">
        <v>260</v>
      </c>
      <c r="J22" t="s">
        <v>256</v>
      </c>
      <c r="K22" t="s">
        <v>261</v>
      </c>
      <c r="L22" t="s">
        <v>261</v>
      </c>
      <c r="M22" t="s">
        <v>262</v>
      </c>
      <c r="N22" t="s">
        <v>263</v>
      </c>
      <c r="O22" t="s">
        <v>263</v>
      </c>
      <c r="P22" t="s">
        <v>261</v>
      </c>
      <c r="Q22" t="s">
        <v>264</v>
      </c>
      <c r="R22" t="s">
        <v>258</v>
      </c>
      <c r="S22" t="s">
        <v>264</v>
      </c>
      <c r="T22" t="s">
        <v>36</v>
      </c>
      <c r="U22" t="s">
        <v>36</v>
      </c>
      <c r="V22" t="s">
        <v>36</v>
      </c>
      <c r="W22" t="s">
        <v>36</v>
      </c>
      <c r="X22" t="s">
        <v>36</v>
      </c>
      <c r="Y22" t="s">
        <v>36</v>
      </c>
      <c r="Z22" t="s">
        <v>36</v>
      </c>
      <c r="AA22" t="s">
        <v>36</v>
      </c>
      <c r="AB22" t="s">
        <v>36</v>
      </c>
      <c r="AC22" t="s">
        <v>36</v>
      </c>
      <c r="AD22" t="s">
        <v>36</v>
      </c>
      <c r="AE22" t="s">
        <v>36</v>
      </c>
      <c r="AF22" t="s">
        <v>36</v>
      </c>
      <c r="AG22" t="s">
        <v>36</v>
      </c>
      <c r="AH22" t="s">
        <v>36</v>
      </c>
      <c r="AI22" t="s">
        <v>36</v>
      </c>
      <c r="AJ22" t="s">
        <v>36</v>
      </c>
      <c r="AK22" t="s">
        <v>36</v>
      </c>
      <c r="AL22" t="s">
        <v>36</v>
      </c>
      <c r="AM22" t="s">
        <v>36</v>
      </c>
      <c r="AN22" t="s">
        <v>36</v>
      </c>
      <c r="AO22" t="s">
        <v>36</v>
      </c>
      <c r="AP22" t="s">
        <v>36</v>
      </c>
      <c r="AQ22" t="s">
        <v>36</v>
      </c>
      <c r="AR22" t="s">
        <v>36</v>
      </c>
      <c r="AS22" t="s">
        <v>36</v>
      </c>
      <c r="AT22" t="s">
        <v>36</v>
      </c>
      <c r="AU22" t="s">
        <v>36</v>
      </c>
      <c r="AV22" t="s">
        <v>36</v>
      </c>
      <c r="AW22" t="s">
        <v>36</v>
      </c>
      <c r="AX22" t="s">
        <v>36</v>
      </c>
      <c r="AY22" t="s">
        <v>36</v>
      </c>
      <c r="AZ22" t="s">
        <v>36</v>
      </c>
      <c r="BA22" t="s">
        <v>36</v>
      </c>
      <c r="BB22" t="s">
        <v>36</v>
      </c>
      <c r="BC22" t="s">
        <v>36</v>
      </c>
      <c r="BD22" t="s">
        <v>36</v>
      </c>
      <c r="BE22" t="s">
        <v>36</v>
      </c>
      <c r="BF22" t="s">
        <v>36</v>
      </c>
      <c r="BG22" t="s">
        <v>36</v>
      </c>
      <c r="BH22" t="s">
        <v>36</v>
      </c>
      <c r="BI22" t="s">
        <v>36</v>
      </c>
      <c r="BJ22" t="s">
        <v>265</v>
      </c>
      <c r="BK22" t="s">
        <v>266</v>
      </c>
      <c r="BL22" t="s">
        <v>265</v>
      </c>
      <c r="BM22" t="s">
        <v>266</v>
      </c>
      <c r="BN22" t="s">
        <v>265</v>
      </c>
      <c r="BO22" t="s">
        <v>267</v>
      </c>
      <c r="BP22" t="s">
        <v>39</v>
      </c>
      <c r="BQ22" t="s">
        <v>39</v>
      </c>
      <c r="BR22" t="s">
        <v>39</v>
      </c>
      <c r="BS22" t="s">
        <v>39</v>
      </c>
      <c r="BT22" t="s">
        <v>268</v>
      </c>
      <c r="BU22" t="s">
        <v>268</v>
      </c>
      <c r="BV22" t="s">
        <v>268</v>
      </c>
      <c r="BW22" t="s">
        <v>268</v>
      </c>
      <c r="BX22" t="s">
        <v>265</v>
      </c>
      <c r="BY22" t="s">
        <v>269</v>
      </c>
      <c r="BZ22" t="s">
        <v>40</v>
      </c>
      <c r="CA22" t="s">
        <v>40</v>
      </c>
      <c r="CB22" t="s">
        <v>40</v>
      </c>
      <c r="CC22" t="s">
        <v>270</v>
      </c>
      <c r="CD22" t="s">
        <v>267</v>
      </c>
      <c r="CE22" t="s">
        <v>267</v>
      </c>
      <c r="CF22" t="s">
        <v>267</v>
      </c>
      <c r="CG22" t="s">
        <v>265</v>
      </c>
    </row>
    <row r="23" spans="1:85" x14ac:dyDescent="0.3">
      <c r="A23" t="s">
        <v>255</v>
      </c>
      <c r="B23" t="s">
        <v>36</v>
      </c>
      <c r="C23" t="s">
        <v>36</v>
      </c>
      <c r="D23" t="s">
        <v>36</v>
      </c>
      <c r="E23" t="s">
        <v>36</v>
      </c>
      <c r="F23" t="s">
        <v>36</v>
      </c>
      <c r="G23" t="s">
        <v>36</v>
      </c>
      <c r="H23" t="s">
        <v>36</v>
      </c>
      <c r="I23" t="s">
        <v>36</v>
      </c>
      <c r="J23" t="s">
        <v>36</v>
      </c>
      <c r="K23" t="s">
        <v>36</v>
      </c>
      <c r="L23" t="s">
        <v>36</v>
      </c>
      <c r="M23" t="s">
        <v>36</v>
      </c>
      <c r="N23" t="s">
        <v>36</v>
      </c>
      <c r="O23" t="s">
        <v>36</v>
      </c>
      <c r="P23" t="s">
        <v>36</v>
      </c>
      <c r="Q23" t="s">
        <v>36</v>
      </c>
      <c r="R23" t="s">
        <v>36</v>
      </c>
      <c r="S23" t="s">
        <v>36</v>
      </c>
      <c r="T23" t="s">
        <v>271</v>
      </c>
      <c r="U23" t="s">
        <v>272</v>
      </c>
      <c r="V23" t="s">
        <v>272</v>
      </c>
      <c r="W23" t="s">
        <v>272</v>
      </c>
      <c r="X23" t="s">
        <v>273</v>
      </c>
      <c r="Y23" t="s">
        <v>273</v>
      </c>
      <c r="Z23" t="s">
        <v>273</v>
      </c>
      <c r="AA23" t="s">
        <v>271</v>
      </c>
      <c r="AB23" t="s">
        <v>271</v>
      </c>
      <c r="AC23" t="s">
        <v>271</v>
      </c>
      <c r="AD23" t="s">
        <v>271</v>
      </c>
      <c r="AE23" t="s">
        <v>271</v>
      </c>
      <c r="AF23" t="s">
        <v>272</v>
      </c>
      <c r="AG23" t="s">
        <v>274</v>
      </c>
      <c r="AH23" t="s">
        <v>274</v>
      </c>
      <c r="AI23" t="s">
        <v>274</v>
      </c>
      <c r="AJ23" t="s">
        <v>275</v>
      </c>
      <c r="AK23" t="s">
        <v>272</v>
      </c>
      <c r="AL23" t="s">
        <v>276</v>
      </c>
      <c r="AM23" t="s">
        <v>276</v>
      </c>
      <c r="AN23" t="s">
        <v>276</v>
      </c>
      <c r="AO23" t="s">
        <v>277</v>
      </c>
      <c r="AP23" t="s">
        <v>278</v>
      </c>
      <c r="AQ23" t="s">
        <v>278</v>
      </c>
      <c r="AR23" t="s">
        <v>279</v>
      </c>
      <c r="AS23" t="s">
        <v>279</v>
      </c>
      <c r="AT23" t="s">
        <v>279</v>
      </c>
      <c r="AU23" t="s">
        <v>280</v>
      </c>
      <c r="AV23" t="s">
        <v>281</v>
      </c>
      <c r="AW23" t="s">
        <v>280</v>
      </c>
      <c r="AX23" t="s">
        <v>280</v>
      </c>
      <c r="AY23" t="s">
        <v>280</v>
      </c>
      <c r="AZ23" t="s">
        <v>280</v>
      </c>
      <c r="BA23" t="s">
        <v>279</v>
      </c>
      <c r="BB23" t="s">
        <v>280</v>
      </c>
      <c r="BC23" t="s">
        <v>280</v>
      </c>
      <c r="BD23" t="s">
        <v>281</v>
      </c>
      <c r="BE23" t="s">
        <v>278</v>
      </c>
      <c r="BF23" t="s">
        <v>281</v>
      </c>
      <c r="BG23" t="s">
        <v>281</v>
      </c>
      <c r="BH23" t="s">
        <v>276</v>
      </c>
      <c r="BI23" t="s">
        <v>281</v>
      </c>
      <c r="BJ23" t="s">
        <v>36</v>
      </c>
      <c r="BK23" t="s">
        <v>36</v>
      </c>
      <c r="BL23" t="s">
        <v>36</v>
      </c>
      <c r="BM23" t="s">
        <v>36</v>
      </c>
      <c r="BN23" t="s">
        <v>36</v>
      </c>
      <c r="BO23" t="s">
        <v>36</v>
      </c>
      <c r="BP23" t="s">
        <v>36</v>
      </c>
      <c r="BQ23" t="s">
        <v>36</v>
      </c>
      <c r="BR23" t="s">
        <v>36</v>
      </c>
      <c r="BS23" t="s">
        <v>36</v>
      </c>
      <c r="BT23" t="s">
        <v>36</v>
      </c>
      <c r="BU23" t="s">
        <v>36</v>
      </c>
      <c r="BV23" t="s">
        <v>36</v>
      </c>
      <c r="BW23" t="s">
        <v>36</v>
      </c>
      <c r="BX23" t="s">
        <v>36</v>
      </c>
      <c r="BY23" t="s">
        <v>36</v>
      </c>
      <c r="BZ23" t="s">
        <v>36</v>
      </c>
      <c r="CA23" t="s">
        <v>36</v>
      </c>
      <c r="CB23" t="s">
        <v>36</v>
      </c>
      <c r="CC23" t="s">
        <v>36</v>
      </c>
      <c r="CD23" t="s">
        <v>36</v>
      </c>
      <c r="CE23" t="s">
        <v>36</v>
      </c>
      <c r="CF23" t="s">
        <v>36</v>
      </c>
      <c r="CG23" t="s">
        <v>36</v>
      </c>
    </row>
    <row r="24" spans="1:85" x14ac:dyDescent="0.3">
      <c r="A24" t="s">
        <v>282</v>
      </c>
      <c r="B24" t="s">
        <v>36</v>
      </c>
      <c r="C24" t="s">
        <v>36</v>
      </c>
      <c r="D24" t="s">
        <v>36</v>
      </c>
      <c r="E24" t="s">
        <v>36</v>
      </c>
      <c r="F24" t="s">
        <v>36</v>
      </c>
      <c r="G24" t="s">
        <v>36</v>
      </c>
      <c r="H24" t="s">
        <v>36</v>
      </c>
      <c r="I24" t="s">
        <v>36</v>
      </c>
      <c r="J24" t="s">
        <v>36</v>
      </c>
      <c r="K24" t="s">
        <v>36</v>
      </c>
      <c r="L24" t="s">
        <v>36</v>
      </c>
      <c r="M24" t="s">
        <v>36</v>
      </c>
      <c r="N24" t="s">
        <v>36</v>
      </c>
      <c r="O24" t="s">
        <v>36</v>
      </c>
      <c r="P24" t="s">
        <v>36</v>
      </c>
      <c r="Q24" t="s">
        <v>36</v>
      </c>
      <c r="R24" t="s">
        <v>36</v>
      </c>
      <c r="S24" t="s">
        <v>36</v>
      </c>
      <c r="T24" t="s">
        <v>36</v>
      </c>
      <c r="U24" t="s">
        <v>36</v>
      </c>
      <c r="V24" t="s">
        <v>36</v>
      </c>
      <c r="W24" t="s">
        <v>36</v>
      </c>
      <c r="X24" t="s">
        <v>36</v>
      </c>
      <c r="Y24" t="s">
        <v>36</v>
      </c>
      <c r="Z24" t="s">
        <v>36</v>
      </c>
      <c r="AA24" t="s">
        <v>36</v>
      </c>
      <c r="AB24" t="s">
        <v>36</v>
      </c>
      <c r="AC24" t="s">
        <v>36</v>
      </c>
      <c r="AD24" t="s">
        <v>36</v>
      </c>
      <c r="AE24" t="s">
        <v>36</v>
      </c>
      <c r="AF24" t="s">
        <v>36</v>
      </c>
      <c r="AG24" t="s">
        <v>36</v>
      </c>
      <c r="AH24" t="s">
        <v>36</v>
      </c>
      <c r="AI24" t="s">
        <v>36</v>
      </c>
      <c r="AJ24" t="s">
        <v>36</v>
      </c>
      <c r="AK24" t="s">
        <v>36</v>
      </c>
      <c r="AL24" t="s">
        <v>283</v>
      </c>
      <c r="AM24" t="s">
        <v>283</v>
      </c>
      <c r="AN24" t="s">
        <v>283</v>
      </c>
      <c r="AO24" t="s">
        <v>284</v>
      </c>
      <c r="AP24" t="s">
        <v>285</v>
      </c>
      <c r="AQ24" t="s">
        <v>285</v>
      </c>
      <c r="AR24" t="s">
        <v>286</v>
      </c>
      <c r="AS24" t="s">
        <v>286</v>
      </c>
      <c r="AT24" t="s">
        <v>286</v>
      </c>
      <c r="AU24" t="s">
        <v>287</v>
      </c>
      <c r="AV24" t="s">
        <v>288</v>
      </c>
      <c r="AW24" t="s">
        <v>287</v>
      </c>
      <c r="AX24" t="s">
        <v>287</v>
      </c>
      <c r="AY24" t="s">
        <v>287</v>
      </c>
      <c r="AZ24" t="s">
        <v>287</v>
      </c>
      <c r="BA24" t="s">
        <v>286</v>
      </c>
      <c r="BB24" t="s">
        <v>287</v>
      </c>
      <c r="BC24" t="s">
        <v>287</v>
      </c>
      <c r="BD24" t="s">
        <v>288</v>
      </c>
      <c r="BE24" t="s">
        <v>285</v>
      </c>
      <c r="BF24" t="s">
        <v>288</v>
      </c>
      <c r="BG24" t="s">
        <v>288</v>
      </c>
      <c r="BH24" t="s">
        <v>283</v>
      </c>
      <c r="BI24" t="s">
        <v>288</v>
      </c>
      <c r="BJ24" t="s">
        <v>36</v>
      </c>
      <c r="BK24" t="s">
        <v>36</v>
      </c>
      <c r="BL24" t="s">
        <v>36</v>
      </c>
      <c r="BM24" t="s">
        <v>36</v>
      </c>
      <c r="BN24" t="s">
        <v>36</v>
      </c>
      <c r="BO24" t="s">
        <v>36</v>
      </c>
      <c r="BP24" t="s">
        <v>36</v>
      </c>
      <c r="BQ24" t="s">
        <v>36</v>
      </c>
      <c r="BR24" t="s">
        <v>36</v>
      </c>
      <c r="BS24" t="s">
        <v>36</v>
      </c>
      <c r="BT24" t="s">
        <v>36</v>
      </c>
      <c r="BU24" t="s">
        <v>36</v>
      </c>
      <c r="BV24" t="s">
        <v>36</v>
      </c>
      <c r="BW24" t="s">
        <v>36</v>
      </c>
      <c r="BX24" t="s">
        <v>36</v>
      </c>
      <c r="BY24" t="s">
        <v>36</v>
      </c>
      <c r="BZ24" t="s">
        <v>36</v>
      </c>
      <c r="CA24" t="s">
        <v>36</v>
      </c>
      <c r="CB24" t="s">
        <v>36</v>
      </c>
      <c r="CC24" t="s">
        <v>36</v>
      </c>
      <c r="CD24" t="s">
        <v>36</v>
      </c>
      <c r="CE24" t="s">
        <v>36</v>
      </c>
      <c r="CF24" t="s">
        <v>36</v>
      </c>
      <c r="CG24" t="s">
        <v>36</v>
      </c>
    </row>
    <row r="25" spans="1:85" x14ac:dyDescent="0.3">
      <c r="A25" t="s">
        <v>289</v>
      </c>
      <c r="B25" t="s">
        <v>36</v>
      </c>
      <c r="C25" t="s">
        <v>36</v>
      </c>
      <c r="D25" t="s">
        <v>36</v>
      </c>
      <c r="E25" t="s">
        <v>36</v>
      </c>
      <c r="F25" t="s">
        <v>36</v>
      </c>
      <c r="G25" t="s">
        <v>36</v>
      </c>
      <c r="H25" t="s">
        <v>36</v>
      </c>
      <c r="I25" t="s">
        <v>36</v>
      </c>
      <c r="J25" t="s">
        <v>36</v>
      </c>
      <c r="K25" t="s">
        <v>36</v>
      </c>
      <c r="L25" t="s">
        <v>36</v>
      </c>
      <c r="M25" t="s">
        <v>36</v>
      </c>
      <c r="N25" t="s">
        <v>36</v>
      </c>
      <c r="O25" t="s">
        <v>36</v>
      </c>
      <c r="P25" t="s">
        <v>36</v>
      </c>
      <c r="Q25" t="s">
        <v>36</v>
      </c>
      <c r="R25" t="s">
        <v>36</v>
      </c>
      <c r="S25" t="s">
        <v>36</v>
      </c>
      <c r="T25" t="s">
        <v>290</v>
      </c>
      <c r="U25" t="s">
        <v>291</v>
      </c>
      <c r="V25" t="s">
        <v>291</v>
      </c>
      <c r="W25" t="s">
        <v>291</v>
      </c>
      <c r="X25" t="s">
        <v>292</v>
      </c>
      <c r="Y25" t="s">
        <v>292</v>
      </c>
      <c r="Z25" t="s">
        <v>292</v>
      </c>
      <c r="AA25" t="s">
        <v>290</v>
      </c>
      <c r="AB25" t="s">
        <v>290</v>
      </c>
      <c r="AC25" t="s">
        <v>290</v>
      </c>
      <c r="AD25" t="s">
        <v>290</v>
      </c>
      <c r="AE25" t="s">
        <v>290</v>
      </c>
      <c r="AF25" t="s">
        <v>291</v>
      </c>
      <c r="AG25" t="s">
        <v>293</v>
      </c>
      <c r="AH25" t="s">
        <v>293</v>
      </c>
      <c r="AI25" t="s">
        <v>293</v>
      </c>
      <c r="AJ25" t="s">
        <v>46</v>
      </c>
      <c r="AK25" t="s">
        <v>291</v>
      </c>
      <c r="AL25" t="s">
        <v>294</v>
      </c>
      <c r="AM25" t="s">
        <v>294</v>
      </c>
      <c r="AN25" t="s">
        <v>294</v>
      </c>
      <c r="AO25" t="s">
        <v>295</v>
      </c>
      <c r="AP25" t="s">
        <v>296</v>
      </c>
      <c r="AQ25" t="s">
        <v>296</v>
      </c>
      <c r="AR25" t="s">
        <v>297</v>
      </c>
      <c r="AS25" t="s">
        <v>297</v>
      </c>
      <c r="AT25" t="s">
        <v>297</v>
      </c>
      <c r="AU25" t="s">
        <v>298</v>
      </c>
      <c r="AV25" t="s">
        <v>299</v>
      </c>
      <c r="AW25" t="s">
        <v>298</v>
      </c>
      <c r="AX25" t="s">
        <v>298</v>
      </c>
      <c r="AY25" t="s">
        <v>298</v>
      </c>
      <c r="AZ25" t="s">
        <v>298</v>
      </c>
      <c r="BA25" t="s">
        <v>297</v>
      </c>
      <c r="BB25" t="s">
        <v>298</v>
      </c>
      <c r="BC25" t="s">
        <v>298</v>
      </c>
      <c r="BD25" t="s">
        <v>299</v>
      </c>
      <c r="BE25" t="s">
        <v>296</v>
      </c>
      <c r="BF25" t="s">
        <v>299</v>
      </c>
      <c r="BG25" t="s">
        <v>299</v>
      </c>
      <c r="BH25" t="s">
        <v>294</v>
      </c>
      <c r="BI25" t="s">
        <v>299</v>
      </c>
      <c r="BJ25" t="s">
        <v>36</v>
      </c>
      <c r="BK25" t="s">
        <v>36</v>
      </c>
      <c r="BL25" t="s">
        <v>36</v>
      </c>
      <c r="BM25" t="s">
        <v>36</v>
      </c>
      <c r="BN25" t="s">
        <v>36</v>
      </c>
      <c r="BO25" t="s">
        <v>36</v>
      </c>
      <c r="BP25" t="s">
        <v>36</v>
      </c>
      <c r="BQ25" t="s">
        <v>36</v>
      </c>
      <c r="BR25" t="s">
        <v>36</v>
      </c>
      <c r="BS25" t="s">
        <v>36</v>
      </c>
      <c r="BT25" t="s">
        <v>36</v>
      </c>
      <c r="BU25" t="s">
        <v>36</v>
      </c>
      <c r="BV25" t="s">
        <v>36</v>
      </c>
      <c r="BW25" t="s">
        <v>36</v>
      </c>
      <c r="BX25" t="s">
        <v>36</v>
      </c>
      <c r="BY25" t="s">
        <v>36</v>
      </c>
      <c r="BZ25" t="s">
        <v>36</v>
      </c>
      <c r="CA25" t="s">
        <v>36</v>
      </c>
      <c r="CB25" t="s">
        <v>36</v>
      </c>
      <c r="CC25" t="s">
        <v>36</v>
      </c>
      <c r="CD25" t="s">
        <v>36</v>
      </c>
      <c r="CE25" t="s">
        <v>36</v>
      </c>
      <c r="CF25" t="s">
        <v>36</v>
      </c>
      <c r="CG25" t="s">
        <v>36</v>
      </c>
    </row>
    <row r="26" spans="1:85" x14ac:dyDescent="0.3">
      <c r="A26" t="s">
        <v>289</v>
      </c>
      <c r="B26" t="s">
        <v>300</v>
      </c>
      <c r="C26" t="s">
        <v>301</v>
      </c>
      <c r="D26" t="s">
        <v>302</v>
      </c>
      <c r="E26" t="s">
        <v>303</v>
      </c>
      <c r="F26" t="s">
        <v>302</v>
      </c>
      <c r="G26" t="s">
        <v>303</v>
      </c>
      <c r="H26" t="s">
        <v>303</v>
      </c>
      <c r="I26" t="s">
        <v>304</v>
      </c>
      <c r="J26" t="s">
        <v>300</v>
      </c>
      <c r="K26" t="s">
        <v>305</v>
      </c>
      <c r="L26" t="s">
        <v>305</v>
      </c>
      <c r="M26" t="s">
        <v>306</v>
      </c>
      <c r="N26" t="s">
        <v>307</v>
      </c>
      <c r="O26" t="s">
        <v>307</v>
      </c>
      <c r="P26" t="s">
        <v>305</v>
      </c>
      <c r="Q26" t="s">
        <v>308</v>
      </c>
      <c r="R26" t="s">
        <v>302</v>
      </c>
      <c r="S26" t="s">
        <v>308</v>
      </c>
      <c r="T26" t="s">
        <v>36</v>
      </c>
      <c r="U26" t="s">
        <v>36</v>
      </c>
      <c r="V26" t="s">
        <v>36</v>
      </c>
      <c r="W26" t="s">
        <v>36</v>
      </c>
      <c r="X26" t="s">
        <v>36</v>
      </c>
      <c r="Y26" t="s">
        <v>36</v>
      </c>
      <c r="Z26" t="s">
        <v>36</v>
      </c>
      <c r="AA26" t="s">
        <v>36</v>
      </c>
      <c r="AB26" t="s">
        <v>36</v>
      </c>
      <c r="AC26" t="s">
        <v>36</v>
      </c>
      <c r="AD26" t="s">
        <v>36</v>
      </c>
      <c r="AE26" t="s">
        <v>36</v>
      </c>
      <c r="AF26" t="s">
        <v>36</v>
      </c>
      <c r="AG26" t="s">
        <v>36</v>
      </c>
      <c r="AH26" t="s">
        <v>36</v>
      </c>
      <c r="AI26" t="s">
        <v>36</v>
      </c>
      <c r="AJ26" t="s">
        <v>36</v>
      </c>
      <c r="AK26" t="s">
        <v>36</v>
      </c>
      <c r="AL26" t="s">
        <v>36</v>
      </c>
      <c r="AM26" t="s">
        <v>36</v>
      </c>
      <c r="AN26" t="s">
        <v>36</v>
      </c>
      <c r="AO26" t="s">
        <v>36</v>
      </c>
      <c r="AP26" t="s">
        <v>36</v>
      </c>
      <c r="AQ26" t="s">
        <v>36</v>
      </c>
      <c r="AR26" t="s">
        <v>36</v>
      </c>
      <c r="AS26" t="s">
        <v>36</v>
      </c>
      <c r="AT26" t="s">
        <v>36</v>
      </c>
      <c r="AU26" t="s">
        <v>36</v>
      </c>
      <c r="AV26" t="s">
        <v>36</v>
      </c>
      <c r="AW26" t="s">
        <v>36</v>
      </c>
      <c r="AX26" t="s">
        <v>36</v>
      </c>
      <c r="AY26" t="s">
        <v>36</v>
      </c>
      <c r="AZ26" t="s">
        <v>36</v>
      </c>
      <c r="BA26" t="s">
        <v>36</v>
      </c>
      <c r="BB26" t="s">
        <v>36</v>
      </c>
      <c r="BC26" t="s">
        <v>36</v>
      </c>
      <c r="BD26" t="s">
        <v>36</v>
      </c>
      <c r="BE26" t="s">
        <v>36</v>
      </c>
      <c r="BF26" t="s">
        <v>36</v>
      </c>
      <c r="BG26" t="s">
        <v>36</v>
      </c>
      <c r="BH26" t="s">
        <v>36</v>
      </c>
      <c r="BI26" t="s">
        <v>36</v>
      </c>
      <c r="BJ26" t="s">
        <v>309</v>
      </c>
      <c r="BK26" t="s">
        <v>310</v>
      </c>
      <c r="BL26" t="s">
        <v>309</v>
      </c>
      <c r="BM26" t="s">
        <v>310</v>
      </c>
      <c r="BN26" t="s">
        <v>309</v>
      </c>
      <c r="BO26" t="s">
        <v>311</v>
      </c>
      <c r="BP26" t="s">
        <v>312</v>
      </c>
      <c r="BQ26" t="s">
        <v>312</v>
      </c>
      <c r="BR26" t="s">
        <v>312</v>
      </c>
      <c r="BS26" t="s">
        <v>312</v>
      </c>
      <c r="BT26" t="s">
        <v>313</v>
      </c>
      <c r="BU26" t="s">
        <v>313</v>
      </c>
      <c r="BV26" t="s">
        <v>313</v>
      </c>
      <c r="BW26" t="s">
        <v>313</v>
      </c>
      <c r="BX26" t="s">
        <v>309</v>
      </c>
      <c r="BY26" t="s">
        <v>314</v>
      </c>
      <c r="BZ26" t="s">
        <v>315</v>
      </c>
      <c r="CA26" t="s">
        <v>315</v>
      </c>
      <c r="CB26" t="s">
        <v>315</v>
      </c>
      <c r="CC26" t="s">
        <v>316</v>
      </c>
      <c r="CD26" t="s">
        <v>311</v>
      </c>
      <c r="CE26" t="s">
        <v>311</v>
      </c>
      <c r="CF26" t="s">
        <v>311</v>
      </c>
      <c r="CG26" t="s">
        <v>309</v>
      </c>
    </row>
    <row r="27" spans="1:85" x14ac:dyDescent="0.3">
      <c r="A27" t="s">
        <v>317</v>
      </c>
      <c r="B27" t="s">
        <v>36</v>
      </c>
      <c r="C27" t="s">
        <v>36</v>
      </c>
      <c r="D27" t="s">
        <v>36</v>
      </c>
      <c r="E27" t="s">
        <v>36</v>
      </c>
      <c r="F27" t="s">
        <v>36</v>
      </c>
      <c r="G27" t="s">
        <v>36</v>
      </c>
      <c r="H27" t="s">
        <v>36</v>
      </c>
      <c r="I27" t="s">
        <v>36</v>
      </c>
      <c r="J27" t="s">
        <v>36</v>
      </c>
      <c r="K27" t="s">
        <v>36</v>
      </c>
      <c r="L27" t="s">
        <v>36</v>
      </c>
      <c r="M27" t="s">
        <v>36</v>
      </c>
      <c r="N27" t="s">
        <v>36</v>
      </c>
      <c r="O27" t="s">
        <v>36</v>
      </c>
      <c r="P27" t="s">
        <v>36</v>
      </c>
      <c r="Q27" t="s">
        <v>36</v>
      </c>
      <c r="R27" t="s">
        <v>36</v>
      </c>
      <c r="S27" t="s">
        <v>36</v>
      </c>
      <c r="T27" t="s">
        <v>36</v>
      </c>
      <c r="U27" t="s">
        <v>36</v>
      </c>
      <c r="V27" t="s">
        <v>36</v>
      </c>
      <c r="W27" t="s">
        <v>36</v>
      </c>
      <c r="X27" t="s">
        <v>36</v>
      </c>
      <c r="Y27" t="s">
        <v>36</v>
      </c>
      <c r="Z27" t="s">
        <v>36</v>
      </c>
      <c r="AA27" t="s">
        <v>36</v>
      </c>
      <c r="AB27" t="s">
        <v>36</v>
      </c>
      <c r="AC27" t="s">
        <v>36</v>
      </c>
      <c r="AD27" t="s">
        <v>36</v>
      </c>
      <c r="AE27" t="s">
        <v>36</v>
      </c>
      <c r="AF27" t="s">
        <v>36</v>
      </c>
      <c r="AG27" t="s">
        <v>36</v>
      </c>
      <c r="AH27" t="s">
        <v>36</v>
      </c>
      <c r="AI27" t="s">
        <v>36</v>
      </c>
      <c r="AJ27" t="s">
        <v>36</v>
      </c>
      <c r="AK27" t="s">
        <v>36</v>
      </c>
      <c r="AL27" t="s">
        <v>318</v>
      </c>
      <c r="AM27" t="s">
        <v>318</v>
      </c>
      <c r="AN27" t="s">
        <v>318</v>
      </c>
      <c r="AO27" t="s">
        <v>319</v>
      </c>
      <c r="AP27" t="s">
        <v>320</v>
      </c>
      <c r="AQ27" t="s">
        <v>320</v>
      </c>
      <c r="AR27" t="s">
        <v>321</v>
      </c>
      <c r="AS27" t="s">
        <v>321</v>
      </c>
      <c r="AT27" t="s">
        <v>321</v>
      </c>
      <c r="AU27" t="s">
        <v>67</v>
      </c>
      <c r="AV27" t="s">
        <v>322</v>
      </c>
      <c r="AW27" t="s">
        <v>67</v>
      </c>
      <c r="AX27" t="s">
        <v>67</v>
      </c>
      <c r="AY27" t="s">
        <v>67</v>
      </c>
      <c r="AZ27" t="s">
        <v>67</v>
      </c>
      <c r="BA27" t="s">
        <v>321</v>
      </c>
      <c r="BB27" t="s">
        <v>67</v>
      </c>
      <c r="BC27" t="s">
        <v>67</v>
      </c>
      <c r="BD27" t="s">
        <v>322</v>
      </c>
      <c r="BE27" t="s">
        <v>320</v>
      </c>
      <c r="BF27" t="s">
        <v>322</v>
      </c>
      <c r="BG27" t="s">
        <v>322</v>
      </c>
      <c r="BH27" t="s">
        <v>318</v>
      </c>
      <c r="BI27" t="s">
        <v>322</v>
      </c>
      <c r="BJ27" t="s">
        <v>36</v>
      </c>
      <c r="BK27" t="s">
        <v>36</v>
      </c>
      <c r="BL27" t="s">
        <v>36</v>
      </c>
      <c r="BM27" t="s">
        <v>36</v>
      </c>
      <c r="BN27" t="s">
        <v>36</v>
      </c>
      <c r="BO27" t="s">
        <v>36</v>
      </c>
      <c r="BP27" t="s">
        <v>36</v>
      </c>
      <c r="BQ27" t="s">
        <v>36</v>
      </c>
      <c r="BR27" t="s">
        <v>36</v>
      </c>
      <c r="BS27" t="s">
        <v>36</v>
      </c>
      <c r="BT27" t="s">
        <v>36</v>
      </c>
      <c r="BU27" t="s">
        <v>36</v>
      </c>
      <c r="BV27" t="s">
        <v>36</v>
      </c>
      <c r="BW27" t="s">
        <v>36</v>
      </c>
      <c r="BX27" t="s">
        <v>36</v>
      </c>
      <c r="BY27" t="s">
        <v>36</v>
      </c>
      <c r="BZ27" t="s">
        <v>36</v>
      </c>
      <c r="CA27" t="s">
        <v>36</v>
      </c>
      <c r="CB27" t="s">
        <v>36</v>
      </c>
      <c r="CC27" t="s">
        <v>36</v>
      </c>
      <c r="CD27" t="s">
        <v>36</v>
      </c>
      <c r="CE27" t="s">
        <v>36</v>
      </c>
      <c r="CF27" t="s">
        <v>36</v>
      </c>
      <c r="CG27" t="s">
        <v>36</v>
      </c>
    </row>
    <row r="28" spans="1:85" x14ac:dyDescent="0.3">
      <c r="A28" t="s">
        <v>323</v>
      </c>
      <c r="B28" t="s">
        <v>36</v>
      </c>
      <c r="C28" t="s">
        <v>36</v>
      </c>
      <c r="D28" t="s">
        <v>36</v>
      </c>
      <c r="E28" t="s">
        <v>36</v>
      </c>
      <c r="F28" t="s">
        <v>36</v>
      </c>
      <c r="G28" t="s">
        <v>36</v>
      </c>
      <c r="H28" t="s">
        <v>36</v>
      </c>
      <c r="I28" t="s">
        <v>36</v>
      </c>
      <c r="J28" t="s">
        <v>36</v>
      </c>
      <c r="K28" t="s">
        <v>36</v>
      </c>
      <c r="L28" t="s">
        <v>36</v>
      </c>
      <c r="M28" t="s">
        <v>36</v>
      </c>
      <c r="N28" t="s">
        <v>36</v>
      </c>
      <c r="O28" t="s">
        <v>36</v>
      </c>
      <c r="P28" t="s">
        <v>36</v>
      </c>
      <c r="Q28" t="s">
        <v>36</v>
      </c>
      <c r="R28" t="s">
        <v>36</v>
      </c>
      <c r="S28" t="s">
        <v>36</v>
      </c>
      <c r="T28" t="s">
        <v>324</v>
      </c>
      <c r="U28" t="s">
        <v>325</v>
      </c>
      <c r="V28" t="s">
        <v>325</v>
      </c>
      <c r="W28" t="s">
        <v>325</v>
      </c>
      <c r="X28" t="s">
        <v>326</v>
      </c>
      <c r="Y28" t="s">
        <v>326</v>
      </c>
      <c r="Z28" t="s">
        <v>326</v>
      </c>
      <c r="AA28" t="s">
        <v>324</v>
      </c>
      <c r="AB28" t="s">
        <v>324</v>
      </c>
      <c r="AC28" t="s">
        <v>324</v>
      </c>
      <c r="AD28" t="s">
        <v>324</v>
      </c>
      <c r="AE28" t="s">
        <v>324</v>
      </c>
      <c r="AF28" t="s">
        <v>325</v>
      </c>
      <c r="AG28" t="s">
        <v>327</v>
      </c>
      <c r="AH28" t="s">
        <v>327</v>
      </c>
      <c r="AI28" t="s">
        <v>327</v>
      </c>
      <c r="AJ28" t="s">
        <v>328</v>
      </c>
      <c r="AK28" t="s">
        <v>325</v>
      </c>
      <c r="AL28" t="s">
        <v>329</v>
      </c>
      <c r="AM28" t="s">
        <v>329</v>
      </c>
      <c r="AN28" t="s">
        <v>329</v>
      </c>
      <c r="AO28" t="s">
        <v>330</v>
      </c>
      <c r="AP28" t="s">
        <v>331</v>
      </c>
      <c r="AQ28" t="s">
        <v>331</v>
      </c>
      <c r="AR28" t="s">
        <v>332</v>
      </c>
      <c r="AS28" t="s">
        <v>332</v>
      </c>
      <c r="AT28" t="s">
        <v>332</v>
      </c>
      <c r="AU28" t="s">
        <v>333</v>
      </c>
      <c r="AV28" t="s">
        <v>334</v>
      </c>
      <c r="AW28" t="s">
        <v>333</v>
      </c>
      <c r="AX28" t="s">
        <v>333</v>
      </c>
      <c r="AY28" t="s">
        <v>333</v>
      </c>
      <c r="AZ28" t="s">
        <v>333</v>
      </c>
      <c r="BA28" t="s">
        <v>332</v>
      </c>
      <c r="BB28" t="s">
        <v>333</v>
      </c>
      <c r="BC28" t="s">
        <v>333</v>
      </c>
      <c r="BD28" t="s">
        <v>334</v>
      </c>
      <c r="BE28" t="s">
        <v>331</v>
      </c>
      <c r="BF28" t="s">
        <v>334</v>
      </c>
      <c r="BG28" t="s">
        <v>334</v>
      </c>
      <c r="BH28" t="s">
        <v>329</v>
      </c>
      <c r="BI28" t="s">
        <v>334</v>
      </c>
      <c r="BJ28" t="s">
        <v>36</v>
      </c>
      <c r="BK28" t="s">
        <v>36</v>
      </c>
      <c r="BL28" t="s">
        <v>36</v>
      </c>
      <c r="BM28" t="s">
        <v>36</v>
      </c>
      <c r="BN28" t="s">
        <v>36</v>
      </c>
      <c r="BO28" t="s">
        <v>36</v>
      </c>
      <c r="BP28" t="s">
        <v>36</v>
      </c>
      <c r="BQ28" t="s">
        <v>36</v>
      </c>
      <c r="BR28" t="s">
        <v>36</v>
      </c>
      <c r="BS28" t="s">
        <v>36</v>
      </c>
      <c r="BT28" t="s">
        <v>36</v>
      </c>
      <c r="BU28" t="s">
        <v>36</v>
      </c>
      <c r="BV28" t="s">
        <v>36</v>
      </c>
      <c r="BW28" t="s">
        <v>36</v>
      </c>
      <c r="BX28" t="s">
        <v>36</v>
      </c>
      <c r="BY28" t="s">
        <v>36</v>
      </c>
      <c r="BZ28" t="s">
        <v>36</v>
      </c>
      <c r="CA28" t="s">
        <v>36</v>
      </c>
      <c r="CB28" t="s">
        <v>36</v>
      </c>
      <c r="CC28" t="s">
        <v>36</v>
      </c>
      <c r="CD28" t="s">
        <v>36</v>
      </c>
      <c r="CE28" t="s">
        <v>36</v>
      </c>
      <c r="CF28" t="s">
        <v>36</v>
      </c>
      <c r="CG28" t="s">
        <v>36</v>
      </c>
    </row>
    <row r="29" spans="1:85" x14ac:dyDescent="0.3">
      <c r="A29" t="s">
        <v>323</v>
      </c>
      <c r="B29" t="s">
        <v>335</v>
      </c>
      <c r="C29" t="s">
        <v>336</v>
      </c>
      <c r="D29" t="s">
        <v>337</v>
      </c>
      <c r="E29" t="s">
        <v>338</v>
      </c>
      <c r="F29" t="s">
        <v>337</v>
      </c>
      <c r="G29" t="s">
        <v>338</v>
      </c>
      <c r="H29" t="s">
        <v>338</v>
      </c>
      <c r="I29" t="s">
        <v>339</v>
      </c>
      <c r="J29" t="s">
        <v>335</v>
      </c>
      <c r="K29" t="s">
        <v>340</v>
      </c>
      <c r="L29" t="s">
        <v>340</v>
      </c>
      <c r="M29" t="s">
        <v>341</v>
      </c>
      <c r="N29" t="s">
        <v>342</v>
      </c>
      <c r="O29" t="s">
        <v>342</v>
      </c>
      <c r="P29" t="s">
        <v>340</v>
      </c>
      <c r="Q29" t="s">
        <v>343</v>
      </c>
      <c r="R29" t="s">
        <v>337</v>
      </c>
      <c r="S29" t="s">
        <v>343</v>
      </c>
      <c r="T29" t="s">
        <v>36</v>
      </c>
      <c r="U29" t="s">
        <v>36</v>
      </c>
      <c r="V29" t="s">
        <v>36</v>
      </c>
      <c r="W29" t="s">
        <v>36</v>
      </c>
      <c r="X29" t="s">
        <v>36</v>
      </c>
      <c r="Y29" t="s">
        <v>36</v>
      </c>
      <c r="Z29" t="s">
        <v>36</v>
      </c>
      <c r="AA29" t="s">
        <v>36</v>
      </c>
      <c r="AB29" t="s">
        <v>36</v>
      </c>
      <c r="AC29" t="s">
        <v>36</v>
      </c>
      <c r="AD29" t="s">
        <v>36</v>
      </c>
      <c r="AE29" t="s">
        <v>36</v>
      </c>
      <c r="AF29" t="s">
        <v>36</v>
      </c>
      <c r="AG29" t="s">
        <v>36</v>
      </c>
      <c r="AH29" t="s">
        <v>36</v>
      </c>
      <c r="AI29" t="s">
        <v>36</v>
      </c>
      <c r="AJ29" t="s">
        <v>36</v>
      </c>
      <c r="AK29" t="s">
        <v>36</v>
      </c>
      <c r="AL29" t="s">
        <v>36</v>
      </c>
      <c r="AM29" t="s">
        <v>36</v>
      </c>
      <c r="AN29" t="s">
        <v>36</v>
      </c>
      <c r="AO29" t="s">
        <v>36</v>
      </c>
      <c r="AP29" t="s">
        <v>36</v>
      </c>
      <c r="AQ29" t="s">
        <v>36</v>
      </c>
      <c r="AR29" t="s">
        <v>36</v>
      </c>
      <c r="AS29" t="s">
        <v>36</v>
      </c>
      <c r="AT29" t="s">
        <v>36</v>
      </c>
      <c r="AU29" t="s">
        <v>36</v>
      </c>
      <c r="AV29" t="s">
        <v>36</v>
      </c>
      <c r="AW29" t="s">
        <v>36</v>
      </c>
      <c r="AX29" t="s">
        <v>36</v>
      </c>
      <c r="AY29" t="s">
        <v>36</v>
      </c>
      <c r="AZ29" t="s">
        <v>36</v>
      </c>
      <c r="BA29" t="s">
        <v>36</v>
      </c>
      <c r="BB29" t="s">
        <v>36</v>
      </c>
      <c r="BC29" t="s">
        <v>36</v>
      </c>
      <c r="BD29" t="s">
        <v>36</v>
      </c>
      <c r="BE29" t="s">
        <v>36</v>
      </c>
      <c r="BF29" t="s">
        <v>36</v>
      </c>
      <c r="BG29" t="s">
        <v>36</v>
      </c>
      <c r="BH29" t="s">
        <v>36</v>
      </c>
      <c r="BI29" t="s">
        <v>36</v>
      </c>
      <c r="BJ29" t="s">
        <v>344</v>
      </c>
      <c r="BK29" t="s">
        <v>345</v>
      </c>
      <c r="BL29" t="s">
        <v>344</v>
      </c>
      <c r="BM29" t="s">
        <v>345</v>
      </c>
      <c r="BN29" t="s">
        <v>344</v>
      </c>
      <c r="BO29" t="s">
        <v>346</v>
      </c>
      <c r="BP29" t="s">
        <v>347</v>
      </c>
      <c r="BQ29" t="s">
        <v>347</v>
      </c>
      <c r="BR29" t="s">
        <v>347</v>
      </c>
      <c r="BS29" t="s">
        <v>347</v>
      </c>
      <c r="BT29" t="s">
        <v>348</v>
      </c>
      <c r="BU29" t="s">
        <v>348</v>
      </c>
      <c r="BV29" t="s">
        <v>348</v>
      </c>
      <c r="BW29" t="s">
        <v>348</v>
      </c>
      <c r="BX29" t="s">
        <v>344</v>
      </c>
      <c r="BY29" t="s">
        <v>349</v>
      </c>
      <c r="BZ29" t="s">
        <v>350</v>
      </c>
      <c r="CA29" t="s">
        <v>350</v>
      </c>
      <c r="CB29" t="s">
        <v>350</v>
      </c>
      <c r="CC29" t="s">
        <v>351</v>
      </c>
      <c r="CD29" t="s">
        <v>346</v>
      </c>
      <c r="CE29" t="s">
        <v>346</v>
      </c>
      <c r="CF29" t="s">
        <v>346</v>
      </c>
      <c r="CG29" t="s">
        <v>344</v>
      </c>
    </row>
    <row r="30" spans="1:85" x14ac:dyDescent="0.3">
      <c r="A30" t="s">
        <v>352</v>
      </c>
      <c r="B30" t="s">
        <v>36</v>
      </c>
      <c r="C30" t="s">
        <v>36</v>
      </c>
      <c r="D30" t="s">
        <v>36</v>
      </c>
      <c r="E30" t="s">
        <v>36</v>
      </c>
      <c r="F30" t="s">
        <v>36</v>
      </c>
      <c r="G30" t="s">
        <v>36</v>
      </c>
      <c r="H30" t="s">
        <v>36</v>
      </c>
      <c r="I30" t="s">
        <v>36</v>
      </c>
      <c r="J30" t="s">
        <v>36</v>
      </c>
      <c r="K30" t="s">
        <v>36</v>
      </c>
      <c r="L30" t="s">
        <v>36</v>
      </c>
      <c r="M30" t="s">
        <v>36</v>
      </c>
      <c r="N30" t="s">
        <v>36</v>
      </c>
      <c r="O30" t="s">
        <v>36</v>
      </c>
      <c r="P30" t="s">
        <v>36</v>
      </c>
      <c r="Q30" t="s">
        <v>36</v>
      </c>
      <c r="R30" t="s">
        <v>36</v>
      </c>
      <c r="S30" t="s">
        <v>36</v>
      </c>
      <c r="T30" t="s">
        <v>36</v>
      </c>
      <c r="U30" t="s">
        <v>36</v>
      </c>
      <c r="V30" t="s">
        <v>36</v>
      </c>
      <c r="W30" t="s">
        <v>36</v>
      </c>
      <c r="X30" t="s">
        <v>36</v>
      </c>
      <c r="Y30" t="s">
        <v>36</v>
      </c>
      <c r="Z30" t="s">
        <v>36</v>
      </c>
      <c r="AA30" t="s">
        <v>36</v>
      </c>
      <c r="AB30" t="s">
        <v>36</v>
      </c>
      <c r="AC30" t="s">
        <v>36</v>
      </c>
      <c r="AD30" t="s">
        <v>36</v>
      </c>
      <c r="AE30" t="s">
        <v>36</v>
      </c>
      <c r="AF30" t="s">
        <v>36</v>
      </c>
      <c r="AG30" t="s">
        <v>36</v>
      </c>
      <c r="AH30" t="s">
        <v>36</v>
      </c>
      <c r="AI30" t="s">
        <v>36</v>
      </c>
      <c r="AJ30" t="s">
        <v>36</v>
      </c>
      <c r="AK30" t="s">
        <v>36</v>
      </c>
      <c r="AL30" t="s">
        <v>353</v>
      </c>
      <c r="AM30" t="s">
        <v>353</v>
      </c>
      <c r="AN30" t="s">
        <v>353</v>
      </c>
      <c r="AO30" t="s">
        <v>354</v>
      </c>
      <c r="AP30" t="s">
        <v>355</v>
      </c>
      <c r="AQ30" t="s">
        <v>355</v>
      </c>
      <c r="AR30" t="s">
        <v>356</v>
      </c>
      <c r="AS30" t="s">
        <v>356</v>
      </c>
      <c r="AT30" t="s">
        <v>356</v>
      </c>
      <c r="AU30" t="s">
        <v>357</v>
      </c>
      <c r="AV30" t="s">
        <v>358</v>
      </c>
      <c r="AW30" t="s">
        <v>357</v>
      </c>
      <c r="AX30" t="s">
        <v>357</v>
      </c>
      <c r="AY30" t="s">
        <v>357</v>
      </c>
      <c r="AZ30" t="s">
        <v>357</v>
      </c>
      <c r="BA30" t="s">
        <v>356</v>
      </c>
      <c r="BB30" t="s">
        <v>357</v>
      </c>
      <c r="BC30" t="s">
        <v>357</v>
      </c>
      <c r="BD30" t="s">
        <v>358</v>
      </c>
      <c r="BE30" t="s">
        <v>355</v>
      </c>
      <c r="BF30" t="s">
        <v>358</v>
      </c>
      <c r="BG30" t="s">
        <v>358</v>
      </c>
      <c r="BH30" t="s">
        <v>353</v>
      </c>
      <c r="BI30" t="s">
        <v>358</v>
      </c>
      <c r="BJ30" t="s">
        <v>36</v>
      </c>
      <c r="BK30" t="s">
        <v>36</v>
      </c>
      <c r="BL30" t="s">
        <v>36</v>
      </c>
      <c r="BM30" t="s">
        <v>36</v>
      </c>
      <c r="BN30" t="s">
        <v>36</v>
      </c>
      <c r="BO30" t="s">
        <v>36</v>
      </c>
      <c r="BP30" t="s">
        <v>36</v>
      </c>
      <c r="BQ30" t="s">
        <v>36</v>
      </c>
      <c r="BR30" t="s">
        <v>36</v>
      </c>
      <c r="BS30" t="s">
        <v>36</v>
      </c>
      <c r="BT30" t="s">
        <v>36</v>
      </c>
      <c r="BU30" t="s">
        <v>36</v>
      </c>
      <c r="BV30" t="s">
        <v>36</v>
      </c>
      <c r="BW30" t="s">
        <v>36</v>
      </c>
      <c r="BX30" t="s">
        <v>36</v>
      </c>
      <c r="BY30" t="s">
        <v>36</v>
      </c>
      <c r="BZ30" t="s">
        <v>36</v>
      </c>
      <c r="CA30" t="s">
        <v>36</v>
      </c>
      <c r="CB30" t="s">
        <v>36</v>
      </c>
      <c r="CC30" t="s">
        <v>36</v>
      </c>
      <c r="CD30" t="s">
        <v>36</v>
      </c>
      <c r="CE30" t="s">
        <v>36</v>
      </c>
      <c r="CF30" t="s">
        <v>36</v>
      </c>
      <c r="CG30" t="s">
        <v>36</v>
      </c>
    </row>
    <row r="31" spans="1:85" x14ac:dyDescent="0.3">
      <c r="A31" t="s">
        <v>359</v>
      </c>
      <c r="B31" t="s">
        <v>36</v>
      </c>
      <c r="C31" t="s">
        <v>36</v>
      </c>
      <c r="D31" t="s">
        <v>36</v>
      </c>
      <c r="E31" t="s">
        <v>36</v>
      </c>
      <c r="F31" t="s">
        <v>36</v>
      </c>
      <c r="G31" t="s">
        <v>36</v>
      </c>
      <c r="H31" t="s">
        <v>36</v>
      </c>
      <c r="I31" t="s">
        <v>36</v>
      </c>
      <c r="J31" t="s">
        <v>36</v>
      </c>
      <c r="K31" t="s">
        <v>36</v>
      </c>
      <c r="L31" t="s">
        <v>36</v>
      </c>
      <c r="M31" t="s">
        <v>36</v>
      </c>
      <c r="N31" t="s">
        <v>36</v>
      </c>
      <c r="O31" t="s">
        <v>36</v>
      </c>
      <c r="P31" t="s">
        <v>36</v>
      </c>
      <c r="Q31" t="s">
        <v>36</v>
      </c>
      <c r="R31" t="s">
        <v>36</v>
      </c>
      <c r="S31" t="s">
        <v>36</v>
      </c>
      <c r="T31" t="s">
        <v>360</v>
      </c>
      <c r="U31" t="s">
        <v>361</v>
      </c>
      <c r="V31" t="s">
        <v>361</v>
      </c>
      <c r="W31" t="s">
        <v>361</v>
      </c>
      <c r="X31" t="s">
        <v>362</v>
      </c>
      <c r="Y31" t="s">
        <v>362</v>
      </c>
      <c r="Z31" t="s">
        <v>362</v>
      </c>
      <c r="AA31" t="s">
        <v>360</v>
      </c>
      <c r="AB31" t="s">
        <v>360</v>
      </c>
      <c r="AC31" t="s">
        <v>360</v>
      </c>
      <c r="AD31" t="s">
        <v>360</v>
      </c>
      <c r="AE31" t="s">
        <v>360</v>
      </c>
      <c r="AF31" t="s">
        <v>361</v>
      </c>
      <c r="AG31" t="s">
        <v>363</v>
      </c>
      <c r="AH31" t="s">
        <v>363</v>
      </c>
      <c r="AI31" t="s">
        <v>363</v>
      </c>
      <c r="AJ31" t="s">
        <v>364</v>
      </c>
      <c r="AK31" t="s">
        <v>361</v>
      </c>
      <c r="AL31" t="s">
        <v>365</v>
      </c>
      <c r="AM31" t="s">
        <v>365</v>
      </c>
      <c r="AN31" t="s">
        <v>365</v>
      </c>
      <c r="AO31" t="s">
        <v>366</v>
      </c>
      <c r="AP31" t="s">
        <v>367</v>
      </c>
      <c r="AQ31" t="s">
        <v>367</v>
      </c>
      <c r="AR31" t="s">
        <v>368</v>
      </c>
      <c r="AS31" t="s">
        <v>368</v>
      </c>
      <c r="AT31" t="s">
        <v>368</v>
      </c>
      <c r="AU31" t="s">
        <v>369</v>
      </c>
      <c r="AV31" t="s">
        <v>370</v>
      </c>
      <c r="AW31" t="s">
        <v>369</v>
      </c>
      <c r="AX31" t="s">
        <v>369</v>
      </c>
      <c r="AY31" t="s">
        <v>369</v>
      </c>
      <c r="AZ31" t="s">
        <v>369</v>
      </c>
      <c r="BA31" t="s">
        <v>368</v>
      </c>
      <c r="BB31" t="s">
        <v>369</v>
      </c>
      <c r="BC31" t="s">
        <v>369</v>
      </c>
      <c r="BD31" t="s">
        <v>370</v>
      </c>
      <c r="BE31" t="s">
        <v>367</v>
      </c>
      <c r="BF31" t="s">
        <v>370</v>
      </c>
      <c r="BG31" t="s">
        <v>370</v>
      </c>
      <c r="BH31" t="s">
        <v>365</v>
      </c>
      <c r="BI31" t="s">
        <v>370</v>
      </c>
      <c r="BJ31" t="s">
        <v>36</v>
      </c>
      <c r="BK31" t="s">
        <v>36</v>
      </c>
      <c r="BL31" t="s">
        <v>36</v>
      </c>
      <c r="BM31" t="s">
        <v>36</v>
      </c>
      <c r="BN31" t="s">
        <v>36</v>
      </c>
      <c r="BO31" t="s">
        <v>36</v>
      </c>
      <c r="BP31" t="s">
        <v>36</v>
      </c>
      <c r="BQ31" t="s">
        <v>36</v>
      </c>
      <c r="BR31" t="s">
        <v>36</v>
      </c>
      <c r="BS31" t="s">
        <v>36</v>
      </c>
      <c r="BT31" t="s">
        <v>36</v>
      </c>
      <c r="BU31" t="s">
        <v>36</v>
      </c>
      <c r="BV31" t="s">
        <v>36</v>
      </c>
      <c r="BW31" t="s">
        <v>36</v>
      </c>
      <c r="BX31" t="s">
        <v>36</v>
      </c>
      <c r="BY31" t="s">
        <v>36</v>
      </c>
      <c r="BZ31" t="s">
        <v>36</v>
      </c>
      <c r="CA31" t="s">
        <v>36</v>
      </c>
      <c r="CB31" t="s">
        <v>36</v>
      </c>
      <c r="CC31" t="s">
        <v>36</v>
      </c>
      <c r="CD31" t="s">
        <v>36</v>
      </c>
      <c r="CE31" t="s">
        <v>36</v>
      </c>
      <c r="CF31" t="s">
        <v>36</v>
      </c>
      <c r="CG31" t="s">
        <v>36</v>
      </c>
    </row>
    <row r="32" spans="1:85" x14ac:dyDescent="0.3">
      <c r="A32" t="s">
        <v>359</v>
      </c>
      <c r="B32" t="s">
        <v>371</v>
      </c>
      <c r="C32" t="s">
        <v>372</v>
      </c>
      <c r="D32" t="s">
        <v>373</v>
      </c>
      <c r="E32" t="s">
        <v>374</v>
      </c>
      <c r="F32" t="s">
        <v>373</v>
      </c>
      <c r="G32" t="s">
        <v>374</v>
      </c>
      <c r="H32" t="s">
        <v>374</v>
      </c>
      <c r="I32" t="s">
        <v>375</v>
      </c>
      <c r="J32" t="s">
        <v>371</v>
      </c>
      <c r="K32" t="s">
        <v>376</v>
      </c>
      <c r="L32" t="s">
        <v>376</v>
      </c>
      <c r="M32" t="s">
        <v>377</v>
      </c>
      <c r="N32" t="s">
        <v>378</v>
      </c>
      <c r="O32" t="s">
        <v>378</v>
      </c>
      <c r="P32" t="s">
        <v>376</v>
      </c>
      <c r="Q32" t="s">
        <v>379</v>
      </c>
      <c r="R32" t="s">
        <v>373</v>
      </c>
      <c r="S32" t="s">
        <v>379</v>
      </c>
      <c r="T32" t="s">
        <v>36</v>
      </c>
      <c r="U32" t="s">
        <v>36</v>
      </c>
      <c r="V32" t="s">
        <v>36</v>
      </c>
      <c r="W32" t="s">
        <v>36</v>
      </c>
      <c r="X32" t="s">
        <v>36</v>
      </c>
      <c r="Y32" t="s">
        <v>36</v>
      </c>
      <c r="Z32" t="s">
        <v>36</v>
      </c>
      <c r="AA32" t="s">
        <v>36</v>
      </c>
      <c r="AB32" t="s">
        <v>36</v>
      </c>
      <c r="AC32" t="s">
        <v>36</v>
      </c>
      <c r="AD32" t="s">
        <v>36</v>
      </c>
      <c r="AE32" t="s">
        <v>36</v>
      </c>
      <c r="AF32" t="s">
        <v>36</v>
      </c>
      <c r="AG32" t="s">
        <v>36</v>
      </c>
      <c r="AH32" t="s">
        <v>36</v>
      </c>
      <c r="AI32" t="s">
        <v>36</v>
      </c>
      <c r="AJ32" t="s">
        <v>36</v>
      </c>
      <c r="AK32" t="s">
        <v>36</v>
      </c>
      <c r="AL32" t="s">
        <v>36</v>
      </c>
      <c r="AM32" t="s">
        <v>36</v>
      </c>
      <c r="AN32" t="s">
        <v>36</v>
      </c>
      <c r="AO32" t="s">
        <v>36</v>
      </c>
      <c r="AP32" t="s">
        <v>36</v>
      </c>
      <c r="AQ32" t="s">
        <v>36</v>
      </c>
      <c r="AR32" t="s">
        <v>36</v>
      </c>
      <c r="AS32" t="s">
        <v>36</v>
      </c>
      <c r="AT32" t="s">
        <v>36</v>
      </c>
      <c r="AU32" t="s">
        <v>36</v>
      </c>
      <c r="AV32" t="s">
        <v>36</v>
      </c>
      <c r="AW32" t="s">
        <v>36</v>
      </c>
      <c r="AX32" t="s">
        <v>36</v>
      </c>
      <c r="AY32" t="s">
        <v>36</v>
      </c>
      <c r="AZ32" t="s">
        <v>36</v>
      </c>
      <c r="BA32" t="s">
        <v>36</v>
      </c>
      <c r="BB32" t="s">
        <v>36</v>
      </c>
      <c r="BC32" t="s">
        <v>36</v>
      </c>
      <c r="BD32" t="s">
        <v>36</v>
      </c>
      <c r="BE32" t="s">
        <v>36</v>
      </c>
      <c r="BF32" t="s">
        <v>36</v>
      </c>
      <c r="BG32" t="s">
        <v>36</v>
      </c>
      <c r="BH32" t="s">
        <v>36</v>
      </c>
      <c r="BI32" t="s">
        <v>36</v>
      </c>
      <c r="BJ32" t="s">
        <v>380</v>
      </c>
      <c r="BK32" t="s">
        <v>381</v>
      </c>
      <c r="BL32" t="s">
        <v>380</v>
      </c>
      <c r="BM32" t="s">
        <v>381</v>
      </c>
      <c r="BN32" t="s">
        <v>380</v>
      </c>
      <c r="BO32" t="s">
        <v>382</v>
      </c>
      <c r="BP32" t="s">
        <v>383</v>
      </c>
      <c r="BQ32" t="s">
        <v>383</v>
      </c>
      <c r="BR32" t="s">
        <v>383</v>
      </c>
      <c r="BS32" t="s">
        <v>383</v>
      </c>
      <c r="BT32" t="s">
        <v>384</v>
      </c>
      <c r="BU32" t="s">
        <v>384</v>
      </c>
      <c r="BV32" t="s">
        <v>384</v>
      </c>
      <c r="BW32" t="s">
        <v>384</v>
      </c>
      <c r="BX32" t="s">
        <v>380</v>
      </c>
      <c r="BY32" t="s">
        <v>385</v>
      </c>
      <c r="BZ32" t="s">
        <v>386</v>
      </c>
      <c r="CA32" t="s">
        <v>386</v>
      </c>
      <c r="CB32" t="s">
        <v>386</v>
      </c>
      <c r="CC32" t="s">
        <v>387</v>
      </c>
      <c r="CD32" t="s">
        <v>382</v>
      </c>
      <c r="CE32" t="s">
        <v>382</v>
      </c>
      <c r="CF32" t="s">
        <v>382</v>
      </c>
      <c r="CG32" t="s">
        <v>380</v>
      </c>
    </row>
    <row r="33" spans="1:85" x14ac:dyDescent="0.3">
      <c r="A33" t="s">
        <v>388</v>
      </c>
      <c r="B33" t="s">
        <v>389</v>
      </c>
      <c r="C33" t="s">
        <v>390</v>
      </c>
      <c r="D33" t="s">
        <v>391</v>
      </c>
      <c r="E33" t="s">
        <v>392</v>
      </c>
      <c r="F33" t="s">
        <v>391</v>
      </c>
      <c r="G33" t="s">
        <v>392</v>
      </c>
      <c r="H33" t="s">
        <v>392</v>
      </c>
      <c r="I33" t="s">
        <v>393</v>
      </c>
      <c r="J33" t="s">
        <v>389</v>
      </c>
      <c r="K33" t="s">
        <v>394</v>
      </c>
      <c r="L33" t="s">
        <v>394</v>
      </c>
      <c r="M33" t="s">
        <v>395</v>
      </c>
      <c r="N33" t="s">
        <v>396</v>
      </c>
      <c r="O33" t="s">
        <v>396</v>
      </c>
      <c r="P33" t="s">
        <v>394</v>
      </c>
      <c r="Q33" t="s">
        <v>397</v>
      </c>
      <c r="R33" t="s">
        <v>391</v>
      </c>
      <c r="S33" t="s">
        <v>397</v>
      </c>
      <c r="T33" t="s">
        <v>36</v>
      </c>
      <c r="U33" t="s">
        <v>36</v>
      </c>
      <c r="V33" t="s">
        <v>36</v>
      </c>
      <c r="W33" t="s">
        <v>36</v>
      </c>
      <c r="X33" t="s">
        <v>36</v>
      </c>
      <c r="Y33" t="s">
        <v>36</v>
      </c>
      <c r="Z33" t="s">
        <v>36</v>
      </c>
      <c r="AA33" t="s">
        <v>36</v>
      </c>
      <c r="AB33" t="s">
        <v>36</v>
      </c>
      <c r="AC33" t="s">
        <v>36</v>
      </c>
      <c r="AD33" t="s">
        <v>36</v>
      </c>
      <c r="AE33" t="s">
        <v>36</v>
      </c>
      <c r="AF33" t="s">
        <v>36</v>
      </c>
      <c r="AG33" t="s">
        <v>36</v>
      </c>
      <c r="AH33" t="s">
        <v>36</v>
      </c>
      <c r="AI33" t="s">
        <v>36</v>
      </c>
      <c r="AJ33" t="s">
        <v>36</v>
      </c>
      <c r="AK33" t="s">
        <v>36</v>
      </c>
      <c r="AL33" t="s">
        <v>36</v>
      </c>
      <c r="AM33" t="s">
        <v>36</v>
      </c>
      <c r="AN33" t="s">
        <v>36</v>
      </c>
      <c r="AO33" t="s">
        <v>36</v>
      </c>
      <c r="AP33" t="s">
        <v>36</v>
      </c>
      <c r="AQ33" t="s">
        <v>36</v>
      </c>
      <c r="AR33" t="s">
        <v>36</v>
      </c>
      <c r="AS33" t="s">
        <v>36</v>
      </c>
      <c r="AT33" t="s">
        <v>36</v>
      </c>
      <c r="AU33" t="s">
        <v>36</v>
      </c>
      <c r="AV33" t="s">
        <v>36</v>
      </c>
      <c r="AW33" t="s">
        <v>36</v>
      </c>
      <c r="AX33" t="s">
        <v>36</v>
      </c>
      <c r="AY33" t="s">
        <v>36</v>
      </c>
      <c r="AZ33" t="s">
        <v>36</v>
      </c>
      <c r="BA33" t="s">
        <v>36</v>
      </c>
      <c r="BB33" t="s">
        <v>36</v>
      </c>
      <c r="BC33" t="s">
        <v>36</v>
      </c>
      <c r="BD33" t="s">
        <v>36</v>
      </c>
      <c r="BE33" t="s">
        <v>36</v>
      </c>
      <c r="BF33" t="s">
        <v>36</v>
      </c>
      <c r="BG33" t="s">
        <v>36</v>
      </c>
      <c r="BH33" t="s">
        <v>36</v>
      </c>
      <c r="BI33" t="s">
        <v>36</v>
      </c>
      <c r="BJ33" t="s">
        <v>398</v>
      </c>
      <c r="BK33" t="s">
        <v>399</v>
      </c>
      <c r="BL33" t="s">
        <v>398</v>
      </c>
      <c r="BM33" t="s">
        <v>399</v>
      </c>
      <c r="BN33" t="s">
        <v>398</v>
      </c>
      <c r="BO33" t="s">
        <v>400</v>
      </c>
      <c r="BP33" t="s">
        <v>401</v>
      </c>
      <c r="BQ33" t="s">
        <v>401</v>
      </c>
      <c r="BR33" t="s">
        <v>401</v>
      </c>
      <c r="BS33" t="s">
        <v>401</v>
      </c>
      <c r="BT33" t="s">
        <v>402</v>
      </c>
      <c r="BU33" t="s">
        <v>402</v>
      </c>
      <c r="BV33" t="s">
        <v>402</v>
      </c>
      <c r="BW33" t="s">
        <v>402</v>
      </c>
      <c r="BX33" t="s">
        <v>398</v>
      </c>
      <c r="BY33" t="s">
        <v>403</v>
      </c>
      <c r="BZ33" t="s">
        <v>404</v>
      </c>
      <c r="CA33" t="s">
        <v>404</v>
      </c>
      <c r="CB33" t="s">
        <v>404</v>
      </c>
      <c r="CC33" t="s">
        <v>405</v>
      </c>
      <c r="CD33" t="s">
        <v>400</v>
      </c>
      <c r="CE33" t="s">
        <v>400</v>
      </c>
      <c r="CF33" t="s">
        <v>400</v>
      </c>
      <c r="CG33" t="s">
        <v>398</v>
      </c>
    </row>
    <row r="34" spans="1:85" x14ac:dyDescent="0.3">
      <c r="A34" t="s">
        <v>388</v>
      </c>
      <c r="B34" t="s">
        <v>36</v>
      </c>
      <c r="C34" t="s">
        <v>36</v>
      </c>
      <c r="D34" t="s">
        <v>36</v>
      </c>
      <c r="E34" t="s">
        <v>36</v>
      </c>
      <c r="F34" t="s">
        <v>36</v>
      </c>
      <c r="G34" t="s">
        <v>36</v>
      </c>
      <c r="H34" t="s">
        <v>36</v>
      </c>
      <c r="I34" t="s">
        <v>36</v>
      </c>
      <c r="J34" t="s">
        <v>36</v>
      </c>
      <c r="K34" t="s">
        <v>36</v>
      </c>
      <c r="L34" t="s">
        <v>36</v>
      </c>
      <c r="M34" t="s">
        <v>36</v>
      </c>
      <c r="N34" t="s">
        <v>36</v>
      </c>
      <c r="O34" t="s">
        <v>36</v>
      </c>
      <c r="P34" t="s">
        <v>36</v>
      </c>
      <c r="Q34" t="s">
        <v>36</v>
      </c>
      <c r="R34" t="s">
        <v>36</v>
      </c>
      <c r="S34" t="s">
        <v>36</v>
      </c>
      <c r="T34" t="s">
        <v>36</v>
      </c>
      <c r="U34" t="s">
        <v>36</v>
      </c>
      <c r="V34" t="s">
        <v>36</v>
      </c>
      <c r="W34" t="s">
        <v>36</v>
      </c>
      <c r="X34" t="s">
        <v>36</v>
      </c>
      <c r="Y34" t="s">
        <v>36</v>
      </c>
      <c r="Z34" t="s">
        <v>36</v>
      </c>
      <c r="AA34" t="s">
        <v>36</v>
      </c>
      <c r="AB34" t="s">
        <v>36</v>
      </c>
      <c r="AC34" t="s">
        <v>36</v>
      </c>
      <c r="AD34" t="s">
        <v>36</v>
      </c>
      <c r="AE34" t="s">
        <v>36</v>
      </c>
      <c r="AF34" t="s">
        <v>36</v>
      </c>
      <c r="AG34" t="s">
        <v>36</v>
      </c>
      <c r="AH34" t="s">
        <v>36</v>
      </c>
      <c r="AI34" t="s">
        <v>36</v>
      </c>
      <c r="AJ34" t="s">
        <v>36</v>
      </c>
      <c r="AK34" t="s">
        <v>36</v>
      </c>
      <c r="AL34" t="s">
        <v>406</v>
      </c>
      <c r="AM34" t="s">
        <v>406</v>
      </c>
      <c r="AN34" t="s">
        <v>406</v>
      </c>
      <c r="AO34" t="s">
        <v>407</v>
      </c>
      <c r="AP34" t="s">
        <v>408</v>
      </c>
      <c r="AQ34" t="s">
        <v>408</v>
      </c>
      <c r="AR34" t="s">
        <v>409</v>
      </c>
      <c r="AS34" t="s">
        <v>409</v>
      </c>
      <c r="AT34" t="s">
        <v>409</v>
      </c>
      <c r="AU34" t="s">
        <v>410</v>
      </c>
      <c r="AV34" t="s">
        <v>411</v>
      </c>
      <c r="AW34" t="s">
        <v>410</v>
      </c>
      <c r="AX34" t="s">
        <v>410</v>
      </c>
      <c r="AY34" t="s">
        <v>410</v>
      </c>
      <c r="AZ34" t="s">
        <v>410</v>
      </c>
      <c r="BA34" t="s">
        <v>409</v>
      </c>
      <c r="BB34" t="s">
        <v>410</v>
      </c>
      <c r="BC34" t="s">
        <v>410</v>
      </c>
      <c r="BD34" t="s">
        <v>411</v>
      </c>
      <c r="BE34" t="s">
        <v>408</v>
      </c>
      <c r="BF34" t="s">
        <v>411</v>
      </c>
      <c r="BG34" t="s">
        <v>411</v>
      </c>
      <c r="BH34" t="s">
        <v>406</v>
      </c>
      <c r="BI34" t="s">
        <v>411</v>
      </c>
      <c r="BJ34" t="s">
        <v>36</v>
      </c>
      <c r="BK34" t="s">
        <v>36</v>
      </c>
      <c r="BL34" t="s">
        <v>36</v>
      </c>
      <c r="BM34" t="s">
        <v>36</v>
      </c>
      <c r="BN34" t="s">
        <v>36</v>
      </c>
      <c r="BO34" t="s">
        <v>36</v>
      </c>
      <c r="BP34" t="s">
        <v>36</v>
      </c>
      <c r="BQ34" t="s">
        <v>36</v>
      </c>
      <c r="BR34" t="s">
        <v>36</v>
      </c>
      <c r="BS34" t="s">
        <v>36</v>
      </c>
      <c r="BT34" t="s">
        <v>36</v>
      </c>
      <c r="BU34" t="s">
        <v>36</v>
      </c>
      <c r="BV34" t="s">
        <v>36</v>
      </c>
      <c r="BW34" t="s">
        <v>36</v>
      </c>
      <c r="BX34" t="s">
        <v>36</v>
      </c>
      <c r="BY34" t="s">
        <v>36</v>
      </c>
      <c r="BZ34" t="s">
        <v>36</v>
      </c>
      <c r="CA34" t="s">
        <v>36</v>
      </c>
      <c r="CB34" t="s">
        <v>36</v>
      </c>
      <c r="CC34" t="s">
        <v>36</v>
      </c>
      <c r="CD34" t="s">
        <v>36</v>
      </c>
      <c r="CE34" t="s">
        <v>36</v>
      </c>
      <c r="CF34" t="s">
        <v>36</v>
      </c>
      <c r="CG34" t="s">
        <v>36</v>
      </c>
    </row>
    <row r="35" spans="1:85" x14ac:dyDescent="0.3">
      <c r="A35" t="s">
        <v>412</v>
      </c>
      <c r="B35" t="s">
        <v>36</v>
      </c>
      <c r="C35" t="s">
        <v>36</v>
      </c>
      <c r="D35" t="s">
        <v>36</v>
      </c>
      <c r="E35" t="s">
        <v>36</v>
      </c>
      <c r="F35" t="s">
        <v>36</v>
      </c>
      <c r="G35" t="s">
        <v>36</v>
      </c>
      <c r="H35" t="s">
        <v>36</v>
      </c>
      <c r="I35" t="s">
        <v>36</v>
      </c>
      <c r="J35" t="s">
        <v>36</v>
      </c>
      <c r="K35" t="s">
        <v>36</v>
      </c>
      <c r="L35" t="s">
        <v>36</v>
      </c>
      <c r="M35" t="s">
        <v>36</v>
      </c>
      <c r="N35" t="s">
        <v>36</v>
      </c>
      <c r="O35" t="s">
        <v>36</v>
      </c>
      <c r="P35" t="s">
        <v>36</v>
      </c>
      <c r="Q35" t="s">
        <v>36</v>
      </c>
      <c r="R35" t="s">
        <v>36</v>
      </c>
      <c r="S35" t="s">
        <v>36</v>
      </c>
      <c r="T35" t="s">
        <v>413</v>
      </c>
      <c r="U35" t="s">
        <v>414</v>
      </c>
      <c r="V35" t="s">
        <v>414</v>
      </c>
      <c r="W35" t="s">
        <v>414</v>
      </c>
      <c r="X35" t="s">
        <v>415</v>
      </c>
      <c r="Y35" t="s">
        <v>415</v>
      </c>
      <c r="Z35" t="s">
        <v>415</v>
      </c>
      <c r="AA35" t="s">
        <v>413</v>
      </c>
      <c r="AB35" t="s">
        <v>413</v>
      </c>
      <c r="AC35" t="s">
        <v>413</v>
      </c>
      <c r="AD35" t="s">
        <v>413</v>
      </c>
      <c r="AE35" t="s">
        <v>413</v>
      </c>
      <c r="AF35" t="s">
        <v>414</v>
      </c>
      <c r="AG35" t="s">
        <v>416</v>
      </c>
      <c r="AH35" t="s">
        <v>416</v>
      </c>
      <c r="AI35" t="s">
        <v>416</v>
      </c>
      <c r="AJ35" t="s">
        <v>417</v>
      </c>
      <c r="AK35" t="s">
        <v>414</v>
      </c>
      <c r="AL35" t="s">
        <v>418</v>
      </c>
      <c r="AM35" t="s">
        <v>418</v>
      </c>
      <c r="AN35" t="s">
        <v>418</v>
      </c>
      <c r="AO35" t="s">
        <v>419</v>
      </c>
      <c r="AP35" t="s">
        <v>420</v>
      </c>
      <c r="AQ35" t="s">
        <v>420</v>
      </c>
      <c r="AR35" t="s">
        <v>421</v>
      </c>
      <c r="AS35" t="s">
        <v>421</v>
      </c>
      <c r="AT35" t="s">
        <v>421</v>
      </c>
      <c r="AU35" t="s">
        <v>422</v>
      </c>
      <c r="AV35" t="s">
        <v>423</v>
      </c>
      <c r="AW35" t="s">
        <v>422</v>
      </c>
      <c r="AX35" t="s">
        <v>422</v>
      </c>
      <c r="AY35" t="s">
        <v>422</v>
      </c>
      <c r="AZ35" t="s">
        <v>422</v>
      </c>
      <c r="BA35" t="s">
        <v>421</v>
      </c>
      <c r="BB35" t="s">
        <v>422</v>
      </c>
      <c r="BC35" t="s">
        <v>422</v>
      </c>
      <c r="BD35" t="s">
        <v>423</v>
      </c>
      <c r="BE35" t="s">
        <v>420</v>
      </c>
      <c r="BF35" t="s">
        <v>423</v>
      </c>
      <c r="BG35" t="s">
        <v>423</v>
      </c>
      <c r="BH35" t="s">
        <v>418</v>
      </c>
      <c r="BI35" t="s">
        <v>423</v>
      </c>
      <c r="BJ35" t="s">
        <v>36</v>
      </c>
      <c r="BK35" t="s">
        <v>36</v>
      </c>
      <c r="BL35" t="s">
        <v>36</v>
      </c>
      <c r="BM35" t="s">
        <v>36</v>
      </c>
      <c r="BN35" t="s">
        <v>36</v>
      </c>
      <c r="BO35" t="s">
        <v>36</v>
      </c>
      <c r="BP35" t="s">
        <v>36</v>
      </c>
      <c r="BQ35" t="s">
        <v>36</v>
      </c>
      <c r="BR35" t="s">
        <v>36</v>
      </c>
      <c r="BS35" t="s">
        <v>36</v>
      </c>
      <c r="BT35" t="s">
        <v>36</v>
      </c>
      <c r="BU35" t="s">
        <v>36</v>
      </c>
      <c r="BV35" t="s">
        <v>36</v>
      </c>
      <c r="BW35" t="s">
        <v>36</v>
      </c>
      <c r="BX35" t="s">
        <v>36</v>
      </c>
      <c r="BY35" t="s">
        <v>36</v>
      </c>
      <c r="BZ35" t="s">
        <v>36</v>
      </c>
      <c r="CA35" t="s">
        <v>36</v>
      </c>
      <c r="CB35" t="s">
        <v>36</v>
      </c>
      <c r="CC35" t="s">
        <v>36</v>
      </c>
      <c r="CD35" t="s">
        <v>36</v>
      </c>
      <c r="CE35" t="s">
        <v>36</v>
      </c>
      <c r="CF35" t="s">
        <v>36</v>
      </c>
      <c r="CG35" t="s">
        <v>36</v>
      </c>
    </row>
    <row r="36" spans="1:85" x14ac:dyDescent="0.3">
      <c r="A36" t="s">
        <v>424</v>
      </c>
      <c r="B36" t="s">
        <v>425</v>
      </c>
      <c r="C36" t="s">
        <v>426</v>
      </c>
      <c r="D36" t="s">
        <v>427</v>
      </c>
      <c r="E36" t="s">
        <v>428</v>
      </c>
      <c r="F36" t="s">
        <v>427</v>
      </c>
      <c r="G36" t="s">
        <v>428</v>
      </c>
      <c r="H36" t="s">
        <v>428</v>
      </c>
      <c r="I36" t="s">
        <v>429</v>
      </c>
      <c r="J36" t="s">
        <v>425</v>
      </c>
      <c r="K36" t="s">
        <v>430</v>
      </c>
      <c r="L36" t="s">
        <v>430</v>
      </c>
      <c r="M36" t="s">
        <v>431</v>
      </c>
      <c r="N36" t="s">
        <v>58</v>
      </c>
      <c r="O36" t="s">
        <v>58</v>
      </c>
      <c r="P36" t="s">
        <v>430</v>
      </c>
      <c r="Q36" t="s">
        <v>432</v>
      </c>
      <c r="R36" t="s">
        <v>427</v>
      </c>
      <c r="S36" t="s">
        <v>432</v>
      </c>
      <c r="T36" t="s">
        <v>36</v>
      </c>
      <c r="U36" t="s">
        <v>36</v>
      </c>
      <c r="V36" t="s">
        <v>36</v>
      </c>
      <c r="W36" t="s">
        <v>36</v>
      </c>
      <c r="X36" t="s">
        <v>36</v>
      </c>
      <c r="Y36" t="s">
        <v>36</v>
      </c>
      <c r="Z36" t="s">
        <v>36</v>
      </c>
      <c r="AA36" t="s">
        <v>36</v>
      </c>
      <c r="AB36" t="s">
        <v>36</v>
      </c>
      <c r="AC36" t="s">
        <v>36</v>
      </c>
      <c r="AD36" t="s">
        <v>36</v>
      </c>
      <c r="AE36" t="s">
        <v>36</v>
      </c>
      <c r="AF36" t="s">
        <v>36</v>
      </c>
      <c r="AG36" t="s">
        <v>36</v>
      </c>
      <c r="AH36" t="s">
        <v>36</v>
      </c>
      <c r="AI36" t="s">
        <v>36</v>
      </c>
      <c r="AJ36" t="s">
        <v>36</v>
      </c>
      <c r="AK36" t="s">
        <v>36</v>
      </c>
      <c r="AL36" t="s">
        <v>36</v>
      </c>
      <c r="AM36" t="s">
        <v>36</v>
      </c>
      <c r="AN36" t="s">
        <v>36</v>
      </c>
      <c r="AO36" t="s">
        <v>36</v>
      </c>
      <c r="AP36" t="s">
        <v>36</v>
      </c>
      <c r="AQ36" t="s">
        <v>36</v>
      </c>
      <c r="AR36" t="s">
        <v>36</v>
      </c>
      <c r="AS36" t="s">
        <v>36</v>
      </c>
      <c r="AT36" t="s">
        <v>36</v>
      </c>
      <c r="AU36" t="s">
        <v>36</v>
      </c>
      <c r="AV36" t="s">
        <v>36</v>
      </c>
      <c r="AW36" t="s">
        <v>36</v>
      </c>
      <c r="AX36" t="s">
        <v>36</v>
      </c>
      <c r="AY36" t="s">
        <v>36</v>
      </c>
      <c r="AZ36" t="s">
        <v>36</v>
      </c>
      <c r="BA36" t="s">
        <v>36</v>
      </c>
      <c r="BB36" t="s">
        <v>36</v>
      </c>
      <c r="BC36" t="s">
        <v>36</v>
      </c>
      <c r="BD36" t="s">
        <v>36</v>
      </c>
      <c r="BE36" t="s">
        <v>36</v>
      </c>
      <c r="BF36" t="s">
        <v>36</v>
      </c>
      <c r="BG36" t="s">
        <v>36</v>
      </c>
      <c r="BH36" t="s">
        <v>36</v>
      </c>
      <c r="BI36" t="s">
        <v>36</v>
      </c>
      <c r="BJ36" t="s">
        <v>433</v>
      </c>
      <c r="BK36" t="s">
        <v>434</v>
      </c>
      <c r="BL36" t="s">
        <v>433</v>
      </c>
      <c r="BM36" t="s">
        <v>434</v>
      </c>
      <c r="BN36" t="s">
        <v>433</v>
      </c>
      <c r="BO36" t="s">
        <v>435</v>
      </c>
      <c r="BP36" t="s">
        <v>436</v>
      </c>
      <c r="BQ36" t="s">
        <v>436</v>
      </c>
      <c r="BR36" t="s">
        <v>436</v>
      </c>
      <c r="BS36" t="s">
        <v>436</v>
      </c>
      <c r="BT36" t="s">
        <v>437</v>
      </c>
      <c r="BU36" t="s">
        <v>437</v>
      </c>
      <c r="BV36" t="s">
        <v>437</v>
      </c>
      <c r="BW36" t="s">
        <v>437</v>
      </c>
      <c r="BX36" t="s">
        <v>433</v>
      </c>
      <c r="BY36" t="s">
        <v>438</v>
      </c>
      <c r="BZ36" t="s">
        <v>439</v>
      </c>
      <c r="CA36" t="s">
        <v>439</v>
      </c>
      <c r="CB36" t="s">
        <v>439</v>
      </c>
      <c r="CC36" t="s">
        <v>440</v>
      </c>
      <c r="CD36" t="s">
        <v>435</v>
      </c>
      <c r="CE36" t="s">
        <v>435</v>
      </c>
      <c r="CF36" t="s">
        <v>435</v>
      </c>
      <c r="CG36" t="s">
        <v>433</v>
      </c>
    </row>
    <row r="37" spans="1:85" x14ac:dyDescent="0.3">
      <c r="A37" t="s">
        <v>424</v>
      </c>
      <c r="B37" t="s">
        <v>36</v>
      </c>
      <c r="C37" t="s">
        <v>36</v>
      </c>
      <c r="D37" t="s">
        <v>36</v>
      </c>
      <c r="E37" t="s">
        <v>36</v>
      </c>
      <c r="F37" t="s">
        <v>36</v>
      </c>
      <c r="G37" t="s">
        <v>36</v>
      </c>
      <c r="H37" t="s">
        <v>36</v>
      </c>
      <c r="I37" t="s">
        <v>36</v>
      </c>
      <c r="J37" t="s">
        <v>36</v>
      </c>
      <c r="K37" t="s">
        <v>36</v>
      </c>
      <c r="L37" t="s">
        <v>36</v>
      </c>
      <c r="M37" t="s">
        <v>36</v>
      </c>
      <c r="N37" t="s">
        <v>36</v>
      </c>
      <c r="O37" t="s">
        <v>36</v>
      </c>
      <c r="P37" t="s">
        <v>36</v>
      </c>
      <c r="Q37" t="s">
        <v>36</v>
      </c>
      <c r="R37" t="s">
        <v>36</v>
      </c>
      <c r="S37" t="s">
        <v>36</v>
      </c>
      <c r="T37" t="s">
        <v>441</v>
      </c>
      <c r="U37" t="s">
        <v>442</v>
      </c>
      <c r="V37" t="s">
        <v>442</v>
      </c>
      <c r="W37" t="s">
        <v>442</v>
      </c>
      <c r="X37" t="s">
        <v>443</v>
      </c>
      <c r="Y37" t="s">
        <v>443</v>
      </c>
      <c r="Z37" t="s">
        <v>443</v>
      </c>
      <c r="AA37" t="s">
        <v>441</v>
      </c>
      <c r="AB37" t="s">
        <v>441</v>
      </c>
      <c r="AC37" t="s">
        <v>441</v>
      </c>
      <c r="AD37" t="s">
        <v>441</v>
      </c>
      <c r="AE37" t="s">
        <v>441</v>
      </c>
      <c r="AF37" t="s">
        <v>442</v>
      </c>
      <c r="AG37" t="s">
        <v>444</v>
      </c>
      <c r="AH37" t="s">
        <v>444</v>
      </c>
      <c r="AI37" t="s">
        <v>444</v>
      </c>
      <c r="AJ37" t="s">
        <v>445</v>
      </c>
      <c r="AK37" t="s">
        <v>442</v>
      </c>
      <c r="AL37" t="s">
        <v>446</v>
      </c>
      <c r="AM37" t="s">
        <v>446</v>
      </c>
      <c r="AN37" t="s">
        <v>446</v>
      </c>
      <c r="AO37" t="s">
        <v>447</v>
      </c>
      <c r="AP37" t="s">
        <v>448</v>
      </c>
      <c r="AQ37" t="s">
        <v>448</v>
      </c>
      <c r="AR37" t="s">
        <v>449</v>
      </c>
      <c r="AS37" t="s">
        <v>449</v>
      </c>
      <c r="AT37" t="s">
        <v>449</v>
      </c>
      <c r="AU37" t="s">
        <v>450</v>
      </c>
      <c r="AV37" t="s">
        <v>451</v>
      </c>
      <c r="AW37" t="s">
        <v>450</v>
      </c>
      <c r="AX37" t="s">
        <v>450</v>
      </c>
      <c r="AY37" t="s">
        <v>450</v>
      </c>
      <c r="AZ37" t="s">
        <v>450</v>
      </c>
      <c r="BA37" t="s">
        <v>449</v>
      </c>
      <c r="BB37" t="s">
        <v>450</v>
      </c>
      <c r="BC37" t="s">
        <v>450</v>
      </c>
      <c r="BD37" t="s">
        <v>451</v>
      </c>
      <c r="BE37" t="s">
        <v>448</v>
      </c>
      <c r="BF37" t="s">
        <v>451</v>
      </c>
      <c r="BG37" t="s">
        <v>451</v>
      </c>
      <c r="BH37" t="s">
        <v>446</v>
      </c>
      <c r="BI37" t="s">
        <v>451</v>
      </c>
      <c r="BJ37" t="s">
        <v>36</v>
      </c>
      <c r="BK37" t="s">
        <v>36</v>
      </c>
      <c r="BL37" t="s">
        <v>36</v>
      </c>
      <c r="BM37" t="s">
        <v>36</v>
      </c>
      <c r="BN37" t="s">
        <v>36</v>
      </c>
      <c r="BO37" t="s">
        <v>36</v>
      </c>
      <c r="BP37" t="s">
        <v>36</v>
      </c>
      <c r="BQ37" t="s">
        <v>36</v>
      </c>
      <c r="BR37" t="s">
        <v>36</v>
      </c>
      <c r="BS37" t="s">
        <v>36</v>
      </c>
      <c r="BT37" t="s">
        <v>36</v>
      </c>
      <c r="BU37" t="s">
        <v>36</v>
      </c>
      <c r="BV37" t="s">
        <v>36</v>
      </c>
      <c r="BW37" t="s">
        <v>36</v>
      </c>
      <c r="BX37" t="s">
        <v>36</v>
      </c>
      <c r="BY37" t="s">
        <v>36</v>
      </c>
      <c r="BZ37" t="s">
        <v>36</v>
      </c>
      <c r="CA37" t="s">
        <v>36</v>
      </c>
      <c r="CB37" t="s">
        <v>36</v>
      </c>
      <c r="CC37" t="s">
        <v>36</v>
      </c>
      <c r="CD37" t="s">
        <v>36</v>
      </c>
      <c r="CE37" t="s">
        <v>36</v>
      </c>
      <c r="CF37" t="s">
        <v>36</v>
      </c>
      <c r="CG37" t="s">
        <v>36</v>
      </c>
    </row>
    <row r="38" spans="1:85" x14ac:dyDescent="0.3">
      <c r="A38" t="s">
        <v>452</v>
      </c>
      <c r="B38" t="s">
        <v>36</v>
      </c>
      <c r="C38" t="s">
        <v>36</v>
      </c>
      <c r="D38" t="s">
        <v>36</v>
      </c>
      <c r="E38" t="s">
        <v>36</v>
      </c>
      <c r="F38" t="s">
        <v>36</v>
      </c>
      <c r="G38" t="s">
        <v>36</v>
      </c>
      <c r="H38" t="s">
        <v>36</v>
      </c>
      <c r="I38" t="s">
        <v>36</v>
      </c>
      <c r="J38" t="s">
        <v>36</v>
      </c>
      <c r="K38" t="s">
        <v>36</v>
      </c>
      <c r="L38" t="s">
        <v>36</v>
      </c>
      <c r="M38" t="s">
        <v>36</v>
      </c>
      <c r="N38" t="s">
        <v>36</v>
      </c>
      <c r="O38" t="s">
        <v>36</v>
      </c>
      <c r="P38" t="s">
        <v>36</v>
      </c>
      <c r="Q38" t="s">
        <v>36</v>
      </c>
      <c r="R38" t="s">
        <v>36</v>
      </c>
      <c r="S38" t="s">
        <v>36</v>
      </c>
      <c r="T38" t="s">
        <v>453</v>
      </c>
      <c r="U38" t="s">
        <v>454</v>
      </c>
      <c r="V38" t="s">
        <v>454</v>
      </c>
      <c r="W38" t="s">
        <v>454</v>
      </c>
      <c r="X38" t="s">
        <v>455</v>
      </c>
      <c r="Y38" t="s">
        <v>455</v>
      </c>
      <c r="Z38" t="s">
        <v>455</v>
      </c>
      <c r="AA38" t="s">
        <v>453</v>
      </c>
      <c r="AB38" t="s">
        <v>453</v>
      </c>
      <c r="AC38" t="s">
        <v>453</v>
      </c>
      <c r="AD38" t="s">
        <v>453</v>
      </c>
      <c r="AE38" t="s">
        <v>453</v>
      </c>
      <c r="AF38" t="s">
        <v>454</v>
      </c>
      <c r="AG38" t="s">
        <v>456</v>
      </c>
      <c r="AH38" t="s">
        <v>456</v>
      </c>
      <c r="AI38" t="s">
        <v>456</v>
      </c>
      <c r="AJ38" t="s">
        <v>457</v>
      </c>
      <c r="AK38" t="s">
        <v>454</v>
      </c>
      <c r="AL38" t="s">
        <v>458</v>
      </c>
      <c r="AM38" t="s">
        <v>458</v>
      </c>
      <c r="AN38" t="s">
        <v>458</v>
      </c>
      <c r="AO38" t="s">
        <v>459</v>
      </c>
      <c r="AP38" t="s">
        <v>460</v>
      </c>
      <c r="AQ38" t="s">
        <v>460</v>
      </c>
      <c r="AR38" t="s">
        <v>461</v>
      </c>
      <c r="AS38" t="s">
        <v>461</v>
      </c>
      <c r="AT38" t="s">
        <v>461</v>
      </c>
      <c r="AU38" t="s">
        <v>462</v>
      </c>
      <c r="AV38" t="s">
        <v>463</v>
      </c>
      <c r="AW38" t="s">
        <v>462</v>
      </c>
      <c r="AX38" t="s">
        <v>462</v>
      </c>
      <c r="AY38" t="s">
        <v>462</v>
      </c>
      <c r="AZ38" t="s">
        <v>462</v>
      </c>
      <c r="BA38" t="s">
        <v>461</v>
      </c>
      <c r="BB38" t="s">
        <v>462</v>
      </c>
      <c r="BC38" t="s">
        <v>462</v>
      </c>
      <c r="BD38" t="s">
        <v>463</v>
      </c>
      <c r="BE38" t="s">
        <v>460</v>
      </c>
      <c r="BF38" t="s">
        <v>463</v>
      </c>
      <c r="BG38" t="s">
        <v>463</v>
      </c>
      <c r="BH38" t="s">
        <v>458</v>
      </c>
      <c r="BI38" t="s">
        <v>463</v>
      </c>
      <c r="BJ38" t="s">
        <v>36</v>
      </c>
      <c r="BK38" t="s">
        <v>36</v>
      </c>
      <c r="BL38" t="s">
        <v>36</v>
      </c>
      <c r="BM38" t="s">
        <v>36</v>
      </c>
      <c r="BN38" t="s">
        <v>36</v>
      </c>
      <c r="BO38" t="s">
        <v>36</v>
      </c>
      <c r="BP38" t="s">
        <v>36</v>
      </c>
      <c r="BQ38" t="s">
        <v>36</v>
      </c>
      <c r="BR38" t="s">
        <v>36</v>
      </c>
      <c r="BS38" t="s">
        <v>36</v>
      </c>
      <c r="BT38" t="s">
        <v>36</v>
      </c>
      <c r="BU38" t="s">
        <v>36</v>
      </c>
      <c r="BV38" t="s">
        <v>36</v>
      </c>
      <c r="BW38" t="s">
        <v>36</v>
      </c>
      <c r="BX38" t="s">
        <v>36</v>
      </c>
      <c r="BY38" t="s">
        <v>36</v>
      </c>
      <c r="BZ38" t="s">
        <v>36</v>
      </c>
      <c r="CA38" t="s">
        <v>36</v>
      </c>
      <c r="CB38" t="s">
        <v>36</v>
      </c>
      <c r="CC38" t="s">
        <v>36</v>
      </c>
      <c r="CD38" t="s">
        <v>36</v>
      </c>
      <c r="CE38" t="s">
        <v>36</v>
      </c>
      <c r="CF38" t="s">
        <v>36</v>
      </c>
      <c r="CG38" t="s">
        <v>36</v>
      </c>
    </row>
    <row r="39" spans="1:85" x14ac:dyDescent="0.3">
      <c r="A39" t="s">
        <v>464</v>
      </c>
      <c r="B39" t="s">
        <v>465</v>
      </c>
      <c r="C39" t="s">
        <v>466</v>
      </c>
      <c r="D39" t="s">
        <v>467</v>
      </c>
      <c r="E39" t="s">
        <v>468</v>
      </c>
      <c r="F39" t="s">
        <v>467</v>
      </c>
      <c r="G39" t="s">
        <v>468</v>
      </c>
      <c r="H39" t="s">
        <v>468</v>
      </c>
      <c r="I39" t="s">
        <v>469</v>
      </c>
      <c r="J39" t="s">
        <v>465</v>
      </c>
      <c r="K39" t="s">
        <v>470</v>
      </c>
      <c r="L39" t="s">
        <v>470</v>
      </c>
      <c r="M39" t="s">
        <v>471</v>
      </c>
      <c r="N39" t="s">
        <v>472</v>
      </c>
      <c r="O39" t="s">
        <v>472</v>
      </c>
      <c r="P39" t="s">
        <v>470</v>
      </c>
      <c r="Q39" t="s">
        <v>473</v>
      </c>
      <c r="R39" t="s">
        <v>467</v>
      </c>
      <c r="S39" t="s">
        <v>473</v>
      </c>
      <c r="T39" t="s">
        <v>36</v>
      </c>
      <c r="U39" t="s">
        <v>36</v>
      </c>
      <c r="V39" t="s">
        <v>36</v>
      </c>
      <c r="W39" t="s">
        <v>36</v>
      </c>
      <c r="X39" t="s">
        <v>36</v>
      </c>
      <c r="Y39" t="s">
        <v>36</v>
      </c>
      <c r="Z39" t="s">
        <v>36</v>
      </c>
      <c r="AA39" t="s">
        <v>36</v>
      </c>
      <c r="AB39" t="s">
        <v>36</v>
      </c>
      <c r="AC39" t="s">
        <v>36</v>
      </c>
      <c r="AD39" t="s">
        <v>36</v>
      </c>
      <c r="AE39" t="s">
        <v>36</v>
      </c>
      <c r="AF39" t="s">
        <v>36</v>
      </c>
      <c r="AG39" t="s">
        <v>36</v>
      </c>
      <c r="AH39" t="s">
        <v>36</v>
      </c>
      <c r="AI39" t="s">
        <v>36</v>
      </c>
      <c r="AJ39" t="s">
        <v>36</v>
      </c>
      <c r="AK39" t="s">
        <v>36</v>
      </c>
      <c r="AL39" t="s">
        <v>36</v>
      </c>
      <c r="AM39" t="s">
        <v>36</v>
      </c>
      <c r="AN39" t="s">
        <v>36</v>
      </c>
      <c r="AO39" t="s">
        <v>36</v>
      </c>
      <c r="AP39" t="s">
        <v>36</v>
      </c>
      <c r="AQ39" t="s">
        <v>36</v>
      </c>
      <c r="AR39" t="s">
        <v>36</v>
      </c>
      <c r="AS39" t="s">
        <v>36</v>
      </c>
      <c r="AT39" t="s">
        <v>36</v>
      </c>
      <c r="AU39" t="s">
        <v>36</v>
      </c>
      <c r="AV39" t="s">
        <v>36</v>
      </c>
      <c r="AW39" t="s">
        <v>36</v>
      </c>
      <c r="AX39" t="s">
        <v>36</v>
      </c>
      <c r="AY39" t="s">
        <v>36</v>
      </c>
      <c r="AZ39" t="s">
        <v>36</v>
      </c>
      <c r="BA39" t="s">
        <v>36</v>
      </c>
      <c r="BB39" t="s">
        <v>36</v>
      </c>
      <c r="BC39" t="s">
        <v>36</v>
      </c>
      <c r="BD39" t="s">
        <v>36</v>
      </c>
      <c r="BE39" t="s">
        <v>36</v>
      </c>
      <c r="BF39" t="s">
        <v>36</v>
      </c>
      <c r="BG39" t="s">
        <v>36</v>
      </c>
      <c r="BH39" t="s">
        <v>36</v>
      </c>
      <c r="BI39" t="s">
        <v>36</v>
      </c>
      <c r="BJ39" t="s">
        <v>474</v>
      </c>
      <c r="BK39" t="s">
        <v>475</v>
      </c>
      <c r="BL39" t="s">
        <v>474</v>
      </c>
      <c r="BM39" t="s">
        <v>475</v>
      </c>
      <c r="BN39" t="s">
        <v>474</v>
      </c>
      <c r="BO39" t="s">
        <v>476</v>
      </c>
      <c r="BP39" t="s">
        <v>477</v>
      </c>
      <c r="BQ39" t="s">
        <v>477</v>
      </c>
      <c r="BR39" t="s">
        <v>477</v>
      </c>
      <c r="BS39" t="s">
        <v>477</v>
      </c>
      <c r="BT39" t="s">
        <v>478</v>
      </c>
      <c r="BU39" t="s">
        <v>478</v>
      </c>
      <c r="BV39" t="s">
        <v>478</v>
      </c>
      <c r="BW39" t="s">
        <v>478</v>
      </c>
      <c r="BX39" t="s">
        <v>474</v>
      </c>
      <c r="BY39" t="s">
        <v>479</v>
      </c>
      <c r="BZ39" t="s">
        <v>480</v>
      </c>
      <c r="CA39" t="s">
        <v>480</v>
      </c>
      <c r="CB39" t="s">
        <v>480</v>
      </c>
      <c r="CC39" t="s">
        <v>481</v>
      </c>
      <c r="CD39" t="s">
        <v>476</v>
      </c>
      <c r="CE39" t="s">
        <v>476</v>
      </c>
      <c r="CF39" t="s">
        <v>476</v>
      </c>
      <c r="CG39" t="s">
        <v>474</v>
      </c>
    </row>
    <row r="40" spans="1:85" x14ac:dyDescent="0.3">
      <c r="A40" t="s">
        <v>464</v>
      </c>
      <c r="B40" t="s">
        <v>36</v>
      </c>
      <c r="C40" t="s">
        <v>36</v>
      </c>
      <c r="D40" t="s">
        <v>36</v>
      </c>
      <c r="E40" t="s">
        <v>36</v>
      </c>
      <c r="F40" t="s">
        <v>36</v>
      </c>
      <c r="G40" t="s">
        <v>36</v>
      </c>
      <c r="H40" t="s">
        <v>36</v>
      </c>
      <c r="I40" t="s">
        <v>36</v>
      </c>
      <c r="J40" t="s">
        <v>36</v>
      </c>
      <c r="K40" t="s">
        <v>36</v>
      </c>
      <c r="L40" t="s">
        <v>36</v>
      </c>
      <c r="M40" t="s">
        <v>36</v>
      </c>
      <c r="N40" t="s">
        <v>36</v>
      </c>
      <c r="O40" t="s">
        <v>36</v>
      </c>
      <c r="P40" t="s">
        <v>36</v>
      </c>
      <c r="Q40" t="s">
        <v>36</v>
      </c>
      <c r="R40" t="s">
        <v>36</v>
      </c>
      <c r="S40" t="s">
        <v>36</v>
      </c>
      <c r="T40" t="s">
        <v>482</v>
      </c>
      <c r="U40" t="s">
        <v>483</v>
      </c>
      <c r="V40" t="s">
        <v>483</v>
      </c>
      <c r="W40" t="s">
        <v>483</v>
      </c>
      <c r="X40" t="s">
        <v>484</v>
      </c>
      <c r="Y40" t="s">
        <v>484</v>
      </c>
      <c r="Z40" t="s">
        <v>484</v>
      </c>
      <c r="AA40" t="s">
        <v>482</v>
      </c>
      <c r="AB40" t="s">
        <v>482</v>
      </c>
      <c r="AC40" t="s">
        <v>482</v>
      </c>
      <c r="AD40" t="s">
        <v>482</v>
      </c>
      <c r="AE40" t="s">
        <v>482</v>
      </c>
      <c r="AF40" t="s">
        <v>483</v>
      </c>
      <c r="AG40" t="s">
        <v>485</v>
      </c>
      <c r="AH40" t="s">
        <v>485</v>
      </c>
      <c r="AI40" t="s">
        <v>485</v>
      </c>
      <c r="AJ40" t="s">
        <v>486</v>
      </c>
      <c r="AK40" t="s">
        <v>483</v>
      </c>
      <c r="AL40" t="s">
        <v>487</v>
      </c>
      <c r="AM40" t="s">
        <v>487</v>
      </c>
      <c r="AN40" t="s">
        <v>487</v>
      </c>
      <c r="AO40" t="s">
        <v>488</v>
      </c>
      <c r="AP40" t="s">
        <v>489</v>
      </c>
      <c r="AQ40" t="s">
        <v>489</v>
      </c>
      <c r="AR40" t="s">
        <v>490</v>
      </c>
      <c r="AS40" t="s">
        <v>490</v>
      </c>
      <c r="AT40" t="s">
        <v>490</v>
      </c>
      <c r="AU40" t="s">
        <v>491</v>
      </c>
      <c r="AV40" t="s">
        <v>492</v>
      </c>
      <c r="AW40" t="s">
        <v>491</v>
      </c>
      <c r="AX40" t="s">
        <v>491</v>
      </c>
      <c r="AY40" t="s">
        <v>491</v>
      </c>
      <c r="AZ40" t="s">
        <v>491</v>
      </c>
      <c r="BA40" t="s">
        <v>490</v>
      </c>
      <c r="BB40" t="s">
        <v>491</v>
      </c>
      <c r="BC40" t="s">
        <v>491</v>
      </c>
      <c r="BD40" t="s">
        <v>492</v>
      </c>
      <c r="BE40" t="s">
        <v>489</v>
      </c>
      <c r="BF40" t="s">
        <v>492</v>
      </c>
      <c r="BG40" t="s">
        <v>492</v>
      </c>
      <c r="BH40" t="s">
        <v>487</v>
      </c>
      <c r="BI40" t="s">
        <v>492</v>
      </c>
      <c r="BJ40" t="s">
        <v>36</v>
      </c>
      <c r="BK40" t="s">
        <v>36</v>
      </c>
      <c r="BL40" t="s">
        <v>36</v>
      </c>
      <c r="BM40" t="s">
        <v>36</v>
      </c>
      <c r="BN40" t="s">
        <v>36</v>
      </c>
      <c r="BO40" t="s">
        <v>36</v>
      </c>
      <c r="BP40" t="s">
        <v>36</v>
      </c>
      <c r="BQ40" t="s">
        <v>36</v>
      </c>
      <c r="BR40" t="s">
        <v>36</v>
      </c>
      <c r="BS40" t="s">
        <v>36</v>
      </c>
      <c r="BT40" t="s">
        <v>36</v>
      </c>
      <c r="BU40" t="s">
        <v>36</v>
      </c>
      <c r="BV40" t="s">
        <v>36</v>
      </c>
      <c r="BW40" t="s">
        <v>36</v>
      </c>
      <c r="BX40" t="s">
        <v>36</v>
      </c>
      <c r="BY40" t="s">
        <v>36</v>
      </c>
      <c r="BZ40" t="s">
        <v>36</v>
      </c>
      <c r="CA40" t="s">
        <v>36</v>
      </c>
      <c r="CB40" t="s">
        <v>36</v>
      </c>
      <c r="CC40" t="s">
        <v>36</v>
      </c>
      <c r="CD40" t="s">
        <v>36</v>
      </c>
      <c r="CE40" t="s">
        <v>36</v>
      </c>
      <c r="CF40" t="s">
        <v>36</v>
      </c>
      <c r="CG40" t="s">
        <v>36</v>
      </c>
    </row>
    <row r="41" spans="1:85" x14ac:dyDescent="0.3">
      <c r="A41" t="s">
        <v>493</v>
      </c>
      <c r="B41" t="s">
        <v>36</v>
      </c>
      <c r="C41" t="s">
        <v>36</v>
      </c>
      <c r="D41" t="s">
        <v>36</v>
      </c>
      <c r="E41" t="s">
        <v>36</v>
      </c>
      <c r="F41" t="s">
        <v>36</v>
      </c>
      <c r="G41" t="s">
        <v>36</v>
      </c>
      <c r="H41" t="s">
        <v>36</v>
      </c>
      <c r="I41" t="s">
        <v>36</v>
      </c>
      <c r="J41" t="s">
        <v>36</v>
      </c>
      <c r="K41" t="s">
        <v>36</v>
      </c>
      <c r="L41" t="s">
        <v>36</v>
      </c>
      <c r="M41" t="s">
        <v>36</v>
      </c>
      <c r="N41" t="s">
        <v>36</v>
      </c>
      <c r="O41" t="s">
        <v>36</v>
      </c>
      <c r="P41" t="s">
        <v>36</v>
      </c>
      <c r="Q41" t="s">
        <v>36</v>
      </c>
      <c r="R41" t="s">
        <v>36</v>
      </c>
      <c r="S41" t="s">
        <v>36</v>
      </c>
      <c r="T41" t="s">
        <v>494</v>
      </c>
      <c r="U41" t="s">
        <v>495</v>
      </c>
      <c r="V41" t="s">
        <v>495</v>
      </c>
      <c r="W41" t="s">
        <v>495</v>
      </c>
      <c r="X41" t="s">
        <v>496</v>
      </c>
      <c r="Y41" t="s">
        <v>496</v>
      </c>
      <c r="Z41" t="s">
        <v>496</v>
      </c>
      <c r="AA41" t="s">
        <v>494</v>
      </c>
      <c r="AB41" t="s">
        <v>494</v>
      </c>
      <c r="AC41" t="s">
        <v>494</v>
      </c>
      <c r="AD41" t="s">
        <v>494</v>
      </c>
      <c r="AE41" t="s">
        <v>494</v>
      </c>
      <c r="AF41" t="s">
        <v>495</v>
      </c>
      <c r="AG41" t="s">
        <v>497</v>
      </c>
      <c r="AH41" t="s">
        <v>497</v>
      </c>
      <c r="AI41" t="s">
        <v>497</v>
      </c>
      <c r="AJ41" t="s">
        <v>498</v>
      </c>
      <c r="AK41" t="s">
        <v>495</v>
      </c>
      <c r="AL41" t="s">
        <v>499</v>
      </c>
      <c r="AM41" t="s">
        <v>499</v>
      </c>
      <c r="AN41" t="s">
        <v>499</v>
      </c>
      <c r="AO41" t="s">
        <v>500</v>
      </c>
      <c r="AP41" t="s">
        <v>501</v>
      </c>
      <c r="AQ41" t="s">
        <v>501</v>
      </c>
      <c r="AR41" t="s">
        <v>502</v>
      </c>
      <c r="AS41" t="s">
        <v>502</v>
      </c>
      <c r="AT41" t="s">
        <v>502</v>
      </c>
      <c r="AU41" t="s">
        <v>503</v>
      </c>
      <c r="AV41" t="s">
        <v>504</v>
      </c>
      <c r="AW41" t="s">
        <v>503</v>
      </c>
      <c r="AX41" t="s">
        <v>503</v>
      </c>
      <c r="AY41" t="s">
        <v>503</v>
      </c>
      <c r="AZ41" t="s">
        <v>503</v>
      </c>
      <c r="BA41" t="s">
        <v>502</v>
      </c>
      <c r="BB41" t="s">
        <v>503</v>
      </c>
      <c r="BC41" t="s">
        <v>503</v>
      </c>
      <c r="BD41" t="s">
        <v>504</v>
      </c>
      <c r="BE41" t="s">
        <v>501</v>
      </c>
      <c r="BF41" t="s">
        <v>504</v>
      </c>
      <c r="BG41" t="s">
        <v>504</v>
      </c>
      <c r="BH41" t="s">
        <v>499</v>
      </c>
      <c r="BI41" t="s">
        <v>504</v>
      </c>
      <c r="BJ41" t="s">
        <v>36</v>
      </c>
      <c r="BK41" t="s">
        <v>36</v>
      </c>
      <c r="BL41" t="s">
        <v>36</v>
      </c>
      <c r="BM41" t="s">
        <v>36</v>
      </c>
      <c r="BN41" t="s">
        <v>36</v>
      </c>
      <c r="BO41" t="s">
        <v>36</v>
      </c>
      <c r="BP41" t="s">
        <v>36</v>
      </c>
      <c r="BQ41" t="s">
        <v>36</v>
      </c>
      <c r="BR41" t="s">
        <v>36</v>
      </c>
      <c r="BS41" t="s">
        <v>36</v>
      </c>
      <c r="BT41" t="s">
        <v>36</v>
      </c>
      <c r="BU41" t="s">
        <v>36</v>
      </c>
      <c r="BV41" t="s">
        <v>36</v>
      </c>
      <c r="BW41" t="s">
        <v>36</v>
      </c>
      <c r="BX41" t="s">
        <v>36</v>
      </c>
      <c r="BY41" t="s">
        <v>36</v>
      </c>
      <c r="BZ41" t="s">
        <v>36</v>
      </c>
      <c r="CA41" t="s">
        <v>36</v>
      </c>
      <c r="CB41" t="s">
        <v>36</v>
      </c>
      <c r="CC41" t="s">
        <v>36</v>
      </c>
      <c r="CD41" t="s">
        <v>36</v>
      </c>
      <c r="CE41" t="s">
        <v>36</v>
      </c>
      <c r="CF41" t="s">
        <v>36</v>
      </c>
      <c r="CG41" t="s">
        <v>36</v>
      </c>
    </row>
    <row r="42" spans="1:85" x14ac:dyDescent="0.3">
      <c r="A42" t="s">
        <v>505</v>
      </c>
      <c r="B42" t="s">
        <v>506</v>
      </c>
      <c r="C42" t="s">
        <v>507</v>
      </c>
      <c r="D42" t="s">
        <v>508</v>
      </c>
      <c r="E42" t="s">
        <v>509</v>
      </c>
      <c r="F42" t="s">
        <v>508</v>
      </c>
      <c r="G42" t="s">
        <v>509</v>
      </c>
      <c r="H42" t="s">
        <v>509</v>
      </c>
      <c r="I42" t="s">
        <v>510</v>
      </c>
      <c r="J42" t="s">
        <v>506</v>
      </c>
      <c r="K42" t="s">
        <v>511</v>
      </c>
      <c r="L42" t="s">
        <v>511</v>
      </c>
      <c r="M42" t="s">
        <v>512</v>
      </c>
      <c r="N42" t="s">
        <v>513</v>
      </c>
      <c r="O42" t="s">
        <v>513</v>
      </c>
      <c r="P42" t="s">
        <v>511</v>
      </c>
      <c r="Q42" t="s">
        <v>514</v>
      </c>
      <c r="R42" t="s">
        <v>508</v>
      </c>
      <c r="S42" t="s">
        <v>514</v>
      </c>
      <c r="T42" t="s">
        <v>36</v>
      </c>
      <c r="U42" t="s">
        <v>36</v>
      </c>
      <c r="V42" t="s">
        <v>36</v>
      </c>
      <c r="W42" t="s">
        <v>36</v>
      </c>
      <c r="X42" t="s">
        <v>36</v>
      </c>
      <c r="Y42" t="s">
        <v>36</v>
      </c>
      <c r="Z42" t="s">
        <v>36</v>
      </c>
      <c r="AA42" t="s">
        <v>36</v>
      </c>
      <c r="AB42" t="s">
        <v>36</v>
      </c>
      <c r="AC42" t="s">
        <v>36</v>
      </c>
      <c r="AD42" t="s">
        <v>36</v>
      </c>
      <c r="AE42" t="s">
        <v>36</v>
      </c>
      <c r="AF42" t="s">
        <v>36</v>
      </c>
      <c r="AG42" t="s">
        <v>36</v>
      </c>
      <c r="AH42" t="s">
        <v>36</v>
      </c>
      <c r="AI42" t="s">
        <v>36</v>
      </c>
      <c r="AJ42" t="s">
        <v>36</v>
      </c>
      <c r="AK42" t="s">
        <v>36</v>
      </c>
      <c r="AL42" t="s">
        <v>36</v>
      </c>
      <c r="AM42" t="s">
        <v>36</v>
      </c>
      <c r="AN42" t="s">
        <v>36</v>
      </c>
      <c r="AO42" t="s">
        <v>36</v>
      </c>
      <c r="AP42" t="s">
        <v>36</v>
      </c>
      <c r="AQ42" t="s">
        <v>36</v>
      </c>
      <c r="AR42" t="s">
        <v>36</v>
      </c>
      <c r="AS42" t="s">
        <v>36</v>
      </c>
      <c r="AT42" t="s">
        <v>36</v>
      </c>
      <c r="AU42" t="s">
        <v>36</v>
      </c>
      <c r="AV42" t="s">
        <v>36</v>
      </c>
      <c r="AW42" t="s">
        <v>36</v>
      </c>
      <c r="AX42" t="s">
        <v>36</v>
      </c>
      <c r="AY42" t="s">
        <v>36</v>
      </c>
      <c r="AZ42" t="s">
        <v>36</v>
      </c>
      <c r="BA42" t="s">
        <v>36</v>
      </c>
      <c r="BB42" t="s">
        <v>36</v>
      </c>
      <c r="BC42" t="s">
        <v>36</v>
      </c>
      <c r="BD42" t="s">
        <v>36</v>
      </c>
      <c r="BE42" t="s">
        <v>36</v>
      </c>
      <c r="BF42" t="s">
        <v>36</v>
      </c>
      <c r="BG42" t="s">
        <v>36</v>
      </c>
      <c r="BH42" t="s">
        <v>36</v>
      </c>
      <c r="BI42" t="s">
        <v>36</v>
      </c>
      <c r="BJ42" t="s">
        <v>515</v>
      </c>
      <c r="BK42" t="s">
        <v>516</v>
      </c>
      <c r="BL42" t="s">
        <v>515</v>
      </c>
      <c r="BM42" t="s">
        <v>516</v>
      </c>
      <c r="BN42" t="s">
        <v>515</v>
      </c>
      <c r="BO42" t="s">
        <v>517</v>
      </c>
      <c r="BP42" t="s">
        <v>518</v>
      </c>
      <c r="BQ42" t="s">
        <v>518</v>
      </c>
      <c r="BR42" t="s">
        <v>518</v>
      </c>
      <c r="BS42" t="s">
        <v>518</v>
      </c>
      <c r="BT42" t="s">
        <v>519</v>
      </c>
      <c r="BU42" t="s">
        <v>519</v>
      </c>
      <c r="BV42" t="s">
        <v>519</v>
      </c>
      <c r="BW42" t="s">
        <v>519</v>
      </c>
      <c r="BX42" t="s">
        <v>515</v>
      </c>
      <c r="BY42" t="s">
        <v>520</v>
      </c>
      <c r="BZ42" t="s">
        <v>521</v>
      </c>
      <c r="CA42" t="s">
        <v>521</v>
      </c>
      <c r="CB42" t="s">
        <v>521</v>
      </c>
      <c r="CC42" t="s">
        <v>522</v>
      </c>
      <c r="CD42" t="s">
        <v>517</v>
      </c>
      <c r="CE42" t="s">
        <v>517</v>
      </c>
      <c r="CF42" t="s">
        <v>517</v>
      </c>
      <c r="CG42" t="s">
        <v>515</v>
      </c>
    </row>
    <row r="43" spans="1:85" x14ac:dyDescent="0.3">
      <c r="A43" t="s">
        <v>505</v>
      </c>
      <c r="B43" t="s">
        <v>36</v>
      </c>
      <c r="C43" t="s">
        <v>36</v>
      </c>
      <c r="D43" t="s">
        <v>36</v>
      </c>
      <c r="E43" t="s">
        <v>36</v>
      </c>
      <c r="F43" t="s">
        <v>36</v>
      </c>
      <c r="G43" t="s">
        <v>36</v>
      </c>
      <c r="H43" t="s">
        <v>36</v>
      </c>
      <c r="I43" t="s">
        <v>36</v>
      </c>
      <c r="J43" t="s">
        <v>36</v>
      </c>
      <c r="K43" t="s">
        <v>36</v>
      </c>
      <c r="L43" t="s">
        <v>36</v>
      </c>
      <c r="M43" t="s">
        <v>36</v>
      </c>
      <c r="N43" t="s">
        <v>36</v>
      </c>
      <c r="O43" t="s">
        <v>36</v>
      </c>
      <c r="P43" t="s">
        <v>36</v>
      </c>
      <c r="Q43" t="s">
        <v>36</v>
      </c>
      <c r="R43" t="s">
        <v>36</v>
      </c>
      <c r="S43" t="s">
        <v>36</v>
      </c>
      <c r="T43" t="s">
        <v>523</v>
      </c>
      <c r="U43" t="s">
        <v>524</v>
      </c>
      <c r="V43" t="s">
        <v>524</v>
      </c>
      <c r="W43" t="s">
        <v>524</v>
      </c>
      <c r="X43" t="s">
        <v>525</v>
      </c>
      <c r="Y43" t="s">
        <v>525</v>
      </c>
      <c r="Z43" t="s">
        <v>525</v>
      </c>
      <c r="AA43" t="s">
        <v>523</v>
      </c>
      <c r="AB43" t="s">
        <v>523</v>
      </c>
      <c r="AC43" t="s">
        <v>523</v>
      </c>
      <c r="AD43" t="s">
        <v>523</v>
      </c>
      <c r="AE43" t="s">
        <v>523</v>
      </c>
      <c r="AF43" t="s">
        <v>524</v>
      </c>
      <c r="AG43" t="s">
        <v>526</v>
      </c>
      <c r="AH43" t="s">
        <v>526</v>
      </c>
      <c r="AI43" t="s">
        <v>526</v>
      </c>
      <c r="AJ43" t="s">
        <v>527</v>
      </c>
      <c r="AK43" t="s">
        <v>524</v>
      </c>
      <c r="AL43" t="s">
        <v>528</v>
      </c>
      <c r="AM43" t="s">
        <v>528</v>
      </c>
      <c r="AN43" t="s">
        <v>528</v>
      </c>
      <c r="AO43" t="s">
        <v>529</v>
      </c>
      <c r="AP43" t="s">
        <v>530</v>
      </c>
      <c r="AQ43" t="s">
        <v>530</v>
      </c>
      <c r="AR43" t="s">
        <v>531</v>
      </c>
      <c r="AS43" t="s">
        <v>531</v>
      </c>
      <c r="AT43" t="s">
        <v>531</v>
      </c>
      <c r="AU43" t="s">
        <v>532</v>
      </c>
      <c r="AV43" t="s">
        <v>533</v>
      </c>
      <c r="AW43" t="s">
        <v>532</v>
      </c>
      <c r="AX43" t="s">
        <v>532</v>
      </c>
      <c r="AY43" t="s">
        <v>532</v>
      </c>
      <c r="AZ43" t="s">
        <v>532</v>
      </c>
      <c r="BA43" t="s">
        <v>531</v>
      </c>
      <c r="BB43" t="s">
        <v>532</v>
      </c>
      <c r="BC43" t="s">
        <v>532</v>
      </c>
      <c r="BD43" t="s">
        <v>533</v>
      </c>
      <c r="BE43" t="s">
        <v>530</v>
      </c>
      <c r="BF43" t="s">
        <v>533</v>
      </c>
      <c r="BG43" t="s">
        <v>533</v>
      </c>
      <c r="BH43" t="s">
        <v>528</v>
      </c>
      <c r="BI43" t="s">
        <v>533</v>
      </c>
      <c r="BJ43" t="s">
        <v>36</v>
      </c>
      <c r="BK43" t="s">
        <v>36</v>
      </c>
      <c r="BL43" t="s">
        <v>36</v>
      </c>
      <c r="BM43" t="s">
        <v>36</v>
      </c>
      <c r="BN43" t="s">
        <v>36</v>
      </c>
      <c r="BO43" t="s">
        <v>36</v>
      </c>
      <c r="BP43" t="s">
        <v>36</v>
      </c>
      <c r="BQ43" t="s">
        <v>36</v>
      </c>
      <c r="BR43" t="s">
        <v>36</v>
      </c>
      <c r="BS43" t="s">
        <v>36</v>
      </c>
      <c r="BT43" t="s">
        <v>36</v>
      </c>
      <c r="BU43" t="s">
        <v>36</v>
      </c>
      <c r="BV43" t="s">
        <v>36</v>
      </c>
      <c r="BW43" t="s">
        <v>36</v>
      </c>
      <c r="BX43" t="s">
        <v>36</v>
      </c>
      <c r="BY43" t="s">
        <v>36</v>
      </c>
      <c r="BZ43" t="s">
        <v>36</v>
      </c>
      <c r="CA43" t="s">
        <v>36</v>
      </c>
      <c r="CB43" t="s">
        <v>36</v>
      </c>
      <c r="CC43" t="s">
        <v>36</v>
      </c>
      <c r="CD43" t="s">
        <v>36</v>
      </c>
      <c r="CE43" t="s">
        <v>36</v>
      </c>
      <c r="CF43" t="s">
        <v>36</v>
      </c>
      <c r="CG43" t="s">
        <v>36</v>
      </c>
    </row>
    <row r="44" spans="1:85" x14ac:dyDescent="0.3">
      <c r="A44" t="s">
        <v>534</v>
      </c>
      <c r="B44" t="s">
        <v>36</v>
      </c>
      <c r="C44" t="s">
        <v>36</v>
      </c>
      <c r="D44" t="s">
        <v>36</v>
      </c>
      <c r="E44" t="s">
        <v>36</v>
      </c>
      <c r="F44" t="s">
        <v>36</v>
      </c>
      <c r="G44" t="s">
        <v>36</v>
      </c>
      <c r="H44" t="s">
        <v>36</v>
      </c>
      <c r="I44" t="s">
        <v>36</v>
      </c>
      <c r="J44" t="s">
        <v>36</v>
      </c>
      <c r="K44" t="s">
        <v>36</v>
      </c>
      <c r="L44" t="s">
        <v>36</v>
      </c>
      <c r="M44" t="s">
        <v>36</v>
      </c>
      <c r="N44" t="s">
        <v>36</v>
      </c>
      <c r="O44" t="s">
        <v>36</v>
      </c>
      <c r="P44" t="s">
        <v>36</v>
      </c>
      <c r="Q44" t="s">
        <v>36</v>
      </c>
      <c r="R44" t="s">
        <v>36</v>
      </c>
      <c r="S44" t="s">
        <v>36</v>
      </c>
      <c r="T44" t="s">
        <v>36</v>
      </c>
      <c r="U44" t="s">
        <v>36</v>
      </c>
      <c r="V44" t="s">
        <v>36</v>
      </c>
      <c r="W44" t="s">
        <v>36</v>
      </c>
      <c r="X44" t="s">
        <v>36</v>
      </c>
      <c r="Y44" t="s">
        <v>36</v>
      </c>
      <c r="Z44" t="s">
        <v>36</v>
      </c>
      <c r="AA44" t="s">
        <v>36</v>
      </c>
      <c r="AB44" t="s">
        <v>36</v>
      </c>
      <c r="AC44" t="s">
        <v>36</v>
      </c>
      <c r="AD44" t="s">
        <v>36</v>
      </c>
      <c r="AE44" t="s">
        <v>36</v>
      </c>
      <c r="AF44" t="s">
        <v>36</v>
      </c>
      <c r="AG44" t="s">
        <v>36</v>
      </c>
      <c r="AH44" t="s">
        <v>36</v>
      </c>
      <c r="AI44" t="s">
        <v>36</v>
      </c>
      <c r="AJ44" t="s">
        <v>36</v>
      </c>
      <c r="AK44" t="s">
        <v>36</v>
      </c>
      <c r="AL44" t="s">
        <v>535</v>
      </c>
      <c r="AM44" t="s">
        <v>535</v>
      </c>
      <c r="AN44" t="s">
        <v>535</v>
      </c>
      <c r="AO44" t="s">
        <v>536</v>
      </c>
      <c r="AP44" t="s">
        <v>537</v>
      </c>
      <c r="AQ44" t="s">
        <v>537</v>
      </c>
      <c r="AR44" t="s">
        <v>538</v>
      </c>
      <c r="AS44" t="s">
        <v>538</v>
      </c>
      <c r="AT44" t="s">
        <v>538</v>
      </c>
      <c r="AU44" t="s">
        <v>539</v>
      </c>
      <c r="AV44" t="s">
        <v>540</v>
      </c>
      <c r="AW44" t="s">
        <v>539</v>
      </c>
      <c r="AX44" t="s">
        <v>539</v>
      </c>
      <c r="AY44" t="s">
        <v>539</v>
      </c>
      <c r="AZ44" t="s">
        <v>539</v>
      </c>
      <c r="BA44" t="s">
        <v>538</v>
      </c>
      <c r="BB44" t="s">
        <v>539</v>
      </c>
      <c r="BC44" t="s">
        <v>539</v>
      </c>
      <c r="BD44" t="s">
        <v>540</v>
      </c>
      <c r="BE44" t="s">
        <v>537</v>
      </c>
      <c r="BF44" t="s">
        <v>540</v>
      </c>
      <c r="BG44" t="s">
        <v>540</v>
      </c>
      <c r="BH44" t="s">
        <v>535</v>
      </c>
      <c r="BI44" t="s">
        <v>540</v>
      </c>
      <c r="BJ44" t="s">
        <v>36</v>
      </c>
      <c r="BK44" t="s">
        <v>36</v>
      </c>
      <c r="BL44" t="s">
        <v>36</v>
      </c>
      <c r="BM44" t="s">
        <v>36</v>
      </c>
      <c r="BN44" t="s">
        <v>36</v>
      </c>
      <c r="BO44" t="s">
        <v>36</v>
      </c>
      <c r="BP44" t="s">
        <v>36</v>
      </c>
      <c r="BQ44" t="s">
        <v>36</v>
      </c>
      <c r="BR44" t="s">
        <v>36</v>
      </c>
      <c r="BS44" t="s">
        <v>36</v>
      </c>
      <c r="BT44" t="s">
        <v>36</v>
      </c>
      <c r="BU44" t="s">
        <v>36</v>
      </c>
      <c r="BV44" t="s">
        <v>36</v>
      </c>
      <c r="BW44" t="s">
        <v>36</v>
      </c>
      <c r="BX44" t="s">
        <v>36</v>
      </c>
      <c r="BY44" t="s">
        <v>36</v>
      </c>
      <c r="BZ44" t="s">
        <v>36</v>
      </c>
      <c r="CA44" t="s">
        <v>36</v>
      </c>
      <c r="CB44" t="s">
        <v>36</v>
      </c>
      <c r="CC44" t="s">
        <v>36</v>
      </c>
      <c r="CD44" t="s">
        <v>36</v>
      </c>
      <c r="CE44" t="s">
        <v>36</v>
      </c>
      <c r="CF44" t="s">
        <v>36</v>
      </c>
      <c r="CG44" t="s">
        <v>36</v>
      </c>
    </row>
    <row r="45" spans="1:85" x14ac:dyDescent="0.3">
      <c r="A45" t="s">
        <v>541</v>
      </c>
      <c r="B45" t="s">
        <v>36</v>
      </c>
      <c r="C45" t="s">
        <v>36</v>
      </c>
      <c r="D45" t="s">
        <v>36</v>
      </c>
      <c r="E45" t="s">
        <v>36</v>
      </c>
      <c r="F45" t="s">
        <v>36</v>
      </c>
      <c r="G45" t="s">
        <v>36</v>
      </c>
      <c r="H45" t="s">
        <v>36</v>
      </c>
      <c r="I45" t="s">
        <v>36</v>
      </c>
      <c r="J45" t="s">
        <v>36</v>
      </c>
      <c r="K45" t="s">
        <v>36</v>
      </c>
      <c r="L45" t="s">
        <v>36</v>
      </c>
      <c r="M45" t="s">
        <v>36</v>
      </c>
      <c r="N45" t="s">
        <v>36</v>
      </c>
      <c r="O45" t="s">
        <v>36</v>
      </c>
      <c r="P45" t="s">
        <v>36</v>
      </c>
      <c r="Q45" t="s">
        <v>36</v>
      </c>
      <c r="R45" t="s">
        <v>36</v>
      </c>
      <c r="S45" t="s">
        <v>36</v>
      </c>
      <c r="T45" t="s">
        <v>542</v>
      </c>
      <c r="U45" t="s">
        <v>543</v>
      </c>
      <c r="V45" t="s">
        <v>543</v>
      </c>
      <c r="W45" t="s">
        <v>543</v>
      </c>
      <c r="X45" t="s">
        <v>544</v>
      </c>
      <c r="Y45" t="s">
        <v>544</v>
      </c>
      <c r="Z45" t="s">
        <v>544</v>
      </c>
      <c r="AA45" t="s">
        <v>542</v>
      </c>
      <c r="AB45" t="s">
        <v>542</v>
      </c>
      <c r="AC45" t="s">
        <v>542</v>
      </c>
      <c r="AD45" t="s">
        <v>542</v>
      </c>
      <c r="AE45" t="s">
        <v>542</v>
      </c>
      <c r="AF45" t="s">
        <v>543</v>
      </c>
      <c r="AG45" t="s">
        <v>545</v>
      </c>
      <c r="AH45" t="s">
        <v>545</v>
      </c>
      <c r="AI45" t="s">
        <v>545</v>
      </c>
      <c r="AJ45" t="s">
        <v>546</v>
      </c>
      <c r="AK45" t="s">
        <v>543</v>
      </c>
      <c r="AL45" t="s">
        <v>547</v>
      </c>
      <c r="AM45" t="s">
        <v>547</v>
      </c>
      <c r="AN45" t="s">
        <v>547</v>
      </c>
      <c r="AO45" t="s">
        <v>548</v>
      </c>
      <c r="AP45" t="s">
        <v>549</v>
      </c>
      <c r="AQ45" t="s">
        <v>549</v>
      </c>
      <c r="AR45" t="s">
        <v>550</v>
      </c>
      <c r="AS45" t="s">
        <v>550</v>
      </c>
      <c r="AT45" t="s">
        <v>550</v>
      </c>
      <c r="AU45" t="s">
        <v>551</v>
      </c>
      <c r="AV45" t="s">
        <v>552</v>
      </c>
      <c r="AW45" t="s">
        <v>551</v>
      </c>
      <c r="AX45" t="s">
        <v>551</v>
      </c>
      <c r="AY45" t="s">
        <v>551</v>
      </c>
      <c r="AZ45" t="s">
        <v>551</v>
      </c>
      <c r="BA45" t="s">
        <v>550</v>
      </c>
      <c r="BB45" t="s">
        <v>551</v>
      </c>
      <c r="BC45" t="s">
        <v>551</v>
      </c>
      <c r="BD45" t="s">
        <v>552</v>
      </c>
      <c r="BE45" t="s">
        <v>549</v>
      </c>
      <c r="BF45" t="s">
        <v>552</v>
      </c>
      <c r="BG45" t="s">
        <v>552</v>
      </c>
      <c r="BH45" t="s">
        <v>547</v>
      </c>
      <c r="BI45" t="s">
        <v>552</v>
      </c>
      <c r="BJ45" t="s">
        <v>36</v>
      </c>
      <c r="BK45" t="s">
        <v>36</v>
      </c>
      <c r="BL45" t="s">
        <v>36</v>
      </c>
      <c r="BM45" t="s">
        <v>36</v>
      </c>
      <c r="BN45" t="s">
        <v>36</v>
      </c>
      <c r="BO45" t="s">
        <v>36</v>
      </c>
      <c r="BP45" t="s">
        <v>36</v>
      </c>
      <c r="BQ45" t="s">
        <v>36</v>
      </c>
      <c r="BR45" t="s">
        <v>36</v>
      </c>
      <c r="BS45" t="s">
        <v>36</v>
      </c>
      <c r="BT45" t="s">
        <v>36</v>
      </c>
      <c r="BU45" t="s">
        <v>36</v>
      </c>
      <c r="BV45" t="s">
        <v>36</v>
      </c>
      <c r="BW45" t="s">
        <v>36</v>
      </c>
      <c r="BX45" t="s">
        <v>36</v>
      </c>
      <c r="BY45" t="s">
        <v>36</v>
      </c>
      <c r="BZ45" t="s">
        <v>36</v>
      </c>
      <c r="CA45" t="s">
        <v>36</v>
      </c>
      <c r="CB45" t="s">
        <v>36</v>
      </c>
      <c r="CC45" t="s">
        <v>36</v>
      </c>
      <c r="CD45" t="s">
        <v>36</v>
      </c>
      <c r="CE45" t="s">
        <v>36</v>
      </c>
      <c r="CF45" t="s">
        <v>36</v>
      </c>
      <c r="CG45" t="s">
        <v>36</v>
      </c>
    </row>
    <row r="46" spans="1:85" x14ac:dyDescent="0.3">
      <c r="A46" t="s">
        <v>541</v>
      </c>
      <c r="B46" t="s">
        <v>553</v>
      </c>
      <c r="C46" t="s">
        <v>554</v>
      </c>
      <c r="D46" t="s">
        <v>555</v>
      </c>
      <c r="E46" t="s">
        <v>556</v>
      </c>
      <c r="F46" t="s">
        <v>555</v>
      </c>
      <c r="G46" t="s">
        <v>556</v>
      </c>
      <c r="H46" t="s">
        <v>556</v>
      </c>
      <c r="I46" t="s">
        <v>557</v>
      </c>
      <c r="J46" t="s">
        <v>553</v>
      </c>
      <c r="K46" t="s">
        <v>558</v>
      </c>
      <c r="L46" t="s">
        <v>558</v>
      </c>
      <c r="M46" t="s">
        <v>559</v>
      </c>
      <c r="N46" t="s">
        <v>560</v>
      </c>
      <c r="O46" t="s">
        <v>560</v>
      </c>
      <c r="P46" t="s">
        <v>558</v>
      </c>
      <c r="Q46" t="s">
        <v>561</v>
      </c>
      <c r="R46" t="s">
        <v>555</v>
      </c>
      <c r="S46" t="s">
        <v>561</v>
      </c>
      <c r="T46" t="s">
        <v>36</v>
      </c>
      <c r="U46" t="s">
        <v>36</v>
      </c>
      <c r="V46" t="s">
        <v>36</v>
      </c>
      <c r="W46" t="s">
        <v>36</v>
      </c>
      <c r="X46" t="s">
        <v>36</v>
      </c>
      <c r="Y46" t="s">
        <v>36</v>
      </c>
      <c r="Z46" t="s">
        <v>36</v>
      </c>
      <c r="AA46" t="s">
        <v>36</v>
      </c>
      <c r="AB46" t="s">
        <v>36</v>
      </c>
      <c r="AC46" t="s">
        <v>36</v>
      </c>
      <c r="AD46" t="s">
        <v>36</v>
      </c>
      <c r="AE46" t="s">
        <v>36</v>
      </c>
      <c r="AF46" t="s">
        <v>36</v>
      </c>
      <c r="AG46" t="s">
        <v>36</v>
      </c>
      <c r="AH46" t="s">
        <v>36</v>
      </c>
      <c r="AI46" t="s">
        <v>36</v>
      </c>
      <c r="AJ46" t="s">
        <v>36</v>
      </c>
      <c r="AK46" t="s">
        <v>36</v>
      </c>
      <c r="AL46" t="s">
        <v>36</v>
      </c>
      <c r="AM46" t="s">
        <v>36</v>
      </c>
      <c r="AN46" t="s">
        <v>36</v>
      </c>
      <c r="AO46" t="s">
        <v>36</v>
      </c>
      <c r="AP46" t="s">
        <v>36</v>
      </c>
      <c r="AQ46" t="s">
        <v>36</v>
      </c>
      <c r="AR46" t="s">
        <v>36</v>
      </c>
      <c r="AS46" t="s">
        <v>36</v>
      </c>
      <c r="AT46" t="s">
        <v>36</v>
      </c>
      <c r="AU46" t="s">
        <v>36</v>
      </c>
      <c r="AV46" t="s">
        <v>36</v>
      </c>
      <c r="AW46" t="s">
        <v>36</v>
      </c>
      <c r="AX46" t="s">
        <v>36</v>
      </c>
      <c r="AY46" t="s">
        <v>36</v>
      </c>
      <c r="AZ46" t="s">
        <v>36</v>
      </c>
      <c r="BA46" t="s">
        <v>36</v>
      </c>
      <c r="BB46" t="s">
        <v>36</v>
      </c>
      <c r="BC46" t="s">
        <v>36</v>
      </c>
      <c r="BD46" t="s">
        <v>36</v>
      </c>
      <c r="BE46" t="s">
        <v>36</v>
      </c>
      <c r="BF46" t="s">
        <v>36</v>
      </c>
      <c r="BG46" t="s">
        <v>36</v>
      </c>
      <c r="BH46" t="s">
        <v>36</v>
      </c>
      <c r="BI46" t="s">
        <v>36</v>
      </c>
      <c r="BJ46" t="s">
        <v>36</v>
      </c>
      <c r="BK46" t="s">
        <v>36</v>
      </c>
      <c r="BL46" t="s">
        <v>36</v>
      </c>
      <c r="BM46" t="s">
        <v>36</v>
      </c>
      <c r="BN46" t="s">
        <v>36</v>
      </c>
      <c r="BO46" t="s">
        <v>36</v>
      </c>
      <c r="BP46" t="s">
        <v>36</v>
      </c>
      <c r="BQ46" t="s">
        <v>36</v>
      </c>
      <c r="BR46" t="s">
        <v>36</v>
      </c>
      <c r="BS46" t="s">
        <v>36</v>
      </c>
      <c r="BT46" t="s">
        <v>36</v>
      </c>
      <c r="BU46" t="s">
        <v>36</v>
      </c>
      <c r="BV46" t="s">
        <v>36</v>
      </c>
      <c r="BW46" t="s">
        <v>36</v>
      </c>
      <c r="BX46" t="s">
        <v>36</v>
      </c>
      <c r="BY46" t="s">
        <v>36</v>
      </c>
      <c r="BZ46" t="s">
        <v>36</v>
      </c>
      <c r="CA46" t="s">
        <v>36</v>
      </c>
      <c r="CB46" t="s">
        <v>36</v>
      </c>
      <c r="CC46" t="s">
        <v>36</v>
      </c>
      <c r="CD46" t="s">
        <v>36</v>
      </c>
      <c r="CE46" t="s">
        <v>36</v>
      </c>
      <c r="CF46" t="s">
        <v>36</v>
      </c>
      <c r="CG46" t="s">
        <v>36</v>
      </c>
    </row>
    <row r="47" spans="1:85" x14ac:dyDescent="0.3">
      <c r="A47" t="s">
        <v>562</v>
      </c>
      <c r="B47" t="s">
        <v>36</v>
      </c>
      <c r="C47" t="s">
        <v>36</v>
      </c>
      <c r="D47" t="s">
        <v>36</v>
      </c>
      <c r="E47" t="s">
        <v>36</v>
      </c>
      <c r="F47" t="s">
        <v>36</v>
      </c>
      <c r="G47" t="s">
        <v>36</v>
      </c>
      <c r="H47" t="s">
        <v>36</v>
      </c>
      <c r="I47" t="s">
        <v>36</v>
      </c>
      <c r="J47" t="s">
        <v>36</v>
      </c>
      <c r="K47" t="s">
        <v>36</v>
      </c>
      <c r="L47" t="s">
        <v>36</v>
      </c>
      <c r="M47" t="s">
        <v>36</v>
      </c>
      <c r="N47" t="s">
        <v>36</v>
      </c>
      <c r="O47" t="s">
        <v>36</v>
      </c>
      <c r="P47" t="s">
        <v>36</v>
      </c>
      <c r="Q47" t="s">
        <v>36</v>
      </c>
      <c r="R47" t="s">
        <v>36</v>
      </c>
      <c r="S47" t="s">
        <v>36</v>
      </c>
      <c r="T47" t="s">
        <v>563</v>
      </c>
      <c r="U47" t="s">
        <v>564</v>
      </c>
      <c r="V47" t="s">
        <v>564</v>
      </c>
      <c r="W47" t="s">
        <v>564</v>
      </c>
      <c r="X47" t="s">
        <v>565</v>
      </c>
      <c r="Y47" t="s">
        <v>565</v>
      </c>
      <c r="Z47" t="s">
        <v>565</v>
      </c>
      <c r="AA47" t="s">
        <v>563</v>
      </c>
      <c r="AB47" t="s">
        <v>563</v>
      </c>
      <c r="AC47" t="s">
        <v>563</v>
      </c>
      <c r="AD47" t="s">
        <v>563</v>
      </c>
      <c r="AE47" t="s">
        <v>563</v>
      </c>
      <c r="AF47" t="s">
        <v>564</v>
      </c>
      <c r="AG47" t="s">
        <v>566</v>
      </c>
      <c r="AH47" t="s">
        <v>566</v>
      </c>
      <c r="AI47" t="s">
        <v>566</v>
      </c>
      <c r="AJ47" t="s">
        <v>567</v>
      </c>
      <c r="AK47" t="s">
        <v>564</v>
      </c>
      <c r="AL47" t="s">
        <v>568</v>
      </c>
      <c r="AM47" t="s">
        <v>568</v>
      </c>
      <c r="AN47" t="s">
        <v>568</v>
      </c>
      <c r="AO47" t="s">
        <v>569</v>
      </c>
      <c r="AP47" t="s">
        <v>570</v>
      </c>
      <c r="AQ47" t="s">
        <v>570</v>
      </c>
      <c r="AR47" t="s">
        <v>571</v>
      </c>
      <c r="AS47" t="s">
        <v>571</v>
      </c>
      <c r="AT47" t="s">
        <v>571</v>
      </c>
      <c r="AU47" t="s">
        <v>572</v>
      </c>
      <c r="AV47" t="s">
        <v>573</v>
      </c>
      <c r="AW47" t="s">
        <v>572</v>
      </c>
      <c r="AX47" t="s">
        <v>572</v>
      </c>
      <c r="AY47" t="s">
        <v>572</v>
      </c>
      <c r="AZ47" t="s">
        <v>572</v>
      </c>
      <c r="BA47" t="s">
        <v>571</v>
      </c>
      <c r="BB47" t="s">
        <v>572</v>
      </c>
      <c r="BC47" t="s">
        <v>572</v>
      </c>
      <c r="BD47" t="s">
        <v>573</v>
      </c>
      <c r="BE47" t="s">
        <v>570</v>
      </c>
      <c r="BF47" t="s">
        <v>573</v>
      </c>
      <c r="BG47" t="s">
        <v>573</v>
      </c>
      <c r="BH47" t="s">
        <v>568</v>
      </c>
      <c r="BI47" t="s">
        <v>573</v>
      </c>
      <c r="BJ47" t="s">
        <v>36</v>
      </c>
      <c r="BK47" t="s">
        <v>36</v>
      </c>
      <c r="BL47" t="s">
        <v>36</v>
      </c>
      <c r="BM47" t="s">
        <v>36</v>
      </c>
      <c r="BN47" t="s">
        <v>36</v>
      </c>
      <c r="BO47" t="s">
        <v>36</v>
      </c>
      <c r="BP47" t="s">
        <v>36</v>
      </c>
      <c r="BQ47" t="s">
        <v>36</v>
      </c>
      <c r="BR47" t="s">
        <v>36</v>
      </c>
      <c r="BS47" t="s">
        <v>36</v>
      </c>
      <c r="BT47" t="s">
        <v>36</v>
      </c>
      <c r="BU47" t="s">
        <v>36</v>
      </c>
      <c r="BV47" t="s">
        <v>36</v>
      </c>
      <c r="BW47" t="s">
        <v>36</v>
      </c>
      <c r="BX47" t="s">
        <v>36</v>
      </c>
      <c r="BY47" t="s">
        <v>36</v>
      </c>
      <c r="BZ47" t="s">
        <v>36</v>
      </c>
      <c r="CA47" t="s">
        <v>36</v>
      </c>
      <c r="CB47" t="s">
        <v>36</v>
      </c>
      <c r="CC47" t="s">
        <v>36</v>
      </c>
      <c r="CD47" t="s">
        <v>36</v>
      </c>
      <c r="CE47" t="s">
        <v>36</v>
      </c>
      <c r="CF47" t="s">
        <v>36</v>
      </c>
      <c r="CG47" t="s">
        <v>36</v>
      </c>
    </row>
    <row r="48" spans="1:85" x14ac:dyDescent="0.3">
      <c r="A48" t="s">
        <v>574</v>
      </c>
      <c r="B48" t="s">
        <v>575</v>
      </c>
      <c r="C48" t="s">
        <v>576</v>
      </c>
      <c r="D48" t="s">
        <v>577</v>
      </c>
      <c r="E48" t="s">
        <v>578</v>
      </c>
      <c r="F48" t="s">
        <v>577</v>
      </c>
      <c r="G48" t="s">
        <v>578</v>
      </c>
      <c r="H48" t="s">
        <v>578</v>
      </c>
      <c r="I48" t="s">
        <v>579</v>
      </c>
      <c r="J48" t="s">
        <v>575</v>
      </c>
      <c r="K48" t="s">
        <v>580</v>
      </c>
      <c r="L48" t="s">
        <v>580</v>
      </c>
      <c r="M48" t="s">
        <v>581</v>
      </c>
      <c r="N48" t="s">
        <v>582</v>
      </c>
      <c r="O48" t="s">
        <v>582</v>
      </c>
      <c r="P48" t="s">
        <v>580</v>
      </c>
      <c r="Q48" t="s">
        <v>583</v>
      </c>
      <c r="R48" t="s">
        <v>577</v>
      </c>
      <c r="S48" t="s">
        <v>583</v>
      </c>
      <c r="T48" t="s">
        <v>36</v>
      </c>
      <c r="U48" t="s">
        <v>36</v>
      </c>
      <c r="V48" t="s">
        <v>36</v>
      </c>
      <c r="W48" t="s">
        <v>36</v>
      </c>
      <c r="X48" t="s">
        <v>36</v>
      </c>
      <c r="Y48" t="s">
        <v>36</v>
      </c>
      <c r="Z48" t="s">
        <v>36</v>
      </c>
      <c r="AA48" t="s">
        <v>36</v>
      </c>
      <c r="AB48" t="s">
        <v>36</v>
      </c>
      <c r="AC48" t="s">
        <v>36</v>
      </c>
      <c r="AD48" t="s">
        <v>36</v>
      </c>
      <c r="AE48" t="s">
        <v>36</v>
      </c>
      <c r="AF48" t="s">
        <v>36</v>
      </c>
      <c r="AG48" t="s">
        <v>36</v>
      </c>
      <c r="AH48" t="s">
        <v>36</v>
      </c>
      <c r="AI48" t="s">
        <v>36</v>
      </c>
      <c r="AJ48" t="s">
        <v>36</v>
      </c>
      <c r="AK48" t="s">
        <v>36</v>
      </c>
      <c r="AL48" t="s">
        <v>36</v>
      </c>
      <c r="AM48" t="s">
        <v>36</v>
      </c>
      <c r="AN48" t="s">
        <v>36</v>
      </c>
      <c r="AO48" t="s">
        <v>36</v>
      </c>
      <c r="AP48" t="s">
        <v>36</v>
      </c>
      <c r="AQ48" t="s">
        <v>36</v>
      </c>
      <c r="AR48" t="s">
        <v>36</v>
      </c>
      <c r="AS48" t="s">
        <v>36</v>
      </c>
      <c r="AT48" t="s">
        <v>36</v>
      </c>
      <c r="AU48" t="s">
        <v>36</v>
      </c>
      <c r="AV48" t="s">
        <v>36</v>
      </c>
      <c r="AW48" t="s">
        <v>36</v>
      </c>
      <c r="AX48" t="s">
        <v>36</v>
      </c>
      <c r="AY48" t="s">
        <v>36</v>
      </c>
      <c r="AZ48" t="s">
        <v>36</v>
      </c>
      <c r="BA48" t="s">
        <v>36</v>
      </c>
      <c r="BB48" t="s">
        <v>36</v>
      </c>
      <c r="BC48" t="s">
        <v>36</v>
      </c>
      <c r="BD48" t="s">
        <v>36</v>
      </c>
      <c r="BE48" t="s">
        <v>36</v>
      </c>
      <c r="BF48" t="s">
        <v>36</v>
      </c>
      <c r="BG48" t="s">
        <v>36</v>
      </c>
      <c r="BH48" t="s">
        <v>36</v>
      </c>
      <c r="BI48" t="s">
        <v>36</v>
      </c>
      <c r="BJ48" t="s">
        <v>584</v>
      </c>
      <c r="BK48" t="s">
        <v>585</v>
      </c>
      <c r="BL48" t="s">
        <v>584</v>
      </c>
      <c r="BM48" t="s">
        <v>585</v>
      </c>
      <c r="BN48" t="s">
        <v>584</v>
      </c>
      <c r="BO48" t="s">
        <v>41</v>
      </c>
      <c r="BP48" t="s">
        <v>586</v>
      </c>
      <c r="BQ48" t="s">
        <v>586</v>
      </c>
      <c r="BR48" t="s">
        <v>586</v>
      </c>
      <c r="BS48" t="s">
        <v>586</v>
      </c>
      <c r="BT48" t="s">
        <v>587</v>
      </c>
      <c r="BU48" t="s">
        <v>587</v>
      </c>
      <c r="BV48" t="s">
        <v>587</v>
      </c>
      <c r="BW48" t="s">
        <v>587</v>
      </c>
      <c r="BX48" t="s">
        <v>584</v>
      </c>
      <c r="BY48" t="s">
        <v>588</v>
      </c>
      <c r="BZ48" t="s">
        <v>589</v>
      </c>
      <c r="CA48" t="s">
        <v>589</v>
      </c>
      <c r="CB48" t="s">
        <v>589</v>
      </c>
      <c r="CC48" t="s">
        <v>590</v>
      </c>
      <c r="CD48" t="s">
        <v>41</v>
      </c>
      <c r="CE48" t="s">
        <v>41</v>
      </c>
      <c r="CF48" t="s">
        <v>41</v>
      </c>
      <c r="CG48" t="s">
        <v>584</v>
      </c>
    </row>
    <row r="49" spans="1:85" x14ac:dyDescent="0.3">
      <c r="A49" t="s">
        <v>574</v>
      </c>
      <c r="B49" t="s">
        <v>36</v>
      </c>
      <c r="C49" t="s">
        <v>36</v>
      </c>
      <c r="D49" t="s">
        <v>36</v>
      </c>
      <c r="E49" t="s">
        <v>36</v>
      </c>
      <c r="F49" t="s">
        <v>36</v>
      </c>
      <c r="G49" t="s">
        <v>36</v>
      </c>
      <c r="H49" t="s">
        <v>36</v>
      </c>
      <c r="I49" t="s">
        <v>36</v>
      </c>
      <c r="J49" t="s">
        <v>36</v>
      </c>
      <c r="K49" t="s">
        <v>36</v>
      </c>
      <c r="L49" t="s">
        <v>36</v>
      </c>
      <c r="M49" t="s">
        <v>36</v>
      </c>
      <c r="N49" t="s">
        <v>36</v>
      </c>
      <c r="O49" t="s">
        <v>36</v>
      </c>
      <c r="P49" t="s">
        <v>36</v>
      </c>
      <c r="Q49" t="s">
        <v>36</v>
      </c>
      <c r="R49" t="s">
        <v>36</v>
      </c>
      <c r="S49" t="s">
        <v>36</v>
      </c>
      <c r="T49" t="s">
        <v>591</v>
      </c>
      <c r="U49" t="s">
        <v>592</v>
      </c>
      <c r="V49" t="s">
        <v>592</v>
      </c>
      <c r="W49" t="s">
        <v>592</v>
      </c>
      <c r="X49" t="s">
        <v>593</v>
      </c>
      <c r="Y49" t="s">
        <v>593</v>
      </c>
      <c r="Z49" t="s">
        <v>593</v>
      </c>
      <c r="AA49" t="s">
        <v>591</v>
      </c>
      <c r="AB49" t="s">
        <v>591</v>
      </c>
      <c r="AC49" t="s">
        <v>591</v>
      </c>
      <c r="AD49" t="s">
        <v>591</v>
      </c>
      <c r="AE49" t="s">
        <v>591</v>
      </c>
      <c r="AF49" t="s">
        <v>592</v>
      </c>
      <c r="AG49" t="s">
        <v>594</v>
      </c>
      <c r="AH49" t="s">
        <v>594</v>
      </c>
      <c r="AI49" t="s">
        <v>594</v>
      </c>
      <c r="AJ49" t="s">
        <v>595</v>
      </c>
      <c r="AK49" t="s">
        <v>592</v>
      </c>
      <c r="AL49" t="s">
        <v>596</v>
      </c>
      <c r="AM49" t="s">
        <v>596</v>
      </c>
      <c r="AN49" t="s">
        <v>596</v>
      </c>
      <c r="AO49" t="s">
        <v>597</v>
      </c>
      <c r="AP49" t="s">
        <v>598</v>
      </c>
      <c r="AQ49" t="s">
        <v>598</v>
      </c>
      <c r="AR49" t="s">
        <v>599</v>
      </c>
      <c r="AS49" t="s">
        <v>599</v>
      </c>
      <c r="AT49" t="s">
        <v>599</v>
      </c>
      <c r="AU49" t="s">
        <v>600</v>
      </c>
      <c r="AV49" t="s">
        <v>601</v>
      </c>
      <c r="AW49" t="s">
        <v>600</v>
      </c>
      <c r="AX49" t="s">
        <v>600</v>
      </c>
      <c r="AY49" t="s">
        <v>600</v>
      </c>
      <c r="AZ49" t="s">
        <v>600</v>
      </c>
      <c r="BA49" t="s">
        <v>599</v>
      </c>
      <c r="BB49" t="s">
        <v>600</v>
      </c>
      <c r="BC49" t="s">
        <v>600</v>
      </c>
      <c r="BD49" t="s">
        <v>601</v>
      </c>
      <c r="BE49" t="s">
        <v>598</v>
      </c>
      <c r="BF49" t="s">
        <v>601</v>
      </c>
      <c r="BG49" t="s">
        <v>601</v>
      </c>
      <c r="BH49" t="s">
        <v>596</v>
      </c>
      <c r="BI49" t="s">
        <v>601</v>
      </c>
      <c r="BJ49" t="s">
        <v>36</v>
      </c>
      <c r="BK49" t="s">
        <v>36</v>
      </c>
      <c r="BL49" t="s">
        <v>36</v>
      </c>
      <c r="BM49" t="s">
        <v>36</v>
      </c>
      <c r="BN49" t="s">
        <v>36</v>
      </c>
      <c r="BO49" t="s">
        <v>36</v>
      </c>
      <c r="BP49" t="s">
        <v>36</v>
      </c>
      <c r="BQ49" t="s">
        <v>36</v>
      </c>
      <c r="BR49" t="s">
        <v>36</v>
      </c>
      <c r="BS49" t="s">
        <v>36</v>
      </c>
      <c r="BT49" t="s">
        <v>36</v>
      </c>
      <c r="BU49" t="s">
        <v>36</v>
      </c>
      <c r="BV49" t="s">
        <v>36</v>
      </c>
      <c r="BW49" t="s">
        <v>36</v>
      </c>
      <c r="BX49" t="s">
        <v>36</v>
      </c>
      <c r="BY49" t="s">
        <v>36</v>
      </c>
      <c r="BZ49" t="s">
        <v>36</v>
      </c>
      <c r="CA49" t="s">
        <v>36</v>
      </c>
      <c r="CB49" t="s">
        <v>36</v>
      </c>
      <c r="CC49" t="s">
        <v>36</v>
      </c>
      <c r="CD49" t="s">
        <v>36</v>
      </c>
      <c r="CE49" t="s">
        <v>36</v>
      </c>
      <c r="CF49" t="s">
        <v>36</v>
      </c>
      <c r="CG49" t="s">
        <v>36</v>
      </c>
    </row>
    <row r="50" spans="1:85" x14ac:dyDescent="0.3">
      <c r="A50" t="s">
        <v>602</v>
      </c>
      <c r="B50" t="s">
        <v>36</v>
      </c>
      <c r="C50" t="s">
        <v>36</v>
      </c>
      <c r="D50" t="s">
        <v>36</v>
      </c>
      <c r="E50" t="s">
        <v>36</v>
      </c>
      <c r="F50" t="s">
        <v>36</v>
      </c>
      <c r="G50" t="s">
        <v>36</v>
      </c>
      <c r="H50" t="s">
        <v>36</v>
      </c>
      <c r="I50" t="s">
        <v>36</v>
      </c>
      <c r="J50" t="s">
        <v>36</v>
      </c>
      <c r="K50" t="s">
        <v>36</v>
      </c>
      <c r="L50" t="s">
        <v>36</v>
      </c>
      <c r="M50" t="s">
        <v>36</v>
      </c>
      <c r="N50" t="s">
        <v>36</v>
      </c>
      <c r="O50" t="s">
        <v>36</v>
      </c>
      <c r="P50" t="s">
        <v>36</v>
      </c>
      <c r="Q50" t="s">
        <v>36</v>
      </c>
      <c r="R50" t="s">
        <v>36</v>
      </c>
      <c r="S50" t="s">
        <v>36</v>
      </c>
      <c r="T50" t="s">
        <v>36</v>
      </c>
      <c r="U50" t="s">
        <v>36</v>
      </c>
      <c r="V50" t="s">
        <v>36</v>
      </c>
      <c r="W50" t="s">
        <v>36</v>
      </c>
      <c r="X50" t="s">
        <v>36</v>
      </c>
      <c r="Y50" t="s">
        <v>36</v>
      </c>
      <c r="Z50" t="s">
        <v>36</v>
      </c>
      <c r="AA50" t="s">
        <v>36</v>
      </c>
      <c r="AB50" t="s">
        <v>36</v>
      </c>
      <c r="AC50" t="s">
        <v>36</v>
      </c>
      <c r="AD50" t="s">
        <v>36</v>
      </c>
      <c r="AE50" t="s">
        <v>36</v>
      </c>
      <c r="AF50" t="s">
        <v>36</v>
      </c>
      <c r="AG50" t="s">
        <v>36</v>
      </c>
      <c r="AH50" t="s">
        <v>36</v>
      </c>
      <c r="AI50" t="s">
        <v>36</v>
      </c>
      <c r="AJ50" t="s">
        <v>36</v>
      </c>
      <c r="AK50" t="s">
        <v>36</v>
      </c>
      <c r="AL50" t="s">
        <v>603</v>
      </c>
      <c r="AM50" t="s">
        <v>603</v>
      </c>
      <c r="AN50" t="s">
        <v>603</v>
      </c>
      <c r="AO50" t="s">
        <v>604</v>
      </c>
      <c r="AP50" t="s">
        <v>605</v>
      </c>
      <c r="AQ50" t="s">
        <v>605</v>
      </c>
      <c r="AR50" t="s">
        <v>606</v>
      </c>
      <c r="AS50" t="s">
        <v>606</v>
      </c>
      <c r="AT50" t="s">
        <v>606</v>
      </c>
      <c r="AU50" t="s">
        <v>607</v>
      </c>
      <c r="AV50" t="s">
        <v>608</v>
      </c>
      <c r="AW50" t="s">
        <v>607</v>
      </c>
      <c r="AX50" t="s">
        <v>607</v>
      </c>
      <c r="AY50" t="s">
        <v>607</v>
      </c>
      <c r="AZ50" t="s">
        <v>607</v>
      </c>
      <c r="BA50" t="s">
        <v>606</v>
      </c>
      <c r="BB50" t="s">
        <v>607</v>
      </c>
      <c r="BC50" t="s">
        <v>607</v>
      </c>
      <c r="BD50" t="s">
        <v>608</v>
      </c>
      <c r="BE50" t="s">
        <v>605</v>
      </c>
      <c r="BF50" t="s">
        <v>608</v>
      </c>
      <c r="BG50" t="s">
        <v>608</v>
      </c>
      <c r="BH50" t="s">
        <v>603</v>
      </c>
      <c r="BI50" t="s">
        <v>608</v>
      </c>
      <c r="BJ50" t="s">
        <v>36</v>
      </c>
      <c r="BK50" t="s">
        <v>36</v>
      </c>
      <c r="BL50" t="s">
        <v>36</v>
      </c>
      <c r="BM50" t="s">
        <v>36</v>
      </c>
      <c r="BN50" t="s">
        <v>36</v>
      </c>
      <c r="BO50" t="s">
        <v>36</v>
      </c>
      <c r="BP50" t="s">
        <v>36</v>
      </c>
      <c r="BQ50" t="s">
        <v>36</v>
      </c>
      <c r="BR50" t="s">
        <v>36</v>
      </c>
      <c r="BS50" t="s">
        <v>36</v>
      </c>
      <c r="BT50" t="s">
        <v>36</v>
      </c>
      <c r="BU50" t="s">
        <v>36</v>
      </c>
      <c r="BV50" t="s">
        <v>36</v>
      </c>
      <c r="BW50" t="s">
        <v>36</v>
      </c>
      <c r="BX50" t="s">
        <v>36</v>
      </c>
      <c r="BY50" t="s">
        <v>36</v>
      </c>
      <c r="BZ50" t="s">
        <v>36</v>
      </c>
      <c r="CA50" t="s">
        <v>36</v>
      </c>
      <c r="CB50" t="s">
        <v>36</v>
      </c>
      <c r="CC50" t="s">
        <v>36</v>
      </c>
      <c r="CD50" t="s">
        <v>36</v>
      </c>
      <c r="CE50" t="s">
        <v>36</v>
      </c>
      <c r="CF50" t="s">
        <v>36</v>
      </c>
      <c r="CG50" t="s">
        <v>36</v>
      </c>
    </row>
    <row r="51" spans="1:85" x14ac:dyDescent="0.3">
      <c r="A51" t="s">
        <v>609</v>
      </c>
      <c r="B51" t="s">
        <v>610</v>
      </c>
      <c r="C51" t="s">
        <v>611</v>
      </c>
      <c r="D51" t="s">
        <v>612</v>
      </c>
      <c r="E51" t="s">
        <v>613</v>
      </c>
      <c r="F51" t="s">
        <v>612</v>
      </c>
      <c r="G51" t="s">
        <v>613</v>
      </c>
      <c r="H51" t="s">
        <v>613</v>
      </c>
      <c r="I51" t="s">
        <v>614</v>
      </c>
      <c r="J51" t="s">
        <v>610</v>
      </c>
      <c r="K51" t="s">
        <v>615</v>
      </c>
      <c r="L51" t="s">
        <v>615</v>
      </c>
      <c r="M51" t="s">
        <v>616</v>
      </c>
      <c r="N51" t="s">
        <v>617</v>
      </c>
      <c r="O51" t="s">
        <v>617</v>
      </c>
      <c r="P51" t="s">
        <v>615</v>
      </c>
      <c r="Q51" t="s">
        <v>618</v>
      </c>
      <c r="R51" t="s">
        <v>612</v>
      </c>
      <c r="S51" t="s">
        <v>618</v>
      </c>
      <c r="T51" t="s">
        <v>36</v>
      </c>
      <c r="U51" t="s">
        <v>36</v>
      </c>
      <c r="V51" t="s">
        <v>36</v>
      </c>
      <c r="W51" t="s">
        <v>36</v>
      </c>
      <c r="X51" t="s">
        <v>36</v>
      </c>
      <c r="Y51" t="s">
        <v>36</v>
      </c>
      <c r="Z51" t="s">
        <v>36</v>
      </c>
      <c r="AA51" t="s">
        <v>36</v>
      </c>
      <c r="AB51" t="s">
        <v>36</v>
      </c>
      <c r="AC51" t="s">
        <v>36</v>
      </c>
      <c r="AD51" t="s">
        <v>36</v>
      </c>
      <c r="AE51" t="s">
        <v>36</v>
      </c>
      <c r="AF51" t="s">
        <v>36</v>
      </c>
      <c r="AG51" t="s">
        <v>36</v>
      </c>
      <c r="AH51" t="s">
        <v>36</v>
      </c>
      <c r="AI51" t="s">
        <v>36</v>
      </c>
      <c r="AJ51" t="s">
        <v>36</v>
      </c>
      <c r="AK51" t="s">
        <v>36</v>
      </c>
      <c r="AL51" t="s">
        <v>36</v>
      </c>
      <c r="AM51" t="s">
        <v>36</v>
      </c>
      <c r="AN51" t="s">
        <v>36</v>
      </c>
      <c r="AO51" t="s">
        <v>36</v>
      </c>
      <c r="AP51" t="s">
        <v>36</v>
      </c>
      <c r="AQ51" t="s">
        <v>36</v>
      </c>
      <c r="AR51" t="s">
        <v>36</v>
      </c>
      <c r="AS51" t="s">
        <v>36</v>
      </c>
      <c r="AT51" t="s">
        <v>36</v>
      </c>
      <c r="AU51" t="s">
        <v>36</v>
      </c>
      <c r="AV51" t="s">
        <v>36</v>
      </c>
      <c r="AW51" t="s">
        <v>36</v>
      </c>
      <c r="AX51" t="s">
        <v>36</v>
      </c>
      <c r="AY51" t="s">
        <v>36</v>
      </c>
      <c r="AZ51" t="s">
        <v>36</v>
      </c>
      <c r="BA51" t="s">
        <v>36</v>
      </c>
      <c r="BB51" t="s">
        <v>36</v>
      </c>
      <c r="BC51" t="s">
        <v>36</v>
      </c>
      <c r="BD51" t="s">
        <v>36</v>
      </c>
      <c r="BE51" t="s">
        <v>36</v>
      </c>
      <c r="BF51" t="s">
        <v>36</v>
      </c>
      <c r="BG51" t="s">
        <v>36</v>
      </c>
      <c r="BH51" t="s">
        <v>36</v>
      </c>
      <c r="BI51" t="s">
        <v>36</v>
      </c>
      <c r="BJ51" t="s">
        <v>619</v>
      </c>
      <c r="BK51" t="s">
        <v>620</v>
      </c>
      <c r="BL51" t="s">
        <v>619</v>
      </c>
      <c r="BM51" t="s">
        <v>620</v>
      </c>
      <c r="BN51" t="s">
        <v>619</v>
      </c>
      <c r="BO51" t="s">
        <v>621</v>
      </c>
      <c r="BP51" t="s">
        <v>622</v>
      </c>
      <c r="BQ51" t="s">
        <v>622</v>
      </c>
      <c r="BR51" t="s">
        <v>622</v>
      </c>
      <c r="BS51" t="s">
        <v>622</v>
      </c>
      <c r="BT51" t="s">
        <v>623</v>
      </c>
      <c r="BU51" t="s">
        <v>623</v>
      </c>
      <c r="BV51" t="s">
        <v>623</v>
      </c>
      <c r="BW51" t="s">
        <v>623</v>
      </c>
      <c r="BX51" t="s">
        <v>619</v>
      </c>
      <c r="BY51" t="s">
        <v>624</v>
      </c>
      <c r="BZ51" t="s">
        <v>625</v>
      </c>
      <c r="CA51" t="s">
        <v>625</v>
      </c>
      <c r="CB51" t="s">
        <v>625</v>
      </c>
      <c r="CC51" t="s">
        <v>626</v>
      </c>
      <c r="CD51" t="s">
        <v>621</v>
      </c>
      <c r="CE51" t="s">
        <v>621</v>
      </c>
      <c r="CF51" t="s">
        <v>621</v>
      </c>
      <c r="CG51" t="s">
        <v>619</v>
      </c>
    </row>
    <row r="52" spans="1:85" x14ac:dyDescent="0.3">
      <c r="A52" t="s">
        <v>609</v>
      </c>
      <c r="B52" t="s">
        <v>36</v>
      </c>
      <c r="C52" t="s">
        <v>36</v>
      </c>
      <c r="D52" t="s">
        <v>36</v>
      </c>
      <c r="E52" t="s">
        <v>36</v>
      </c>
      <c r="F52" t="s">
        <v>36</v>
      </c>
      <c r="G52" t="s">
        <v>36</v>
      </c>
      <c r="H52" t="s">
        <v>36</v>
      </c>
      <c r="I52" t="s">
        <v>36</v>
      </c>
      <c r="J52" t="s">
        <v>36</v>
      </c>
      <c r="K52" t="s">
        <v>36</v>
      </c>
      <c r="L52" t="s">
        <v>36</v>
      </c>
      <c r="M52" t="s">
        <v>36</v>
      </c>
      <c r="N52" t="s">
        <v>36</v>
      </c>
      <c r="O52" t="s">
        <v>36</v>
      </c>
      <c r="P52" t="s">
        <v>36</v>
      </c>
      <c r="Q52" t="s">
        <v>36</v>
      </c>
      <c r="R52" t="s">
        <v>36</v>
      </c>
      <c r="S52" t="s">
        <v>36</v>
      </c>
      <c r="T52" t="s">
        <v>627</v>
      </c>
      <c r="U52" t="s">
        <v>628</v>
      </c>
      <c r="V52" t="s">
        <v>628</v>
      </c>
      <c r="W52" t="s">
        <v>628</v>
      </c>
      <c r="X52" t="s">
        <v>629</v>
      </c>
      <c r="Y52" t="s">
        <v>629</v>
      </c>
      <c r="Z52" t="s">
        <v>629</v>
      </c>
      <c r="AA52" t="s">
        <v>627</v>
      </c>
      <c r="AB52" t="s">
        <v>627</v>
      </c>
      <c r="AC52" t="s">
        <v>627</v>
      </c>
      <c r="AD52" t="s">
        <v>627</v>
      </c>
      <c r="AE52" t="s">
        <v>627</v>
      </c>
      <c r="AF52" t="s">
        <v>628</v>
      </c>
      <c r="AG52" t="s">
        <v>37</v>
      </c>
      <c r="AH52" t="s">
        <v>37</v>
      </c>
      <c r="AI52" t="s">
        <v>37</v>
      </c>
      <c r="AJ52" t="s">
        <v>630</v>
      </c>
      <c r="AK52" t="s">
        <v>628</v>
      </c>
      <c r="AL52" t="s">
        <v>631</v>
      </c>
      <c r="AM52" t="s">
        <v>631</v>
      </c>
      <c r="AN52" t="s">
        <v>631</v>
      </c>
      <c r="AO52" t="s">
        <v>632</v>
      </c>
      <c r="AP52" t="s">
        <v>633</v>
      </c>
      <c r="AQ52" t="s">
        <v>633</v>
      </c>
      <c r="AR52" t="s">
        <v>634</v>
      </c>
      <c r="AS52" t="s">
        <v>634</v>
      </c>
      <c r="AT52" t="s">
        <v>634</v>
      </c>
      <c r="AU52" t="s">
        <v>635</v>
      </c>
      <c r="AV52" t="s">
        <v>636</v>
      </c>
      <c r="AW52" t="s">
        <v>635</v>
      </c>
      <c r="AX52" t="s">
        <v>635</v>
      </c>
      <c r="AY52" t="s">
        <v>635</v>
      </c>
      <c r="AZ52" t="s">
        <v>635</v>
      </c>
      <c r="BA52" t="s">
        <v>634</v>
      </c>
      <c r="BB52" t="s">
        <v>635</v>
      </c>
      <c r="BC52" t="s">
        <v>635</v>
      </c>
      <c r="BD52" t="s">
        <v>636</v>
      </c>
      <c r="BE52" t="s">
        <v>633</v>
      </c>
      <c r="BF52" t="s">
        <v>636</v>
      </c>
      <c r="BG52" t="s">
        <v>636</v>
      </c>
      <c r="BH52" t="s">
        <v>631</v>
      </c>
      <c r="BI52" t="s">
        <v>636</v>
      </c>
      <c r="BJ52" t="s">
        <v>36</v>
      </c>
      <c r="BK52" t="s">
        <v>36</v>
      </c>
      <c r="BL52" t="s">
        <v>36</v>
      </c>
      <c r="BM52" t="s">
        <v>36</v>
      </c>
      <c r="BN52" t="s">
        <v>36</v>
      </c>
      <c r="BO52" t="s">
        <v>36</v>
      </c>
      <c r="BP52" t="s">
        <v>36</v>
      </c>
      <c r="BQ52" t="s">
        <v>36</v>
      </c>
      <c r="BR52" t="s">
        <v>36</v>
      </c>
      <c r="BS52" t="s">
        <v>36</v>
      </c>
      <c r="BT52" t="s">
        <v>36</v>
      </c>
      <c r="BU52" t="s">
        <v>36</v>
      </c>
      <c r="BV52" t="s">
        <v>36</v>
      </c>
      <c r="BW52" t="s">
        <v>36</v>
      </c>
      <c r="BX52" t="s">
        <v>36</v>
      </c>
      <c r="BY52" t="s">
        <v>36</v>
      </c>
      <c r="BZ52" t="s">
        <v>36</v>
      </c>
      <c r="CA52" t="s">
        <v>36</v>
      </c>
      <c r="CB52" t="s">
        <v>36</v>
      </c>
      <c r="CC52" t="s">
        <v>36</v>
      </c>
      <c r="CD52" t="s">
        <v>36</v>
      </c>
      <c r="CE52" t="s">
        <v>36</v>
      </c>
      <c r="CF52" t="s">
        <v>36</v>
      </c>
      <c r="CG52" t="s">
        <v>36</v>
      </c>
    </row>
    <row r="53" spans="1:85" x14ac:dyDescent="0.3">
      <c r="A53" t="s">
        <v>637</v>
      </c>
      <c r="B53" t="s">
        <v>36</v>
      </c>
      <c r="C53" t="s">
        <v>36</v>
      </c>
      <c r="D53" t="s">
        <v>36</v>
      </c>
      <c r="E53" t="s">
        <v>36</v>
      </c>
      <c r="F53" t="s">
        <v>36</v>
      </c>
      <c r="G53" t="s">
        <v>36</v>
      </c>
      <c r="H53" t="s">
        <v>36</v>
      </c>
      <c r="I53" t="s">
        <v>36</v>
      </c>
      <c r="J53" t="s">
        <v>36</v>
      </c>
      <c r="K53" t="s">
        <v>36</v>
      </c>
      <c r="L53" t="s">
        <v>36</v>
      </c>
      <c r="M53" t="s">
        <v>36</v>
      </c>
      <c r="N53" t="s">
        <v>36</v>
      </c>
      <c r="O53" t="s">
        <v>36</v>
      </c>
      <c r="P53" t="s">
        <v>36</v>
      </c>
      <c r="Q53" t="s">
        <v>36</v>
      </c>
      <c r="R53" t="s">
        <v>36</v>
      </c>
      <c r="S53" t="s">
        <v>36</v>
      </c>
      <c r="T53" t="s">
        <v>36</v>
      </c>
      <c r="U53" t="s">
        <v>36</v>
      </c>
      <c r="V53" t="s">
        <v>36</v>
      </c>
      <c r="W53" t="s">
        <v>36</v>
      </c>
      <c r="X53" t="s">
        <v>36</v>
      </c>
      <c r="Y53" t="s">
        <v>36</v>
      </c>
      <c r="Z53" t="s">
        <v>36</v>
      </c>
      <c r="AA53" t="s">
        <v>36</v>
      </c>
      <c r="AB53" t="s">
        <v>36</v>
      </c>
      <c r="AC53" t="s">
        <v>36</v>
      </c>
      <c r="AD53" t="s">
        <v>36</v>
      </c>
      <c r="AE53" t="s">
        <v>36</v>
      </c>
      <c r="AF53" t="s">
        <v>36</v>
      </c>
      <c r="AG53" t="s">
        <v>36</v>
      </c>
      <c r="AH53" t="s">
        <v>36</v>
      </c>
      <c r="AI53" t="s">
        <v>36</v>
      </c>
      <c r="AJ53" t="s">
        <v>36</v>
      </c>
      <c r="AK53" t="s">
        <v>36</v>
      </c>
      <c r="AL53" t="s">
        <v>638</v>
      </c>
      <c r="AM53" t="s">
        <v>638</v>
      </c>
      <c r="AN53" t="s">
        <v>638</v>
      </c>
      <c r="AO53" t="s">
        <v>639</v>
      </c>
      <c r="AP53" t="s">
        <v>640</v>
      </c>
      <c r="AQ53" t="s">
        <v>640</v>
      </c>
      <c r="AR53" t="s">
        <v>641</v>
      </c>
      <c r="AS53" t="s">
        <v>641</v>
      </c>
      <c r="AT53" t="s">
        <v>641</v>
      </c>
      <c r="AU53" t="s">
        <v>642</v>
      </c>
      <c r="AV53" t="s">
        <v>643</v>
      </c>
      <c r="AW53" t="s">
        <v>642</v>
      </c>
      <c r="AX53" t="s">
        <v>642</v>
      </c>
      <c r="AY53" t="s">
        <v>642</v>
      </c>
      <c r="AZ53" t="s">
        <v>642</v>
      </c>
      <c r="BA53" t="s">
        <v>641</v>
      </c>
      <c r="BB53" t="s">
        <v>642</v>
      </c>
      <c r="BC53" t="s">
        <v>642</v>
      </c>
      <c r="BD53" t="s">
        <v>643</v>
      </c>
      <c r="BE53" t="s">
        <v>640</v>
      </c>
      <c r="BF53" t="s">
        <v>643</v>
      </c>
      <c r="BG53" t="s">
        <v>643</v>
      </c>
      <c r="BH53" t="s">
        <v>638</v>
      </c>
      <c r="BI53" t="s">
        <v>643</v>
      </c>
      <c r="BJ53" t="s">
        <v>36</v>
      </c>
      <c r="BK53" t="s">
        <v>36</v>
      </c>
      <c r="BL53" t="s">
        <v>36</v>
      </c>
      <c r="BM53" t="s">
        <v>36</v>
      </c>
      <c r="BN53" t="s">
        <v>36</v>
      </c>
      <c r="BO53" t="s">
        <v>36</v>
      </c>
      <c r="BP53" t="s">
        <v>36</v>
      </c>
      <c r="BQ53" t="s">
        <v>36</v>
      </c>
      <c r="BR53" t="s">
        <v>36</v>
      </c>
      <c r="BS53" t="s">
        <v>36</v>
      </c>
      <c r="BT53" t="s">
        <v>36</v>
      </c>
      <c r="BU53" t="s">
        <v>36</v>
      </c>
      <c r="BV53" t="s">
        <v>36</v>
      </c>
      <c r="BW53" t="s">
        <v>36</v>
      </c>
      <c r="BX53" t="s">
        <v>36</v>
      </c>
      <c r="BY53" t="s">
        <v>36</v>
      </c>
      <c r="BZ53" t="s">
        <v>36</v>
      </c>
      <c r="CA53" t="s">
        <v>36</v>
      </c>
      <c r="CB53" t="s">
        <v>36</v>
      </c>
      <c r="CC53" t="s">
        <v>36</v>
      </c>
      <c r="CD53" t="s">
        <v>36</v>
      </c>
      <c r="CE53" t="s">
        <v>36</v>
      </c>
      <c r="CF53" t="s">
        <v>36</v>
      </c>
      <c r="CG53" t="s">
        <v>36</v>
      </c>
    </row>
    <row r="54" spans="1:85" x14ac:dyDescent="0.3">
      <c r="A54" t="s">
        <v>644</v>
      </c>
      <c r="B54" t="s">
        <v>645</v>
      </c>
      <c r="C54" t="s">
        <v>646</v>
      </c>
      <c r="D54" t="s">
        <v>647</v>
      </c>
      <c r="E54" t="s">
        <v>648</v>
      </c>
      <c r="F54" t="s">
        <v>647</v>
      </c>
      <c r="G54" t="s">
        <v>648</v>
      </c>
      <c r="H54" t="s">
        <v>648</v>
      </c>
      <c r="I54" t="s">
        <v>649</v>
      </c>
      <c r="J54" t="s">
        <v>645</v>
      </c>
      <c r="K54" t="s">
        <v>650</v>
      </c>
      <c r="L54" t="s">
        <v>650</v>
      </c>
      <c r="M54" t="s">
        <v>651</v>
      </c>
      <c r="N54" t="s">
        <v>652</v>
      </c>
      <c r="O54" t="s">
        <v>652</v>
      </c>
      <c r="P54" t="s">
        <v>650</v>
      </c>
      <c r="Q54" t="s">
        <v>653</v>
      </c>
      <c r="R54" t="s">
        <v>647</v>
      </c>
      <c r="S54" t="s">
        <v>653</v>
      </c>
      <c r="T54" t="s">
        <v>36</v>
      </c>
      <c r="U54" t="s">
        <v>36</v>
      </c>
      <c r="V54" t="s">
        <v>36</v>
      </c>
      <c r="W54" t="s">
        <v>36</v>
      </c>
      <c r="X54" t="s">
        <v>36</v>
      </c>
      <c r="Y54" t="s">
        <v>36</v>
      </c>
      <c r="Z54" t="s">
        <v>36</v>
      </c>
      <c r="AA54" t="s">
        <v>36</v>
      </c>
      <c r="AB54" t="s">
        <v>36</v>
      </c>
      <c r="AC54" t="s">
        <v>36</v>
      </c>
      <c r="AD54" t="s">
        <v>36</v>
      </c>
      <c r="AE54" t="s">
        <v>36</v>
      </c>
      <c r="AF54" t="s">
        <v>36</v>
      </c>
      <c r="AG54" t="s">
        <v>36</v>
      </c>
      <c r="AH54" t="s">
        <v>36</v>
      </c>
      <c r="AI54" t="s">
        <v>36</v>
      </c>
      <c r="AJ54" t="s">
        <v>36</v>
      </c>
      <c r="AK54" t="s">
        <v>36</v>
      </c>
      <c r="AL54" t="s">
        <v>36</v>
      </c>
      <c r="AM54" t="s">
        <v>36</v>
      </c>
      <c r="AN54" t="s">
        <v>36</v>
      </c>
      <c r="AO54" t="s">
        <v>36</v>
      </c>
      <c r="AP54" t="s">
        <v>36</v>
      </c>
      <c r="AQ54" t="s">
        <v>36</v>
      </c>
      <c r="AR54" t="s">
        <v>36</v>
      </c>
      <c r="AS54" t="s">
        <v>36</v>
      </c>
      <c r="AT54" t="s">
        <v>36</v>
      </c>
      <c r="AU54" t="s">
        <v>36</v>
      </c>
      <c r="AV54" t="s">
        <v>36</v>
      </c>
      <c r="AW54" t="s">
        <v>36</v>
      </c>
      <c r="AX54" t="s">
        <v>36</v>
      </c>
      <c r="AY54" t="s">
        <v>36</v>
      </c>
      <c r="AZ54" t="s">
        <v>36</v>
      </c>
      <c r="BA54" t="s">
        <v>36</v>
      </c>
      <c r="BB54" t="s">
        <v>36</v>
      </c>
      <c r="BC54" t="s">
        <v>36</v>
      </c>
      <c r="BD54" t="s">
        <v>36</v>
      </c>
      <c r="BE54" t="s">
        <v>36</v>
      </c>
      <c r="BF54" t="s">
        <v>36</v>
      </c>
      <c r="BG54" t="s">
        <v>36</v>
      </c>
      <c r="BH54" t="s">
        <v>36</v>
      </c>
      <c r="BI54" t="s">
        <v>36</v>
      </c>
      <c r="BJ54" t="s">
        <v>654</v>
      </c>
      <c r="BK54" t="s">
        <v>655</v>
      </c>
      <c r="BL54" t="s">
        <v>654</v>
      </c>
      <c r="BM54" t="s">
        <v>655</v>
      </c>
      <c r="BN54" t="s">
        <v>654</v>
      </c>
      <c r="BO54" t="s">
        <v>656</v>
      </c>
      <c r="BP54" t="s">
        <v>657</v>
      </c>
      <c r="BQ54" t="s">
        <v>657</v>
      </c>
      <c r="BR54" t="s">
        <v>657</v>
      </c>
      <c r="BS54" t="s">
        <v>657</v>
      </c>
      <c r="BT54" t="s">
        <v>658</v>
      </c>
      <c r="BU54" t="s">
        <v>658</v>
      </c>
      <c r="BV54" t="s">
        <v>658</v>
      </c>
      <c r="BW54" t="s">
        <v>658</v>
      </c>
      <c r="BX54" t="s">
        <v>654</v>
      </c>
      <c r="BY54" t="s">
        <v>659</v>
      </c>
      <c r="BZ54" t="s">
        <v>660</v>
      </c>
      <c r="CA54" t="s">
        <v>660</v>
      </c>
      <c r="CB54" t="s">
        <v>660</v>
      </c>
      <c r="CC54" t="s">
        <v>661</v>
      </c>
      <c r="CD54" t="s">
        <v>656</v>
      </c>
      <c r="CE54" t="s">
        <v>656</v>
      </c>
      <c r="CF54" t="s">
        <v>656</v>
      </c>
      <c r="CG54" t="s">
        <v>654</v>
      </c>
    </row>
    <row r="55" spans="1:85" x14ac:dyDescent="0.3">
      <c r="A55" t="s">
        <v>644</v>
      </c>
      <c r="B55" t="s">
        <v>36</v>
      </c>
      <c r="C55" t="s">
        <v>36</v>
      </c>
      <c r="D55" t="s">
        <v>36</v>
      </c>
      <c r="E55" t="s">
        <v>36</v>
      </c>
      <c r="F55" t="s">
        <v>36</v>
      </c>
      <c r="G55" t="s">
        <v>36</v>
      </c>
      <c r="H55" t="s">
        <v>36</v>
      </c>
      <c r="I55" t="s">
        <v>36</v>
      </c>
      <c r="J55" t="s">
        <v>36</v>
      </c>
      <c r="K55" t="s">
        <v>36</v>
      </c>
      <c r="L55" t="s">
        <v>36</v>
      </c>
      <c r="M55" t="s">
        <v>36</v>
      </c>
      <c r="N55" t="s">
        <v>36</v>
      </c>
      <c r="O55" t="s">
        <v>36</v>
      </c>
      <c r="P55" t="s">
        <v>36</v>
      </c>
      <c r="Q55" t="s">
        <v>36</v>
      </c>
      <c r="R55" t="s">
        <v>36</v>
      </c>
      <c r="S55" t="s">
        <v>36</v>
      </c>
      <c r="T55" t="s">
        <v>662</v>
      </c>
      <c r="U55" t="s">
        <v>663</v>
      </c>
      <c r="V55" t="s">
        <v>663</v>
      </c>
      <c r="W55" t="s">
        <v>663</v>
      </c>
      <c r="X55" t="s">
        <v>664</v>
      </c>
      <c r="Y55" t="s">
        <v>664</v>
      </c>
      <c r="Z55" t="s">
        <v>664</v>
      </c>
      <c r="AA55" t="s">
        <v>662</v>
      </c>
      <c r="AB55" t="s">
        <v>662</v>
      </c>
      <c r="AC55" t="s">
        <v>662</v>
      </c>
      <c r="AD55" t="s">
        <v>662</v>
      </c>
      <c r="AE55" t="s">
        <v>662</v>
      </c>
      <c r="AF55" t="s">
        <v>663</v>
      </c>
      <c r="AG55" t="s">
        <v>665</v>
      </c>
      <c r="AH55" t="s">
        <v>665</v>
      </c>
      <c r="AI55" t="s">
        <v>665</v>
      </c>
      <c r="AJ55" t="s">
        <v>666</v>
      </c>
      <c r="AK55" t="s">
        <v>663</v>
      </c>
      <c r="AL55" t="s">
        <v>667</v>
      </c>
      <c r="AM55" t="s">
        <v>667</v>
      </c>
      <c r="AN55" t="s">
        <v>667</v>
      </c>
      <c r="AO55" t="s">
        <v>668</v>
      </c>
      <c r="AP55" t="s">
        <v>669</v>
      </c>
      <c r="AQ55" t="s">
        <v>669</v>
      </c>
      <c r="AR55" t="s">
        <v>670</v>
      </c>
      <c r="AS55" t="s">
        <v>670</v>
      </c>
      <c r="AT55" t="s">
        <v>670</v>
      </c>
      <c r="AU55" t="s">
        <v>671</v>
      </c>
      <c r="AV55" t="s">
        <v>672</v>
      </c>
      <c r="AW55" t="s">
        <v>671</v>
      </c>
      <c r="AX55" t="s">
        <v>671</v>
      </c>
      <c r="AY55" t="s">
        <v>671</v>
      </c>
      <c r="AZ55" t="s">
        <v>671</v>
      </c>
      <c r="BA55" t="s">
        <v>670</v>
      </c>
      <c r="BB55" t="s">
        <v>671</v>
      </c>
      <c r="BC55" t="s">
        <v>671</v>
      </c>
      <c r="BD55" t="s">
        <v>672</v>
      </c>
      <c r="BE55" t="s">
        <v>669</v>
      </c>
      <c r="BF55" t="s">
        <v>672</v>
      </c>
      <c r="BG55" t="s">
        <v>672</v>
      </c>
      <c r="BH55" t="s">
        <v>667</v>
      </c>
      <c r="BI55" t="s">
        <v>672</v>
      </c>
      <c r="BJ55" t="s">
        <v>36</v>
      </c>
      <c r="BK55" t="s">
        <v>36</v>
      </c>
      <c r="BL55" t="s">
        <v>36</v>
      </c>
      <c r="BM55" t="s">
        <v>36</v>
      </c>
      <c r="BN55" t="s">
        <v>36</v>
      </c>
      <c r="BO55" t="s">
        <v>36</v>
      </c>
      <c r="BP55" t="s">
        <v>36</v>
      </c>
      <c r="BQ55" t="s">
        <v>36</v>
      </c>
      <c r="BR55" t="s">
        <v>36</v>
      </c>
      <c r="BS55" t="s">
        <v>36</v>
      </c>
      <c r="BT55" t="s">
        <v>36</v>
      </c>
      <c r="BU55" t="s">
        <v>36</v>
      </c>
      <c r="BV55" t="s">
        <v>36</v>
      </c>
      <c r="BW55" t="s">
        <v>36</v>
      </c>
      <c r="BX55" t="s">
        <v>36</v>
      </c>
      <c r="BY55" t="s">
        <v>36</v>
      </c>
      <c r="BZ55" t="s">
        <v>36</v>
      </c>
      <c r="CA55" t="s">
        <v>36</v>
      </c>
      <c r="CB55" t="s">
        <v>36</v>
      </c>
      <c r="CC55" t="s">
        <v>36</v>
      </c>
      <c r="CD55" t="s">
        <v>36</v>
      </c>
      <c r="CE55" t="s">
        <v>36</v>
      </c>
      <c r="CF55" t="s">
        <v>36</v>
      </c>
      <c r="CG55" t="s">
        <v>36</v>
      </c>
    </row>
    <row r="56" spans="1:85" x14ac:dyDescent="0.3">
      <c r="A56" t="s">
        <v>673</v>
      </c>
      <c r="B56" t="s">
        <v>36</v>
      </c>
      <c r="C56" t="s">
        <v>36</v>
      </c>
      <c r="D56" t="s">
        <v>36</v>
      </c>
      <c r="E56" t="s">
        <v>36</v>
      </c>
      <c r="F56" t="s">
        <v>36</v>
      </c>
      <c r="G56" t="s">
        <v>36</v>
      </c>
      <c r="H56" t="s">
        <v>36</v>
      </c>
      <c r="I56" t="s">
        <v>36</v>
      </c>
      <c r="J56" t="s">
        <v>36</v>
      </c>
      <c r="K56" t="s">
        <v>36</v>
      </c>
      <c r="L56" t="s">
        <v>36</v>
      </c>
      <c r="M56" t="s">
        <v>36</v>
      </c>
      <c r="N56" t="s">
        <v>36</v>
      </c>
      <c r="O56" t="s">
        <v>36</v>
      </c>
      <c r="P56" t="s">
        <v>36</v>
      </c>
      <c r="Q56" t="s">
        <v>36</v>
      </c>
      <c r="R56" t="s">
        <v>36</v>
      </c>
      <c r="S56" t="s">
        <v>36</v>
      </c>
      <c r="T56" t="s">
        <v>36</v>
      </c>
      <c r="U56" t="s">
        <v>36</v>
      </c>
      <c r="V56" t="s">
        <v>36</v>
      </c>
      <c r="W56" t="s">
        <v>36</v>
      </c>
      <c r="X56" t="s">
        <v>36</v>
      </c>
      <c r="Y56" t="s">
        <v>36</v>
      </c>
      <c r="Z56" t="s">
        <v>36</v>
      </c>
      <c r="AA56" t="s">
        <v>36</v>
      </c>
      <c r="AB56" t="s">
        <v>36</v>
      </c>
      <c r="AC56" t="s">
        <v>36</v>
      </c>
      <c r="AD56" t="s">
        <v>36</v>
      </c>
      <c r="AE56" t="s">
        <v>36</v>
      </c>
      <c r="AF56" t="s">
        <v>36</v>
      </c>
      <c r="AG56" t="s">
        <v>36</v>
      </c>
      <c r="AH56" t="s">
        <v>36</v>
      </c>
      <c r="AI56" t="s">
        <v>36</v>
      </c>
      <c r="AJ56" t="s">
        <v>36</v>
      </c>
      <c r="AK56" t="s">
        <v>36</v>
      </c>
      <c r="AL56" t="s">
        <v>674</v>
      </c>
      <c r="AM56" t="s">
        <v>674</v>
      </c>
      <c r="AN56" t="s">
        <v>674</v>
      </c>
      <c r="AO56" t="s">
        <v>675</v>
      </c>
      <c r="AP56" t="s">
        <v>676</v>
      </c>
      <c r="AQ56" t="s">
        <v>676</v>
      </c>
      <c r="AR56" t="s">
        <v>677</v>
      </c>
      <c r="AS56" t="s">
        <v>677</v>
      </c>
      <c r="AT56" t="s">
        <v>677</v>
      </c>
      <c r="AU56" t="s">
        <v>678</v>
      </c>
      <c r="AV56" t="s">
        <v>679</v>
      </c>
      <c r="AW56" t="s">
        <v>678</v>
      </c>
      <c r="AX56" t="s">
        <v>678</v>
      </c>
      <c r="AY56" t="s">
        <v>678</v>
      </c>
      <c r="AZ56" t="s">
        <v>678</v>
      </c>
      <c r="BA56" t="s">
        <v>677</v>
      </c>
      <c r="BB56" t="s">
        <v>678</v>
      </c>
      <c r="BC56" t="s">
        <v>678</v>
      </c>
      <c r="BD56" t="s">
        <v>679</v>
      </c>
      <c r="BE56" t="s">
        <v>676</v>
      </c>
      <c r="BF56" t="s">
        <v>679</v>
      </c>
      <c r="BG56" t="s">
        <v>679</v>
      </c>
      <c r="BH56" t="s">
        <v>674</v>
      </c>
      <c r="BI56" t="s">
        <v>679</v>
      </c>
      <c r="BJ56" t="s">
        <v>36</v>
      </c>
      <c r="BK56" t="s">
        <v>36</v>
      </c>
      <c r="BL56" t="s">
        <v>36</v>
      </c>
      <c r="BM56" t="s">
        <v>36</v>
      </c>
      <c r="BN56" t="s">
        <v>36</v>
      </c>
      <c r="BO56" t="s">
        <v>36</v>
      </c>
      <c r="BP56" t="s">
        <v>36</v>
      </c>
      <c r="BQ56" t="s">
        <v>36</v>
      </c>
      <c r="BR56" t="s">
        <v>36</v>
      </c>
      <c r="BS56" t="s">
        <v>36</v>
      </c>
      <c r="BT56" t="s">
        <v>36</v>
      </c>
      <c r="BU56" t="s">
        <v>36</v>
      </c>
      <c r="BV56" t="s">
        <v>36</v>
      </c>
      <c r="BW56" t="s">
        <v>36</v>
      </c>
      <c r="BX56" t="s">
        <v>36</v>
      </c>
      <c r="BY56" t="s">
        <v>36</v>
      </c>
      <c r="BZ56" t="s">
        <v>36</v>
      </c>
      <c r="CA56" t="s">
        <v>36</v>
      </c>
      <c r="CB56" t="s">
        <v>36</v>
      </c>
      <c r="CC56" t="s">
        <v>36</v>
      </c>
      <c r="CD56" t="s">
        <v>36</v>
      </c>
      <c r="CE56" t="s">
        <v>36</v>
      </c>
      <c r="CF56" t="s">
        <v>36</v>
      </c>
      <c r="CG56" t="s">
        <v>36</v>
      </c>
    </row>
    <row r="57" spans="1:85" x14ac:dyDescent="0.3">
      <c r="A57" t="s">
        <v>680</v>
      </c>
      <c r="B57" t="s">
        <v>681</v>
      </c>
      <c r="C57" t="s">
        <v>682</v>
      </c>
      <c r="D57" t="s">
        <v>683</v>
      </c>
      <c r="E57" t="s">
        <v>684</v>
      </c>
      <c r="F57" t="s">
        <v>683</v>
      </c>
      <c r="G57" t="s">
        <v>684</v>
      </c>
      <c r="H57" t="s">
        <v>684</v>
      </c>
      <c r="I57" t="s">
        <v>685</v>
      </c>
      <c r="J57" t="s">
        <v>681</v>
      </c>
      <c r="K57" t="s">
        <v>686</v>
      </c>
      <c r="L57" t="s">
        <v>686</v>
      </c>
      <c r="M57" t="s">
        <v>687</v>
      </c>
      <c r="N57" t="s">
        <v>688</v>
      </c>
      <c r="O57" t="s">
        <v>688</v>
      </c>
      <c r="P57" t="s">
        <v>686</v>
      </c>
      <c r="Q57" t="s">
        <v>689</v>
      </c>
      <c r="R57" t="s">
        <v>683</v>
      </c>
      <c r="S57" t="s">
        <v>689</v>
      </c>
      <c r="T57" t="s">
        <v>36</v>
      </c>
      <c r="U57" t="s">
        <v>36</v>
      </c>
      <c r="V57" t="s">
        <v>36</v>
      </c>
      <c r="W57" t="s">
        <v>36</v>
      </c>
      <c r="X57" t="s">
        <v>36</v>
      </c>
      <c r="Y57" t="s">
        <v>36</v>
      </c>
      <c r="Z57" t="s">
        <v>36</v>
      </c>
      <c r="AA57" t="s">
        <v>36</v>
      </c>
      <c r="AB57" t="s">
        <v>36</v>
      </c>
      <c r="AC57" t="s">
        <v>36</v>
      </c>
      <c r="AD57" t="s">
        <v>36</v>
      </c>
      <c r="AE57" t="s">
        <v>36</v>
      </c>
      <c r="AF57" t="s">
        <v>36</v>
      </c>
      <c r="AG57" t="s">
        <v>36</v>
      </c>
      <c r="AH57" t="s">
        <v>36</v>
      </c>
      <c r="AI57" t="s">
        <v>36</v>
      </c>
      <c r="AJ57" t="s">
        <v>36</v>
      </c>
      <c r="AK57" t="s">
        <v>36</v>
      </c>
      <c r="AL57" t="s">
        <v>36</v>
      </c>
      <c r="AM57" t="s">
        <v>36</v>
      </c>
      <c r="AN57" t="s">
        <v>36</v>
      </c>
      <c r="AO57" t="s">
        <v>36</v>
      </c>
      <c r="AP57" t="s">
        <v>36</v>
      </c>
      <c r="AQ57" t="s">
        <v>36</v>
      </c>
      <c r="AR57" t="s">
        <v>36</v>
      </c>
      <c r="AS57" t="s">
        <v>36</v>
      </c>
      <c r="AT57" t="s">
        <v>36</v>
      </c>
      <c r="AU57" t="s">
        <v>36</v>
      </c>
      <c r="AV57" t="s">
        <v>36</v>
      </c>
      <c r="AW57" t="s">
        <v>36</v>
      </c>
      <c r="AX57" t="s">
        <v>36</v>
      </c>
      <c r="AY57" t="s">
        <v>36</v>
      </c>
      <c r="AZ57" t="s">
        <v>36</v>
      </c>
      <c r="BA57" t="s">
        <v>36</v>
      </c>
      <c r="BB57" t="s">
        <v>36</v>
      </c>
      <c r="BC57" t="s">
        <v>36</v>
      </c>
      <c r="BD57" t="s">
        <v>36</v>
      </c>
      <c r="BE57" t="s">
        <v>36</v>
      </c>
      <c r="BF57" t="s">
        <v>36</v>
      </c>
      <c r="BG57" t="s">
        <v>36</v>
      </c>
      <c r="BH57" t="s">
        <v>36</v>
      </c>
      <c r="BI57" t="s">
        <v>36</v>
      </c>
      <c r="BJ57" t="s">
        <v>690</v>
      </c>
      <c r="BK57" t="s">
        <v>691</v>
      </c>
      <c r="BL57" t="s">
        <v>690</v>
      </c>
      <c r="BM57" t="s">
        <v>691</v>
      </c>
      <c r="BN57" t="s">
        <v>690</v>
      </c>
      <c r="BO57" t="s">
        <v>692</v>
      </c>
      <c r="BP57" t="s">
        <v>693</v>
      </c>
      <c r="BQ57" t="s">
        <v>693</v>
      </c>
      <c r="BR57" t="s">
        <v>693</v>
      </c>
      <c r="BS57" t="s">
        <v>693</v>
      </c>
      <c r="BT57" t="s">
        <v>694</v>
      </c>
      <c r="BU57" t="s">
        <v>694</v>
      </c>
      <c r="BV57" t="s">
        <v>694</v>
      </c>
      <c r="BW57" t="s">
        <v>694</v>
      </c>
      <c r="BX57" t="s">
        <v>690</v>
      </c>
      <c r="BY57" t="s">
        <v>695</v>
      </c>
      <c r="BZ57" t="s">
        <v>696</v>
      </c>
      <c r="CA57" t="s">
        <v>696</v>
      </c>
      <c r="CB57" t="s">
        <v>696</v>
      </c>
      <c r="CC57" t="s">
        <v>697</v>
      </c>
      <c r="CD57" t="s">
        <v>692</v>
      </c>
      <c r="CE57" t="s">
        <v>692</v>
      </c>
      <c r="CF57" t="s">
        <v>692</v>
      </c>
      <c r="CG57" t="s">
        <v>690</v>
      </c>
    </row>
    <row r="58" spans="1:85" x14ac:dyDescent="0.3">
      <c r="A58" t="s">
        <v>680</v>
      </c>
      <c r="B58" t="s">
        <v>36</v>
      </c>
      <c r="C58" t="s">
        <v>36</v>
      </c>
      <c r="D58" t="s">
        <v>36</v>
      </c>
      <c r="E58" t="s">
        <v>36</v>
      </c>
      <c r="F58" t="s">
        <v>36</v>
      </c>
      <c r="G58" t="s">
        <v>36</v>
      </c>
      <c r="H58" t="s">
        <v>36</v>
      </c>
      <c r="I58" t="s">
        <v>36</v>
      </c>
      <c r="J58" t="s">
        <v>36</v>
      </c>
      <c r="K58" t="s">
        <v>36</v>
      </c>
      <c r="L58" t="s">
        <v>36</v>
      </c>
      <c r="M58" t="s">
        <v>36</v>
      </c>
      <c r="N58" t="s">
        <v>36</v>
      </c>
      <c r="O58" t="s">
        <v>36</v>
      </c>
      <c r="P58" t="s">
        <v>36</v>
      </c>
      <c r="Q58" t="s">
        <v>36</v>
      </c>
      <c r="R58" t="s">
        <v>36</v>
      </c>
      <c r="S58" t="s">
        <v>36</v>
      </c>
      <c r="T58" t="s">
        <v>698</v>
      </c>
      <c r="U58" t="s">
        <v>699</v>
      </c>
      <c r="V58" t="s">
        <v>699</v>
      </c>
      <c r="W58" t="s">
        <v>699</v>
      </c>
      <c r="X58" t="s">
        <v>700</v>
      </c>
      <c r="Y58" t="s">
        <v>700</v>
      </c>
      <c r="Z58" t="s">
        <v>700</v>
      </c>
      <c r="AA58" t="s">
        <v>698</v>
      </c>
      <c r="AB58" t="s">
        <v>698</v>
      </c>
      <c r="AC58" t="s">
        <v>698</v>
      </c>
      <c r="AD58" t="s">
        <v>698</v>
      </c>
      <c r="AE58" t="s">
        <v>698</v>
      </c>
      <c r="AF58" t="s">
        <v>699</v>
      </c>
      <c r="AG58" t="s">
        <v>75</v>
      </c>
      <c r="AH58" t="s">
        <v>75</v>
      </c>
      <c r="AI58" t="s">
        <v>75</v>
      </c>
      <c r="AJ58" t="s">
        <v>701</v>
      </c>
      <c r="AK58" t="s">
        <v>699</v>
      </c>
      <c r="AL58" t="s">
        <v>702</v>
      </c>
      <c r="AM58" t="s">
        <v>702</v>
      </c>
      <c r="AN58" t="s">
        <v>702</v>
      </c>
      <c r="AO58" t="s">
        <v>703</v>
      </c>
      <c r="AP58" t="s">
        <v>704</v>
      </c>
      <c r="AQ58" t="s">
        <v>704</v>
      </c>
      <c r="AR58" t="s">
        <v>705</v>
      </c>
      <c r="AS58" t="s">
        <v>705</v>
      </c>
      <c r="AT58" t="s">
        <v>705</v>
      </c>
      <c r="AU58" t="s">
        <v>706</v>
      </c>
      <c r="AV58" t="s">
        <v>707</v>
      </c>
      <c r="AW58" t="s">
        <v>706</v>
      </c>
      <c r="AX58" t="s">
        <v>706</v>
      </c>
      <c r="AY58" t="s">
        <v>706</v>
      </c>
      <c r="AZ58" t="s">
        <v>706</v>
      </c>
      <c r="BA58" t="s">
        <v>705</v>
      </c>
      <c r="BB58" t="s">
        <v>706</v>
      </c>
      <c r="BC58" t="s">
        <v>706</v>
      </c>
      <c r="BD58" t="s">
        <v>707</v>
      </c>
      <c r="BE58" t="s">
        <v>704</v>
      </c>
      <c r="BF58" t="s">
        <v>707</v>
      </c>
      <c r="BG58" t="s">
        <v>707</v>
      </c>
      <c r="BH58" t="s">
        <v>702</v>
      </c>
      <c r="BI58" t="s">
        <v>707</v>
      </c>
      <c r="BJ58" t="s">
        <v>36</v>
      </c>
      <c r="BK58" t="s">
        <v>36</v>
      </c>
      <c r="BL58" t="s">
        <v>36</v>
      </c>
      <c r="BM58" t="s">
        <v>36</v>
      </c>
      <c r="BN58" t="s">
        <v>36</v>
      </c>
      <c r="BO58" t="s">
        <v>36</v>
      </c>
      <c r="BP58" t="s">
        <v>36</v>
      </c>
      <c r="BQ58" t="s">
        <v>36</v>
      </c>
      <c r="BR58" t="s">
        <v>36</v>
      </c>
      <c r="BS58" t="s">
        <v>36</v>
      </c>
      <c r="BT58" t="s">
        <v>36</v>
      </c>
      <c r="BU58" t="s">
        <v>36</v>
      </c>
      <c r="BV58" t="s">
        <v>36</v>
      </c>
      <c r="BW58" t="s">
        <v>36</v>
      </c>
      <c r="BX58" t="s">
        <v>36</v>
      </c>
      <c r="BY58" t="s">
        <v>36</v>
      </c>
      <c r="BZ58" t="s">
        <v>36</v>
      </c>
      <c r="CA58" t="s">
        <v>36</v>
      </c>
      <c r="CB58" t="s">
        <v>36</v>
      </c>
      <c r="CC58" t="s">
        <v>36</v>
      </c>
      <c r="CD58" t="s">
        <v>36</v>
      </c>
      <c r="CE58" t="s">
        <v>36</v>
      </c>
      <c r="CF58" t="s">
        <v>36</v>
      </c>
      <c r="CG58" t="s">
        <v>36</v>
      </c>
    </row>
    <row r="59" spans="1:85" x14ac:dyDescent="0.3">
      <c r="A59" t="s">
        <v>708</v>
      </c>
      <c r="B59" t="s">
        <v>36</v>
      </c>
      <c r="C59" t="s">
        <v>36</v>
      </c>
      <c r="D59" t="s">
        <v>36</v>
      </c>
      <c r="E59" t="s">
        <v>36</v>
      </c>
      <c r="F59" t="s">
        <v>36</v>
      </c>
      <c r="G59" t="s">
        <v>36</v>
      </c>
      <c r="H59" t="s">
        <v>36</v>
      </c>
      <c r="I59" t="s">
        <v>36</v>
      </c>
      <c r="J59" t="s">
        <v>36</v>
      </c>
      <c r="K59" t="s">
        <v>36</v>
      </c>
      <c r="L59" t="s">
        <v>36</v>
      </c>
      <c r="M59" t="s">
        <v>36</v>
      </c>
      <c r="N59" t="s">
        <v>36</v>
      </c>
      <c r="O59" t="s">
        <v>36</v>
      </c>
      <c r="P59" t="s">
        <v>36</v>
      </c>
      <c r="Q59" t="s">
        <v>36</v>
      </c>
      <c r="R59" t="s">
        <v>36</v>
      </c>
      <c r="S59" t="s">
        <v>36</v>
      </c>
      <c r="T59" t="s">
        <v>36</v>
      </c>
      <c r="U59" t="s">
        <v>36</v>
      </c>
      <c r="V59" t="s">
        <v>36</v>
      </c>
      <c r="W59" t="s">
        <v>36</v>
      </c>
      <c r="X59" t="s">
        <v>36</v>
      </c>
      <c r="Y59" t="s">
        <v>36</v>
      </c>
      <c r="Z59" t="s">
        <v>36</v>
      </c>
      <c r="AA59" t="s">
        <v>36</v>
      </c>
      <c r="AB59" t="s">
        <v>36</v>
      </c>
      <c r="AC59" t="s">
        <v>36</v>
      </c>
      <c r="AD59" t="s">
        <v>36</v>
      </c>
      <c r="AE59" t="s">
        <v>36</v>
      </c>
      <c r="AF59" t="s">
        <v>36</v>
      </c>
      <c r="AG59" t="s">
        <v>36</v>
      </c>
      <c r="AH59" t="s">
        <v>36</v>
      </c>
      <c r="AI59" t="s">
        <v>36</v>
      </c>
      <c r="AJ59" t="s">
        <v>36</v>
      </c>
      <c r="AK59" t="s">
        <v>36</v>
      </c>
      <c r="AL59" t="s">
        <v>709</v>
      </c>
      <c r="AM59" t="s">
        <v>709</v>
      </c>
      <c r="AN59" t="s">
        <v>709</v>
      </c>
      <c r="AO59" t="s">
        <v>710</v>
      </c>
      <c r="AP59" t="s">
        <v>711</v>
      </c>
      <c r="AQ59" t="s">
        <v>711</v>
      </c>
      <c r="AR59" t="s">
        <v>712</v>
      </c>
      <c r="AS59" t="s">
        <v>712</v>
      </c>
      <c r="AT59" t="s">
        <v>712</v>
      </c>
      <c r="AU59" t="s">
        <v>713</v>
      </c>
      <c r="AV59" t="s">
        <v>714</v>
      </c>
      <c r="AW59" t="s">
        <v>713</v>
      </c>
      <c r="AX59" t="s">
        <v>713</v>
      </c>
      <c r="AY59" t="s">
        <v>713</v>
      </c>
      <c r="AZ59" t="s">
        <v>713</v>
      </c>
      <c r="BA59" t="s">
        <v>712</v>
      </c>
      <c r="BB59" t="s">
        <v>713</v>
      </c>
      <c r="BC59" t="s">
        <v>713</v>
      </c>
      <c r="BD59" t="s">
        <v>714</v>
      </c>
      <c r="BE59" t="s">
        <v>711</v>
      </c>
      <c r="BF59" t="s">
        <v>714</v>
      </c>
      <c r="BG59" t="s">
        <v>714</v>
      </c>
      <c r="BH59" t="s">
        <v>709</v>
      </c>
      <c r="BI59" t="s">
        <v>714</v>
      </c>
      <c r="BJ59" t="s">
        <v>36</v>
      </c>
      <c r="BK59" t="s">
        <v>36</v>
      </c>
      <c r="BL59" t="s">
        <v>36</v>
      </c>
      <c r="BM59" t="s">
        <v>36</v>
      </c>
      <c r="BN59" t="s">
        <v>36</v>
      </c>
      <c r="BO59" t="s">
        <v>36</v>
      </c>
      <c r="BP59" t="s">
        <v>36</v>
      </c>
      <c r="BQ59" t="s">
        <v>36</v>
      </c>
      <c r="BR59" t="s">
        <v>36</v>
      </c>
      <c r="BS59" t="s">
        <v>36</v>
      </c>
      <c r="BT59" t="s">
        <v>36</v>
      </c>
      <c r="BU59" t="s">
        <v>36</v>
      </c>
      <c r="BV59" t="s">
        <v>36</v>
      </c>
      <c r="BW59" t="s">
        <v>36</v>
      </c>
      <c r="BX59" t="s">
        <v>36</v>
      </c>
      <c r="BY59" t="s">
        <v>36</v>
      </c>
      <c r="BZ59" t="s">
        <v>36</v>
      </c>
      <c r="CA59" t="s">
        <v>36</v>
      </c>
      <c r="CB59" t="s">
        <v>36</v>
      </c>
      <c r="CC59" t="s">
        <v>36</v>
      </c>
      <c r="CD59" t="s">
        <v>36</v>
      </c>
      <c r="CE59" t="s">
        <v>36</v>
      </c>
      <c r="CF59" t="s">
        <v>36</v>
      </c>
      <c r="CG59" t="s">
        <v>36</v>
      </c>
    </row>
    <row r="60" spans="1:85" x14ac:dyDescent="0.3">
      <c r="A60" t="s">
        <v>715</v>
      </c>
      <c r="B60" t="s">
        <v>716</v>
      </c>
      <c r="C60" t="s">
        <v>717</v>
      </c>
      <c r="D60" t="s">
        <v>718</v>
      </c>
      <c r="E60" t="s">
        <v>719</v>
      </c>
      <c r="F60" t="s">
        <v>718</v>
      </c>
      <c r="G60" t="s">
        <v>719</v>
      </c>
      <c r="H60" t="s">
        <v>719</v>
      </c>
      <c r="I60" t="s">
        <v>720</v>
      </c>
      <c r="J60" t="s">
        <v>716</v>
      </c>
      <c r="K60" t="s">
        <v>721</v>
      </c>
      <c r="L60" t="s">
        <v>721</v>
      </c>
      <c r="M60" t="s">
        <v>722</v>
      </c>
      <c r="N60" t="s">
        <v>723</v>
      </c>
      <c r="O60" t="s">
        <v>723</v>
      </c>
      <c r="P60" t="s">
        <v>721</v>
      </c>
      <c r="Q60" t="s">
        <v>724</v>
      </c>
      <c r="R60" t="s">
        <v>718</v>
      </c>
      <c r="S60" t="s">
        <v>724</v>
      </c>
      <c r="T60" t="s">
        <v>36</v>
      </c>
      <c r="U60" t="s">
        <v>36</v>
      </c>
      <c r="V60" t="s">
        <v>36</v>
      </c>
      <c r="W60" t="s">
        <v>36</v>
      </c>
      <c r="X60" t="s">
        <v>36</v>
      </c>
      <c r="Y60" t="s">
        <v>36</v>
      </c>
      <c r="Z60" t="s">
        <v>36</v>
      </c>
      <c r="AA60" t="s">
        <v>36</v>
      </c>
      <c r="AB60" t="s">
        <v>36</v>
      </c>
      <c r="AC60" t="s">
        <v>36</v>
      </c>
      <c r="AD60" t="s">
        <v>36</v>
      </c>
      <c r="AE60" t="s">
        <v>36</v>
      </c>
      <c r="AF60" t="s">
        <v>36</v>
      </c>
      <c r="AG60" t="s">
        <v>36</v>
      </c>
      <c r="AH60" t="s">
        <v>36</v>
      </c>
      <c r="AI60" t="s">
        <v>36</v>
      </c>
      <c r="AJ60" t="s">
        <v>36</v>
      </c>
      <c r="AK60" t="s">
        <v>36</v>
      </c>
      <c r="AL60" t="s">
        <v>36</v>
      </c>
      <c r="AM60" t="s">
        <v>36</v>
      </c>
      <c r="AN60" t="s">
        <v>36</v>
      </c>
      <c r="AO60" t="s">
        <v>36</v>
      </c>
      <c r="AP60" t="s">
        <v>36</v>
      </c>
      <c r="AQ60" t="s">
        <v>36</v>
      </c>
      <c r="AR60" t="s">
        <v>36</v>
      </c>
      <c r="AS60" t="s">
        <v>36</v>
      </c>
      <c r="AT60" t="s">
        <v>36</v>
      </c>
      <c r="AU60" t="s">
        <v>36</v>
      </c>
      <c r="AV60" t="s">
        <v>36</v>
      </c>
      <c r="AW60" t="s">
        <v>36</v>
      </c>
      <c r="AX60" t="s">
        <v>36</v>
      </c>
      <c r="AY60" t="s">
        <v>36</v>
      </c>
      <c r="AZ60" t="s">
        <v>36</v>
      </c>
      <c r="BA60" t="s">
        <v>36</v>
      </c>
      <c r="BB60" t="s">
        <v>36</v>
      </c>
      <c r="BC60" t="s">
        <v>36</v>
      </c>
      <c r="BD60" t="s">
        <v>36</v>
      </c>
      <c r="BE60" t="s">
        <v>36</v>
      </c>
      <c r="BF60" t="s">
        <v>36</v>
      </c>
      <c r="BG60" t="s">
        <v>36</v>
      </c>
      <c r="BH60" t="s">
        <v>36</v>
      </c>
      <c r="BI60" t="s">
        <v>36</v>
      </c>
      <c r="BJ60" t="s">
        <v>725</v>
      </c>
      <c r="BK60" t="s">
        <v>726</v>
      </c>
      <c r="BL60" t="s">
        <v>725</v>
      </c>
      <c r="BM60" t="s">
        <v>726</v>
      </c>
      <c r="BN60" t="s">
        <v>725</v>
      </c>
      <c r="BO60" t="s">
        <v>727</v>
      </c>
      <c r="BP60" t="s">
        <v>728</v>
      </c>
      <c r="BQ60" t="s">
        <v>728</v>
      </c>
      <c r="BR60" t="s">
        <v>728</v>
      </c>
      <c r="BS60" t="s">
        <v>728</v>
      </c>
      <c r="BT60" t="s">
        <v>729</v>
      </c>
      <c r="BU60" t="s">
        <v>729</v>
      </c>
      <c r="BV60" t="s">
        <v>729</v>
      </c>
      <c r="BW60" t="s">
        <v>729</v>
      </c>
      <c r="BX60" t="s">
        <v>725</v>
      </c>
      <c r="BY60" t="s">
        <v>730</v>
      </c>
      <c r="BZ60" t="s">
        <v>731</v>
      </c>
      <c r="CA60" t="s">
        <v>731</v>
      </c>
      <c r="CB60" t="s">
        <v>731</v>
      </c>
      <c r="CC60" t="s">
        <v>732</v>
      </c>
      <c r="CD60" t="s">
        <v>727</v>
      </c>
      <c r="CE60" t="s">
        <v>727</v>
      </c>
      <c r="CF60" t="s">
        <v>727</v>
      </c>
      <c r="CG60" t="s">
        <v>725</v>
      </c>
    </row>
    <row r="61" spans="1:85" x14ac:dyDescent="0.3">
      <c r="A61" t="s">
        <v>715</v>
      </c>
      <c r="B61" t="s">
        <v>36</v>
      </c>
      <c r="C61" t="s">
        <v>36</v>
      </c>
      <c r="D61" t="s">
        <v>36</v>
      </c>
      <c r="E61" t="s">
        <v>36</v>
      </c>
      <c r="F61" t="s">
        <v>36</v>
      </c>
      <c r="G61" t="s">
        <v>36</v>
      </c>
      <c r="H61" t="s">
        <v>36</v>
      </c>
      <c r="I61" t="s">
        <v>36</v>
      </c>
      <c r="J61" t="s">
        <v>36</v>
      </c>
      <c r="K61" t="s">
        <v>36</v>
      </c>
      <c r="L61" t="s">
        <v>36</v>
      </c>
      <c r="M61" t="s">
        <v>36</v>
      </c>
      <c r="N61" t="s">
        <v>36</v>
      </c>
      <c r="O61" t="s">
        <v>36</v>
      </c>
      <c r="P61" t="s">
        <v>36</v>
      </c>
      <c r="Q61" t="s">
        <v>36</v>
      </c>
      <c r="R61" t="s">
        <v>36</v>
      </c>
      <c r="S61" t="s">
        <v>36</v>
      </c>
      <c r="T61" t="s">
        <v>733</v>
      </c>
      <c r="U61" t="s">
        <v>734</v>
      </c>
      <c r="V61" t="s">
        <v>734</v>
      </c>
      <c r="W61" t="s">
        <v>734</v>
      </c>
      <c r="X61" t="s">
        <v>735</v>
      </c>
      <c r="Y61" t="s">
        <v>735</v>
      </c>
      <c r="Z61" t="s">
        <v>735</v>
      </c>
      <c r="AA61" t="s">
        <v>733</v>
      </c>
      <c r="AB61" t="s">
        <v>733</v>
      </c>
      <c r="AC61" t="s">
        <v>733</v>
      </c>
      <c r="AD61" t="s">
        <v>733</v>
      </c>
      <c r="AE61" t="s">
        <v>733</v>
      </c>
      <c r="AF61" t="s">
        <v>734</v>
      </c>
      <c r="AG61" t="s">
        <v>736</v>
      </c>
      <c r="AH61" t="s">
        <v>736</v>
      </c>
      <c r="AI61" t="s">
        <v>736</v>
      </c>
      <c r="AJ61" t="s">
        <v>737</v>
      </c>
      <c r="AK61" t="s">
        <v>734</v>
      </c>
      <c r="AL61" t="s">
        <v>738</v>
      </c>
      <c r="AM61" t="s">
        <v>738</v>
      </c>
      <c r="AN61" t="s">
        <v>738</v>
      </c>
      <c r="AO61" t="s">
        <v>739</v>
      </c>
      <c r="AP61" t="s">
        <v>740</v>
      </c>
      <c r="AQ61" t="s">
        <v>740</v>
      </c>
      <c r="AR61" t="s">
        <v>741</v>
      </c>
      <c r="AS61" t="s">
        <v>741</v>
      </c>
      <c r="AT61" t="s">
        <v>741</v>
      </c>
      <c r="AU61" t="s">
        <v>742</v>
      </c>
      <c r="AV61" t="s">
        <v>743</v>
      </c>
      <c r="AW61" t="s">
        <v>742</v>
      </c>
      <c r="AX61" t="s">
        <v>742</v>
      </c>
      <c r="AY61" t="s">
        <v>742</v>
      </c>
      <c r="AZ61" t="s">
        <v>742</v>
      </c>
      <c r="BA61" t="s">
        <v>741</v>
      </c>
      <c r="BB61" t="s">
        <v>742</v>
      </c>
      <c r="BC61" t="s">
        <v>742</v>
      </c>
      <c r="BD61" t="s">
        <v>743</v>
      </c>
      <c r="BE61" t="s">
        <v>740</v>
      </c>
      <c r="BF61" t="s">
        <v>743</v>
      </c>
      <c r="BG61" t="s">
        <v>743</v>
      </c>
      <c r="BH61" t="s">
        <v>738</v>
      </c>
      <c r="BI61" t="s">
        <v>743</v>
      </c>
      <c r="BJ61" t="s">
        <v>36</v>
      </c>
      <c r="BK61" t="s">
        <v>36</v>
      </c>
      <c r="BL61" t="s">
        <v>36</v>
      </c>
      <c r="BM61" t="s">
        <v>36</v>
      </c>
      <c r="BN61" t="s">
        <v>36</v>
      </c>
      <c r="BO61" t="s">
        <v>36</v>
      </c>
      <c r="BP61" t="s">
        <v>36</v>
      </c>
      <c r="BQ61" t="s">
        <v>36</v>
      </c>
      <c r="BR61" t="s">
        <v>36</v>
      </c>
      <c r="BS61" t="s">
        <v>36</v>
      </c>
      <c r="BT61" t="s">
        <v>36</v>
      </c>
      <c r="BU61" t="s">
        <v>36</v>
      </c>
      <c r="BV61" t="s">
        <v>36</v>
      </c>
      <c r="BW61" t="s">
        <v>36</v>
      </c>
      <c r="BX61" t="s">
        <v>36</v>
      </c>
      <c r="BY61" t="s">
        <v>36</v>
      </c>
      <c r="BZ61" t="s">
        <v>36</v>
      </c>
      <c r="CA61" t="s">
        <v>36</v>
      </c>
      <c r="CB61" t="s">
        <v>36</v>
      </c>
      <c r="CC61" t="s">
        <v>36</v>
      </c>
      <c r="CD61" t="s">
        <v>36</v>
      </c>
      <c r="CE61" t="s">
        <v>36</v>
      </c>
      <c r="CF61" t="s">
        <v>36</v>
      </c>
      <c r="CG61" t="s">
        <v>36</v>
      </c>
    </row>
    <row r="62" spans="1:85" x14ac:dyDescent="0.3">
      <c r="A62" t="s">
        <v>744</v>
      </c>
      <c r="B62" t="s">
        <v>36</v>
      </c>
      <c r="C62" t="s">
        <v>36</v>
      </c>
      <c r="D62" t="s">
        <v>36</v>
      </c>
      <c r="E62" t="s">
        <v>36</v>
      </c>
      <c r="F62" t="s">
        <v>36</v>
      </c>
      <c r="G62" t="s">
        <v>36</v>
      </c>
      <c r="H62" t="s">
        <v>36</v>
      </c>
      <c r="I62" t="s">
        <v>36</v>
      </c>
      <c r="J62" t="s">
        <v>36</v>
      </c>
      <c r="K62" t="s">
        <v>36</v>
      </c>
      <c r="L62" t="s">
        <v>36</v>
      </c>
      <c r="M62" t="s">
        <v>36</v>
      </c>
      <c r="N62" t="s">
        <v>36</v>
      </c>
      <c r="O62" t="s">
        <v>36</v>
      </c>
      <c r="P62" t="s">
        <v>36</v>
      </c>
      <c r="Q62" t="s">
        <v>36</v>
      </c>
      <c r="R62" t="s">
        <v>36</v>
      </c>
      <c r="S62" t="s">
        <v>36</v>
      </c>
      <c r="T62" t="s">
        <v>36</v>
      </c>
      <c r="U62" t="s">
        <v>36</v>
      </c>
      <c r="V62" t="s">
        <v>36</v>
      </c>
      <c r="W62" t="s">
        <v>36</v>
      </c>
      <c r="X62" t="s">
        <v>36</v>
      </c>
      <c r="Y62" t="s">
        <v>36</v>
      </c>
      <c r="Z62" t="s">
        <v>36</v>
      </c>
      <c r="AA62" t="s">
        <v>36</v>
      </c>
      <c r="AB62" t="s">
        <v>36</v>
      </c>
      <c r="AC62" t="s">
        <v>36</v>
      </c>
      <c r="AD62" t="s">
        <v>36</v>
      </c>
      <c r="AE62" t="s">
        <v>36</v>
      </c>
      <c r="AF62" t="s">
        <v>36</v>
      </c>
      <c r="AG62" t="s">
        <v>36</v>
      </c>
      <c r="AH62" t="s">
        <v>36</v>
      </c>
      <c r="AI62" t="s">
        <v>36</v>
      </c>
      <c r="AJ62" t="s">
        <v>36</v>
      </c>
      <c r="AK62" t="s">
        <v>36</v>
      </c>
      <c r="AL62" t="s">
        <v>745</v>
      </c>
      <c r="AM62" t="s">
        <v>745</v>
      </c>
      <c r="AN62" t="s">
        <v>745</v>
      </c>
      <c r="AO62" t="s">
        <v>746</v>
      </c>
      <c r="AP62" t="s">
        <v>747</v>
      </c>
      <c r="AQ62" t="s">
        <v>747</v>
      </c>
      <c r="AR62" t="s">
        <v>748</v>
      </c>
      <c r="AS62" t="s">
        <v>748</v>
      </c>
      <c r="AT62" t="s">
        <v>748</v>
      </c>
      <c r="AU62" t="s">
        <v>749</v>
      </c>
      <c r="AV62" t="s">
        <v>750</v>
      </c>
      <c r="AW62" t="s">
        <v>749</v>
      </c>
      <c r="AX62" t="s">
        <v>749</v>
      </c>
      <c r="AY62" t="s">
        <v>749</v>
      </c>
      <c r="AZ62" t="s">
        <v>749</v>
      </c>
      <c r="BA62" t="s">
        <v>748</v>
      </c>
      <c r="BB62" t="s">
        <v>749</v>
      </c>
      <c r="BC62" t="s">
        <v>749</v>
      </c>
      <c r="BD62" t="s">
        <v>750</v>
      </c>
      <c r="BE62" t="s">
        <v>747</v>
      </c>
      <c r="BF62" t="s">
        <v>750</v>
      </c>
      <c r="BG62" t="s">
        <v>750</v>
      </c>
      <c r="BH62" t="s">
        <v>745</v>
      </c>
      <c r="BI62" t="s">
        <v>750</v>
      </c>
      <c r="BJ62" t="s">
        <v>36</v>
      </c>
      <c r="BK62" t="s">
        <v>36</v>
      </c>
      <c r="BL62" t="s">
        <v>36</v>
      </c>
      <c r="BM62" t="s">
        <v>36</v>
      </c>
      <c r="BN62" t="s">
        <v>36</v>
      </c>
      <c r="BO62" t="s">
        <v>36</v>
      </c>
      <c r="BP62" t="s">
        <v>36</v>
      </c>
      <c r="BQ62" t="s">
        <v>36</v>
      </c>
      <c r="BR62" t="s">
        <v>36</v>
      </c>
      <c r="BS62" t="s">
        <v>36</v>
      </c>
      <c r="BT62" t="s">
        <v>36</v>
      </c>
      <c r="BU62" t="s">
        <v>36</v>
      </c>
      <c r="BV62" t="s">
        <v>36</v>
      </c>
      <c r="BW62" t="s">
        <v>36</v>
      </c>
      <c r="BX62" t="s">
        <v>36</v>
      </c>
      <c r="BY62" t="s">
        <v>36</v>
      </c>
      <c r="BZ62" t="s">
        <v>36</v>
      </c>
      <c r="CA62" t="s">
        <v>36</v>
      </c>
      <c r="CB62" t="s">
        <v>36</v>
      </c>
      <c r="CC62" t="s">
        <v>36</v>
      </c>
      <c r="CD62" t="s">
        <v>36</v>
      </c>
      <c r="CE62" t="s">
        <v>36</v>
      </c>
      <c r="CF62" t="s">
        <v>36</v>
      </c>
      <c r="CG62" t="s">
        <v>36</v>
      </c>
    </row>
    <row r="63" spans="1:85" x14ac:dyDescent="0.3">
      <c r="A63" t="s">
        <v>751</v>
      </c>
      <c r="B63" t="s">
        <v>752</v>
      </c>
      <c r="C63" t="s">
        <v>753</v>
      </c>
      <c r="D63" t="s">
        <v>754</v>
      </c>
      <c r="E63" t="s">
        <v>71</v>
      </c>
      <c r="F63" t="s">
        <v>754</v>
      </c>
      <c r="G63" t="s">
        <v>71</v>
      </c>
      <c r="H63" t="s">
        <v>71</v>
      </c>
      <c r="I63" t="s">
        <v>755</v>
      </c>
      <c r="J63" t="s">
        <v>752</v>
      </c>
      <c r="K63" t="s">
        <v>756</v>
      </c>
      <c r="L63" t="s">
        <v>756</v>
      </c>
      <c r="M63" t="s">
        <v>757</v>
      </c>
      <c r="N63" t="s">
        <v>758</v>
      </c>
      <c r="O63" t="s">
        <v>758</v>
      </c>
      <c r="P63" t="s">
        <v>756</v>
      </c>
      <c r="Q63" t="s">
        <v>759</v>
      </c>
      <c r="R63" t="s">
        <v>754</v>
      </c>
      <c r="S63" t="s">
        <v>759</v>
      </c>
      <c r="T63" t="s">
        <v>36</v>
      </c>
      <c r="U63" t="s">
        <v>36</v>
      </c>
      <c r="V63" t="s">
        <v>36</v>
      </c>
      <c r="W63" t="s">
        <v>36</v>
      </c>
      <c r="X63" t="s">
        <v>36</v>
      </c>
      <c r="Y63" t="s">
        <v>36</v>
      </c>
      <c r="Z63" t="s">
        <v>36</v>
      </c>
      <c r="AA63" t="s">
        <v>36</v>
      </c>
      <c r="AB63" t="s">
        <v>36</v>
      </c>
      <c r="AC63" t="s">
        <v>36</v>
      </c>
      <c r="AD63" t="s">
        <v>36</v>
      </c>
      <c r="AE63" t="s">
        <v>36</v>
      </c>
      <c r="AF63" t="s">
        <v>36</v>
      </c>
      <c r="AG63" t="s">
        <v>36</v>
      </c>
      <c r="AH63" t="s">
        <v>36</v>
      </c>
      <c r="AI63" t="s">
        <v>36</v>
      </c>
      <c r="AJ63" t="s">
        <v>36</v>
      </c>
      <c r="AK63" t="s">
        <v>36</v>
      </c>
      <c r="AL63" t="s">
        <v>36</v>
      </c>
      <c r="AM63" t="s">
        <v>36</v>
      </c>
      <c r="AN63" t="s">
        <v>36</v>
      </c>
      <c r="AO63" t="s">
        <v>36</v>
      </c>
      <c r="AP63" t="s">
        <v>36</v>
      </c>
      <c r="AQ63" t="s">
        <v>36</v>
      </c>
      <c r="AR63" t="s">
        <v>36</v>
      </c>
      <c r="AS63" t="s">
        <v>36</v>
      </c>
      <c r="AT63" t="s">
        <v>36</v>
      </c>
      <c r="AU63" t="s">
        <v>36</v>
      </c>
      <c r="AV63" t="s">
        <v>36</v>
      </c>
      <c r="AW63" t="s">
        <v>36</v>
      </c>
      <c r="AX63" t="s">
        <v>36</v>
      </c>
      <c r="AY63" t="s">
        <v>36</v>
      </c>
      <c r="AZ63" t="s">
        <v>36</v>
      </c>
      <c r="BA63" t="s">
        <v>36</v>
      </c>
      <c r="BB63" t="s">
        <v>36</v>
      </c>
      <c r="BC63" t="s">
        <v>36</v>
      </c>
      <c r="BD63" t="s">
        <v>36</v>
      </c>
      <c r="BE63" t="s">
        <v>36</v>
      </c>
      <c r="BF63" t="s">
        <v>36</v>
      </c>
      <c r="BG63" t="s">
        <v>36</v>
      </c>
      <c r="BH63" t="s">
        <v>36</v>
      </c>
      <c r="BI63" t="s">
        <v>36</v>
      </c>
      <c r="BJ63" t="s">
        <v>760</v>
      </c>
      <c r="BK63" t="s">
        <v>761</v>
      </c>
      <c r="BL63" t="s">
        <v>760</v>
      </c>
      <c r="BM63" t="s">
        <v>761</v>
      </c>
      <c r="BN63" t="s">
        <v>760</v>
      </c>
      <c r="BO63" t="s">
        <v>762</v>
      </c>
      <c r="BP63" t="s">
        <v>763</v>
      </c>
      <c r="BQ63" t="s">
        <v>763</v>
      </c>
      <c r="BR63" t="s">
        <v>763</v>
      </c>
      <c r="BS63" t="s">
        <v>763</v>
      </c>
      <c r="BT63" t="s">
        <v>764</v>
      </c>
      <c r="BU63" t="s">
        <v>764</v>
      </c>
      <c r="BV63" t="s">
        <v>764</v>
      </c>
      <c r="BW63" t="s">
        <v>764</v>
      </c>
      <c r="BX63" t="s">
        <v>760</v>
      </c>
      <c r="BY63" t="s">
        <v>765</v>
      </c>
      <c r="BZ63" t="s">
        <v>766</v>
      </c>
      <c r="CA63" t="s">
        <v>766</v>
      </c>
      <c r="CB63" t="s">
        <v>766</v>
      </c>
      <c r="CC63" t="s">
        <v>767</v>
      </c>
      <c r="CD63" t="s">
        <v>762</v>
      </c>
      <c r="CE63" t="s">
        <v>762</v>
      </c>
      <c r="CF63" t="s">
        <v>762</v>
      </c>
      <c r="CG63" t="s">
        <v>760</v>
      </c>
    </row>
    <row r="64" spans="1:85" x14ac:dyDescent="0.3">
      <c r="A64" t="s">
        <v>751</v>
      </c>
      <c r="B64" t="s">
        <v>36</v>
      </c>
      <c r="C64" t="s">
        <v>36</v>
      </c>
      <c r="D64" t="s">
        <v>36</v>
      </c>
      <c r="E64" t="s">
        <v>36</v>
      </c>
      <c r="F64" t="s">
        <v>36</v>
      </c>
      <c r="G64" t="s">
        <v>36</v>
      </c>
      <c r="H64" t="s">
        <v>36</v>
      </c>
      <c r="I64" t="s">
        <v>36</v>
      </c>
      <c r="J64" t="s">
        <v>36</v>
      </c>
      <c r="K64" t="s">
        <v>36</v>
      </c>
      <c r="L64" t="s">
        <v>36</v>
      </c>
      <c r="M64" t="s">
        <v>36</v>
      </c>
      <c r="N64" t="s">
        <v>36</v>
      </c>
      <c r="O64" t="s">
        <v>36</v>
      </c>
      <c r="P64" t="s">
        <v>36</v>
      </c>
      <c r="Q64" t="s">
        <v>36</v>
      </c>
      <c r="R64" t="s">
        <v>36</v>
      </c>
      <c r="S64" t="s">
        <v>36</v>
      </c>
      <c r="T64" t="s">
        <v>768</v>
      </c>
      <c r="U64" t="s">
        <v>769</v>
      </c>
      <c r="V64" t="s">
        <v>769</v>
      </c>
      <c r="W64" t="s">
        <v>769</v>
      </c>
      <c r="X64" t="s">
        <v>770</v>
      </c>
      <c r="Y64" t="s">
        <v>770</v>
      </c>
      <c r="Z64" t="s">
        <v>770</v>
      </c>
      <c r="AA64" t="s">
        <v>768</v>
      </c>
      <c r="AB64" t="s">
        <v>768</v>
      </c>
      <c r="AC64" t="s">
        <v>768</v>
      </c>
      <c r="AD64" t="s">
        <v>768</v>
      </c>
      <c r="AE64" t="s">
        <v>768</v>
      </c>
      <c r="AF64" t="s">
        <v>769</v>
      </c>
      <c r="AG64" t="s">
        <v>771</v>
      </c>
      <c r="AH64" t="s">
        <v>771</v>
      </c>
      <c r="AI64" t="s">
        <v>771</v>
      </c>
      <c r="AJ64" t="s">
        <v>772</v>
      </c>
      <c r="AK64" t="s">
        <v>769</v>
      </c>
      <c r="AL64" t="s">
        <v>773</v>
      </c>
      <c r="AM64" t="s">
        <v>773</v>
      </c>
      <c r="AN64" t="s">
        <v>773</v>
      </c>
      <c r="AO64" t="s">
        <v>774</v>
      </c>
      <c r="AP64" t="s">
        <v>775</v>
      </c>
      <c r="AQ64" t="s">
        <v>775</v>
      </c>
      <c r="AR64" t="s">
        <v>776</v>
      </c>
      <c r="AS64" t="s">
        <v>776</v>
      </c>
      <c r="AT64" t="s">
        <v>776</v>
      </c>
      <c r="AU64" t="s">
        <v>777</v>
      </c>
      <c r="AV64" t="s">
        <v>778</v>
      </c>
      <c r="AW64" t="s">
        <v>777</v>
      </c>
      <c r="AX64" t="s">
        <v>777</v>
      </c>
      <c r="AY64" t="s">
        <v>777</v>
      </c>
      <c r="AZ64" t="s">
        <v>777</v>
      </c>
      <c r="BA64" t="s">
        <v>776</v>
      </c>
      <c r="BB64" t="s">
        <v>777</v>
      </c>
      <c r="BC64" t="s">
        <v>777</v>
      </c>
      <c r="BD64" t="s">
        <v>778</v>
      </c>
      <c r="BE64" t="s">
        <v>775</v>
      </c>
      <c r="BF64" t="s">
        <v>778</v>
      </c>
      <c r="BG64" t="s">
        <v>778</v>
      </c>
      <c r="BH64" t="s">
        <v>773</v>
      </c>
      <c r="BI64" t="s">
        <v>778</v>
      </c>
      <c r="BJ64" t="s">
        <v>36</v>
      </c>
      <c r="BK64" t="s">
        <v>36</v>
      </c>
      <c r="BL64" t="s">
        <v>36</v>
      </c>
      <c r="BM64" t="s">
        <v>36</v>
      </c>
      <c r="BN64" t="s">
        <v>36</v>
      </c>
      <c r="BO64" t="s">
        <v>36</v>
      </c>
      <c r="BP64" t="s">
        <v>36</v>
      </c>
      <c r="BQ64" t="s">
        <v>36</v>
      </c>
      <c r="BR64" t="s">
        <v>36</v>
      </c>
      <c r="BS64" t="s">
        <v>36</v>
      </c>
      <c r="BT64" t="s">
        <v>36</v>
      </c>
      <c r="BU64" t="s">
        <v>36</v>
      </c>
      <c r="BV64" t="s">
        <v>36</v>
      </c>
      <c r="BW64" t="s">
        <v>36</v>
      </c>
      <c r="BX64" t="s">
        <v>36</v>
      </c>
      <c r="BY64" t="s">
        <v>36</v>
      </c>
      <c r="BZ64" t="s">
        <v>36</v>
      </c>
      <c r="CA64" t="s">
        <v>36</v>
      </c>
      <c r="CB64" t="s">
        <v>36</v>
      </c>
      <c r="CC64" t="s">
        <v>36</v>
      </c>
      <c r="CD64" t="s">
        <v>36</v>
      </c>
      <c r="CE64" t="s">
        <v>36</v>
      </c>
      <c r="CF64" t="s">
        <v>36</v>
      </c>
      <c r="CG64" t="s">
        <v>36</v>
      </c>
    </row>
    <row r="65" spans="1:85" x14ac:dyDescent="0.3">
      <c r="A65" t="s">
        <v>779</v>
      </c>
      <c r="B65" t="s">
        <v>36</v>
      </c>
      <c r="C65" t="s">
        <v>36</v>
      </c>
      <c r="D65" t="s">
        <v>36</v>
      </c>
      <c r="E65" t="s">
        <v>36</v>
      </c>
      <c r="F65" t="s">
        <v>36</v>
      </c>
      <c r="G65" t="s">
        <v>36</v>
      </c>
      <c r="H65" t="s">
        <v>36</v>
      </c>
      <c r="I65" t="s">
        <v>36</v>
      </c>
      <c r="J65" t="s">
        <v>36</v>
      </c>
      <c r="K65" t="s">
        <v>36</v>
      </c>
      <c r="L65" t="s">
        <v>36</v>
      </c>
      <c r="M65" t="s">
        <v>36</v>
      </c>
      <c r="N65" t="s">
        <v>36</v>
      </c>
      <c r="O65" t="s">
        <v>36</v>
      </c>
      <c r="P65" t="s">
        <v>36</v>
      </c>
      <c r="Q65" t="s">
        <v>36</v>
      </c>
      <c r="R65" t="s">
        <v>36</v>
      </c>
      <c r="S65" t="s">
        <v>36</v>
      </c>
      <c r="T65" t="s">
        <v>36</v>
      </c>
      <c r="U65" t="s">
        <v>36</v>
      </c>
      <c r="V65" t="s">
        <v>36</v>
      </c>
      <c r="W65" t="s">
        <v>36</v>
      </c>
      <c r="X65" t="s">
        <v>36</v>
      </c>
      <c r="Y65" t="s">
        <v>36</v>
      </c>
      <c r="Z65" t="s">
        <v>36</v>
      </c>
      <c r="AA65" t="s">
        <v>36</v>
      </c>
      <c r="AB65" t="s">
        <v>36</v>
      </c>
      <c r="AC65" t="s">
        <v>36</v>
      </c>
      <c r="AD65" t="s">
        <v>36</v>
      </c>
      <c r="AE65" t="s">
        <v>36</v>
      </c>
      <c r="AF65" t="s">
        <v>36</v>
      </c>
      <c r="AG65" t="s">
        <v>36</v>
      </c>
      <c r="AH65" t="s">
        <v>36</v>
      </c>
      <c r="AI65" t="s">
        <v>36</v>
      </c>
      <c r="AJ65" t="s">
        <v>36</v>
      </c>
      <c r="AK65" t="s">
        <v>36</v>
      </c>
      <c r="AL65" t="s">
        <v>780</v>
      </c>
      <c r="AM65" t="s">
        <v>780</v>
      </c>
      <c r="AN65" t="s">
        <v>780</v>
      </c>
      <c r="AO65" t="s">
        <v>781</v>
      </c>
      <c r="AP65" t="s">
        <v>57</v>
      </c>
      <c r="AQ65" t="s">
        <v>57</v>
      </c>
      <c r="AR65" t="s">
        <v>782</v>
      </c>
      <c r="AS65" t="s">
        <v>782</v>
      </c>
      <c r="AT65" t="s">
        <v>782</v>
      </c>
      <c r="AU65" t="s">
        <v>783</v>
      </c>
      <c r="AV65" t="s">
        <v>784</v>
      </c>
      <c r="AW65" t="s">
        <v>783</v>
      </c>
      <c r="AX65" t="s">
        <v>783</v>
      </c>
      <c r="AY65" t="s">
        <v>783</v>
      </c>
      <c r="AZ65" t="s">
        <v>783</v>
      </c>
      <c r="BA65" t="s">
        <v>782</v>
      </c>
      <c r="BB65" t="s">
        <v>783</v>
      </c>
      <c r="BC65" t="s">
        <v>783</v>
      </c>
      <c r="BD65" t="s">
        <v>784</v>
      </c>
      <c r="BE65" t="s">
        <v>57</v>
      </c>
      <c r="BF65" t="s">
        <v>784</v>
      </c>
      <c r="BG65" t="s">
        <v>784</v>
      </c>
      <c r="BH65" t="s">
        <v>780</v>
      </c>
      <c r="BI65" t="s">
        <v>784</v>
      </c>
      <c r="BJ65" t="s">
        <v>36</v>
      </c>
      <c r="BK65" t="s">
        <v>36</v>
      </c>
      <c r="BL65" t="s">
        <v>36</v>
      </c>
      <c r="BM65" t="s">
        <v>36</v>
      </c>
      <c r="BN65" t="s">
        <v>36</v>
      </c>
      <c r="BO65" t="s">
        <v>36</v>
      </c>
      <c r="BP65" t="s">
        <v>36</v>
      </c>
      <c r="BQ65" t="s">
        <v>36</v>
      </c>
      <c r="BR65" t="s">
        <v>36</v>
      </c>
      <c r="BS65" t="s">
        <v>36</v>
      </c>
      <c r="BT65" t="s">
        <v>36</v>
      </c>
      <c r="BU65" t="s">
        <v>36</v>
      </c>
      <c r="BV65" t="s">
        <v>36</v>
      </c>
      <c r="BW65" t="s">
        <v>36</v>
      </c>
      <c r="BX65" t="s">
        <v>36</v>
      </c>
      <c r="BY65" t="s">
        <v>36</v>
      </c>
      <c r="BZ65" t="s">
        <v>36</v>
      </c>
      <c r="CA65" t="s">
        <v>36</v>
      </c>
      <c r="CB65" t="s">
        <v>36</v>
      </c>
      <c r="CC65" t="s">
        <v>36</v>
      </c>
      <c r="CD65" t="s">
        <v>36</v>
      </c>
      <c r="CE65" t="s">
        <v>36</v>
      </c>
      <c r="CF65" t="s">
        <v>36</v>
      </c>
      <c r="CG65" t="s">
        <v>36</v>
      </c>
    </row>
    <row r="66" spans="1:85" x14ac:dyDescent="0.3">
      <c r="A66" t="s">
        <v>785</v>
      </c>
      <c r="B66" t="s">
        <v>786</v>
      </c>
      <c r="C66" t="s">
        <v>787</v>
      </c>
      <c r="D66" t="s">
        <v>788</v>
      </c>
      <c r="E66" t="s">
        <v>789</v>
      </c>
      <c r="F66" t="s">
        <v>788</v>
      </c>
      <c r="G66" t="s">
        <v>789</v>
      </c>
      <c r="H66" t="s">
        <v>789</v>
      </c>
      <c r="I66" t="s">
        <v>790</v>
      </c>
      <c r="J66" t="s">
        <v>786</v>
      </c>
      <c r="K66" t="s">
        <v>791</v>
      </c>
      <c r="L66" t="s">
        <v>791</v>
      </c>
      <c r="M66" t="s">
        <v>792</v>
      </c>
      <c r="N66" t="s">
        <v>793</v>
      </c>
      <c r="O66" t="s">
        <v>793</v>
      </c>
      <c r="P66" t="s">
        <v>791</v>
      </c>
      <c r="Q66" t="s">
        <v>794</v>
      </c>
      <c r="R66" t="s">
        <v>788</v>
      </c>
      <c r="S66" t="s">
        <v>794</v>
      </c>
      <c r="T66" t="s">
        <v>36</v>
      </c>
      <c r="U66" t="s">
        <v>36</v>
      </c>
      <c r="V66" t="s">
        <v>36</v>
      </c>
      <c r="W66" t="s">
        <v>36</v>
      </c>
      <c r="X66" t="s">
        <v>36</v>
      </c>
      <c r="Y66" t="s">
        <v>36</v>
      </c>
      <c r="Z66" t="s">
        <v>36</v>
      </c>
      <c r="AA66" t="s">
        <v>36</v>
      </c>
      <c r="AB66" t="s">
        <v>36</v>
      </c>
      <c r="AC66" t="s">
        <v>36</v>
      </c>
      <c r="AD66" t="s">
        <v>36</v>
      </c>
      <c r="AE66" t="s">
        <v>36</v>
      </c>
      <c r="AF66" t="s">
        <v>36</v>
      </c>
      <c r="AG66" t="s">
        <v>36</v>
      </c>
      <c r="AH66" t="s">
        <v>36</v>
      </c>
      <c r="AI66" t="s">
        <v>36</v>
      </c>
      <c r="AJ66" t="s">
        <v>36</v>
      </c>
      <c r="AK66" t="s">
        <v>36</v>
      </c>
      <c r="AL66" t="s">
        <v>36</v>
      </c>
      <c r="AM66" t="s">
        <v>36</v>
      </c>
      <c r="AN66" t="s">
        <v>36</v>
      </c>
      <c r="AO66" t="s">
        <v>36</v>
      </c>
      <c r="AP66" t="s">
        <v>36</v>
      </c>
      <c r="AQ66" t="s">
        <v>36</v>
      </c>
      <c r="AR66" t="s">
        <v>36</v>
      </c>
      <c r="AS66" t="s">
        <v>36</v>
      </c>
      <c r="AT66" t="s">
        <v>36</v>
      </c>
      <c r="AU66" t="s">
        <v>36</v>
      </c>
      <c r="AV66" t="s">
        <v>36</v>
      </c>
      <c r="AW66" t="s">
        <v>36</v>
      </c>
      <c r="AX66" t="s">
        <v>36</v>
      </c>
      <c r="AY66" t="s">
        <v>36</v>
      </c>
      <c r="AZ66" t="s">
        <v>36</v>
      </c>
      <c r="BA66" t="s">
        <v>36</v>
      </c>
      <c r="BB66" t="s">
        <v>36</v>
      </c>
      <c r="BC66" t="s">
        <v>36</v>
      </c>
      <c r="BD66" t="s">
        <v>36</v>
      </c>
      <c r="BE66" t="s">
        <v>36</v>
      </c>
      <c r="BF66" t="s">
        <v>36</v>
      </c>
      <c r="BG66" t="s">
        <v>36</v>
      </c>
      <c r="BH66" t="s">
        <v>36</v>
      </c>
      <c r="BI66" t="s">
        <v>36</v>
      </c>
      <c r="BJ66" t="s">
        <v>795</v>
      </c>
      <c r="BK66" t="s">
        <v>796</v>
      </c>
      <c r="BL66" t="s">
        <v>795</v>
      </c>
      <c r="BM66" t="s">
        <v>796</v>
      </c>
      <c r="BN66" t="s">
        <v>795</v>
      </c>
      <c r="BO66" t="s">
        <v>797</v>
      </c>
      <c r="BP66" t="s">
        <v>798</v>
      </c>
      <c r="BQ66" t="s">
        <v>798</v>
      </c>
      <c r="BR66" t="s">
        <v>798</v>
      </c>
      <c r="BS66" t="s">
        <v>798</v>
      </c>
      <c r="BT66" t="s">
        <v>799</v>
      </c>
      <c r="BU66" t="s">
        <v>799</v>
      </c>
      <c r="BV66" t="s">
        <v>799</v>
      </c>
      <c r="BW66" t="s">
        <v>799</v>
      </c>
      <c r="BX66" t="s">
        <v>795</v>
      </c>
      <c r="BY66" t="s">
        <v>800</v>
      </c>
      <c r="BZ66" t="s">
        <v>801</v>
      </c>
      <c r="CA66" t="s">
        <v>801</v>
      </c>
      <c r="CB66" t="s">
        <v>801</v>
      </c>
      <c r="CC66" t="s">
        <v>802</v>
      </c>
      <c r="CD66" t="s">
        <v>797</v>
      </c>
      <c r="CE66" t="s">
        <v>797</v>
      </c>
      <c r="CF66" t="s">
        <v>797</v>
      </c>
      <c r="CG66" t="s">
        <v>795</v>
      </c>
    </row>
    <row r="67" spans="1:85" x14ac:dyDescent="0.3">
      <c r="A67" t="s">
        <v>785</v>
      </c>
      <c r="B67" t="s">
        <v>36</v>
      </c>
      <c r="C67" t="s">
        <v>36</v>
      </c>
      <c r="D67" t="s">
        <v>36</v>
      </c>
      <c r="E67" t="s">
        <v>36</v>
      </c>
      <c r="F67" t="s">
        <v>36</v>
      </c>
      <c r="G67" t="s">
        <v>36</v>
      </c>
      <c r="H67" t="s">
        <v>36</v>
      </c>
      <c r="I67" t="s">
        <v>36</v>
      </c>
      <c r="J67" t="s">
        <v>36</v>
      </c>
      <c r="K67" t="s">
        <v>36</v>
      </c>
      <c r="L67" t="s">
        <v>36</v>
      </c>
      <c r="M67" t="s">
        <v>36</v>
      </c>
      <c r="N67" t="s">
        <v>36</v>
      </c>
      <c r="O67" t="s">
        <v>36</v>
      </c>
      <c r="P67" t="s">
        <v>36</v>
      </c>
      <c r="Q67" t="s">
        <v>36</v>
      </c>
      <c r="R67" t="s">
        <v>36</v>
      </c>
      <c r="S67" t="s">
        <v>36</v>
      </c>
      <c r="T67" t="s">
        <v>803</v>
      </c>
      <c r="U67" t="s">
        <v>804</v>
      </c>
      <c r="V67" t="s">
        <v>804</v>
      </c>
      <c r="W67" t="s">
        <v>804</v>
      </c>
      <c r="X67" t="s">
        <v>805</v>
      </c>
      <c r="Y67" t="s">
        <v>805</v>
      </c>
      <c r="Z67" t="s">
        <v>805</v>
      </c>
      <c r="AA67" t="s">
        <v>803</v>
      </c>
      <c r="AB67" t="s">
        <v>803</v>
      </c>
      <c r="AC67" t="s">
        <v>803</v>
      </c>
      <c r="AD67" t="s">
        <v>803</v>
      </c>
      <c r="AE67" t="s">
        <v>803</v>
      </c>
      <c r="AF67" t="s">
        <v>804</v>
      </c>
      <c r="AG67" t="s">
        <v>806</v>
      </c>
      <c r="AH67" t="s">
        <v>806</v>
      </c>
      <c r="AI67" t="s">
        <v>806</v>
      </c>
      <c r="AJ67" t="s">
        <v>807</v>
      </c>
      <c r="AK67" t="s">
        <v>804</v>
      </c>
      <c r="AL67" t="s">
        <v>808</v>
      </c>
      <c r="AM67" t="s">
        <v>808</v>
      </c>
      <c r="AN67" t="s">
        <v>808</v>
      </c>
      <c r="AO67" t="s">
        <v>809</v>
      </c>
      <c r="AP67" t="s">
        <v>810</v>
      </c>
      <c r="AQ67" t="s">
        <v>810</v>
      </c>
      <c r="AR67" t="s">
        <v>811</v>
      </c>
      <c r="AS67" t="s">
        <v>811</v>
      </c>
      <c r="AT67" t="s">
        <v>811</v>
      </c>
      <c r="AU67" t="s">
        <v>812</v>
      </c>
      <c r="AV67" t="s">
        <v>813</v>
      </c>
      <c r="AW67" t="s">
        <v>812</v>
      </c>
      <c r="AX67" t="s">
        <v>812</v>
      </c>
      <c r="AY67" t="s">
        <v>812</v>
      </c>
      <c r="AZ67" t="s">
        <v>812</v>
      </c>
      <c r="BA67" t="s">
        <v>811</v>
      </c>
      <c r="BB67" t="s">
        <v>812</v>
      </c>
      <c r="BC67" t="s">
        <v>812</v>
      </c>
      <c r="BD67" t="s">
        <v>813</v>
      </c>
      <c r="BE67" t="s">
        <v>810</v>
      </c>
      <c r="BF67" t="s">
        <v>813</v>
      </c>
      <c r="BG67" t="s">
        <v>813</v>
      </c>
      <c r="BH67" t="s">
        <v>808</v>
      </c>
      <c r="BI67" t="s">
        <v>813</v>
      </c>
      <c r="BJ67" t="s">
        <v>36</v>
      </c>
      <c r="BK67" t="s">
        <v>36</v>
      </c>
      <c r="BL67" t="s">
        <v>36</v>
      </c>
      <c r="BM67" t="s">
        <v>36</v>
      </c>
      <c r="BN67" t="s">
        <v>36</v>
      </c>
      <c r="BO67" t="s">
        <v>36</v>
      </c>
      <c r="BP67" t="s">
        <v>36</v>
      </c>
      <c r="BQ67" t="s">
        <v>36</v>
      </c>
      <c r="BR67" t="s">
        <v>36</v>
      </c>
      <c r="BS67" t="s">
        <v>36</v>
      </c>
      <c r="BT67" t="s">
        <v>36</v>
      </c>
      <c r="BU67" t="s">
        <v>36</v>
      </c>
      <c r="BV67" t="s">
        <v>36</v>
      </c>
      <c r="BW67" t="s">
        <v>36</v>
      </c>
      <c r="BX67" t="s">
        <v>36</v>
      </c>
      <c r="BY67" t="s">
        <v>36</v>
      </c>
      <c r="BZ67" t="s">
        <v>36</v>
      </c>
      <c r="CA67" t="s">
        <v>36</v>
      </c>
      <c r="CB67" t="s">
        <v>36</v>
      </c>
      <c r="CC67" t="s">
        <v>36</v>
      </c>
      <c r="CD67" t="s">
        <v>36</v>
      </c>
      <c r="CE67" t="s">
        <v>36</v>
      </c>
      <c r="CF67" t="s">
        <v>36</v>
      </c>
      <c r="CG67" t="s">
        <v>36</v>
      </c>
    </row>
    <row r="68" spans="1:85" x14ac:dyDescent="0.3">
      <c r="A68" t="s">
        <v>814</v>
      </c>
      <c r="B68" t="s">
        <v>36</v>
      </c>
      <c r="C68" t="s">
        <v>36</v>
      </c>
      <c r="D68" t="s">
        <v>36</v>
      </c>
      <c r="E68" t="s">
        <v>36</v>
      </c>
      <c r="F68" t="s">
        <v>36</v>
      </c>
      <c r="G68" t="s">
        <v>36</v>
      </c>
      <c r="H68" t="s">
        <v>36</v>
      </c>
      <c r="I68" t="s">
        <v>36</v>
      </c>
      <c r="J68" t="s">
        <v>36</v>
      </c>
      <c r="K68" t="s">
        <v>36</v>
      </c>
      <c r="L68" t="s">
        <v>36</v>
      </c>
      <c r="M68" t="s">
        <v>36</v>
      </c>
      <c r="N68" t="s">
        <v>36</v>
      </c>
      <c r="O68" t="s">
        <v>36</v>
      </c>
      <c r="P68" t="s">
        <v>36</v>
      </c>
      <c r="Q68" t="s">
        <v>36</v>
      </c>
      <c r="R68" t="s">
        <v>36</v>
      </c>
      <c r="S68" t="s">
        <v>36</v>
      </c>
      <c r="T68" t="s">
        <v>36</v>
      </c>
      <c r="U68" t="s">
        <v>36</v>
      </c>
      <c r="V68" t="s">
        <v>36</v>
      </c>
      <c r="W68" t="s">
        <v>36</v>
      </c>
      <c r="X68" t="s">
        <v>36</v>
      </c>
      <c r="Y68" t="s">
        <v>36</v>
      </c>
      <c r="Z68" t="s">
        <v>36</v>
      </c>
      <c r="AA68" t="s">
        <v>36</v>
      </c>
      <c r="AB68" t="s">
        <v>36</v>
      </c>
      <c r="AC68" t="s">
        <v>36</v>
      </c>
      <c r="AD68" t="s">
        <v>36</v>
      </c>
      <c r="AE68" t="s">
        <v>36</v>
      </c>
      <c r="AF68" t="s">
        <v>36</v>
      </c>
      <c r="AG68" t="s">
        <v>36</v>
      </c>
      <c r="AH68" t="s">
        <v>36</v>
      </c>
      <c r="AI68" t="s">
        <v>36</v>
      </c>
      <c r="AJ68" t="s">
        <v>36</v>
      </c>
      <c r="AK68" t="s">
        <v>36</v>
      </c>
      <c r="AL68" t="s">
        <v>815</v>
      </c>
      <c r="AM68" t="s">
        <v>815</v>
      </c>
      <c r="AN68" t="s">
        <v>815</v>
      </c>
      <c r="AO68" t="s">
        <v>816</v>
      </c>
      <c r="AP68" t="s">
        <v>817</v>
      </c>
      <c r="AQ68" t="s">
        <v>817</v>
      </c>
      <c r="AR68" t="s">
        <v>818</v>
      </c>
      <c r="AS68" t="s">
        <v>818</v>
      </c>
      <c r="AT68" t="s">
        <v>818</v>
      </c>
      <c r="AU68" t="s">
        <v>819</v>
      </c>
      <c r="AV68" t="s">
        <v>820</v>
      </c>
      <c r="AW68" t="s">
        <v>819</v>
      </c>
      <c r="AX68" t="s">
        <v>819</v>
      </c>
      <c r="AY68" t="s">
        <v>819</v>
      </c>
      <c r="AZ68" t="s">
        <v>819</v>
      </c>
      <c r="BA68" t="s">
        <v>818</v>
      </c>
      <c r="BB68" t="s">
        <v>819</v>
      </c>
      <c r="BC68" t="s">
        <v>819</v>
      </c>
      <c r="BD68" t="s">
        <v>820</v>
      </c>
      <c r="BE68" t="s">
        <v>817</v>
      </c>
      <c r="BF68" t="s">
        <v>820</v>
      </c>
      <c r="BG68" t="s">
        <v>820</v>
      </c>
      <c r="BH68" t="s">
        <v>815</v>
      </c>
      <c r="BI68" t="s">
        <v>820</v>
      </c>
      <c r="BJ68" t="s">
        <v>36</v>
      </c>
      <c r="BK68" t="s">
        <v>36</v>
      </c>
      <c r="BL68" t="s">
        <v>36</v>
      </c>
      <c r="BM68" t="s">
        <v>36</v>
      </c>
      <c r="BN68" t="s">
        <v>36</v>
      </c>
      <c r="BO68" t="s">
        <v>36</v>
      </c>
      <c r="BP68" t="s">
        <v>36</v>
      </c>
      <c r="BQ68" t="s">
        <v>36</v>
      </c>
      <c r="BR68" t="s">
        <v>36</v>
      </c>
      <c r="BS68" t="s">
        <v>36</v>
      </c>
      <c r="BT68" t="s">
        <v>36</v>
      </c>
      <c r="BU68" t="s">
        <v>36</v>
      </c>
      <c r="BV68" t="s">
        <v>36</v>
      </c>
      <c r="BW68" t="s">
        <v>36</v>
      </c>
      <c r="BX68" t="s">
        <v>36</v>
      </c>
      <c r="BY68" t="s">
        <v>36</v>
      </c>
      <c r="BZ68" t="s">
        <v>36</v>
      </c>
      <c r="CA68" t="s">
        <v>36</v>
      </c>
      <c r="CB68" t="s">
        <v>36</v>
      </c>
      <c r="CC68" t="s">
        <v>36</v>
      </c>
      <c r="CD68" t="s">
        <v>36</v>
      </c>
      <c r="CE68" t="s">
        <v>36</v>
      </c>
      <c r="CF68" t="s">
        <v>36</v>
      </c>
      <c r="CG68" t="s">
        <v>36</v>
      </c>
    </row>
    <row r="69" spans="1:85" x14ac:dyDescent="0.3">
      <c r="A69" t="s">
        <v>821</v>
      </c>
      <c r="B69" t="s">
        <v>822</v>
      </c>
      <c r="C69" t="s">
        <v>52</v>
      </c>
      <c r="D69" t="s">
        <v>823</v>
      </c>
      <c r="E69" t="s">
        <v>824</v>
      </c>
      <c r="F69" t="s">
        <v>823</v>
      </c>
      <c r="G69" t="s">
        <v>824</v>
      </c>
      <c r="H69" t="s">
        <v>824</v>
      </c>
      <c r="I69" t="s">
        <v>825</v>
      </c>
      <c r="J69" t="s">
        <v>822</v>
      </c>
      <c r="K69" t="s">
        <v>826</v>
      </c>
      <c r="L69" t="s">
        <v>826</v>
      </c>
      <c r="M69" t="s">
        <v>827</v>
      </c>
      <c r="N69" t="s">
        <v>828</v>
      </c>
      <c r="O69" t="s">
        <v>828</v>
      </c>
      <c r="P69" t="s">
        <v>826</v>
      </c>
      <c r="Q69" t="s">
        <v>829</v>
      </c>
      <c r="R69" t="s">
        <v>823</v>
      </c>
      <c r="S69" t="s">
        <v>829</v>
      </c>
      <c r="T69" t="s">
        <v>36</v>
      </c>
      <c r="U69" t="s">
        <v>36</v>
      </c>
      <c r="V69" t="s">
        <v>36</v>
      </c>
      <c r="W69" t="s">
        <v>36</v>
      </c>
      <c r="X69" t="s">
        <v>36</v>
      </c>
      <c r="Y69" t="s">
        <v>36</v>
      </c>
      <c r="Z69" t="s">
        <v>36</v>
      </c>
      <c r="AA69" t="s">
        <v>36</v>
      </c>
      <c r="AB69" t="s">
        <v>36</v>
      </c>
      <c r="AC69" t="s">
        <v>36</v>
      </c>
      <c r="AD69" t="s">
        <v>36</v>
      </c>
      <c r="AE69" t="s">
        <v>36</v>
      </c>
      <c r="AF69" t="s">
        <v>36</v>
      </c>
      <c r="AG69" t="s">
        <v>36</v>
      </c>
      <c r="AH69" t="s">
        <v>36</v>
      </c>
      <c r="AI69" t="s">
        <v>36</v>
      </c>
      <c r="AJ69" t="s">
        <v>36</v>
      </c>
      <c r="AK69" t="s">
        <v>36</v>
      </c>
      <c r="AL69" t="s">
        <v>36</v>
      </c>
      <c r="AM69" t="s">
        <v>36</v>
      </c>
      <c r="AN69" t="s">
        <v>36</v>
      </c>
      <c r="AO69" t="s">
        <v>36</v>
      </c>
      <c r="AP69" t="s">
        <v>36</v>
      </c>
      <c r="AQ69" t="s">
        <v>36</v>
      </c>
      <c r="AR69" t="s">
        <v>36</v>
      </c>
      <c r="AS69" t="s">
        <v>36</v>
      </c>
      <c r="AT69" t="s">
        <v>36</v>
      </c>
      <c r="AU69" t="s">
        <v>36</v>
      </c>
      <c r="AV69" t="s">
        <v>36</v>
      </c>
      <c r="AW69" t="s">
        <v>36</v>
      </c>
      <c r="AX69" t="s">
        <v>36</v>
      </c>
      <c r="AY69" t="s">
        <v>36</v>
      </c>
      <c r="AZ69" t="s">
        <v>36</v>
      </c>
      <c r="BA69" t="s">
        <v>36</v>
      </c>
      <c r="BB69" t="s">
        <v>36</v>
      </c>
      <c r="BC69" t="s">
        <v>36</v>
      </c>
      <c r="BD69" t="s">
        <v>36</v>
      </c>
      <c r="BE69" t="s">
        <v>36</v>
      </c>
      <c r="BF69" t="s">
        <v>36</v>
      </c>
      <c r="BG69" t="s">
        <v>36</v>
      </c>
      <c r="BH69" t="s">
        <v>36</v>
      </c>
      <c r="BI69" t="s">
        <v>36</v>
      </c>
      <c r="BJ69" t="s">
        <v>830</v>
      </c>
      <c r="BK69" t="s">
        <v>831</v>
      </c>
      <c r="BL69" t="s">
        <v>830</v>
      </c>
      <c r="BM69" t="s">
        <v>831</v>
      </c>
      <c r="BN69" t="s">
        <v>830</v>
      </c>
      <c r="BO69" t="s">
        <v>832</v>
      </c>
      <c r="BP69" t="s">
        <v>833</v>
      </c>
      <c r="BQ69" t="s">
        <v>833</v>
      </c>
      <c r="BR69" t="s">
        <v>833</v>
      </c>
      <c r="BS69" t="s">
        <v>833</v>
      </c>
      <c r="BT69" t="s">
        <v>834</v>
      </c>
      <c r="BU69" t="s">
        <v>834</v>
      </c>
      <c r="BV69" t="s">
        <v>834</v>
      </c>
      <c r="BW69" t="s">
        <v>834</v>
      </c>
      <c r="BX69" t="s">
        <v>830</v>
      </c>
      <c r="BY69" t="s">
        <v>835</v>
      </c>
      <c r="BZ69" t="s">
        <v>836</v>
      </c>
      <c r="CA69" t="s">
        <v>836</v>
      </c>
      <c r="CB69" t="s">
        <v>836</v>
      </c>
      <c r="CC69" t="s">
        <v>837</v>
      </c>
      <c r="CD69" t="s">
        <v>832</v>
      </c>
      <c r="CE69" t="s">
        <v>832</v>
      </c>
      <c r="CF69" t="s">
        <v>832</v>
      </c>
      <c r="CG69" t="s">
        <v>830</v>
      </c>
    </row>
    <row r="70" spans="1:85" x14ac:dyDescent="0.3">
      <c r="A70" t="s">
        <v>821</v>
      </c>
      <c r="B70" t="s">
        <v>36</v>
      </c>
      <c r="C70" t="s">
        <v>36</v>
      </c>
      <c r="D70" t="s">
        <v>36</v>
      </c>
      <c r="E70" t="s">
        <v>36</v>
      </c>
      <c r="F70" t="s">
        <v>36</v>
      </c>
      <c r="G70" t="s">
        <v>36</v>
      </c>
      <c r="H70" t="s">
        <v>36</v>
      </c>
      <c r="I70" t="s">
        <v>36</v>
      </c>
      <c r="J70" t="s">
        <v>36</v>
      </c>
      <c r="K70" t="s">
        <v>36</v>
      </c>
      <c r="L70" t="s">
        <v>36</v>
      </c>
      <c r="M70" t="s">
        <v>36</v>
      </c>
      <c r="N70" t="s">
        <v>36</v>
      </c>
      <c r="O70" t="s">
        <v>36</v>
      </c>
      <c r="P70" t="s">
        <v>36</v>
      </c>
      <c r="Q70" t="s">
        <v>36</v>
      </c>
      <c r="R70" t="s">
        <v>36</v>
      </c>
      <c r="S70" t="s">
        <v>36</v>
      </c>
      <c r="T70" t="s">
        <v>838</v>
      </c>
      <c r="U70" t="s">
        <v>839</v>
      </c>
      <c r="V70" t="s">
        <v>839</v>
      </c>
      <c r="W70" t="s">
        <v>839</v>
      </c>
      <c r="X70" t="s">
        <v>840</v>
      </c>
      <c r="Y70" t="s">
        <v>840</v>
      </c>
      <c r="Z70" t="s">
        <v>840</v>
      </c>
      <c r="AA70" t="s">
        <v>838</v>
      </c>
      <c r="AB70" t="s">
        <v>838</v>
      </c>
      <c r="AC70" t="s">
        <v>838</v>
      </c>
      <c r="AD70" t="s">
        <v>838</v>
      </c>
      <c r="AE70" t="s">
        <v>838</v>
      </c>
      <c r="AF70" t="s">
        <v>839</v>
      </c>
      <c r="AG70" t="s">
        <v>841</v>
      </c>
      <c r="AH70" t="s">
        <v>841</v>
      </c>
      <c r="AI70" t="s">
        <v>841</v>
      </c>
      <c r="AJ70" t="s">
        <v>842</v>
      </c>
      <c r="AK70" t="s">
        <v>839</v>
      </c>
      <c r="AL70" t="s">
        <v>843</v>
      </c>
      <c r="AM70" t="s">
        <v>843</v>
      </c>
      <c r="AN70" t="s">
        <v>843</v>
      </c>
      <c r="AO70" t="s">
        <v>844</v>
      </c>
      <c r="AP70" t="s">
        <v>845</v>
      </c>
      <c r="AQ70" t="s">
        <v>845</v>
      </c>
      <c r="AR70" t="s">
        <v>846</v>
      </c>
      <c r="AS70" t="s">
        <v>846</v>
      </c>
      <c r="AT70" t="s">
        <v>846</v>
      </c>
      <c r="AU70" t="s">
        <v>847</v>
      </c>
      <c r="AV70" t="s">
        <v>848</v>
      </c>
      <c r="AW70" t="s">
        <v>847</v>
      </c>
      <c r="AX70" t="s">
        <v>847</v>
      </c>
      <c r="AY70" t="s">
        <v>847</v>
      </c>
      <c r="AZ70" t="s">
        <v>847</v>
      </c>
      <c r="BA70" t="s">
        <v>846</v>
      </c>
      <c r="BB70" t="s">
        <v>847</v>
      </c>
      <c r="BC70" t="s">
        <v>847</v>
      </c>
      <c r="BD70" t="s">
        <v>848</v>
      </c>
      <c r="BE70" t="s">
        <v>845</v>
      </c>
      <c r="BF70" t="s">
        <v>848</v>
      </c>
      <c r="BG70" t="s">
        <v>848</v>
      </c>
      <c r="BH70" t="s">
        <v>843</v>
      </c>
      <c r="BI70" t="s">
        <v>848</v>
      </c>
      <c r="BJ70" t="s">
        <v>36</v>
      </c>
      <c r="BK70" t="s">
        <v>36</v>
      </c>
      <c r="BL70" t="s">
        <v>36</v>
      </c>
      <c r="BM70" t="s">
        <v>36</v>
      </c>
      <c r="BN70" t="s">
        <v>36</v>
      </c>
      <c r="BO70" t="s">
        <v>36</v>
      </c>
      <c r="BP70" t="s">
        <v>36</v>
      </c>
      <c r="BQ70" t="s">
        <v>36</v>
      </c>
      <c r="BR70" t="s">
        <v>36</v>
      </c>
      <c r="BS70" t="s">
        <v>36</v>
      </c>
      <c r="BT70" t="s">
        <v>36</v>
      </c>
      <c r="BU70" t="s">
        <v>36</v>
      </c>
      <c r="BV70" t="s">
        <v>36</v>
      </c>
      <c r="BW70" t="s">
        <v>36</v>
      </c>
      <c r="BX70" t="s">
        <v>36</v>
      </c>
      <c r="BY70" t="s">
        <v>36</v>
      </c>
      <c r="BZ70" t="s">
        <v>36</v>
      </c>
      <c r="CA70" t="s">
        <v>36</v>
      </c>
      <c r="CB70" t="s">
        <v>36</v>
      </c>
      <c r="CC70" t="s">
        <v>36</v>
      </c>
      <c r="CD70" t="s">
        <v>36</v>
      </c>
      <c r="CE70" t="s">
        <v>36</v>
      </c>
      <c r="CF70" t="s">
        <v>36</v>
      </c>
      <c r="CG70" t="s">
        <v>36</v>
      </c>
    </row>
    <row r="71" spans="1:85" x14ac:dyDescent="0.3">
      <c r="A71" t="s">
        <v>849</v>
      </c>
      <c r="B71" t="s">
        <v>36</v>
      </c>
      <c r="C71" t="s">
        <v>36</v>
      </c>
      <c r="D71" t="s">
        <v>36</v>
      </c>
      <c r="E71" t="s">
        <v>36</v>
      </c>
      <c r="F71" t="s">
        <v>36</v>
      </c>
      <c r="G71" t="s">
        <v>36</v>
      </c>
      <c r="H71" t="s">
        <v>36</v>
      </c>
      <c r="I71" t="s">
        <v>36</v>
      </c>
      <c r="J71" t="s">
        <v>36</v>
      </c>
      <c r="K71" t="s">
        <v>36</v>
      </c>
      <c r="L71" t="s">
        <v>36</v>
      </c>
      <c r="M71" t="s">
        <v>36</v>
      </c>
      <c r="N71" t="s">
        <v>36</v>
      </c>
      <c r="O71" t="s">
        <v>36</v>
      </c>
      <c r="P71" t="s">
        <v>36</v>
      </c>
      <c r="Q71" t="s">
        <v>36</v>
      </c>
      <c r="R71" t="s">
        <v>36</v>
      </c>
      <c r="S71" t="s">
        <v>36</v>
      </c>
      <c r="T71" t="s">
        <v>850</v>
      </c>
      <c r="U71" t="s">
        <v>851</v>
      </c>
      <c r="V71" t="s">
        <v>851</v>
      </c>
      <c r="W71" t="s">
        <v>851</v>
      </c>
      <c r="X71" t="s">
        <v>852</v>
      </c>
      <c r="Y71" t="s">
        <v>852</v>
      </c>
      <c r="Z71" t="s">
        <v>852</v>
      </c>
      <c r="AA71" t="s">
        <v>850</v>
      </c>
      <c r="AB71" t="s">
        <v>850</v>
      </c>
      <c r="AC71" t="s">
        <v>850</v>
      </c>
      <c r="AD71" t="s">
        <v>850</v>
      </c>
      <c r="AE71" t="s">
        <v>850</v>
      </c>
      <c r="AF71" t="s">
        <v>851</v>
      </c>
      <c r="AG71" t="s">
        <v>853</v>
      </c>
      <c r="AH71" t="s">
        <v>853</v>
      </c>
      <c r="AI71" t="s">
        <v>853</v>
      </c>
      <c r="AJ71" t="s">
        <v>854</v>
      </c>
      <c r="AK71" t="s">
        <v>851</v>
      </c>
      <c r="AL71" t="s">
        <v>855</v>
      </c>
      <c r="AM71" t="s">
        <v>855</v>
      </c>
      <c r="AN71" t="s">
        <v>855</v>
      </c>
      <c r="AO71" t="s">
        <v>856</v>
      </c>
      <c r="AP71" t="s">
        <v>857</v>
      </c>
      <c r="AQ71" t="s">
        <v>857</v>
      </c>
      <c r="AR71" t="s">
        <v>858</v>
      </c>
      <c r="AS71" t="s">
        <v>858</v>
      </c>
      <c r="AT71" t="s">
        <v>858</v>
      </c>
      <c r="AU71" t="s">
        <v>65</v>
      </c>
      <c r="AV71" t="s">
        <v>859</v>
      </c>
      <c r="AW71" t="s">
        <v>65</v>
      </c>
      <c r="AX71" t="s">
        <v>65</v>
      </c>
      <c r="AY71" t="s">
        <v>65</v>
      </c>
      <c r="AZ71" t="s">
        <v>65</v>
      </c>
      <c r="BA71" t="s">
        <v>858</v>
      </c>
      <c r="BB71" t="s">
        <v>65</v>
      </c>
      <c r="BC71" t="s">
        <v>65</v>
      </c>
      <c r="BD71" t="s">
        <v>859</v>
      </c>
      <c r="BE71" t="s">
        <v>857</v>
      </c>
      <c r="BF71" t="s">
        <v>859</v>
      </c>
      <c r="BG71" t="s">
        <v>859</v>
      </c>
      <c r="BH71" t="s">
        <v>855</v>
      </c>
      <c r="BI71" t="s">
        <v>859</v>
      </c>
      <c r="BJ71" t="s">
        <v>36</v>
      </c>
      <c r="BK71" t="s">
        <v>36</v>
      </c>
      <c r="BL71" t="s">
        <v>36</v>
      </c>
      <c r="BM71" t="s">
        <v>36</v>
      </c>
      <c r="BN71" t="s">
        <v>36</v>
      </c>
      <c r="BO71" t="s">
        <v>36</v>
      </c>
      <c r="BP71" t="s">
        <v>36</v>
      </c>
      <c r="BQ71" t="s">
        <v>36</v>
      </c>
      <c r="BR71" t="s">
        <v>36</v>
      </c>
      <c r="BS71" t="s">
        <v>36</v>
      </c>
      <c r="BT71" t="s">
        <v>36</v>
      </c>
      <c r="BU71" t="s">
        <v>36</v>
      </c>
      <c r="BV71" t="s">
        <v>36</v>
      </c>
      <c r="BW71" t="s">
        <v>36</v>
      </c>
      <c r="BX71" t="s">
        <v>36</v>
      </c>
      <c r="BY71" t="s">
        <v>36</v>
      </c>
      <c r="BZ71" t="s">
        <v>36</v>
      </c>
      <c r="CA71" t="s">
        <v>36</v>
      </c>
      <c r="CB71" t="s">
        <v>36</v>
      </c>
      <c r="CC71" t="s">
        <v>36</v>
      </c>
      <c r="CD71" t="s">
        <v>36</v>
      </c>
      <c r="CE71" t="s">
        <v>36</v>
      </c>
      <c r="CF71" t="s">
        <v>36</v>
      </c>
      <c r="CG71" t="s">
        <v>36</v>
      </c>
    </row>
    <row r="72" spans="1:85" x14ac:dyDescent="0.3">
      <c r="A72" t="s">
        <v>860</v>
      </c>
      <c r="B72" t="s">
        <v>36</v>
      </c>
      <c r="C72" t="s">
        <v>36</v>
      </c>
      <c r="D72" t="s">
        <v>36</v>
      </c>
      <c r="E72" t="s">
        <v>36</v>
      </c>
      <c r="F72" t="s">
        <v>36</v>
      </c>
      <c r="G72" t="s">
        <v>36</v>
      </c>
      <c r="H72" t="s">
        <v>36</v>
      </c>
      <c r="I72" t="s">
        <v>36</v>
      </c>
      <c r="J72" t="s">
        <v>36</v>
      </c>
      <c r="K72" t="s">
        <v>36</v>
      </c>
      <c r="L72" t="s">
        <v>36</v>
      </c>
      <c r="M72" t="s">
        <v>36</v>
      </c>
      <c r="N72" t="s">
        <v>36</v>
      </c>
      <c r="O72" t="s">
        <v>36</v>
      </c>
      <c r="P72" t="s">
        <v>36</v>
      </c>
      <c r="Q72" t="s">
        <v>36</v>
      </c>
      <c r="R72" t="s">
        <v>36</v>
      </c>
      <c r="S72" t="s">
        <v>36</v>
      </c>
      <c r="T72" t="s">
        <v>861</v>
      </c>
      <c r="U72" t="s">
        <v>862</v>
      </c>
      <c r="V72" t="s">
        <v>862</v>
      </c>
      <c r="W72" t="s">
        <v>862</v>
      </c>
      <c r="X72" t="s">
        <v>863</v>
      </c>
      <c r="Y72" t="s">
        <v>863</v>
      </c>
      <c r="Z72" t="s">
        <v>863</v>
      </c>
      <c r="AA72" t="s">
        <v>861</v>
      </c>
      <c r="AB72" t="s">
        <v>861</v>
      </c>
      <c r="AC72" t="s">
        <v>861</v>
      </c>
      <c r="AD72" t="s">
        <v>861</v>
      </c>
      <c r="AE72" t="s">
        <v>861</v>
      </c>
      <c r="AF72" t="s">
        <v>862</v>
      </c>
      <c r="AG72" t="s">
        <v>864</v>
      </c>
      <c r="AH72" t="s">
        <v>864</v>
      </c>
      <c r="AI72" t="s">
        <v>864</v>
      </c>
      <c r="AJ72" t="s">
        <v>865</v>
      </c>
      <c r="AK72" t="s">
        <v>862</v>
      </c>
      <c r="AL72" t="s">
        <v>866</v>
      </c>
      <c r="AM72" t="s">
        <v>866</v>
      </c>
      <c r="AN72" t="s">
        <v>866</v>
      </c>
      <c r="AO72" t="s">
        <v>867</v>
      </c>
      <c r="AP72" t="s">
        <v>868</v>
      </c>
      <c r="AQ72" t="s">
        <v>868</v>
      </c>
      <c r="AR72" t="s">
        <v>869</v>
      </c>
      <c r="AS72" t="s">
        <v>869</v>
      </c>
      <c r="AT72" t="s">
        <v>869</v>
      </c>
      <c r="AU72" t="s">
        <v>870</v>
      </c>
      <c r="AV72" t="s">
        <v>871</v>
      </c>
      <c r="AW72" t="s">
        <v>870</v>
      </c>
      <c r="AX72" t="s">
        <v>870</v>
      </c>
      <c r="AY72" t="s">
        <v>870</v>
      </c>
      <c r="AZ72" t="s">
        <v>870</v>
      </c>
      <c r="BA72" t="s">
        <v>869</v>
      </c>
      <c r="BB72" t="s">
        <v>870</v>
      </c>
      <c r="BC72" t="s">
        <v>870</v>
      </c>
      <c r="BD72" t="s">
        <v>871</v>
      </c>
      <c r="BE72" t="s">
        <v>868</v>
      </c>
      <c r="BF72" t="s">
        <v>871</v>
      </c>
      <c r="BG72" t="s">
        <v>871</v>
      </c>
      <c r="BH72" t="s">
        <v>866</v>
      </c>
      <c r="BI72" t="s">
        <v>871</v>
      </c>
      <c r="BJ72" t="s">
        <v>36</v>
      </c>
      <c r="BK72" t="s">
        <v>36</v>
      </c>
      <c r="BL72" t="s">
        <v>36</v>
      </c>
      <c r="BM72" t="s">
        <v>36</v>
      </c>
      <c r="BN72" t="s">
        <v>36</v>
      </c>
      <c r="BO72" t="s">
        <v>36</v>
      </c>
      <c r="BP72" t="s">
        <v>36</v>
      </c>
      <c r="BQ72" t="s">
        <v>36</v>
      </c>
      <c r="BR72" t="s">
        <v>36</v>
      </c>
      <c r="BS72" t="s">
        <v>36</v>
      </c>
      <c r="BT72" t="s">
        <v>36</v>
      </c>
      <c r="BU72" t="s">
        <v>36</v>
      </c>
      <c r="BV72" t="s">
        <v>36</v>
      </c>
      <c r="BW72" t="s">
        <v>36</v>
      </c>
      <c r="BX72" t="s">
        <v>36</v>
      </c>
      <c r="BY72" t="s">
        <v>36</v>
      </c>
      <c r="BZ72" t="s">
        <v>36</v>
      </c>
      <c r="CA72" t="s">
        <v>36</v>
      </c>
      <c r="CB72" t="s">
        <v>36</v>
      </c>
      <c r="CC72" t="s">
        <v>36</v>
      </c>
      <c r="CD72" t="s">
        <v>36</v>
      </c>
      <c r="CE72" t="s">
        <v>36</v>
      </c>
      <c r="CF72" t="s">
        <v>36</v>
      </c>
      <c r="CG72" t="s">
        <v>36</v>
      </c>
    </row>
    <row r="73" spans="1:85" x14ac:dyDescent="0.3">
      <c r="A73" t="s">
        <v>860</v>
      </c>
      <c r="B73" t="s">
        <v>872</v>
      </c>
      <c r="C73" t="s">
        <v>873</v>
      </c>
      <c r="D73" t="s">
        <v>874</v>
      </c>
      <c r="E73" t="s">
        <v>875</v>
      </c>
      <c r="F73" t="s">
        <v>874</v>
      </c>
      <c r="G73" t="s">
        <v>875</v>
      </c>
      <c r="H73" t="s">
        <v>875</v>
      </c>
      <c r="I73" t="s">
        <v>876</v>
      </c>
      <c r="J73" t="s">
        <v>872</v>
      </c>
      <c r="K73" t="s">
        <v>877</v>
      </c>
      <c r="L73" t="s">
        <v>877</v>
      </c>
      <c r="M73" t="s">
        <v>878</v>
      </c>
      <c r="N73" t="s">
        <v>879</v>
      </c>
      <c r="O73" t="s">
        <v>879</v>
      </c>
      <c r="P73" t="s">
        <v>877</v>
      </c>
      <c r="Q73" t="s">
        <v>880</v>
      </c>
      <c r="R73" t="s">
        <v>874</v>
      </c>
      <c r="S73" t="s">
        <v>880</v>
      </c>
      <c r="T73" t="s">
        <v>36</v>
      </c>
      <c r="U73" t="s">
        <v>36</v>
      </c>
      <c r="V73" t="s">
        <v>36</v>
      </c>
      <c r="W73" t="s">
        <v>36</v>
      </c>
      <c r="X73" t="s">
        <v>36</v>
      </c>
      <c r="Y73" t="s">
        <v>36</v>
      </c>
      <c r="Z73" t="s">
        <v>36</v>
      </c>
      <c r="AA73" t="s">
        <v>36</v>
      </c>
      <c r="AB73" t="s">
        <v>36</v>
      </c>
      <c r="AC73" t="s">
        <v>36</v>
      </c>
      <c r="AD73" t="s">
        <v>36</v>
      </c>
      <c r="AE73" t="s">
        <v>36</v>
      </c>
      <c r="AF73" t="s">
        <v>36</v>
      </c>
      <c r="AG73" t="s">
        <v>36</v>
      </c>
      <c r="AH73" t="s">
        <v>36</v>
      </c>
      <c r="AI73" t="s">
        <v>36</v>
      </c>
      <c r="AJ73" t="s">
        <v>36</v>
      </c>
      <c r="AK73" t="s">
        <v>36</v>
      </c>
      <c r="AL73" t="s">
        <v>36</v>
      </c>
      <c r="AM73" t="s">
        <v>36</v>
      </c>
      <c r="AN73" t="s">
        <v>36</v>
      </c>
      <c r="AO73" t="s">
        <v>36</v>
      </c>
      <c r="AP73" t="s">
        <v>36</v>
      </c>
      <c r="AQ73" t="s">
        <v>36</v>
      </c>
      <c r="AR73" t="s">
        <v>36</v>
      </c>
      <c r="AS73" t="s">
        <v>36</v>
      </c>
      <c r="AT73" t="s">
        <v>36</v>
      </c>
      <c r="AU73" t="s">
        <v>36</v>
      </c>
      <c r="AV73" t="s">
        <v>36</v>
      </c>
      <c r="AW73" t="s">
        <v>36</v>
      </c>
      <c r="AX73" t="s">
        <v>36</v>
      </c>
      <c r="AY73" t="s">
        <v>36</v>
      </c>
      <c r="AZ73" t="s">
        <v>36</v>
      </c>
      <c r="BA73" t="s">
        <v>36</v>
      </c>
      <c r="BB73" t="s">
        <v>36</v>
      </c>
      <c r="BC73" t="s">
        <v>36</v>
      </c>
      <c r="BD73" t="s">
        <v>36</v>
      </c>
      <c r="BE73" t="s">
        <v>36</v>
      </c>
      <c r="BF73" t="s">
        <v>36</v>
      </c>
      <c r="BG73" t="s">
        <v>36</v>
      </c>
      <c r="BH73" t="s">
        <v>36</v>
      </c>
      <c r="BI73" t="s">
        <v>36</v>
      </c>
      <c r="BJ73" t="s">
        <v>881</v>
      </c>
      <c r="BK73" t="s">
        <v>882</v>
      </c>
      <c r="BL73" t="s">
        <v>881</v>
      </c>
      <c r="BM73" t="s">
        <v>882</v>
      </c>
      <c r="BN73" t="s">
        <v>881</v>
      </c>
      <c r="BO73" t="s">
        <v>883</v>
      </c>
      <c r="BP73" t="s">
        <v>884</v>
      </c>
      <c r="BQ73" t="s">
        <v>884</v>
      </c>
      <c r="BR73" t="s">
        <v>884</v>
      </c>
      <c r="BS73" t="s">
        <v>884</v>
      </c>
      <c r="BT73" t="s">
        <v>885</v>
      </c>
      <c r="BU73" t="s">
        <v>885</v>
      </c>
      <c r="BV73" t="s">
        <v>885</v>
      </c>
      <c r="BW73" t="s">
        <v>885</v>
      </c>
      <c r="BX73" t="s">
        <v>881</v>
      </c>
      <c r="BY73" t="s">
        <v>886</v>
      </c>
      <c r="BZ73" t="s">
        <v>887</v>
      </c>
      <c r="CA73" t="s">
        <v>887</v>
      </c>
      <c r="CB73" t="s">
        <v>887</v>
      </c>
      <c r="CC73" t="s">
        <v>888</v>
      </c>
      <c r="CD73" t="s">
        <v>883</v>
      </c>
      <c r="CE73" t="s">
        <v>883</v>
      </c>
      <c r="CF73" t="s">
        <v>883</v>
      </c>
      <c r="CG73" t="s">
        <v>881</v>
      </c>
    </row>
    <row r="74" spans="1:85" x14ac:dyDescent="0.3">
      <c r="A74" t="s">
        <v>889</v>
      </c>
      <c r="B74" t="s">
        <v>36</v>
      </c>
      <c r="C74" t="s">
        <v>36</v>
      </c>
      <c r="D74" t="s">
        <v>36</v>
      </c>
      <c r="E74" t="s">
        <v>36</v>
      </c>
      <c r="F74" t="s">
        <v>36</v>
      </c>
      <c r="G74" t="s">
        <v>36</v>
      </c>
      <c r="H74" t="s">
        <v>36</v>
      </c>
      <c r="I74" t="s">
        <v>36</v>
      </c>
      <c r="J74" t="s">
        <v>36</v>
      </c>
      <c r="K74" t="s">
        <v>36</v>
      </c>
      <c r="L74" t="s">
        <v>36</v>
      </c>
      <c r="M74" t="s">
        <v>36</v>
      </c>
      <c r="N74" t="s">
        <v>36</v>
      </c>
      <c r="O74" t="s">
        <v>36</v>
      </c>
      <c r="P74" t="s">
        <v>36</v>
      </c>
      <c r="Q74" t="s">
        <v>36</v>
      </c>
      <c r="R74" t="s">
        <v>36</v>
      </c>
      <c r="S74" t="s">
        <v>36</v>
      </c>
      <c r="T74" t="s">
        <v>36</v>
      </c>
      <c r="U74" t="s">
        <v>36</v>
      </c>
      <c r="V74" t="s">
        <v>36</v>
      </c>
      <c r="W74" t="s">
        <v>36</v>
      </c>
      <c r="X74" t="s">
        <v>36</v>
      </c>
      <c r="Y74" t="s">
        <v>36</v>
      </c>
      <c r="Z74" t="s">
        <v>36</v>
      </c>
      <c r="AA74" t="s">
        <v>36</v>
      </c>
      <c r="AB74" t="s">
        <v>36</v>
      </c>
      <c r="AC74" t="s">
        <v>36</v>
      </c>
      <c r="AD74" t="s">
        <v>36</v>
      </c>
      <c r="AE74" t="s">
        <v>36</v>
      </c>
      <c r="AF74" t="s">
        <v>36</v>
      </c>
      <c r="AG74" t="s">
        <v>36</v>
      </c>
      <c r="AH74" t="s">
        <v>36</v>
      </c>
      <c r="AI74" t="s">
        <v>36</v>
      </c>
      <c r="AJ74" t="s">
        <v>36</v>
      </c>
      <c r="AK74" t="s">
        <v>36</v>
      </c>
      <c r="AL74" t="s">
        <v>890</v>
      </c>
      <c r="AM74" t="s">
        <v>890</v>
      </c>
      <c r="AN74" t="s">
        <v>890</v>
      </c>
      <c r="AO74" t="s">
        <v>891</v>
      </c>
      <c r="AP74" t="s">
        <v>892</v>
      </c>
      <c r="AQ74" t="s">
        <v>892</v>
      </c>
      <c r="AR74" t="s">
        <v>53</v>
      </c>
      <c r="AS74" t="s">
        <v>53</v>
      </c>
      <c r="AT74" t="s">
        <v>53</v>
      </c>
      <c r="AU74" t="s">
        <v>893</v>
      </c>
      <c r="AV74" t="s">
        <v>894</v>
      </c>
      <c r="AW74" t="s">
        <v>893</v>
      </c>
      <c r="AX74" t="s">
        <v>893</v>
      </c>
      <c r="AY74" t="s">
        <v>893</v>
      </c>
      <c r="AZ74" t="s">
        <v>893</v>
      </c>
      <c r="BA74" t="s">
        <v>53</v>
      </c>
      <c r="BB74" t="s">
        <v>893</v>
      </c>
      <c r="BC74" t="s">
        <v>893</v>
      </c>
      <c r="BD74" t="s">
        <v>894</v>
      </c>
      <c r="BE74" t="s">
        <v>892</v>
      </c>
      <c r="BF74" t="s">
        <v>894</v>
      </c>
      <c r="BG74" t="s">
        <v>894</v>
      </c>
      <c r="BH74" t="s">
        <v>890</v>
      </c>
      <c r="BI74" t="s">
        <v>894</v>
      </c>
      <c r="BJ74" t="s">
        <v>36</v>
      </c>
      <c r="BK74" t="s">
        <v>36</v>
      </c>
      <c r="BL74" t="s">
        <v>36</v>
      </c>
      <c r="BM74" t="s">
        <v>36</v>
      </c>
      <c r="BN74" t="s">
        <v>36</v>
      </c>
      <c r="BO74" t="s">
        <v>36</v>
      </c>
      <c r="BP74" t="s">
        <v>36</v>
      </c>
      <c r="BQ74" t="s">
        <v>36</v>
      </c>
      <c r="BR74" t="s">
        <v>36</v>
      </c>
      <c r="BS74" t="s">
        <v>36</v>
      </c>
      <c r="BT74" t="s">
        <v>36</v>
      </c>
      <c r="BU74" t="s">
        <v>36</v>
      </c>
      <c r="BV74" t="s">
        <v>36</v>
      </c>
      <c r="BW74" t="s">
        <v>36</v>
      </c>
      <c r="BX74" t="s">
        <v>36</v>
      </c>
      <c r="BY74" t="s">
        <v>36</v>
      </c>
      <c r="BZ74" t="s">
        <v>36</v>
      </c>
      <c r="CA74" t="s">
        <v>36</v>
      </c>
      <c r="CB74" t="s">
        <v>36</v>
      </c>
      <c r="CC74" t="s">
        <v>36</v>
      </c>
      <c r="CD74" t="s">
        <v>36</v>
      </c>
      <c r="CE74" t="s">
        <v>36</v>
      </c>
      <c r="CF74" t="s">
        <v>36</v>
      </c>
      <c r="CG74" t="s">
        <v>36</v>
      </c>
    </row>
    <row r="75" spans="1:85" x14ac:dyDescent="0.3">
      <c r="A75" t="s">
        <v>895</v>
      </c>
      <c r="B75" t="s">
        <v>896</v>
      </c>
      <c r="C75" t="s">
        <v>897</v>
      </c>
      <c r="D75" t="s">
        <v>898</v>
      </c>
      <c r="E75" t="s">
        <v>899</v>
      </c>
      <c r="F75" t="s">
        <v>898</v>
      </c>
      <c r="G75" t="s">
        <v>899</v>
      </c>
      <c r="H75" t="s">
        <v>899</v>
      </c>
      <c r="I75" t="s">
        <v>900</v>
      </c>
      <c r="J75" t="s">
        <v>896</v>
      </c>
      <c r="K75" t="s">
        <v>901</v>
      </c>
      <c r="L75" t="s">
        <v>901</v>
      </c>
      <c r="M75" t="s">
        <v>902</v>
      </c>
      <c r="N75" t="s">
        <v>903</v>
      </c>
      <c r="O75" t="s">
        <v>903</v>
      </c>
      <c r="P75" t="s">
        <v>901</v>
      </c>
      <c r="Q75" t="s">
        <v>904</v>
      </c>
      <c r="R75" t="s">
        <v>898</v>
      </c>
      <c r="S75" t="s">
        <v>904</v>
      </c>
      <c r="T75" t="s">
        <v>36</v>
      </c>
      <c r="U75" t="s">
        <v>36</v>
      </c>
      <c r="V75" t="s">
        <v>36</v>
      </c>
      <c r="W75" t="s">
        <v>36</v>
      </c>
      <c r="X75" t="s">
        <v>36</v>
      </c>
      <c r="Y75" t="s">
        <v>36</v>
      </c>
      <c r="Z75" t="s">
        <v>36</v>
      </c>
      <c r="AA75" t="s">
        <v>36</v>
      </c>
      <c r="AB75" t="s">
        <v>36</v>
      </c>
      <c r="AC75" t="s">
        <v>36</v>
      </c>
      <c r="AD75" t="s">
        <v>36</v>
      </c>
      <c r="AE75" t="s">
        <v>36</v>
      </c>
      <c r="AF75" t="s">
        <v>36</v>
      </c>
      <c r="AG75" t="s">
        <v>36</v>
      </c>
      <c r="AH75" t="s">
        <v>36</v>
      </c>
      <c r="AI75" t="s">
        <v>36</v>
      </c>
      <c r="AJ75" t="s">
        <v>36</v>
      </c>
      <c r="AK75" t="s">
        <v>36</v>
      </c>
      <c r="AL75" t="s">
        <v>36</v>
      </c>
      <c r="AM75" t="s">
        <v>36</v>
      </c>
      <c r="AN75" t="s">
        <v>36</v>
      </c>
      <c r="AO75" t="s">
        <v>36</v>
      </c>
      <c r="AP75" t="s">
        <v>36</v>
      </c>
      <c r="AQ75" t="s">
        <v>36</v>
      </c>
      <c r="AR75" t="s">
        <v>36</v>
      </c>
      <c r="AS75" t="s">
        <v>36</v>
      </c>
      <c r="AT75" t="s">
        <v>36</v>
      </c>
      <c r="AU75" t="s">
        <v>36</v>
      </c>
      <c r="AV75" t="s">
        <v>36</v>
      </c>
      <c r="AW75" t="s">
        <v>36</v>
      </c>
      <c r="AX75" t="s">
        <v>36</v>
      </c>
      <c r="AY75" t="s">
        <v>36</v>
      </c>
      <c r="AZ75" t="s">
        <v>36</v>
      </c>
      <c r="BA75" t="s">
        <v>36</v>
      </c>
      <c r="BB75" t="s">
        <v>36</v>
      </c>
      <c r="BC75" t="s">
        <v>36</v>
      </c>
      <c r="BD75" t="s">
        <v>36</v>
      </c>
      <c r="BE75" t="s">
        <v>36</v>
      </c>
      <c r="BF75" t="s">
        <v>36</v>
      </c>
      <c r="BG75" t="s">
        <v>36</v>
      </c>
      <c r="BH75" t="s">
        <v>36</v>
      </c>
      <c r="BI75" t="s">
        <v>36</v>
      </c>
      <c r="BJ75" t="s">
        <v>905</v>
      </c>
      <c r="BK75" t="s">
        <v>906</v>
      </c>
      <c r="BL75" t="s">
        <v>905</v>
      </c>
      <c r="BM75" t="s">
        <v>906</v>
      </c>
      <c r="BN75" t="s">
        <v>905</v>
      </c>
      <c r="BO75" t="s">
        <v>907</v>
      </c>
      <c r="BP75" t="s">
        <v>76</v>
      </c>
      <c r="BQ75" t="s">
        <v>76</v>
      </c>
      <c r="BR75" t="s">
        <v>76</v>
      </c>
      <c r="BS75" t="s">
        <v>76</v>
      </c>
      <c r="BT75" t="s">
        <v>908</v>
      </c>
      <c r="BU75" t="s">
        <v>908</v>
      </c>
      <c r="BV75" t="s">
        <v>908</v>
      </c>
      <c r="BW75" t="s">
        <v>908</v>
      </c>
      <c r="BX75" t="s">
        <v>905</v>
      </c>
      <c r="BY75" t="s">
        <v>909</v>
      </c>
      <c r="BZ75" t="s">
        <v>910</v>
      </c>
      <c r="CA75" t="s">
        <v>910</v>
      </c>
      <c r="CB75" t="s">
        <v>910</v>
      </c>
      <c r="CC75" t="s">
        <v>911</v>
      </c>
      <c r="CD75" t="s">
        <v>907</v>
      </c>
      <c r="CE75" t="s">
        <v>907</v>
      </c>
      <c r="CF75" t="s">
        <v>907</v>
      </c>
      <c r="CG75" t="s">
        <v>905</v>
      </c>
    </row>
    <row r="76" spans="1:85" x14ac:dyDescent="0.3">
      <c r="A76" t="s">
        <v>895</v>
      </c>
      <c r="B76" t="s">
        <v>36</v>
      </c>
      <c r="C76" t="s">
        <v>36</v>
      </c>
      <c r="D76" t="s">
        <v>36</v>
      </c>
      <c r="E76" t="s">
        <v>36</v>
      </c>
      <c r="F76" t="s">
        <v>36</v>
      </c>
      <c r="G76" t="s">
        <v>36</v>
      </c>
      <c r="H76" t="s">
        <v>36</v>
      </c>
      <c r="I76" t="s">
        <v>36</v>
      </c>
      <c r="J76" t="s">
        <v>36</v>
      </c>
      <c r="K76" t="s">
        <v>36</v>
      </c>
      <c r="L76" t="s">
        <v>36</v>
      </c>
      <c r="M76" t="s">
        <v>36</v>
      </c>
      <c r="N76" t="s">
        <v>36</v>
      </c>
      <c r="O76" t="s">
        <v>36</v>
      </c>
      <c r="P76" t="s">
        <v>36</v>
      </c>
      <c r="Q76" t="s">
        <v>36</v>
      </c>
      <c r="R76" t="s">
        <v>36</v>
      </c>
      <c r="S76" t="s">
        <v>36</v>
      </c>
      <c r="T76" t="s">
        <v>912</v>
      </c>
      <c r="U76" t="s">
        <v>913</v>
      </c>
      <c r="V76" t="s">
        <v>913</v>
      </c>
      <c r="W76" t="s">
        <v>913</v>
      </c>
      <c r="X76" t="s">
        <v>914</v>
      </c>
      <c r="Y76" t="s">
        <v>914</v>
      </c>
      <c r="Z76" t="s">
        <v>914</v>
      </c>
      <c r="AA76" t="s">
        <v>912</v>
      </c>
      <c r="AB76" t="s">
        <v>912</v>
      </c>
      <c r="AC76" t="s">
        <v>912</v>
      </c>
      <c r="AD76" t="s">
        <v>912</v>
      </c>
      <c r="AE76" t="s">
        <v>912</v>
      </c>
      <c r="AF76" t="s">
        <v>913</v>
      </c>
      <c r="AG76" t="s">
        <v>915</v>
      </c>
      <c r="AH76" t="s">
        <v>915</v>
      </c>
      <c r="AI76" t="s">
        <v>915</v>
      </c>
      <c r="AJ76" t="s">
        <v>916</v>
      </c>
      <c r="AK76" t="s">
        <v>913</v>
      </c>
      <c r="AL76" t="s">
        <v>917</v>
      </c>
      <c r="AM76" t="s">
        <v>917</v>
      </c>
      <c r="AN76" t="s">
        <v>917</v>
      </c>
      <c r="AO76" t="s">
        <v>918</v>
      </c>
      <c r="AP76" t="s">
        <v>919</v>
      </c>
      <c r="AQ76" t="s">
        <v>919</v>
      </c>
      <c r="AR76" t="s">
        <v>920</v>
      </c>
      <c r="AS76" t="s">
        <v>920</v>
      </c>
      <c r="AT76" t="s">
        <v>920</v>
      </c>
      <c r="AU76" t="s">
        <v>921</v>
      </c>
      <c r="AV76" t="s">
        <v>922</v>
      </c>
      <c r="AW76" t="s">
        <v>921</v>
      </c>
      <c r="AX76" t="s">
        <v>921</v>
      </c>
      <c r="AY76" t="s">
        <v>921</v>
      </c>
      <c r="AZ76" t="s">
        <v>921</v>
      </c>
      <c r="BA76" t="s">
        <v>920</v>
      </c>
      <c r="BB76" t="s">
        <v>921</v>
      </c>
      <c r="BC76" t="s">
        <v>921</v>
      </c>
      <c r="BD76" t="s">
        <v>922</v>
      </c>
      <c r="BE76" t="s">
        <v>919</v>
      </c>
      <c r="BF76" t="s">
        <v>922</v>
      </c>
      <c r="BG76" t="s">
        <v>922</v>
      </c>
      <c r="BH76" t="s">
        <v>917</v>
      </c>
      <c r="BI76" t="s">
        <v>922</v>
      </c>
      <c r="BJ76" t="s">
        <v>36</v>
      </c>
      <c r="BK76" t="s">
        <v>36</v>
      </c>
      <c r="BL76" t="s">
        <v>36</v>
      </c>
      <c r="BM76" t="s">
        <v>36</v>
      </c>
      <c r="BN76" t="s">
        <v>36</v>
      </c>
      <c r="BO76" t="s">
        <v>36</v>
      </c>
      <c r="BP76" t="s">
        <v>36</v>
      </c>
      <c r="BQ76" t="s">
        <v>36</v>
      </c>
      <c r="BR76" t="s">
        <v>36</v>
      </c>
      <c r="BS76" t="s">
        <v>36</v>
      </c>
      <c r="BT76" t="s">
        <v>36</v>
      </c>
      <c r="BU76" t="s">
        <v>36</v>
      </c>
      <c r="BV76" t="s">
        <v>36</v>
      </c>
      <c r="BW76" t="s">
        <v>36</v>
      </c>
      <c r="BX76" t="s">
        <v>36</v>
      </c>
      <c r="BY76" t="s">
        <v>36</v>
      </c>
      <c r="BZ76" t="s">
        <v>36</v>
      </c>
      <c r="CA76" t="s">
        <v>36</v>
      </c>
      <c r="CB76" t="s">
        <v>36</v>
      </c>
      <c r="CC76" t="s">
        <v>36</v>
      </c>
      <c r="CD76" t="s">
        <v>36</v>
      </c>
      <c r="CE76" t="s">
        <v>36</v>
      </c>
      <c r="CF76" t="s">
        <v>36</v>
      </c>
      <c r="CG76" t="s">
        <v>36</v>
      </c>
    </row>
    <row r="77" spans="1:85" x14ac:dyDescent="0.3">
      <c r="A77" t="s">
        <v>923</v>
      </c>
      <c r="B77" t="s">
        <v>36</v>
      </c>
      <c r="C77" t="s">
        <v>36</v>
      </c>
      <c r="D77" t="s">
        <v>36</v>
      </c>
      <c r="E77" t="s">
        <v>36</v>
      </c>
      <c r="F77" t="s">
        <v>36</v>
      </c>
      <c r="G77" t="s">
        <v>36</v>
      </c>
      <c r="H77" t="s">
        <v>36</v>
      </c>
      <c r="I77" t="s">
        <v>36</v>
      </c>
      <c r="J77" t="s">
        <v>36</v>
      </c>
      <c r="K77" t="s">
        <v>36</v>
      </c>
      <c r="L77" t="s">
        <v>36</v>
      </c>
      <c r="M77" t="s">
        <v>36</v>
      </c>
      <c r="N77" t="s">
        <v>36</v>
      </c>
      <c r="O77" t="s">
        <v>36</v>
      </c>
      <c r="P77" t="s">
        <v>36</v>
      </c>
      <c r="Q77" t="s">
        <v>36</v>
      </c>
      <c r="R77" t="s">
        <v>36</v>
      </c>
      <c r="S77" t="s">
        <v>36</v>
      </c>
      <c r="T77" t="s">
        <v>924</v>
      </c>
      <c r="U77" t="s">
        <v>925</v>
      </c>
      <c r="V77" t="s">
        <v>925</v>
      </c>
      <c r="W77" t="s">
        <v>925</v>
      </c>
      <c r="X77" t="s">
        <v>926</v>
      </c>
      <c r="Y77" t="s">
        <v>926</v>
      </c>
      <c r="Z77" t="s">
        <v>926</v>
      </c>
      <c r="AA77" t="s">
        <v>924</v>
      </c>
      <c r="AB77" t="s">
        <v>924</v>
      </c>
      <c r="AC77" t="s">
        <v>924</v>
      </c>
      <c r="AD77" t="s">
        <v>924</v>
      </c>
      <c r="AE77" t="s">
        <v>924</v>
      </c>
      <c r="AF77" t="s">
        <v>925</v>
      </c>
      <c r="AG77" t="s">
        <v>927</v>
      </c>
      <c r="AH77" t="s">
        <v>927</v>
      </c>
      <c r="AI77" t="s">
        <v>927</v>
      </c>
      <c r="AJ77" t="s">
        <v>928</v>
      </c>
      <c r="AK77" t="s">
        <v>925</v>
      </c>
      <c r="AL77" t="s">
        <v>36</v>
      </c>
      <c r="AM77" t="s">
        <v>36</v>
      </c>
      <c r="AN77" t="s">
        <v>36</v>
      </c>
      <c r="AO77" t="s">
        <v>36</v>
      </c>
      <c r="AP77" t="s">
        <v>36</v>
      </c>
      <c r="AQ77" t="s">
        <v>36</v>
      </c>
      <c r="AR77" t="s">
        <v>36</v>
      </c>
      <c r="AS77" t="s">
        <v>36</v>
      </c>
      <c r="AT77" t="s">
        <v>36</v>
      </c>
      <c r="AU77" t="s">
        <v>36</v>
      </c>
      <c r="AV77" t="s">
        <v>36</v>
      </c>
      <c r="AW77" t="s">
        <v>36</v>
      </c>
      <c r="AX77" t="s">
        <v>36</v>
      </c>
      <c r="AY77" t="s">
        <v>36</v>
      </c>
      <c r="AZ77" t="s">
        <v>36</v>
      </c>
      <c r="BA77" t="s">
        <v>36</v>
      </c>
      <c r="BB77" t="s">
        <v>36</v>
      </c>
      <c r="BC77" t="s">
        <v>36</v>
      </c>
      <c r="BD77" t="s">
        <v>36</v>
      </c>
      <c r="BE77" t="s">
        <v>36</v>
      </c>
      <c r="BF77" t="s">
        <v>36</v>
      </c>
      <c r="BG77" t="s">
        <v>36</v>
      </c>
      <c r="BH77" t="s">
        <v>36</v>
      </c>
      <c r="BI77" t="s">
        <v>36</v>
      </c>
      <c r="BJ77" t="s">
        <v>36</v>
      </c>
      <c r="BK77" t="s">
        <v>36</v>
      </c>
      <c r="BL77" t="s">
        <v>36</v>
      </c>
      <c r="BM77" t="s">
        <v>36</v>
      </c>
      <c r="BN77" t="s">
        <v>36</v>
      </c>
      <c r="BO77" t="s">
        <v>36</v>
      </c>
      <c r="BP77" t="s">
        <v>36</v>
      </c>
      <c r="BQ77" t="s">
        <v>36</v>
      </c>
      <c r="BR77" t="s">
        <v>36</v>
      </c>
      <c r="BS77" t="s">
        <v>36</v>
      </c>
      <c r="BT77" t="s">
        <v>36</v>
      </c>
      <c r="BU77" t="s">
        <v>36</v>
      </c>
      <c r="BV77" t="s">
        <v>36</v>
      </c>
      <c r="BW77" t="s">
        <v>36</v>
      </c>
      <c r="BX77" t="s">
        <v>36</v>
      </c>
      <c r="BY77" t="s">
        <v>36</v>
      </c>
      <c r="BZ77" t="s">
        <v>36</v>
      </c>
      <c r="CA77" t="s">
        <v>36</v>
      </c>
      <c r="CB77" t="s">
        <v>36</v>
      </c>
      <c r="CC77" t="s">
        <v>36</v>
      </c>
      <c r="CD77" t="s">
        <v>36</v>
      </c>
      <c r="CE77" t="s">
        <v>36</v>
      </c>
      <c r="CF77" t="s">
        <v>36</v>
      </c>
      <c r="CG77" t="s">
        <v>36</v>
      </c>
    </row>
    <row r="78" spans="1:85" x14ac:dyDescent="0.3">
      <c r="A78" t="s">
        <v>929</v>
      </c>
      <c r="B78" t="s">
        <v>930</v>
      </c>
      <c r="C78" t="s">
        <v>931</v>
      </c>
      <c r="D78" t="s">
        <v>932</v>
      </c>
      <c r="E78" t="s">
        <v>933</v>
      </c>
      <c r="F78" t="s">
        <v>932</v>
      </c>
      <c r="G78" t="s">
        <v>933</v>
      </c>
      <c r="H78" t="s">
        <v>933</v>
      </c>
      <c r="I78" t="s">
        <v>934</v>
      </c>
      <c r="J78" t="s">
        <v>930</v>
      </c>
      <c r="K78" t="s">
        <v>935</v>
      </c>
      <c r="L78" t="s">
        <v>935</v>
      </c>
      <c r="M78" t="s">
        <v>936</v>
      </c>
      <c r="N78" t="s">
        <v>937</v>
      </c>
      <c r="O78" t="s">
        <v>937</v>
      </c>
      <c r="P78" t="s">
        <v>935</v>
      </c>
      <c r="Q78" t="s">
        <v>938</v>
      </c>
      <c r="R78" t="s">
        <v>932</v>
      </c>
      <c r="S78" t="s">
        <v>938</v>
      </c>
      <c r="T78" t="s">
        <v>36</v>
      </c>
      <c r="U78" t="s">
        <v>36</v>
      </c>
      <c r="V78" t="s">
        <v>36</v>
      </c>
      <c r="W78" t="s">
        <v>36</v>
      </c>
      <c r="X78" t="s">
        <v>36</v>
      </c>
      <c r="Y78" t="s">
        <v>36</v>
      </c>
      <c r="Z78" t="s">
        <v>36</v>
      </c>
      <c r="AA78" t="s">
        <v>36</v>
      </c>
      <c r="AB78" t="s">
        <v>36</v>
      </c>
      <c r="AC78" t="s">
        <v>36</v>
      </c>
      <c r="AD78" t="s">
        <v>36</v>
      </c>
      <c r="AE78" t="s">
        <v>36</v>
      </c>
      <c r="AF78" t="s">
        <v>36</v>
      </c>
      <c r="AG78" t="s">
        <v>36</v>
      </c>
      <c r="AH78" t="s">
        <v>36</v>
      </c>
      <c r="AI78" t="s">
        <v>36</v>
      </c>
      <c r="AJ78" t="s">
        <v>36</v>
      </c>
      <c r="AK78" t="s">
        <v>36</v>
      </c>
      <c r="AL78" t="s">
        <v>36</v>
      </c>
      <c r="AM78" t="s">
        <v>36</v>
      </c>
      <c r="AN78" t="s">
        <v>36</v>
      </c>
      <c r="AO78" t="s">
        <v>36</v>
      </c>
      <c r="AP78" t="s">
        <v>36</v>
      </c>
      <c r="AQ78" t="s">
        <v>36</v>
      </c>
      <c r="AR78" t="s">
        <v>36</v>
      </c>
      <c r="AS78" t="s">
        <v>36</v>
      </c>
      <c r="AT78" t="s">
        <v>36</v>
      </c>
      <c r="AU78" t="s">
        <v>36</v>
      </c>
      <c r="AV78" t="s">
        <v>36</v>
      </c>
      <c r="AW78" t="s">
        <v>36</v>
      </c>
      <c r="AX78" t="s">
        <v>36</v>
      </c>
      <c r="AY78" t="s">
        <v>36</v>
      </c>
      <c r="AZ78" t="s">
        <v>36</v>
      </c>
      <c r="BA78" t="s">
        <v>36</v>
      </c>
      <c r="BB78" t="s">
        <v>36</v>
      </c>
      <c r="BC78" t="s">
        <v>36</v>
      </c>
      <c r="BD78" t="s">
        <v>36</v>
      </c>
      <c r="BE78" t="s">
        <v>36</v>
      </c>
      <c r="BF78" t="s">
        <v>36</v>
      </c>
      <c r="BG78" t="s">
        <v>36</v>
      </c>
      <c r="BH78" t="s">
        <v>36</v>
      </c>
      <c r="BI78" t="s">
        <v>36</v>
      </c>
      <c r="BJ78" t="s">
        <v>939</v>
      </c>
      <c r="BK78" t="s">
        <v>940</v>
      </c>
      <c r="BL78" t="s">
        <v>939</v>
      </c>
      <c r="BM78" t="s">
        <v>940</v>
      </c>
      <c r="BN78" t="s">
        <v>939</v>
      </c>
      <c r="BO78" t="s">
        <v>941</v>
      </c>
      <c r="BP78" t="s">
        <v>942</v>
      </c>
      <c r="BQ78" t="s">
        <v>942</v>
      </c>
      <c r="BR78" t="s">
        <v>942</v>
      </c>
      <c r="BS78" t="s">
        <v>942</v>
      </c>
      <c r="BT78" t="s">
        <v>943</v>
      </c>
      <c r="BU78" t="s">
        <v>943</v>
      </c>
      <c r="BV78" t="s">
        <v>943</v>
      </c>
      <c r="BW78" t="s">
        <v>943</v>
      </c>
      <c r="BX78" t="s">
        <v>939</v>
      </c>
      <c r="BY78" t="s">
        <v>944</v>
      </c>
      <c r="BZ78" t="s">
        <v>945</v>
      </c>
      <c r="CA78" t="s">
        <v>945</v>
      </c>
      <c r="CB78" t="s">
        <v>945</v>
      </c>
      <c r="CC78" t="s">
        <v>946</v>
      </c>
      <c r="CD78" t="s">
        <v>941</v>
      </c>
      <c r="CE78" t="s">
        <v>941</v>
      </c>
      <c r="CF78" t="s">
        <v>941</v>
      </c>
      <c r="CG78" t="s">
        <v>939</v>
      </c>
    </row>
    <row r="79" spans="1:85" x14ac:dyDescent="0.3">
      <c r="A79" t="s">
        <v>929</v>
      </c>
      <c r="B79" t="s">
        <v>36</v>
      </c>
      <c r="C79" t="s">
        <v>36</v>
      </c>
      <c r="D79" t="s">
        <v>36</v>
      </c>
      <c r="E79" t="s">
        <v>36</v>
      </c>
      <c r="F79" t="s">
        <v>36</v>
      </c>
      <c r="G79" t="s">
        <v>36</v>
      </c>
      <c r="H79" t="s">
        <v>36</v>
      </c>
      <c r="I79" t="s">
        <v>36</v>
      </c>
      <c r="J79" t="s">
        <v>36</v>
      </c>
      <c r="K79" t="s">
        <v>36</v>
      </c>
      <c r="L79" t="s">
        <v>36</v>
      </c>
      <c r="M79" t="s">
        <v>36</v>
      </c>
      <c r="N79" t="s">
        <v>36</v>
      </c>
      <c r="O79" t="s">
        <v>36</v>
      </c>
      <c r="P79" t="s">
        <v>36</v>
      </c>
      <c r="Q79" t="s">
        <v>36</v>
      </c>
      <c r="R79" t="s">
        <v>36</v>
      </c>
      <c r="S79" t="s">
        <v>36</v>
      </c>
      <c r="T79" t="s">
        <v>36</v>
      </c>
      <c r="U79" t="s">
        <v>36</v>
      </c>
      <c r="V79" t="s">
        <v>36</v>
      </c>
      <c r="W79" t="s">
        <v>36</v>
      </c>
      <c r="X79" t="s">
        <v>36</v>
      </c>
      <c r="Y79" t="s">
        <v>36</v>
      </c>
      <c r="Z79" t="s">
        <v>36</v>
      </c>
      <c r="AA79" t="s">
        <v>36</v>
      </c>
      <c r="AB79" t="s">
        <v>36</v>
      </c>
      <c r="AC79" t="s">
        <v>36</v>
      </c>
      <c r="AD79" t="s">
        <v>36</v>
      </c>
      <c r="AE79" t="s">
        <v>36</v>
      </c>
      <c r="AF79" t="s">
        <v>36</v>
      </c>
      <c r="AG79" t="s">
        <v>36</v>
      </c>
      <c r="AH79" t="s">
        <v>36</v>
      </c>
      <c r="AI79" t="s">
        <v>36</v>
      </c>
      <c r="AJ79" t="s">
        <v>36</v>
      </c>
      <c r="AK79" t="s">
        <v>36</v>
      </c>
      <c r="AL79" t="s">
        <v>947</v>
      </c>
      <c r="AM79" t="s">
        <v>947</v>
      </c>
      <c r="AN79" t="s">
        <v>947</v>
      </c>
      <c r="AO79" t="s">
        <v>948</v>
      </c>
      <c r="AP79" t="s">
        <v>949</v>
      </c>
      <c r="AQ79" t="s">
        <v>949</v>
      </c>
      <c r="AR79" t="s">
        <v>950</v>
      </c>
      <c r="AS79" t="s">
        <v>950</v>
      </c>
      <c r="AT79" t="s">
        <v>950</v>
      </c>
      <c r="AU79" t="s">
        <v>951</v>
      </c>
      <c r="AV79" t="s">
        <v>952</v>
      </c>
      <c r="AW79" t="s">
        <v>951</v>
      </c>
      <c r="AX79" t="s">
        <v>951</v>
      </c>
      <c r="AY79" t="s">
        <v>951</v>
      </c>
      <c r="AZ79" t="s">
        <v>951</v>
      </c>
      <c r="BA79" t="s">
        <v>950</v>
      </c>
      <c r="BB79" t="s">
        <v>951</v>
      </c>
      <c r="BC79" t="s">
        <v>951</v>
      </c>
      <c r="BD79" t="s">
        <v>952</v>
      </c>
      <c r="BE79" t="s">
        <v>949</v>
      </c>
      <c r="BF79" t="s">
        <v>952</v>
      </c>
      <c r="BG79" t="s">
        <v>952</v>
      </c>
      <c r="BH79" t="s">
        <v>947</v>
      </c>
      <c r="BI79" t="s">
        <v>952</v>
      </c>
      <c r="BJ79" t="s">
        <v>36</v>
      </c>
      <c r="BK79" t="s">
        <v>36</v>
      </c>
      <c r="BL79" t="s">
        <v>36</v>
      </c>
      <c r="BM79" t="s">
        <v>36</v>
      </c>
      <c r="BN79" t="s">
        <v>36</v>
      </c>
      <c r="BO79" t="s">
        <v>36</v>
      </c>
      <c r="BP79" t="s">
        <v>36</v>
      </c>
      <c r="BQ79" t="s">
        <v>36</v>
      </c>
      <c r="BR79" t="s">
        <v>36</v>
      </c>
      <c r="BS79" t="s">
        <v>36</v>
      </c>
      <c r="BT79" t="s">
        <v>36</v>
      </c>
      <c r="BU79" t="s">
        <v>36</v>
      </c>
      <c r="BV79" t="s">
        <v>36</v>
      </c>
      <c r="BW79" t="s">
        <v>36</v>
      </c>
      <c r="BX79" t="s">
        <v>36</v>
      </c>
      <c r="BY79" t="s">
        <v>36</v>
      </c>
      <c r="BZ79" t="s">
        <v>36</v>
      </c>
      <c r="CA79" t="s">
        <v>36</v>
      </c>
      <c r="CB79" t="s">
        <v>36</v>
      </c>
      <c r="CC79" t="s">
        <v>36</v>
      </c>
      <c r="CD79" t="s">
        <v>36</v>
      </c>
      <c r="CE79" t="s">
        <v>36</v>
      </c>
      <c r="CF79" t="s">
        <v>36</v>
      </c>
      <c r="CG79" t="s">
        <v>36</v>
      </c>
    </row>
    <row r="80" spans="1:85" x14ac:dyDescent="0.3">
      <c r="A80" t="s">
        <v>953</v>
      </c>
      <c r="B80" t="s">
        <v>954</v>
      </c>
      <c r="C80" t="s">
        <v>955</v>
      </c>
      <c r="D80" t="s">
        <v>956</v>
      </c>
      <c r="E80" t="s">
        <v>957</v>
      </c>
      <c r="F80" t="s">
        <v>956</v>
      </c>
      <c r="G80" t="s">
        <v>957</v>
      </c>
      <c r="H80" t="s">
        <v>957</v>
      </c>
      <c r="I80" t="s">
        <v>958</v>
      </c>
      <c r="J80" t="s">
        <v>954</v>
      </c>
      <c r="K80" t="s">
        <v>959</v>
      </c>
      <c r="L80" t="s">
        <v>959</v>
      </c>
      <c r="M80" t="s">
        <v>960</v>
      </c>
      <c r="N80" t="s">
        <v>961</v>
      </c>
      <c r="O80" t="s">
        <v>961</v>
      </c>
      <c r="P80" t="s">
        <v>959</v>
      </c>
      <c r="Q80" t="s">
        <v>962</v>
      </c>
      <c r="R80" t="s">
        <v>956</v>
      </c>
      <c r="S80" t="s">
        <v>962</v>
      </c>
      <c r="T80" t="s">
        <v>36</v>
      </c>
      <c r="U80" t="s">
        <v>36</v>
      </c>
      <c r="V80" t="s">
        <v>36</v>
      </c>
      <c r="W80" t="s">
        <v>36</v>
      </c>
      <c r="X80" t="s">
        <v>36</v>
      </c>
      <c r="Y80" t="s">
        <v>36</v>
      </c>
      <c r="Z80" t="s">
        <v>36</v>
      </c>
      <c r="AA80" t="s">
        <v>36</v>
      </c>
      <c r="AB80" t="s">
        <v>36</v>
      </c>
      <c r="AC80" t="s">
        <v>36</v>
      </c>
      <c r="AD80" t="s">
        <v>36</v>
      </c>
      <c r="AE80" t="s">
        <v>36</v>
      </c>
      <c r="AF80" t="s">
        <v>36</v>
      </c>
      <c r="AG80" t="s">
        <v>36</v>
      </c>
      <c r="AH80" t="s">
        <v>36</v>
      </c>
      <c r="AI80" t="s">
        <v>36</v>
      </c>
      <c r="AJ80" t="s">
        <v>36</v>
      </c>
      <c r="AK80" t="s">
        <v>36</v>
      </c>
      <c r="AL80" t="s">
        <v>36</v>
      </c>
      <c r="AM80" t="s">
        <v>36</v>
      </c>
      <c r="AN80" t="s">
        <v>36</v>
      </c>
      <c r="AO80" t="s">
        <v>36</v>
      </c>
      <c r="AP80" t="s">
        <v>36</v>
      </c>
      <c r="AQ80" t="s">
        <v>36</v>
      </c>
      <c r="AR80" t="s">
        <v>36</v>
      </c>
      <c r="AS80" t="s">
        <v>36</v>
      </c>
      <c r="AT80" t="s">
        <v>36</v>
      </c>
      <c r="AU80" t="s">
        <v>36</v>
      </c>
      <c r="AV80" t="s">
        <v>36</v>
      </c>
      <c r="AW80" t="s">
        <v>36</v>
      </c>
      <c r="AX80" t="s">
        <v>36</v>
      </c>
      <c r="AY80" t="s">
        <v>36</v>
      </c>
      <c r="AZ80" t="s">
        <v>36</v>
      </c>
      <c r="BA80" t="s">
        <v>36</v>
      </c>
      <c r="BB80" t="s">
        <v>36</v>
      </c>
      <c r="BC80" t="s">
        <v>36</v>
      </c>
      <c r="BD80" t="s">
        <v>36</v>
      </c>
      <c r="BE80" t="s">
        <v>36</v>
      </c>
      <c r="BF80" t="s">
        <v>36</v>
      </c>
      <c r="BG80" t="s">
        <v>36</v>
      </c>
      <c r="BH80" t="s">
        <v>36</v>
      </c>
      <c r="BI80" t="s">
        <v>36</v>
      </c>
      <c r="BJ80" t="s">
        <v>963</v>
      </c>
      <c r="BK80" t="s">
        <v>964</v>
      </c>
      <c r="BL80" t="s">
        <v>963</v>
      </c>
      <c r="BM80" t="s">
        <v>964</v>
      </c>
      <c r="BN80" t="s">
        <v>963</v>
      </c>
      <c r="BO80" t="s">
        <v>965</v>
      </c>
      <c r="BP80" t="s">
        <v>966</v>
      </c>
      <c r="BQ80" t="s">
        <v>966</v>
      </c>
      <c r="BR80" t="s">
        <v>966</v>
      </c>
      <c r="BS80" t="s">
        <v>966</v>
      </c>
      <c r="BT80" t="s">
        <v>967</v>
      </c>
      <c r="BU80" t="s">
        <v>967</v>
      </c>
      <c r="BV80" t="s">
        <v>967</v>
      </c>
      <c r="BW80" t="s">
        <v>967</v>
      </c>
      <c r="BX80" t="s">
        <v>963</v>
      </c>
      <c r="BY80" t="s">
        <v>968</v>
      </c>
      <c r="BZ80" t="s">
        <v>55</v>
      </c>
      <c r="CA80" t="s">
        <v>55</v>
      </c>
      <c r="CB80" t="s">
        <v>55</v>
      </c>
      <c r="CC80" t="s">
        <v>969</v>
      </c>
      <c r="CD80" t="s">
        <v>965</v>
      </c>
      <c r="CE80" t="s">
        <v>965</v>
      </c>
      <c r="CF80" t="s">
        <v>965</v>
      </c>
      <c r="CG80" t="s">
        <v>963</v>
      </c>
    </row>
    <row r="81" spans="1:85" x14ac:dyDescent="0.3">
      <c r="A81" t="s">
        <v>953</v>
      </c>
      <c r="B81" t="s">
        <v>36</v>
      </c>
      <c r="C81" t="s">
        <v>36</v>
      </c>
      <c r="D81" t="s">
        <v>36</v>
      </c>
      <c r="E81" t="s">
        <v>36</v>
      </c>
      <c r="F81" t="s">
        <v>36</v>
      </c>
      <c r="G81" t="s">
        <v>36</v>
      </c>
      <c r="H81" t="s">
        <v>36</v>
      </c>
      <c r="I81" t="s">
        <v>36</v>
      </c>
      <c r="J81" t="s">
        <v>36</v>
      </c>
      <c r="K81" t="s">
        <v>36</v>
      </c>
      <c r="L81" t="s">
        <v>36</v>
      </c>
      <c r="M81" t="s">
        <v>36</v>
      </c>
      <c r="N81" t="s">
        <v>36</v>
      </c>
      <c r="O81" t="s">
        <v>36</v>
      </c>
      <c r="P81" t="s">
        <v>36</v>
      </c>
      <c r="Q81" t="s">
        <v>36</v>
      </c>
      <c r="R81" t="s">
        <v>36</v>
      </c>
      <c r="S81" t="s">
        <v>36</v>
      </c>
      <c r="T81" t="s">
        <v>970</v>
      </c>
      <c r="U81" t="s">
        <v>971</v>
      </c>
      <c r="V81" t="s">
        <v>971</v>
      </c>
      <c r="W81" t="s">
        <v>971</v>
      </c>
      <c r="X81" t="s">
        <v>972</v>
      </c>
      <c r="Y81" t="s">
        <v>972</v>
      </c>
      <c r="Z81" t="s">
        <v>972</v>
      </c>
      <c r="AA81" t="s">
        <v>970</v>
      </c>
      <c r="AB81" t="s">
        <v>970</v>
      </c>
      <c r="AC81" t="s">
        <v>970</v>
      </c>
      <c r="AD81" t="s">
        <v>970</v>
      </c>
      <c r="AE81" t="s">
        <v>970</v>
      </c>
      <c r="AF81" t="s">
        <v>971</v>
      </c>
      <c r="AG81" t="s">
        <v>973</v>
      </c>
      <c r="AH81" t="s">
        <v>973</v>
      </c>
      <c r="AI81" t="s">
        <v>973</v>
      </c>
      <c r="AJ81" t="s">
        <v>974</v>
      </c>
      <c r="AK81" t="s">
        <v>971</v>
      </c>
      <c r="AL81" t="s">
        <v>975</v>
      </c>
      <c r="AM81" t="s">
        <v>975</v>
      </c>
      <c r="AN81" t="s">
        <v>975</v>
      </c>
      <c r="AO81" t="s">
        <v>976</v>
      </c>
      <c r="AP81" t="s">
        <v>977</v>
      </c>
      <c r="AQ81" t="s">
        <v>977</v>
      </c>
      <c r="AR81" t="s">
        <v>978</v>
      </c>
      <c r="AS81" t="s">
        <v>978</v>
      </c>
      <c r="AT81" t="s">
        <v>978</v>
      </c>
      <c r="AU81" t="s">
        <v>979</v>
      </c>
      <c r="AV81" t="s">
        <v>980</v>
      </c>
      <c r="AW81" t="s">
        <v>979</v>
      </c>
      <c r="AX81" t="s">
        <v>979</v>
      </c>
      <c r="AY81" t="s">
        <v>979</v>
      </c>
      <c r="AZ81" t="s">
        <v>979</v>
      </c>
      <c r="BA81" t="s">
        <v>978</v>
      </c>
      <c r="BB81" t="s">
        <v>979</v>
      </c>
      <c r="BC81" t="s">
        <v>979</v>
      </c>
      <c r="BD81" t="s">
        <v>980</v>
      </c>
      <c r="BE81" t="s">
        <v>977</v>
      </c>
      <c r="BF81" t="s">
        <v>980</v>
      </c>
      <c r="BG81" t="s">
        <v>980</v>
      </c>
      <c r="BH81" t="s">
        <v>975</v>
      </c>
      <c r="BI81" t="s">
        <v>980</v>
      </c>
      <c r="BJ81" t="s">
        <v>36</v>
      </c>
      <c r="BK81" t="s">
        <v>36</v>
      </c>
      <c r="BL81" t="s">
        <v>36</v>
      </c>
      <c r="BM81" t="s">
        <v>36</v>
      </c>
      <c r="BN81" t="s">
        <v>36</v>
      </c>
      <c r="BO81" t="s">
        <v>36</v>
      </c>
      <c r="BP81" t="s">
        <v>36</v>
      </c>
      <c r="BQ81" t="s">
        <v>36</v>
      </c>
      <c r="BR81" t="s">
        <v>36</v>
      </c>
      <c r="BS81" t="s">
        <v>36</v>
      </c>
      <c r="BT81" t="s">
        <v>36</v>
      </c>
      <c r="BU81" t="s">
        <v>36</v>
      </c>
      <c r="BV81" t="s">
        <v>36</v>
      </c>
      <c r="BW81" t="s">
        <v>36</v>
      </c>
      <c r="BX81" t="s">
        <v>36</v>
      </c>
      <c r="BY81" t="s">
        <v>36</v>
      </c>
      <c r="BZ81" t="s">
        <v>36</v>
      </c>
      <c r="CA81" t="s">
        <v>36</v>
      </c>
      <c r="CB81" t="s">
        <v>36</v>
      </c>
      <c r="CC81" t="s">
        <v>36</v>
      </c>
      <c r="CD81" t="s">
        <v>36</v>
      </c>
      <c r="CE81" t="s">
        <v>36</v>
      </c>
      <c r="CF81" t="s">
        <v>36</v>
      </c>
      <c r="CG81" t="s">
        <v>36</v>
      </c>
    </row>
    <row r="82" spans="1:85" x14ac:dyDescent="0.3">
      <c r="A82" t="s">
        <v>981</v>
      </c>
      <c r="B82" t="s">
        <v>36</v>
      </c>
      <c r="C82" t="s">
        <v>36</v>
      </c>
      <c r="D82" t="s">
        <v>36</v>
      </c>
      <c r="E82" t="s">
        <v>36</v>
      </c>
      <c r="F82" t="s">
        <v>36</v>
      </c>
      <c r="G82" t="s">
        <v>36</v>
      </c>
      <c r="H82" t="s">
        <v>36</v>
      </c>
      <c r="I82" t="s">
        <v>36</v>
      </c>
      <c r="J82" t="s">
        <v>36</v>
      </c>
      <c r="K82" t="s">
        <v>36</v>
      </c>
      <c r="L82" t="s">
        <v>36</v>
      </c>
      <c r="M82" t="s">
        <v>36</v>
      </c>
      <c r="N82" t="s">
        <v>36</v>
      </c>
      <c r="O82" t="s">
        <v>36</v>
      </c>
      <c r="P82" t="s">
        <v>36</v>
      </c>
      <c r="Q82" t="s">
        <v>36</v>
      </c>
      <c r="R82" t="s">
        <v>36</v>
      </c>
      <c r="S82" t="s">
        <v>36</v>
      </c>
      <c r="T82" t="s">
        <v>982</v>
      </c>
      <c r="U82" t="s">
        <v>983</v>
      </c>
      <c r="V82" t="s">
        <v>983</v>
      </c>
      <c r="W82" t="s">
        <v>983</v>
      </c>
      <c r="X82" t="s">
        <v>984</v>
      </c>
      <c r="Y82" t="s">
        <v>984</v>
      </c>
      <c r="Z82" t="s">
        <v>984</v>
      </c>
      <c r="AA82" t="s">
        <v>982</v>
      </c>
      <c r="AB82" t="s">
        <v>982</v>
      </c>
      <c r="AC82" t="s">
        <v>982</v>
      </c>
      <c r="AD82" t="s">
        <v>982</v>
      </c>
      <c r="AE82" t="s">
        <v>982</v>
      </c>
      <c r="AF82" t="s">
        <v>983</v>
      </c>
      <c r="AG82" t="s">
        <v>985</v>
      </c>
      <c r="AH82" t="s">
        <v>985</v>
      </c>
      <c r="AI82" t="s">
        <v>985</v>
      </c>
      <c r="AJ82" t="s">
        <v>986</v>
      </c>
      <c r="AK82" t="s">
        <v>983</v>
      </c>
      <c r="AL82" t="s">
        <v>987</v>
      </c>
      <c r="AM82" t="s">
        <v>987</v>
      </c>
      <c r="AN82" t="s">
        <v>987</v>
      </c>
      <c r="AO82" t="s">
        <v>988</v>
      </c>
      <c r="AP82" t="s">
        <v>989</v>
      </c>
      <c r="AQ82" t="s">
        <v>989</v>
      </c>
      <c r="AR82" t="s">
        <v>990</v>
      </c>
      <c r="AS82" t="s">
        <v>990</v>
      </c>
      <c r="AT82" t="s">
        <v>990</v>
      </c>
      <c r="AU82" t="s">
        <v>991</v>
      </c>
      <c r="AV82" t="s">
        <v>992</v>
      </c>
      <c r="AW82" t="s">
        <v>991</v>
      </c>
      <c r="AX82" t="s">
        <v>991</v>
      </c>
      <c r="AY82" t="s">
        <v>991</v>
      </c>
      <c r="AZ82" t="s">
        <v>991</v>
      </c>
      <c r="BA82" t="s">
        <v>990</v>
      </c>
      <c r="BB82" t="s">
        <v>991</v>
      </c>
      <c r="BC82" t="s">
        <v>991</v>
      </c>
      <c r="BD82" t="s">
        <v>992</v>
      </c>
      <c r="BE82" t="s">
        <v>989</v>
      </c>
      <c r="BF82" t="s">
        <v>992</v>
      </c>
      <c r="BG82" t="s">
        <v>992</v>
      </c>
      <c r="BH82" t="s">
        <v>987</v>
      </c>
      <c r="BI82" t="s">
        <v>992</v>
      </c>
      <c r="BJ82" t="s">
        <v>36</v>
      </c>
      <c r="BK82" t="s">
        <v>36</v>
      </c>
      <c r="BL82" t="s">
        <v>36</v>
      </c>
      <c r="BM82" t="s">
        <v>36</v>
      </c>
      <c r="BN82" t="s">
        <v>36</v>
      </c>
      <c r="BO82" t="s">
        <v>36</v>
      </c>
      <c r="BP82" t="s">
        <v>36</v>
      </c>
      <c r="BQ82" t="s">
        <v>36</v>
      </c>
      <c r="BR82" t="s">
        <v>36</v>
      </c>
      <c r="BS82" t="s">
        <v>36</v>
      </c>
      <c r="BT82" t="s">
        <v>36</v>
      </c>
      <c r="BU82" t="s">
        <v>36</v>
      </c>
      <c r="BV82" t="s">
        <v>36</v>
      </c>
      <c r="BW82" t="s">
        <v>36</v>
      </c>
      <c r="BX82" t="s">
        <v>36</v>
      </c>
      <c r="BY82" t="s">
        <v>36</v>
      </c>
      <c r="BZ82" t="s">
        <v>36</v>
      </c>
      <c r="CA82" t="s">
        <v>36</v>
      </c>
      <c r="CB82" t="s">
        <v>36</v>
      </c>
      <c r="CC82" t="s">
        <v>36</v>
      </c>
      <c r="CD82" t="s">
        <v>36</v>
      </c>
      <c r="CE82" t="s">
        <v>36</v>
      </c>
      <c r="CF82" t="s">
        <v>36</v>
      </c>
      <c r="CG82" t="s">
        <v>36</v>
      </c>
    </row>
    <row r="83" spans="1:85" x14ac:dyDescent="0.3">
      <c r="A83" t="s">
        <v>993</v>
      </c>
      <c r="B83" t="s">
        <v>994</v>
      </c>
      <c r="C83" t="s">
        <v>995</v>
      </c>
      <c r="D83" t="s">
        <v>996</v>
      </c>
      <c r="E83" t="s">
        <v>997</v>
      </c>
      <c r="F83" t="s">
        <v>996</v>
      </c>
      <c r="G83" t="s">
        <v>997</v>
      </c>
      <c r="H83" t="s">
        <v>997</v>
      </c>
      <c r="I83" t="s">
        <v>998</v>
      </c>
      <c r="J83" t="s">
        <v>994</v>
      </c>
      <c r="K83" t="s">
        <v>999</v>
      </c>
      <c r="L83" t="s">
        <v>999</v>
      </c>
      <c r="M83" t="s">
        <v>1000</v>
      </c>
      <c r="N83" t="s">
        <v>1001</v>
      </c>
      <c r="O83" t="s">
        <v>1001</v>
      </c>
      <c r="P83" t="s">
        <v>999</v>
      </c>
      <c r="Q83" t="s">
        <v>1002</v>
      </c>
      <c r="R83" t="s">
        <v>996</v>
      </c>
      <c r="S83" t="s">
        <v>1002</v>
      </c>
      <c r="T83" t="s">
        <v>36</v>
      </c>
      <c r="U83" t="s">
        <v>36</v>
      </c>
      <c r="V83" t="s">
        <v>36</v>
      </c>
      <c r="W83" t="s">
        <v>36</v>
      </c>
      <c r="X83" t="s">
        <v>36</v>
      </c>
      <c r="Y83" t="s">
        <v>36</v>
      </c>
      <c r="Z83" t="s">
        <v>36</v>
      </c>
      <c r="AA83" t="s">
        <v>36</v>
      </c>
      <c r="AB83" t="s">
        <v>36</v>
      </c>
      <c r="AC83" t="s">
        <v>36</v>
      </c>
      <c r="AD83" t="s">
        <v>36</v>
      </c>
      <c r="AE83" t="s">
        <v>36</v>
      </c>
      <c r="AF83" t="s">
        <v>36</v>
      </c>
      <c r="AG83" t="s">
        <v>36</v>
      </c>
      <c r="AH83" t="s">
        <v>36</v>
      </c>
      <c r="AI83" t="s">
        <v>36</v>
      </c>
      <c r="AJ83" t="s">
        <v>36</v>
      </c>
      <c r="AK83" t="s">
        <v>36</v>
      </c>
      <c r="AL83" t="s">
        <v>36</v>
      </c>
      <c r="AM83" t="s">
        <v>36</v>
      </c>
      <c r="AN83" t="s">
        <v>36</v>
      </c>
      <c r="AO83" t="s">
        <v>36</v>
      </c>
      <c r="AP83" t="s">
        <v>36</v>
      </c>
      <c r="AQ83" t="s">
        <v>36</v>
      </c>
      <c r="AR83" t="s">
        <v>36</v>
      </c>
      <c r="AS83" t="s">
        <v>36</v>
      </c>
      <c r="AT83" t="s">
        <v>36</v>
      </c>
      <c r="AU83" t="s">
        <v>36</v>
      </c>
      <c r="AV83" t="s">
        <v>36</v>
      </c>
      <c r="AW83" t="s">
        <v>36</v>
      </c>
      <c r="AX83" t="s">
        <v>36</v>
      </c>
      <c r="AY83" t="s">
        <v>36</v>
      </c>
      <c r="AZ83" t="s">
        <v>36</v>
      </c>
      <c r="BA83" t="s">
        <v>36</v>
      </c>
      <c r="BB83" t="s">
        <v>36</v>
      </c>
      <c r="BC83" t="s">
        <v>36</v>
      </c>
      <c r="BD83" t="s">
        <v>36</v>
      </c>
      <c r="BE83" t="s">
        <v>36</v>
      </c>
      <c r="BF83" t="s">
        <v>36</v>
      </c>
      <c r="BG83" t="s">
        <v>36</v>
      </c>
      <c r="BH83" t="s">
        <v>36</v>
      </c>
      <c r="BI83" t="s">
        <v>36</v>
      </c>
      <c r="BJ83" t="s">
        <v>1003</v>
      </c>
      <c r="BK83" t="s">
        <v>1004</v>
      </c>
      <c r="BL83" t="s">
        <v>1003</v>
      </c>
      <c r="BM83" t="s">
        <v>1004</v>
      </c>
      <c r="BN83" t="s">
        <v>1003</v>
      </c>
      <c r="BO83" t="s">
        <v>1005</v>
      </c>
      <c r="BP83" t="s">
        <v>1006</v>
      </c>
      <c r="BQ83" t="s">
        <v>1006</v>
      </c>
      <c r="BR83" t="s">
        <v>1006</v>
      </c>
      <c r="BS83" t="s">
        <v>1006</v>
      </c>
      <c r="BT83" t="s">
        <v>1007</v>
      </c>
      <c r="BU83" t="s">
        <v>1007</v>
      </c>
      <c r="BV83" t="s">
        <v>1007</v>
      </c>
      <c r="BW83" t="s">
        <v>1007</v>
      </c>
      <c r="BX83" t="s">
        <v>1003</v>
      </c>
      <c r="BY83" t="s">
        <v>1008</v>
      </c>
      <c r="BZ83" t="s">
        <v>1009</v>
      </c>
      <c r="CA83" t="s">
        <v>1009</v>
      </c>
      <c r="CB83" t="s">
        <v>1009</v>
      </c>
      <c r="CC83" t="s">
        <v>230</v>
      </c>
      <c r="CD83" t="s">
        <v>1005</v>
      </c>
      <c r="CE83" t="s">
        <v>1005</v>
      </c>
      <c r="CF83" t="s">
        <v>1005</v>
      </c>
      <c r="CG83" t="s">
        <v>1003</v>
      </c>
    </row>
    <row r="84" spans="1:85" x14ac:dyDescent="0.3">
      <c r="A84" t="s">
        <v>993</v>
      </c>
      <c r="B84" t="s">
        <v>36</v>
      </c>
      <c r="C84" t="s">
        <v>36</v>
      </c>
      <c r="D84" t="s">
        <v>36</v>
      </c>
      <c r="E84" t="s">
        <v>36</v>
      </c>
      <c r="F84" t="s">
        <v>36</v>
      </c>
      <c r="G84" t="s">
        <v>36</v>
      </c>
      <c r="H84" t="s">
        <v>36</v>
      </c>
      <c r="I84" t="s">
        <v>36</v>
      </c>
      <c r="J84" t="s">
        <v>36</v>
      </c>
      <c r="K84" t="s">
        <v>36</v>
      </c>
      <c r="L84" t="s">
        <v>36</v>
      </c>
      <c r="M84" t="s">
        <v>36</v>
      </c>
      <c r="N84" t="s">
        <v>36</v>
      </c>
      <c r="O84" t="s">
        <v>36</v>
      </c>
      <c r="P84" t="s">
        <v>36</v>
      </c>
      <c r="Q84" t="s">
        <v>36</v>
      </c>
      <c r="R84" t="s">
        <v>36</v>
      </c>
      <c r="S84" t="s">
        <v>36</v>
      </c>
      <c r="T84" t="s">
        <v>1010</v>
      </c>
      <c r="U84" t="s">
        <v>1011</v>
      </c>
      <c r="V84" t="s">
        <v>1011</v>
      </c>
      <c r="W84" t="s">
        <v>1011</v>
      </c>
      <c r="X84" t="s">
        <v>1012</v>
      </c>
      <c r="Y84" t="s">
        <v>1012</v>
      </c>
      <c r="Z84" t="s">
        <v>1012</v>
      </c>
      <c r="AA84" t="s">
        <v>1010</v>
      </c>
      <c r="AB84" t="s">
        <v>1010</v>
      </c>
      <c r="AC84" t="s">
        <v>1010</v>
      </c>
      <c r="AD84" t="s">
        <v>1010</v>
      </c>
      <c r="AE84" t="s">
        <v>1010</v>
      </c>
      <c r="AF84" t="s">
        <v>1011</v>
      </c>
      <c r="AG84" t="s">
        <v>1013</v>
      </c>
      <c r="AH84" t="s">
        <v>1013</v>
      </c>
      <c r="AI84" t="s">
        <v>1013</v>
      </c>
      <c r="AJ84" t="s">
        <v>1014</v>
      </c>
      <c r="AK84" t="s">
        <v>1011</v>
      </c>
      <c r="AL84" t="s">
        <v>1015</v>
      </c>
      <c r="AM84" t="s">
        <v>1015</v>
      </c>
      <c r="AN84" t="s">
        <v>1015</v>
      </c>
      <c r="AO84" t="s">
        <v>1016</v>
      </c>
      <c r="AP84" t="s">
        <v>1017</v>
      </c>
      <c r="AQ84" t="s">
        <v>1017</v>
      </c>
      <c r="AR84" t="s">
        <v>1018</v>
      </c>
      <c r="AS84" t="s">
        <v>1018</v>
      </c>
      <c r="AT84" t="s">
        <v>1018</v>
      </c>
      <c r="AU84" t="s">
        <v>1019</v>
      </c>
      <c r="AV84" t="s">
        <v>1020</v>
      </c>
      <c r="AW84" t="s">
        <v>1019</v>
      </c>
      <c r="AX84" t="s">
        <v>1019</v>
      </c>
      <c r="AY84" t="s">
        <v>1019</v>
      </c>
      <c r="AZ84" t="s">
        <v>1019</v>
      </c>
      <c r="BA84" t="s">
        <v>1018</v>
      </c>
      <c r="BB84" t="s">
        <v>1019</v>
      </c>
      <c r="BC84" t="s">
        <v>1019</v>
      </c>
      <c r="BD84" t="s">
        <v>1020</v>
      </c>
      <c r="BE84" t="s">
        <v>1017</v>
      </c>
      <c r="BF84" t="s">
        <v>1020</v>
      </c>
      <c r="BG84" t="s">
        <v>1020</v>
      </c>
      <c r="BH84" t="s">
        <v>1015</v>
      </c>
      <c r="BI84" t="s">
        <v>1020</v>
      </c>
      <c r="BJ84" t="s">
        <v>36</v>
      </c>
      <c r="BK84" t="s">
        <v>36</v>
      </c>
      <c r="BL84" t="s">
        <v>36</v>
      </c>
      <c r="BM84" t="s">
        <v>36</v>
      </c>
      <c r="BN84" t="s">
        <v>36</v>
      </c>
      <c r="BO84" t="s">
        <v>36</v>
      </c>
      <c r="BP84" t="s">
        <v>36</v>
      </c>
      <c r="BQ84" t="s">
        <v>36</v>
      </c>
      <c r="BR84" t="s">
        <v>36</v>
      </c>
      <c r="BS84" t="s">
        <v>36</v>
      </c>
      <c r="BT84" t="s">
        <v>36</v>
      </c>
      <c r="BU84" t="s">
        <v>36</v>
      </c>
      <c r="BV84" t="s">
        <v>36</v>
      </c>
      <c r="BW84" t="s">
        <v>36</v>
      </c>
      <c r="BX84" t="s">
        <v>36</v>
      </c>
      <c r="BY84" t="s">
        <v>36</v>
      </c>
      <c r="BZ84" t="s">
        <v>36</v>
      </c>
      <c r="CA84" t="s">
        <v>36</v>
      </c>
      <c r="CB84" t="s">
        <v>36</v>
      </c>
      <c r="CC84" t="s">
        <v>36</v>
      </c>
      <c r="CD84" t="s">
        <v>36</v>
      </c>
      <c r="CE84" t="s">
        <v>36</v>
      </c>
      <c r="CF84" t="s">
        <v>36</v>
      </c>
      <c r="CG84" t="s">
        <v>36</v>
      </c>
    </row>
    <row r="85" spans="1:85" x14ac:dyDescent="0.3">
      <c r="A85" t="s">
        <v>1021</v>
      </c>
      <c r="B85" t="s">
        <v>1022</v>
      </c>
      <c r="C85" t="s">
        <v>1023</v>
      </c>
      <c r="D85" t="s">
        <v>1024</v>
      </c>
      <c r="E85" t="s">
        <v>1025</v>
      </c>
      <c r="F85" t="s">
        <v>1024</v>
      </c>
      <c r="G85" t="s">
        <v>1025</v>
      </c>
      <c r="H85" t="s">
        <v>1025</v>
      </c>
      <c r="I85" t="s">
        <v>1026</v>
      </c>
      <c r="J85" t="s">
        <v>1022</v>
      </c>
      <c r="K85" t="s">
        <v>1027</v>
      </c>
      <c r="L85" t="s">
        <v>1027</v>
      </c>
      <c r="M85" t="s">
        <v>1028</v>
      </c>
      <c r="N85" t="s">
        <v>1029</v>
      </c>
      <c r="O85" t="s">
        <v>1029</v>
      </c>
      <c r="P85" t="s">
        <v>1027</v>
      </c>
      <c r="Q85" t="s">
        <v>1030</v>
      </c>
      <c r="R85" t="s">
        <v>1024</v>
      </c>
      <c r="S85" t="s">
        <v>1030</v>
      </c>
      <c r="T85" t="s">
        <v>36</v>
      </c>
      <c r="U85" t="s">
        <v>36</v>
      </c>
      <c r="V85" t="s">
        <v>36</v>
      </c>
      <c r="W85" t="s">
        <v>36</v>
      </c>
      <c r="X85" t="s">
        <v>36</v>
      </c>
      <c r="Y85" t="s">
        <v>36</v>
      </c>
      <c r="Z85" t="s">
        <v>36</v>
      </c>
      <c r="AA85" t="s">
        <v>36</v>
      </c>
      <c r="AB85" t="s">
        <v>36</v>
      </c>
      <c r="AC85" t="s">
        <v>36</v>
      </c>
      <c r="AD85" t="s">
        <v>36</v>
      </c>
      <c r="AE85" t="s">
        <v>36</v>
      </c>
      <c r="AF85" t="s">
        <v>36</v>
      </c>
      <c r="AG85" t="s">
        <v>36</v>
      </c>
      <c r="AH85" t="s">
        <v>36</v>
      </c>
      <c r="AI85" t="s">
        <v>36</v>
      </c>
      <c r="AJ85" t="s">
        <v>36</v>
      </c>
      <c r="AK85" t="s">
        <v>36</v>
      </c>
      <c r="AL85" t="s">
        <v>36</v>
      </c>
      <c r="AM85" t="s">
        <v>36</v>
      </c>
      <c r="AN85" t="s">
        <v>36</v>
      </c>
      <c r="AO85" t="s">
        <v>36</v>
      </c>
      <c r="AP85" t="s">
        <v>36</v>
      </c>
      <c r="AQ85" t="s">
        <v>36</v>
      </c>
      <c r="AR85" t="s">
        <v>36</v>
      </c>
      <c r="AS85" t="s">
        <v>36</v>
      </c>
      <c r="AT85" t="s">
        <v>36</v>
      </c>
      <c r="AU85" t="s">
        <v>36</v>
      </c>
      <c r="AV85" t="s">
        <v>36</v>
      </c>
      <c r="AW85" t="s">
        <v>36</v>
      </c>
      <c r="AX85" t="s">
        <v>36</v>
      </c>
      <c r="AY85" t="s">
        <v>36</v>
      </c>
      <c r="AZ85" t="s">
        <v>36</v>
      </c>
      <c r="BA85" t="s">
        <v>36</v>
      </c>
      <c r="BB85" t="s">
        <v>36</v>
      </c>
      <c r="BC85" t="s">
        <v>36</v>
      </c>
      <c r="BD85" t="s">
        <v>36</v>
      </c>
      <c r="BE85" t="s">
        <v>36</v>
      </c>
      <c r="BF85" t="s">
        <v>36</v>
      </c>
      <c r="BG85" t="s">
        <v>36</v>
      </c>
      <c r="BH85" t="s">
        <v>36</v>
      </c>
      <c r="BI85" t="s">
        <v>36</v>
      </c>
      <c r="BJ85" t="s">
        <v>1031</v>
      </c>
      <c r="BK85" t="s">
        <v>1032</v>
      </c>
      <c r="BL85" t="s">
        <v>1031</v>
      </c>
      <c r="BM85" t="s">
        <v>1032</v>
      </c>
      <c r="BN85" t="s">
        <v>1031</v>
      </c>
      <c r="BO85" t="s">
        <v>1033</v>
      </c>
      <c r="BP85" t="s">
        <v>1034</v>
      </c>
      <c r="BQ85" t="s">
        <v>1034</v>
      </c>
      <c r="BR85" t="s">
        <v>1034</v>
      </c>
      <c r="BS85" t="s">
        <v>1034</v>
      </c>
      <c r="BT85" t="s">
        <v>1035</v>
      </c>
      <c r="BU85" t="s">
        <v>1035</v>
      </c>
      <c r="BV85" t="s">
        <v>1035</v>
      </c>
      <c r="BW85" t="s">
        <v>1035</v>
      </c>
      <c r="BX85" t="s">
        <v>1031</v>
      </c>
      <c r="BY85" t="s">
        <v>1036</v>
      </c>
      <c r="BZ85" t="s">
        <v>1037</v>
      </c>
      <c r="CA85" t="s">
        <v>1037</v>
      </c>
      <c r="CB85" t="s">
        <v>1037</v>
      </c>
      <c r="CC85" t="s">
        <v>1038</v>
      </c>
      <c r="CD85" t="s">
        <v>1033</v>
      </c>
      <c r="CE85" t="s">
        <v>1033</v>
      </c>
      <c r="CF85" t="s">
        <v>1033</v>
      </c>
      <c r="CG85" t="s">
        <v>1031</v>
      </c>
    </row>
    <row r="86" spans="1:85" x14ac:dyDescent="0.3">
      <c r="A86" t="s">
        <v>1021</v>
      </c>
      <c r="B86" t="s">
        <v>36</v>
      </c>
      <c r="C86" t="s">
        <v>36</v>
      </c>
      <c r="D86" t="s">
        <v>36</v>
      </c>
      <c r="E86" t="s">
        <v>36</v>
      </c>
      <c r="F86" t="s">
        <v>36</v>
      </c>
      <c r="G86" t="s">
        <v>36</v>
      </c>
      <c r="H86" t="s">
        <v>36</v>
      </c>
      <c r="I86" t="s">
        <v>36</v>
      </c>
      <c r="J86" t="s">
        <v>36</v>
      </c>
      <c r="K86" t="s">
        <v>36</v>
      </c>
      <c r="L86" t="s">
        <v>36</v>
      </c>
      <c r="M86" t="s">
        <v>36</v>
      </c>
      <c r="N86" t="s">
        <v>36</v>
      </c>
      <c r="O86" t="s">
        <v>36</v>
      </c>
      <c r="P86" t="s">
        <v>36</v>
      </c>
      <c r="Q86" t="s">
        <v>36</v>
      </c>
      <c r="R86" t="s">
        <v>36</v>
      </c>
      <c r="S86" t="s">
        <v>36</v>
      </c>
      <c r="T86" t="s">
        <v>1039</v>
      </c>
      <c r="U86" t="s">
        <v>1040</v>
      </c>
      <c r="V86" t="s">
        <v>1040</v>
      </c>
      <c r="W86" t="s">
        <v>1040</v>
      </c>
      <c r="X86" t="s">
        <v>1041</v>
      </c>
      <c r="Y86" t="s">
        <v>1041</v>
      </c>
      <c r="Z86" t="s">
        <v>1041</v>
      </c>
      <c r="AA86" t="s">
        <v>1039</v>
      </c>
      <c r="AB86" t="s">
        <v>1039</v>
      </c>
      <c r="AC86" t="s">
        <v>1039</v>
      </c>
      <c r="AD86" t="s">
        <v>1039</v>
      </c>
      <c r="AE86" t="s">
        <v>1039</v>
      </c>
      <c r="AF86" t="s">
        <v>1040</v>
      </c>
      <c r="AG86" t="s">
        <v>1042</v>
      </c>
      <c r="AH86" t="s">
        <v>1042</v>
      </c>
      <c r="AI86" t="s">
        <v>1042</v>
      </c>
      <c r="AJ86" t="s">
        <v>1043</v>
      </c>
      <c r="AK86" t="s">
        <v>1040</v>
      </c>
      <c r="AL86" t="s">
        <v>1044</v>
      </c>
      <c r="AM86" t="s">
        <v>1044</v>
      </c>
      <c r="AN86" t="s">
        <v>1044</v>
      </c>
      <c r="AO86" t="s">
        <v>1045</v>
      </c>
      <c r="AP86" t="s">
        <v>1046</v>
      </c>
      <c r="AQ86" t="s">
        <v>1046</v>
      </c>
      <c r="AR86" t="s">
        <v>1047</v>
      </c>
      <c r="AS86" t="s">
        <v>1047</v>
      </c>
      <c r="AT86" t="s">
        <v>1047</v>
      </c>
      <c r="AU86" t="s">
        <v>1048</v>
      </c>
      <c r="AV86" t="s">
        <v>1049</v>
      </c>
      <c r="AW86" t="s">
        <v>1048</v>
      </c>
      <c r="AX86" t="s">
        <v>1048</v>
      </c>
      <c r="AY86" t="s">
        <v>1048</v>
      </c>
      <c r="AZ86" t="s">
        <v>1048</v>
      </c>
      <c r="BA86" t="s">
        <v>1047</v>
      </c>
      <c r="BB86" t="s">
        <v>1048</v>
      </c>
      <c r="BC86" t="s">
        <v>1048</v>
      </c>
      <c r="BD86" t="s">
        <v>1049</v>
      </c>
      <c r="BE86" t="s">
        <v>1046</v>
      </c>
      <c r="BF86" t="s">
        <v>1049</v>
      </c>
      <c r="BG86" t="s">
        <v>1049</v>
      </c>
      <c r="BH86" t="s">
        <v>1044</v>
      </c>
      <c r="BI86" t="s">
        <v>1049</v>
      </c>
      <c r="BJ86" t="s">
        <v>36</v>
      </c>
      <c r="BK86" t="s">
        <v>36</v>
      </c>
      <c r="BL86" t="s">
        <v>36</v>
      </c>
      <c r="BM86" t="s">
        <v>36</v>
      </c>
      <c r="BN86" t="s">
        <v>36</v>
      </c>
      <c r="BO86" t="s">
        <v>36</v>
      </c>
      <c r="BP86" t="s">
        <v>36</v>
      </c>
      <c r="BQ86" t="s">
        <v>36</v>
      </c>
      <c r="BR86" t="s">
        <v>36</v>
      </c>
      <c r="BS86" t="s">
        <v>36</v>
      </c>
      <c r="BT86" t="s">
        <v>36</v>
      </c>
      <c r="BU86" t="s">
        <v>36</v>
      </c>
      <c r="BV86" t="s">
        <v>36</v>
      </c>
      <c r="BW86" t="s">
        <v>36</v>
      </c>
      <c r="BX86" t="s">
        <v>36</v>
      </c>
      <c r="BY86" t="s">
        <v>36</v>
      </c>
      <c r="BZ86" t="s">
        <v>36</v>
      </c>
      <c r="CA86" t="s">
        <v>36</v>
      </c>
      <c r="CB86" t="s">
        <v>36</v>
      </c>
      <c r="CC86" t="s">
        <v>36</v>
      </c>
      <c r="CD86" t="s">
        <v>36</v>
      </c>
      <c r="CE86" t="s">
        <v>36</v>
      </c>
      <c r="CF86" t="s">
        <v>36</v>
      </c>
      <c r="CG86" t="s">
        <v>36</v>
      </c>
    </row>
    <row r="87" spans="1:85" x14ac:dyDescent="0.3">
      <c r="A87" t="s">
        <v>1050</v>
      </c>
      <c r="B87" t="s">
        <v>36</v>
      </c>
      <c r="C87" t="s">
        <v>36</v>
      </c>
      <c r="D87" t="s">
        <v>36</v>
      </c>
      <c r="E87" t="s">
        <v>36</v>
      </c>
      <c r="F87" t="s">
        <v>36</v>
      </c>
      <c r="G87" t="s">
        <v>36</v>
      </c>
      <c r="H87" t="s">
        <v>36</v>
      </c>
      <c r="I87" t="s">
        <v>36</v>
      </c>
      <c r="J87" t="s">
        <v>36</v>
      </c>
      <c r="K87" t="s">
        <v>36</v>
      </c>
      <c r="L87" t="s">
        <v>36</v>
      </c>
      <c r="M87" t="s">
        <v>36</v>
      </c>
      <c r="N87" t="s">
        <v>36</v>
      </c>
      <c r="O87" t="s">
        <v>36</v>
      </c>
      <c r="P87" t="s">
        <v>36</v>
      </c>
      <c r="Q87" t="s">
        <v>36</v>
      </c>
      <c r="R87" t="s">
        <v>36</v>
      </c>
      <c r="S87" t="s">
        <v>36</v>
      </c>
      <c r="T87" t="s">
        <v>1051</v>
      </c>
      <c r="U87" t="s">
        <v>1052</v>
      </c>
      <c r="V87" t="s">
        <v>1052</v>
      </c>
      <c r="W87" t="s">
        <v>1052</v>
      </c>
      <c r="X87" t="s">
        <v>1053</v>
      </c>
      <c r="Y87" t="s">
        <v>1053</v>
      </c>
      <c r="Z87" t="s">
        <v>1053</v>
      </c>
      <c r="AA87" t="s">
        <v>1051</v>
      </c>
      <c r="AB87" t="s">
        <v>1051</v>
      </c>
      <c r="AC87" t="s">
        <v>1051</v>
      </c>
      <c r="AD87" t="s">
        <v>1051</v>
      </c>
      <c r="AE87" t="s">
        <v>1051</v>
      </c>
      <c r="AF87" t="s">
        <v>1052</v>
      </c>
      <c r="AG87" t="s">
        <v>1054</v>
      </c>
      <c r="AH87" t="s">
        <v>1054</v>
      </c>
      <c r="AI87" t="s">
        <v>1054</v>
      </c>
      <c r="AJ87" t="s">
        <v>1055</v>
      </c>
      <c r="AK87" t="s">
        <v>1052</v>
      </c>
      <c r="AL87" t="s">
        <v>1056</v>
      </c>
      <c r="AM87" t="s">
        <v>1056</v>
      </c>
      <c r="AN87" t="s">
        <v>1056</v>
      </c>
      <c r="AO87" t="s">
        <v>1057</v>
      </c>
      <c r="AP87" t="s">
        <v>1058</v>
      </c>
      <c r="AQ87" t="s">
        <v>1058</v>
      </c>
      <c r="AR87" t="s">
        <v>1059</v>
      </c>
      <c r="AS87" t="s">
        <v>1059</v>
      </c>
      <c r="AT87" t="s">
        <v>1059</v>
      </c>
      <c r="AU87" t="s">
        <v>1060</v>
      </c>
      <c r="AV87" t="s">
        <v>1061</v>
      </c>
      <c r="AW87" t="s">
        <v>1060</v>
      </c>
      <c r="AX87" t="s">
        <v>1060</v>
      </c>
      <c r="AY87" t="s">
        <v>1060</v>
      </c>
      <c r="AZ87" t="s">
        <v>1060</v>
      </c>
      <c r="BA87" t="s">
        <v>1059</v>
      </c>
      <c r="BB87" t="s">
        <v>1060</v>
      </c>
      <c r="BC87" t="s">
        <v>1060</v>
      </c>
      <c r="BD87" t="s">
        <v>1061</v>
      </c>
      <c r="BE87" t="s">
        <v>1058</v>
      </c>
      <c r="BF87" t="s">
        <v>1061</v>
      </c>
      <c r="BG87" t="s">
        <v>1061</v>
      </c>
      <c r="BH87" t="s">
        <v>1056</v>
      </c>
      <c r="BI87" t="s">
        <v>1061</v>
      </c>
      <c r="BJ87" t="s">
        <v>36</v>
      </c>
      <c r="BK87" t="s">
        <v>36</v>
      </c>
      <c r="BL87" t="s">
        <v>36</v>
      </c>
      <c r="BM87" t="s">
        <v>36</v>
      </c>
      <c r="BN87" t="s">
        <v>36</v>
      </c>
      <c r="BO87" t="s">
        <v>36</v>
      </c>
      <c r="BP87" t="s">
        <v>36</v>
      </c>
      <c r="BQ87" t="s">
        <v>36</v>
      </c>
      <c r="BR87" t="s">
        <v>36</v>
      </c>
      <c r="BS87" t="s">
        <v>36</v>
      </c>
      <c r="BT87" t="s">
        <v>36</v>
      </c>
      <c r="BU87" t="s">
        <v>36</v>
      </c>
      <c r="BV87" t="s">
        <v>36</v>
      </c>
      <c r="BW87" t="s">
        <v>36</v>
      </c>
      <c r="BX87" t="s">
        <v>36</v>
      </c>
      <c r="BY87" t="s">
        <v>36</v>
      </c>
      <c r="BZ87" t="s">
        <v>36</v>
      </c>
      <c r="CA87" t="s">
        <v>36</v>
      </c>
      <c r="CB87" t="s">
        <v>36</v>
      </c>
      <c r="CC87" t="s">
        <v>36</v>
      </c>
      <c r="CD87" t="s">
        <v>36</v>
      </c>
      <c r="CE87" t="s">
        <v>36</v>
      </c>
      <c r="CF87" t="s">
        <v>36</v>
      </c>
      <c r="CG87" t="s">
        <v>36</v>
      </c>
    </row>
    <row r="88" spans="1:85" x14ac:dyDescent="0.3">
      <c r="A88" t="s">
        <v>1062</v>
      </c>
      <c r="B88" t="s">
        <v>36</v>
      </c>
      <c r="C88" t="s">
        <v>36</v>
      </c>
      <c r="D88" t="s">
        <v>36</v>
      </c>
      <c r="E88" t="s">
        <v>36</v>
      </c>
      <c r="F88" t="s">
        <v>36</v>
      </c>
      <c r="G88" t="s">
        <v>36</v>
      </c>
      <c r="H88" t="s">
        <v>36</v>
      </c>
      <c r="I88" t="s">
        <v>36</v>
      </c>
      <c r="J88" t="s">
        <v>36</v>
      </c>
      <c r="K88" t="s">
        <v>36</v>
      </c>
      <c r="L88" t="s">
        <v>36</v>
      </c>
      <c r="M88" t="s">
        <v>36</v>
      </c>
      <c r="N88" t="s">
        <v>36</v>
      </c>
      <c r="O88" t="s">
        <v>36</v>
      </c>
      <c r="P88" t="s">
        <v>36</v>
      </c>
      <c r="Q88" t="s">
        <v>36</v>
      </c>
      <c r="R88" t="s">
        <v>36</v>
      </c>
      <c r="S88" t="s">
        <v>36</v>
      </c>
      <c r="T88" t="s">
        <v>36</v>
      </c>
      <c r="U88" t="s">
        <v>36</v>
      </c>
      <c r="V88" t="s">
        <v>36</v>
      </c>
      <c r="W88" t="s">
        <v>36</v>
      </c>
      <c r="X88" t="s">
        <v>36</v>
      </c>
      <c r="Y88" t="s">
        <v>36</v>
      </c>
      <c r="Z88" t="s">
        <v>36</v>
      </c>
      <c r="AA88" t="s">
        <v>36</v>
      </c>
      <c r="AB88" t="s">
        <v>36</v>
      </c>
      <c r="AC88" t="s">
        <v>36</v>
      </c>
      <c r="AD88" t="s">
        <v>36</v>
      </c>
      <c r="AE88" t="s">
        <v>36</v>
      </c>
      <c r="AF88" t="s">
        <v>36</v>
      </c>
      <c r="AG88" t="s">
        <v>36</v>
      </c>
      <c r="AH88" t="s">
        <v>36</v>
      </c>
      <c r="AI88" t="s">
        <v>36</v>
      </c>
      <c r="AJ88" t="s">
        <v>36</v>
      </c>
      <c r="AK88" t="s">
        <v>36</v>
      </c>
      <c r="AL88" t="s">
        <v>36</v>
      </c>
      <c r="AM88" t="s">
        <v>36</v>
      </c>
      <c r="AN88" t="s">
        <v>36</v>
      </c>
      <c r="AO88" t="s">
        <v>36</v>
      </c>
      <c r="AP88" t="s">
        <v>36</v>
      </c>
      <c r="AQ88" t="s">
        <v>36</v>
      </c>
      <c r="AR88" t="s">
        <v>36</v>
      </c>
      <c r="AS88" t="s">
        <v>36</v>
      </c>
      <c r="AT88" t="s">
        <v>36</v>
      </c>
      <c r="AU88" t="s">
        <v>36</v>
      </c>
      <c r="AV88" t="s">
        <v>36</v>
      </c>
      <c r="AW88" t="s">
        <v>36</v>
      </c>
      <c r="AX88" t="s">
        <v>36</v>
      </c>
      <c r="AY88" t="s">
        <v>36</v>
      </c>
      <c r="AZ88" t="s">
        <v>36</v>
      </c>
      <c r="BA88" t="s">
        <v>36</v>
      </c>
      <c r="BB88" t="s">
        <v>36</v>
      </c>
      <c r="BC88" t="s">
        <v>36</v>
      </c>
      <c r="BD88" t="s">
        <v>36</v>
      </c>
      <c r="BE88" t="s">
        <v>36</v>
      </c>
      <c r="BF88" t="s">
        <v>36</v>
      </c>
      <c r="BG88" t="s">
        <v>36</v>
      </c>
      <c r="BH88" t="s">
        <v>36</v>
      </c>
      <c r="BI88" t="s">
        <v>36</v>
      </c>
      <c r="BJ88" t="s">
        <v>1063</v>
      </c>
      <c r="BK88" t="s">
        <v>1064</v>
      </c>
      <c r="BL88" t="s">
        <v>1063</v>
      </c>
      <c r="BM88" t="s">
        <v>1064</v>
      </c>
      <c r="BN88" t="s">
        <v>1063</v>
      </c>
      <c r="BO88" t="s">
        <v>1065</v>
      </c>
      <c r="BP88" t="s">
        <v>1066</v>
      </c>
      <c r="BQ88" t="s">
        <v>1066</v>
      </c>
      <c r="BR88" t="s">
        <v>1066</v>
      </c>
      <c r="BS88" t="s">
        <v>1066</v>
      </c>
      <c r="BT88" t="s">
        <v>1067</v>
      </c>
      <c r="BU88" t="s">
        <v>1067</v>
      </c>
      <c r="BV88" t="s">
        <v>1067</v>
      </c>
      <c r="BW88" t="s">
        <v>1067</v>
      </c>
      <c r="BX88" t="s">
        <v>1063</v>
      </c>
      <c r="BY88" t="s">
        <v>1068</v>
      </c>
      <c r="BZ88" t="s">
        <v>1069</v>
      </c>
      <c r="CA88" t="s">
        <v>1069</v>
      </c>
      <c r="CB88" t="s">
        <v>1069</v>
      </c>
      <c r="CC88" t="s">
        <v>1070</v>
      </c>
      <c r="CD88" t="s">
        <v>1065</v>
      </c>
      <c r="CE88" t="s">
        <v>1065</v>
      </c>
      <c r="CF88" t="s">
        <v>1065</v>
      </c>
      <c r="CG88" t="s">
        <v>1063</v>
      </c>
    </row>
    <row r="89" spans="1:85" x14ac:dyDescent="0.3">
      <c r="A89" t="s">
        <v>1062</v>
      </c>
      <c r="B89" t="s">
        <v>36</v>
      </c>
      <c r="C89" t="s">
        <v>36</v>
      </c>
      <c r="D89" t="s">
        <v>36</v>
      </c>
      <c r="E89" t="s">
        <v>36</v>
      </c>
      <c r="F89" t="s">
        <v>36</v>
      </c>
      <c r="G89" t="s">
        <v>36</v>
      </c>
      <c r="H89" t="s">
        <v>36</v>
      </c>
      <c r="I89" t="s">
        <v>36</v>
      </c>
      <c r="J89" t="s">
        <v>36</v>
      </c>
      <c r="K89" t="s">
        <v>36</v>
      </c>
      <c r="L89" t="s">
        <v>36</v>
      </c>
      <c r="M89" t="s">
        <v>36</v>
      </c>
      <c r="N89" t="s">
        <v>36</v>
      </c>
      <c r="O89" t="s">
        <v>36</v>
      </c>
      <c r="P89" t="s">
        <v>36</v>
      </c>
      <c r="Q89" t="s">
        <v>36</v>
      </c>
      <c r="R89" t="s">
        <v>36</v>
      </c>
      <c r="S89" t="s">
        <v>36</v>
      </c>
      <c r="T89" t="s">
        <v>1071</v>
      </c>
      <c r="U89" t="s">
        <v>1072</v>
      </c>
      <c r="V89" t="s">
        <v>1072</v>
      </c>
      <c r="W89" t="s">
        <v>1072</v>
      </c>
      <c r="X89" t="s">
        <v>1073</v>
      </c>
      <c r="Y89" t="s">
        <v>1073</v>
      </c>
      <c r="Z89" t="s">
        <v>1073</v>
      </c>
      <c r="AA89" t="s">
        <v>1071</v>
      </c>
      <c r="AB89" t="s">
        <v>1071</v>
      </c>
      <c r="AC89" t="s">
        <v>1071</v>
      </c>
      <c r="AD89" t="s">
        <v>1071</v>
      </c>
      <c r="AE89" t="s">
        <v>1071</v>
      </c>
      <c r="AF89" t="s">
        <v>1072</v>
      </c>
      <c r="AG89" t="s">
        <v>1074</v>
      </c>
      <c r="AH89" t="s">
        <v>1074</v>
      </c>
      <c r="AI89" t="s">
        <v>1074</v>
      </c>
      <c r="AJ89" t="s">
        <v>1075</v>
      </c>
      <c r="AK89" t="s">
        <v>1072</v>
      </c>
      <c r="AL89" t="s">
        <v>1076</v>
      </c>
      <c r="AM89" t="s">
        <v>1076</v>
      </c>
      <c r="AN89" t="s">
        <v>1076</v>
      </c>
      <c r="AO89" t="s">
        <v>1077</v>
      </c>
      <c r="AP89" t="s">
        <v>1078</v>
      </c>
      <c r="AQ89" t="s">
        <v>1078</v>
      </c>
      <c r="AR89" t="s">
        <v>1079</v>
      </c>
      <c r="AS89" t="s">
        <v>1079</v>
      </c>
      <c r="AT89" t="s">
        <v>1079</v>
      </c>
      <c r="AU89" t="s">
        <v>1080</v>
      </c>
      <c r="AV89" t="s">
        <v>69</v>
      </c>
      <c r="AW89" t="s">
        <v>1080</v>
      </c>
      <c r="AX89" t="s">
        <v>1080</v>
      </c>
      <c r="AY89" t="s">
        <v>1080</v>
      </c>
      <c r="AZ89" t="s">
        <v>1080</v>
      </c>
      <c r="BA89" t="s">
        <v>1079</v>
      </c>
      <c r="BB89" t="s">
        <v>1080</v>
      </c>
      <c r="BC89" t="s">
        <v>1080</v>
      </c>
      <c r="BD89" t="s">
        <v>69</v>
      </c>
      <c r="BE89" t="s">
        <v>1078</v>
      </c>
      <c r="BF89" t="s">
        <v>69</v>
      </c>
      <c r="BG89" t="s">
        <v>69</v>
      </c>
      <c r="BH89" t="s">
        <v>1076</v>
      </c>
      <c r="BI89" t="s">
        <v>69</v>
      </c>
      <c r="BJ89" t="s">
        <v>36</v>
      </c>
      <c r="BK89" t="s">
        <v>36</v>
      </c>
      <c r="BL89" t="s">
        <v>36</v>
      </c>
      <c r="BM89" t="s">
        <v>36</v>
      </c>
      <c r="BN89" t="s">
        <v>36</v>
      </c>
      <c r="BO89" t="s">
        <v>36</v>
      </c>
      <c r="BP89" t="s">
        <v>36</v>
      </c>
      <c r="BQ89" t="s">
        <v>36</v>
      </c>
      <c r="BR89" t="s">
        <v>36</v>
      </c>
      <c r="BS89" t="s">
        <v>36</v>
      </c>
      <c r="BT89" t="s">
        <v>36</v>
      </c>
      <c r="BU89" t="s">
        <v>36</v>
      </c>
      <c r="BV89" t="s">
        <v>36</v>
      </c>
      <c r="BW89" t="s">
        <v>36</v>
      </c>
      <c r="BX89" t="s">
        <v>36</v>
      </c>
      <c r="BY89" t="s">
        <v>36</v>
      </c>
      <c r="BZ89" t="s">
        <v>36</v>
      </c>
      <c r="CA89" t="s">
        <v>36</v>
      </c>
      <c r="CB89" t="s">
        <v>36</v>
      </c>
      <c r="CC89" t="s">
        <v>36</v>
      </c>
      <c r="CD89" t="s">
        <v>36</v>
      </c>
      <c r="CE89" t="s">
        <v>36</v>
      </c>
      <c r="CF89" t="s">
        <v>36</v>
      </c>
      <c r="CG89" t="s">
        <v>36</v>
      </c>
    </row>
    <row r="90" spans="1:85" x14ac:dyDescent="0.3">
      <c r="A90" t="s">
        <v>1081</v>
      </c>
      <c r="B90" t="s">
        <v>36</v>
      </c>
      <c r="C90" t="s">
        <v>36</v>
      </c>
      <c r="D90" t="s">
        <v>36</v>
      </c>
      <c r="E90" t="s">
        <v>36</v>
      </c>
      <c r="F90" t="s">
        <v>36</v>
      </c>
      <c r="G90" t="s">
        <v>36</v>
      </c>
      <c r="H90" t="s">
        <v>36</v>
      </c>
      <c r="I90" t="s">
        <v>36</v>
      </c>
      <c r="J90" t="s">
        <v>36</v>
      </c>
      <c r="K90" t="s">
        <v>36</v>
      </c>
      <c r="L90" t="s">
        <v>36</v>
      </c>
      <c r="M90" t="s">
        <v>36</v>
      </c>
      <c r="N90" t="s">
        <v>36</v>
      </c>
      <c r="O90" t="s">
        <v>36</v>
      </c>
      <c r="P90" t="s">
        <v>36</v>
      </c>
      <c r="Q90" t="s">
        <v>36</v>
      </c>
      <c r="R90" t="s">
        <v>36</v>
      </c>
      <c r="S90" t="s">
        <v>36</v>
      </c>
      <c r="T90" t="s">
        <v>36</v>
      </c>
      <c r="U90" t="s">
        <v>36</v>
      </c>
      <c r="V90" t="s">
        <v>36</v>
      </c>
      <c r="W90" t="s">
        <v>36</v>
      </c>
      <c r="X90" t="s">
        <v>36</v>
      </c>
      <c r="Y90" t="s">
        <v>36</v>
      </c>
      <c r="Z90" t="s">
        <v>36</v>
      </c>
      <c r="AA90" t="s">
        <v>36</v>
      </c>
      <c r="AB90" t="s">
        <v>36</v>
      </c>
      <c r="AC90" t="s">
        <v>36</v>
      </c>
      <c r="AD90" t="s">
        <v>36</v>
      </c>
      <c r="AE90" t="s">
        <v>36</v>
      </c>
      <c r="AF90" t="s">
        <v>36</v>
      </c>
      <c r="AG90" t="s">
        <v>36</v>
      </c>
      <c r="AH90" t="s">
        <v>36</v>
      </c>
      <c r="AI90" t="s">
        <v>36</v>
      </c>
      <c r="AJ90" t="s">
        <v>36</v>
      </c>
      <c r="AK90" t="s">
        <v>36</v>
      </c>
      <c r="AL90" t="s">
        <v>1082</v>
      </c>
      <c r="AM90" t="s">
        <v>1082</v>
      </c>
      <c r="AN90" t="s">
        <v>1082</v>
      </c>
      <c r="AO90" t="s">
        <v>1083</v>
      </c>
      <c r="AP90" t="s">
        <v>1084</v>
      </c>
      <c r="AQ90" t="s">
        <v>1084</v>
      </c>
      <c r="AR90" t="s">
        <v>1085</v>
      </c>
      <c r="AS90" t="s">
        <v>1085</v>
      </c>
      <c r="AT90" t="s">
        <v>1085</v>
      </c>
      <c r="AU90" t="s">
        <v>1086</v>
      </c>
      <c r="AV90" t="s">
        <v>1087</v>
      </c>
      <c r="AW90" t="s">
        <v>1086</v>
      </c>
      <c r="AX90" t="s">
        <v>1086</v>
      </c>
      <c r="AY90" t="s">
        <v>1086</v>
      </c>
      <c r="AZ90" t="s">
        <v>1086</v>
      </c>
      <c r="BA90" t="s">
        <v>1085</v>
      </c>
      <c r="BB90" t="s">
        <v>1086</v>
      </c>
      <c r="BC90" t="s">
        <v>1086</v>
      </c>
      <c r="BD90" t="s">
        <v>1087</v>
      </c>
      <c r="BE90" t="s">
        <v>1084</v>
      </c>
      <c r="BF90" t="s">
        <v>1087</v>
      </c>
      <c r="BG90" t="s">
        <v>1087</v>
      </c>
      <c r="BH90" t="s">
        <v>1082</v>
      </c>
      <c r="BI90" t="s">
        <v>1087</v>
      </c>
      <c r="BJ90" t="s">
        <v>36</v>
      </c>
      <c r="BK90" t="s">
        <v>36</v>
      </c>
      <c r="BL90" t="s">
        <v>36</v>
      </c>
      <c r="BM90" t="s">
        <v>36</v>
      </c>
      <c r="BN90" t="s">
        <v>36</v>
      </c>
      <c r="BO90" t="s">
        <v>36</v>
      </c>
      <c r="BP90" t="s">
        <v>36</v>
      </c>
      <c r="BQ90" t="s">
        <v>36</v>
      </c>
      <c r="BR90" t="s">
        <v>36</v>
      </c>
      <c r="BS90" t="s">
        <v>36</v>
      </c>
      <c r="BT90" t="s">
        <v>36</v>
      </c>
      <c r="BU90" t="s">
        <v>36</v>
      </c>
      <c r="BV90" t="s">
        <v>36</v>
      </c>
      <c r="BW90" t="s">
        <v>36</v>
      </c>
      <c r="BX90" t="s">
        <v>36</v>
      </c>
      <c r="BY90" t="s">
        <v>36</v>
      </c>
      <c r="BZ90" t="s">
        <v>36</v>
      </c>
      <c r="CA90" t="s">
        <v>36</v>
      </c>
      <c r="CB90" t="s">
        <v>36</v>
      </c>
      <c r="CC90" t="s">
        <v>36</v>
      </c>
      <c r="CD90" t="s">
        <v>36</v>
      </c>
      <c r="CE90" t="s">
        <v>36</v>
      </c>
      <c r="CF90" t="s">
        <v>36</v>
      </c>
      <c r="CG90" t="s">
        <v>36</v>
      </c>
    </row>
    <row r="91" spans="1:85" x14ac:dyDescent="0.3">
      <c r="A91" t="s">
        <v>1088</v>
      </c>
      <c r="B91" t="s">
        <v>36</v>
      </c>
      <c r="C91" t="s">
        <v>36</v>
      </c>
      <c r="D91" t="s">
        <v>36</v>
      </c>
      <c r="E91" t="s">
        <v>36</v>
      </c>
      <c r="F91" t="s">
        <v>36</v>
      </c>
      <c r="G91" t="s">
        <v>36</v>
      </c>
      <c r="H91" t="s">
        <v>36</v>
      </c>
      <c r="I91" t="s">
        <v>36</v>
      </c>
      <c r="J91" t="s">
        <v>36</v>
      </c>
      <c r="K91" t="s">
        <v>36</v>
      </c>
      <c r="L91" t="s">
        <v>36</v>
      </c>
      <c r="M91" t="s">
        <v>36</v>
      </c>
      <c r="N91" t="s">
        <v>36</v>
      </c>
      <c r="O91" t="s">
        <v>36</v>
      </c>
      <c r="P91" t="s">
        <v>36</v>
      </c>
      <c r="Q91" t="s">
        <v>36</v>
      </c>
      <c r="R91" t="s">
        <v>36</v>
      </c>
      <c r="S91" t="s">
        <v>36</v>
      </c>
      <c r="T91" t="s">
        <v>1089</v>
      </c>
      <c r="U91" t="s">
        <v>1090</v>
      </c>
      <c r="V91" t="s">
        <v>1090</v>
      </c>
      <c r="W91" t="s">
        <v>1090</v>
      </c>
      <c r="X91" t="s">
        <v>1091</v>
      </c>
      <c r="Y91" t="s">
        <v>1091</v>
      </c>
      <c r="Z91" t="s">
        <v>1091</v>
      </c>
      <c r="AA91" t="s">
        <v>1089</v>
      </c>
      <c r="AB91" t="s">
        <v>1089</v>
      </c>
      <c r="AC91" t="s">
        <v>1089</v>
      </c>
      <c r="AD91" t="s">
        <v>1089</v>
      </c>
      <c r="AE91" t="s">
        <v>1089</v>
      </c>
      <c r="AF91" t="s">
        <v>1090</v>
      </c>
      <c r="AG91" t="s">
        <v>1092</v>
      </c>
      <c r="AH91" t="s">
        <v>1092</v>
      </c>
      <c r="AI91" t="s">
        <v>1092</v>
      </c>
      <c r="AJ91" t="s">
        <v>1093</v>
      </c>
      <c r="AK91" t="s">
        <v>1090</v>
      </c>
      <c r="AL91" t="s">
        <v>1094</v>
      </c>
      <c r="AM91" t="s">
        <v>1094</v>
      </c>
      <c r="AN91" t="s">
        <v>1094</v>
      </c>
      <c r="AO91" t="s">
        <v>1095</v>
      </c>
      <c r="AP91" t="s">
        <v>1096</v>
      </c>
      <c r="AQ91" t="s">
        <v>1096</v>
      </c>
      <c r="AR91" t="s">
        <v>1097</v>
      </c>
      <c r="AS91" t="s">
        <v>1097</v>
      </c>
      <c r="AT91" t="s">
        <v>1097</v>
      </c>
      <c r="AU91" t="s">
        <v>1098</v>
      </c>
      <c r="AV91" t="s">
        <v>1099</v>
      </c>
      <c r="AW91" t="s">
        <v>1098</v>
      </c>
      <c r="AX91" t="s">
        <v>1098</v>
      </c>
      <c r="AY91" t="s">
        <v>1098</v>
      </c>
      <c r="AZ91" t="s">
        <v>1098</v>
      </c>
      <c r="BA91" t="s">
        <v>1097</v>
      </c>
      <c r="BB91" t="s">
        <v>1098</v>
      </c>
      <c r="BC91" t="s">
        <v>1098</v>
      </c>
      <c r="BD91" t="s">
        <v>1099</v>
      </c>
      <c r="BE91" t="s">
        <v>1096</v>
      </c>
      <c r="BF91" t="s">
        <v>1099</v>
      </c>
      <c r="BG91" t="s">
        <v>1099</v>
      </c>
      <c r="BH91" t="s">
        <v>1094</v>
      </c>
      <c r="BI91" t="s">
        <v>1099</v>
      </c>
      <c r="BJ91" t="s">
        <v>36</v>
      </c>
      <c r="BK91" t="s">
        <v>36</v>
      </c>
      <c r="BL91" t="s">
        <v>36</v>
      </c>
      <c r="BM91" t="s">
        <v>36</v>
      </c>
      <c r="BN91" t="s">
        <v>36</v>
      </c>
      <c r="BO91" t="s">
        <v>36</v>
      </c>
      <c r="BP91" t="s">
        <v>36</v>
      </c>
      <c r="BQ91" t="s">
        <v>36</v>
      </c>
      <c r="BR91" t="s">
        <v>36</v>
      </c>
      <c r="BS91" t="s">
        <v>36</v>
      </c>
      <c r="BT91" t="s">
        <v>36</v>
      </c>
      <c r="BU91" t="s">
        <v>36</v>
      </c>
      <c r="BV91" t="s">
        <v>36</v>
      </c>
      <c r="BW91" t="s">
        <v>36</v>
      </c>
      <c r="BX91" t="s">
        <v>36</v>
      </c>
      <c r="BY91" t="s">
        <v>36</v>
      </c>
      <c r="BZ91" t="s">
        <v>36</v>
      </c>
      <c r="CA91" t="s">
        <v>36</v>
      </c>
      <c r="CB91" t="s">
        <v>36</v>
      </c>
      <c r="CC91" t="s">
        <v>36</v>
      </c>
      <c r="CD91" t="s">
        <v>36</v>
      </c>
      <c r="CE91" t="s">
        <v>36</v>
      </c>
      <c r="CF91" t="s">
        <v>36</v>
      </c>
      <c r="CG91" t="s">
        <v>36</v>
      </c>
    </row>
    <row r="92" spans="1:85" x14ac:dyDescent="0.3">
      <c r="A92" t="s">
        <v>1100</v>
      </c>
      <c r="B92" t="s">
        <v>36</v>
      </c>
      <c r="C92" t="s">
        <v>36</v>
      </c>
      <c r="D92" t="s">
        <v>36</v>
      </c>
      <c r="E92" t="s">
        <v>36</v>
      </c>
      <c r="F92" t="s">
        <v>36</v>
      </c>
      <c r="G92" t="s">
        <v>36</v>
      </c>
      <c r="H92" t="s">
        <v>36</v>
      </c>
      <c r="I92" t="s">
        <v>36</v>
      </c>
      <c r="J92" t="s">
        <v>36</v>
      </c>
      <c r="K92" t="s">
        <v>36</v>
      </c>
      <c r="L92" t="s">
        <v>36</v>
      </c>
      <c r="M92" t="s">
        <v>36</v>
      </c>
      <c r="N92" t="s">
        <v>36</v>
      </c>
      <c r="O92" t="s">
        <v>36</v>
      </c>
      <c r="P92" t="s">
        <v>36</v>
      </c>
      <c r="Q92" t="s">
        <v>36</v>
      </c>
      <c r="R92" t="s">
        <v>36</v>
      </c>
      <c r="S92" t="s">
        <v>36</v>
      </c>
      <c r="T92" t="s">
        <v>36</v>
      </c>
      <c r="U92" t="s">
        <v>36</v>
      </c>
      <c r="V92" t="s">
        <v>36</v>
      </c>
      <c r="W92" t="s">
        <v>36</v>
      </c>
      <c r="X92" t="s">
        <v>36</v>
      </c>
      <c r="Y92" t="s">
        <v>36</v>
      </c>
      <c r="Z92" t="s">
        <v>36</v>
      </c>
      <c r="AA92" t="s">
        <v>36</v>
      </c>
      <c r="AB92" t="s">
        <v>36</v>
      </c>
      <c r="AC92" t="s">
        <v>36</v>
      </c>
      <c r="AD92" t="s">
        <v>36</v>
      </c>
      <c r="AE92" t="s">
        <v>36</v>
      </c>
      <c r="AF92" t="s">
        <v>36</v>
      </c>
      <c r="AG92" t="s">
        <v>36</v>
      </c>
      <c r="AH92" t="s">
        <v>36</v>
      </c>
      <c r="AI92" t="s">
        <v>36</v>
      </c>
      <c r="AJ92" t="s">
        <v>36</v>
      </c>
      <c r="AK92" t="s">
        <v>36</v>
      </c>
      <c r="AL92" t="s">
        <v>1101</v>
      </c>
      <c r="AM92" t="s">
        <v>1101</v>
      </c>
      <c r="AN92" t="s">
        <v>1101</v>
      </c>
      <c r="AO92" t="s">
        <v>1102</v>
      </c>
      <c r="AP92" t="s">
        <v>1103</v>
      </c>
      <c r="AQ92" t="s">
        <v>1103</v>
      </c>
      <c r="AR92" t="s">
        <v>1104</v>
      </c>
      <c r="AS92" t="s">
        <v>1104</v>
      </c>
      <c r="AT92" t="s">
        <v>1104</v>
      </c>
      <c r="AU92" t="s">
        <v>1105</v>
      </c>
      <c r="AV92" t="s">
        <v>1106</v>
      </c>
      <c r="AW92" t="s">
        <v>1105</v>
      </c>
      <c r="AX92" t="s">
        <v>1105</v>
      </c>
      <c r="AY92" t="s">
        <v>1105</v>
      </c>
      <c r="AZ92" t="s">
        <v>1105</v>
      </c>
      <c r="BA92" t="s">
        <v>1104</v>
      </c>
      <c r="BB92" t="s">
        <v>1105</v>
      </c>
      <c r="BC92" t="s">
        <v>1105</v>
      </c>
      <c r="BD92" t="s">
        <v>1106</v>
      </c>
      <c r="BE92" t="s">
        <v>1103</v>
      </c>
      <c r="BF92" t="s">
        <v>1106</v>
      </c>
      <c r="BG92" t="s">
        <v>1106</v>
      </c>
      <c r="BH92" t="s">
        <v>1101</v>
      </c>
      <c r="BI92" t="s">
        <v>1106</v>
      </c>
      <c r="BJ92" t="s">
        <v>36</v>
      </c>
      <c r="BK92" t="s">
        <v>36</v>
      </c>
      <c r="BL92" t="s">
        <v>36</v>
      </c>
      <c r="BM92" t="s">
        <v>36</v>
      </c>
      <c r="BN92" t="s">
        <v>36</v>
      </c>
      <c r="BO92" t="s">
        <v>36</v>
      </c>
      <c r="BP92" t="s">
        <v>36</v>
      </c>
      <c r="BQ92" t="s">
        <v>36</v>
      </c>
      <c r="BR92" t="s">
        <v>36</v>
      </c>
      <c r="BS92" t="s">
        <v>36</v>
      </c>
      <c r="BT92" t="s">
        <v>36</v>
      </c>
      <c r="BU92" t="s">
        <v>36</v>
      </c>
      <c r="BV92" t="s">
        <v>36</v>
      </c>
      <c r="BW92" t="s">
        <v>36</v>
      </c>
      <c r="BX92" t="s">
        <v>36</v>
      </c>
      <c r="BY92" t="s">
        <v>36</v>
      </c>
      <c r="BZ92" t="s">
        <v>36</v>
      </c>
      <c r="CA92" t="s">
        <v>36</v>
      </c>
      <c r="CB92" t="s">
        <v>36</v>
      </c>
      <c r="CC92" t="s">
        <v>36</v>
      </c>
      <c r="CD92" t="s">
        <v>36</v>
      </c>
      <c r="CE92" t="s">
        <v>36</v>
      </c>
      <c r="CF92" t="s">
        <v>36</v>
      </c>
      <c r="CG92" t="s">
        <v>36</v>
      </c>
    </row>
    <row r="93" spans="1:85" x14ac:dyDescent="0.3">
      <c r="A93" t="s">
        <v>1107</v>
      </c>
      <c r="B93" t="s">
        <v>36</v>
      </c>
      <c r="C93" t="s">
        <v>36</v>
      </c>
      <c r="D93" t="s">
        <v>36</v>
      </c>
      <c r="E93" t="s">
        <v>36</v>
      </c>
      <c r="F93" t="s">
        <v>36</v>
      </c>
      <c r="G93" t="s">
        <v>36</v>
      </c>
      <c r="H93" t="s">
        <v>36</v>
      </c>
      <c r="I93" t="s">
        <v>36</v>
      </c>
      <c r="J93" t="s">
        <v>36</v>
      </c>
      <c r="K93" t="s">
        <v>36</v>
      </c>
      <c r="L93" t="s">
        <v>36</v>
      </c>
      <c r="M93" t="s">
        <v>36</v>
      </c>
      <c r="N93" t="s">
        <v>36</v>
      </c>
      <c r="O93" t="s">
        <v>36</v>
      </c>
      <c r="P93" t="s">
        <v>36</v>
      </c>
      <c r="Q93" t="s">
        <v>36</v>
      </c>
      <c r="R93" t="s">
        <v>36</v>
      </c>
      <c r="S93" t="s">
        <v>36</v>
      </c>
      <c r="T93" t="s">
        <v>1108</v>
      </c>
      <c r="U93" t="s">
        <v>1109</v>
      </c>
      <c r="V93" t="s">
        <v>1109</v>
      </c>
      <c r="W93" t="s">
        <v>1109</v>
      </c>
      <c r="X93" t="s">
        <v>1110</v>
      </c>
      <c r="Y93" t="s">
        <v>1110</v>
      </c>
      <c r="Z93" t="s">
        <v>1110</v>
      </c>
      <c r="AA93" t="s">
        <v>1108</v>
      </c>
      <c r="AB93" t="s">
        <v>1108</v>
      </c>
      <c r="AC93" t="s">
        <v>1108</v>
      </c>
      <c r="AD93" t="s">
        <v>1108</v>
      </c>
      <c r="AE93" t="s">
        <v>1108</v>
      </c>
      <c r="AF93" t="s">
        <v>1109</v>
      </c>
      <c r="AG93" t="s">
        <v>1111</v>
      </c>
      <c r="AH93" t="s">
        <v>1111</v>
      </c>
      <c r="AI93" t="s">
        <v>1111</v>
      </c>
      <c r="AJ93" t="s">
        <v>1112</v>
      </c>
      <c r="AK93" t="s">
        <v>1109</v>
      </c>
      <c r="AL93" t="s">
        <v>1113</v>
      </c>
      <c r="AM93" t="s">
        <v>1113</v>
      </c>
      <c r="AN93" t="s">
        <v>1113</v>
      </c>
      <c r="AO93" t="s">
        <v>1114</v>
      </c>
      <c r="AP93" t="s">
        <v>1115</v>
      </c>
      <c r="AQ93" t="s">
        <v>1115</v>
      </c>
      <c r="AR93" t="s">
        <v>1116</v>
      </c>
      <c r="AS93" t="s">
        <v>1116</v>
      </c>
      <c r="AT93" t="s">
        <v>1116</v>
      </c>
      <c r="AU93" t="s">
        <v>1117</v>
      </c>
      <c r="AV93" t="s">
        <v>1118</v>
      </c>
      <c r="AW93" t="s">
        <v>1117</v>
      </c>
      <c r="AX93" t="s">
        <v>1117</v>
      </c>
      <c r="AY93" t="s">
        <v>1117</v>
      </c>
      <c r="AZ93" t="s">
        <v>1117</v>
      </c>
      <c r="BA93" t="s">
        <v>1116</v>
      </c>
      <c r="BB93" t="s">
        <v>1117</v>
      </c>
      <c r="BC93" t="s">
        <v>1117</v>
      </c>
      <c r="BD93" t="s">
        <v>1118</v>
      </c>
      <c r="BE93" t="s">
        <v>1115</v>
      </c>
      <c r="BF93" t="s">
        <v>1118</v>
      </c>
      <c r="BG93" t="s">
        <v>1118</v>
      </c>
      <c r="BH93" t="s">
        <v>1113</v>
      </c>
      <c r="BI93" t="s">
        <v>1118</v>
      </c>
      <c r="BJ93" t="s">
        <v>36</v>
      </c>
      <c r="BK93" t="s">
        <v>36</v>
      </c>
      <c r="BL93" t="s">
        <v>36</v>
      </c>
      <c r="BM93" t="s">
        <v>36</v>
      </c>
      <c r="BN93" t="s">
        <v>36</v>
      </c>
      <c r="BO93" t="s">
        <v>36</v>
      </c>
      <c r="BP93" t="s">
        <v>36</v>
      </c>
      <c r="BQ93" t="s">
        <v>36</v>
      </c>
      <c r="BR93" t="s">
        <v>36</v>
      </c>
      <c r="BS93" t="s">
        <v>36</v>
      </c>
      <c r="BT93" t="s">
        <v>36</v>
      </c>
      <c r="BU93" t="s">
        <v>36</v>
      </c>
      <c r="BV93" t="s">
        <v>36</v>
      </c>
      <c r="BW93" t="s">
        <v>36</v>
      </c>
      <c r="BX93" t="s">
        <v>36</v>
      </c>
      <c r="BY93" t="s">
        <v>36</v>
      </c>
      <c r="BZ93" t="s">
        <v>36</v>
      </c>
      <c r="CA93" t="s">
        <v>36</v>
      </c>
      <c r="CB93" t="s">
        <v>36</v>
      </c>
      <c r="CC93" t="s">
        <v>36</v>
      </c>
      <c r="CD93" t="s">
        <v>36</v>
      </c>
      <c r="CE93" t="s">
        <v>36</v>
      </c>
      <c r="CF93" t="s">
        <v>36</v>
      </c>
      <c r="CG93" t="s">
        <v>36</v>
      </c>
    </row>
    <row r="94" spans="1:85" x14ac:dyDescent="0.3">
      <c r="A94" t="s">
        <v>1119</v>
      </c>
      <c r="B94" t="s">
        <v>1120</v>
      </c>
      <c r="C94" t="s">
        <v>1121</v>
      </c>
      <c r="D94" t="s">
        <v>1122</v>
      </c>
      <c r="E94" t="s">
        <v>1123</v>
      </c>
      <c r="F94" t="s">
        <v>1122</v>
      </c>
      <c r="G94" t="s">
        <v>1123</v>
      </c>
      <c r="H94" t="s">
        <v>1123</v>
      </c>
      <c r="I94" t="s">
        <v>1124</v>
      </c>
      <c r="J94" t="s">
        <v>1120</v>
      </c>
      <c r="K94" t="s">
        <v>1125</v>
      </c>
      <c r="L94" t="s">
        <v>1125</v>
      </c>
      <c r="M94" t="s">
        <v>1126</v>
      </c>
      <c r="N94" t="s">
        <v>1127</v>
      </c>
      <c r="O94" t="s">
        <v>1127</v>
      </c>
      <c r="P94" t="s">
        <v>1125</v>
      </c>
      <c r="Q94" t="s">
        <v>1128</v>
      </c>
      <c r="R94" t="s">
        <v>1122</v>
      </c>
      <c r="S94" t="s">
        <v>1128</v>
      </c>
      <c r="T94" t="s">
        <v>36</v>
      </c>
      <c r="U94" t="s">
        <v>36</v>
      </c>
      <c r="V94" t="s">
        <v>36</v>
      </c>
      <c r="W94" t="s">
        <v>36</v>
      </c>
      <c r="X94" t="s">
        <v>36</v>
      </c>
      <c r="Y94" t="s">
        <v>36</v>
      </c>
      <c r="Z94" t="s">
        <v>36</v>
      </c>
      <c r="AA94" t="s">
        <v>36</v>
      </c>
      <c r="AB94" t="s">
        <v>36</v>
      </c>
      <c r="AC94" t="s">
        <v>36</v>
      </c>
      <c r="AD94" t="s">
        <v>36</v>
      </c>
      <c r="AE94" t="s">
        <v>36</v>
      </c>
      <c r="AF94" t="s">
        <v>36</v>
      </c>
      <c r="AG94" t="s">
        <v>36</v>
      </c>
      <c r="AH94" t="s">
        <v>36</v>
      </c>
      <c r="AI94" t="s">
        <v>36</v>
      </c>
      <c r="AJ94" t="s">
        <v>36</v>
      </c>
      <c r="AK94" t="s">
        <v>36</v>
      </c>
      <c r="AL94" t="s">
        <v>36</v>
      </c>
      <c r="AM94" t="s">
        <v>36</v>
      </c>
      <c r="AN94" t="s">
        <v>36</v>
      </c>
      <c r="AO94" t="s">
        <v>36</v>
      </c>
      <c r="AP94" t="s">
        <v>36</v>
      </c>
      <c r="AQ94" t="s">
        <v>36</v>
      </c>
      <c r="AR94" t="s">
        <v>36</v>
      </c>
      <c r="AS94" t="s">
        <v>36</v>
      </c>
      <c r="AT94" t="s">
        <v>36</v>
      </c>
      <c r="AU94" t="s">
        <v>36</v>
      </c>
      <c r="AV94" t="s">
        <v>36</v>
      </c>
      <c r="AW94" t="s">
        <v>36</v>
      </c>
      <c r="AX94" t="s">
        <v>36</v>
      </c>
      <c r="AY94" t="s">
        <v>36</v>
      </c>
      <c r="AZ94" t="s">
        <v>36</v>
      </c>
      <c r="BA94" t="s">
        <v>36</v>
      </c>
      <c r="BB94" t="s">
        <v>36</v>
      </c>
      <c r="BC94" t="s">
        <v>36</v>
      </c>
      <c r="BD94" t="s">
        <v>36</v>
      </c>
      <c r="BE94" t="s">
        <v>36</v>
      </c>
      <c r="BF94" t="s">
        <v>36</v>
      </c>
      <c r="BG94" t="s">
        <v>36</v>
      </c>
      <c r="BH94" t="s">
        <v>36</v>
      </c>
      <c r="BI94" t="s">
        <v>36</v>
      </c>
      <c r="BJ94" t="s">
        <v>1129</v>
      </c>
      <c r="BK94" t="s">
        <v>1130</v>
      </c>
      <c r="BL94" t="s">
        <v>1129</v>
      </c>
      <c r="BM94" t="s">
        <v>1130</v>
      </c>
      <c r="BN94" t="s">
        <v>1129</v>
      </c>
      <c r="BO94" t="s">
        <v>1131</v>
      </c>
      <c r="BP94" t="s">
        <v>1132</v>
      </c>
      <c r="BQ94" t="s">
        <v>1132</v>
      </c>
      <c r="BR94" t="s">
        <v>1132</v>
      </c>
      <c r="BS94" t="s">
        <v>1132</v>
      </c>
      <c r="BT94" t="s">
        <v>1133</v>
      </c>
      <c r="BU94" t="s">
        <v>1133</v>
      </c>
      <c r="BV94" t="s">
        <v>1133</v>
      </c>
      <c r="BW94" t="s">
        <v>1133</v>
      </c>
      <c r="BX94" t="s">
        <v>1129</v>
      </c>
      <c r="BY94" t="s">
        <v>1134</v>
      </c>
      <c r="BZ94" t="s">
        <v>1135</v>
      </c>
      <c r="CA94" t="s">
        <v>1135</v>
      </c>
      <c r="CB94" t="s">
        <v>1135</v>
      </c>
      <c r="CC94" t="s">
        <v>1136</v>
      </c>
      <c r="CD94" t="s">
        <v>1131</v>
      </c>
      <c r="CE94" t="s">
        <v>1131</v>
      </c>
      <c r="CF94" t="s">
        <v>1131</v>
      </c>
      <c r="CG94" t="s">
        <v>1129</v>
      </c>
    </row>
    <row r="95" spans="1:85" x14ac:dyDescent="0.3">
      <c r="A95" t="s">
        <v>1137</v>
      </c>
      <c r="B95" t="s">
        <v>36</v>
      </c>
      <c r="C95" t="s">
        <v>36</v>
      </c>
      <c r="D95" t="s">
        <v>36</v>
      </c>
      <c r="E95" t="s">
        <v>36</v>
      </c>
      <c r="F95" t="s">
        <v>36</v>
      </c>
      <c r="G95" t="s">
        <v>36</v>
      </c>
      <c r="H95" t="s">
        <v>36</v>
      </c>
      <c r="I95" t="s">
        <v>36</v>
      </c>
      <c r="J95" t="s">
        <v>36</v>
      </c>
      <c r="K95" t="s">
        <v>36</v>
      </c>
      <c r="L95" t="s">
        <v>36</v>
      </c>
      <c r="M95" t="s">
        <v>36</v>
      </c>
      <c r="N95" t="s">
        <v>36</v>
      </c>
      <c r="O95" t="s">
        <v>36</v>
      </c>
      <c r="P95" t="s">
        <v>36</v>
      </c>
      <c r="Q95" t="s">
        <v>36</v>
      </c>
      <c r="R95" t="s">
        <v>36</v>
      </c>
      <c r="S95" t="s">
        <v>36</v>
      </c>
      <c r="T95" t="s">
        <v>36</v>
      </c>
      <c r="U95" t="s">
        <v>36</v>
      </c>
      <c r="V95" t="s">
        <v>36</v>
      </c>
      <c r="W95" t="s">
        <v>36</v>
      </c>
      <c r="X95" t="s">
        <v>36</v>
      </c>
      <c r="Y95" t="s">
        <v>36</v>
      </c>
      <c r="Z95" t="s">
        <v>36</v>
      </c>
      <c r="AA95" t="s">
        <v>36</v>
      </c>
      <c r="AB95" t="s">
        <v>36</v>
      </c>
      <c r="AC95" t="s">
        <v>36</v>
      </c>
      <c r="AD95" t="s">
        <v>36</v>
      </c>
      <c r="AE95" t="s">
        <v>36</v>
      </c>
      <c r="AF95" t="s">
        <v>36</v>
      </c>
      <c r="AG95" t="s">
        <v>36</v>
      </c>
      <c r="AH95" t="s">
        <v>36</v>
      </c>
      <c r="AI95" t="s">
        <v>36</v>
      </c>
      <c r="AJ95" t="s">
        <v>36</v>
      </c>
      <c r="AK95" t="s">
        <v>36</v>
      </c>
      <c r="AL95" t="s">
        <v>1138</v>
      </c>
      <c r="AM95" t="s">
        <v>1138</v>
      </c>
      <c r="AN95" t="s">
        <v>1138</v>
      </c>
      <c r="AO95" t="s">
        <v>1139</v>
      </c>
      <c r="AP95" t="s">
        <v>1140</v>
      </c>
      <c r="AQ95" t="s">
        <v>1140</v>
      </c>
      <c r="AR95" t="s">
        <v>1141</v>
      </c>
      <c r="AS95" t="s">
        <v>1141</v>
      </c>
      <c r="AT95" t="s">
        <v>1141</v>
      </c>
      <c r="AU95" t="s">
        <v>1142</v>
      </c>
      <c r="AV95" t="s">
        <v>1143</v>
      </c>
      <c r="AW95" t="s">
        <v>1142</v>
      </c>
      <c r="AX95" t="s">
        <v>1142</v>
      </c>
      <c r="AY95" t="s">
        <v>1142</v>
      </c>
      <c r="AZ95" t="s">
        <v>1142</v>
      </c>
      <c r="BA95" t="s">
        <v>1141</v>
      </c>
      <c r="BB95" t="s">
        <v>1142</v>
      </c>
      <c r="BC95" t="s">
        <v>1142</v>
      </c>
      <c r="BD95" t="s">
        <v>1143</v>
      </c>
      <c r="BE95" t="s">
        <v>1140</v>
      </c>
      <c r="BF95" t="s">
        <v>1143</v>
      </c>
      <c r="BG95" t="s">
        <v>1143</v>
      </c>
      <c r="BH95" t="s">
        <v>1138</v>
      </c>
      <c r="BI95" t="s">
        <v>1143</v>
      </c>
      <c r="BJ95" t="s">
        <v>36</v>
      </c>
      <c r="BK95" t="s">
        <v>36</v>
      </c>
      <c r="BL95" t="s">
        <v>36</v>
      </c>
      <c r="BM95" t="s">
        <v>36</v>
      </c>
      <c r="BN95" t="s">
        <v>36</v>
      </c>
      <c r="BO95" t="s">
        <v>36</v>
      </c>
      <c r="BP95" t="s">
        <v>36</v>
      </c>
      <c r="BQ95" t="s">
        <v>36</v>
      </c>
      <c r="BR95" t="s">
        <v>36</v>
      </c>
      <c r="BS95" t="s">
        <v>36</v>
      </c>
      <c r="BT95" t="s">
        <v>36</v>
      </c>
      <c r="BU95" t="s">
        <v>36</v>
      </c>
      <c r="BV95" t="s">
        <v>36</v>
      </c>
      <c r="BW95" t="s">
        <v>36</v>
      </c>
      <c r="BX95" t="s">
        <v>36</v>
      </c>
      <c r="BY95" t="s">
        <v>36</v>
      </c>
      <c r="BZ95" t="s">
        <v>36</v>
      </c>
      <c r="CA95" t="s">
        <v>36</v>
      </c>
      <c r="CB95" t="s">
        <v>36</v>
      </c>
      <c r="CC95" t="s">
        <v>36</v>
      </c>
      <c r="CD95" t="s">
        <v>36</v>
      </c>
      <c r="CE95" t="s">
        <v>36</v>
      </c>
      <c r="CF95" t="s">
        <v>36</v>
      </c>
      <c r="CG95" t="s">
        <v>36</v>
      </c>
    </row>
    <row r="96" spans="1:85" x14ac:dyDescent="0.3">
      <c r="A96" t="s">
        <v>1144</v>
      </c>
      <c r="B96" t="s">
        <v>1145</v>
      </c>
      <c r="C96" t="s">
        <v>1146</v>
      </c>
      <c r="D96" t="s">
        <v>340</v>
      </c>
      <c r="E96" t="s">
        <v>1147</v>
      </c>
      <c r="F96" t="s">
        <v>340</v>
      </c>
      <c r="G96" t="s">
        <v>1147</v>
      </c>
      <c r="H96" t="s">
        <v>1147</v>
      </c>
      <c r="I96" t="s">
        <v>1148</v>
      </c>
      <c r="J96" t="s">
        <v>1145</v>
      </c>
      <c r="K96" t="s">
        <v>1149</v>
      </c>
      <c r="L96" t="s">
        <v>1149</v>
      </c>
      <c r="M96" t="s">
        <v>1150</v>
      </c>
      <c r="N96" t="s">
        <v>1151</v>
      </c>
      <c r="O96" t="s">
        <v>1151</v>
      </c>
      <c r="P96" t="s">
        <v>1149</v>
      </c>
      <c r="Q96" t="s">
        <v>1152</v>
      </c>
      <c r="R96" t="s">
        <v>340</v>
      </c>
      <c r="S96" t="s">
        <v>1152</v>
      </c>
      <c r="T96" t="s">
        <v>36</v>
      </c>
      <c r="U96" t="s">
        <v>36</v>
      </c>
      <c r="V96" t="s">
        <v>36</v>
      </c>
      <c r="W96" t="s">
        <v>36</v>
      </c>
      <c r="X96" t="s">
        <v>36</v>
      </c>
      <c r="Y96" t="s">
        <v>36</v>
      </c>
      <c r="Z96" t="s">
        <v>36</v>
      </c>
      <c r="AA96" t="s">
        <v>36</v>
      </c>
      <c r="AB96" t="s">
        <v>36</v>
      </c>
      <c r="AC96" t="s">
        <v>36</v>
      </c>
      <c r="AD96" t="s">
        <v>36</v>
      </c>
      <c r="AE96" t="s">
        <v>36</v>
      </c>
      <c r="AF96" t="s">
        <v>36</v>
      </c>
      <c r="AG96" t="s">
        <v>36</v>
      </c>
      <c r="AH96" t="s">
        <v>36</v>
      </c>
      <c r="AI96" t="s">
        <v>36</v>
      </c>
      <c r="AJ96" t="s">
        <v>36</v>
      </c>
      <c r="AK96" t="s">
        <v>36</v>
      </c>
      <c r="AL96" t="s">
        <v>36</v>
      </c>
      <c r="AM96" t="s">
        <v>36</v>
      </c>
      <c r="AN96" t="s">
        <v>36</v>
      </c>
      <c r="AO96" t="s">
        <v>36</v>
      </c>
      <c r="AP96" t="s">
        <v>36</v>
      </c>
      <c r="AQ96" t="s">
        <v>36</v>
      </c>
      <c r="AR96" t="s">
        <v>36</v>
      </c>
      <c r="AS96" t="s">
        <v>36</v>
      </c>
      <c r="AT96" t="s">
        <v>36</v>
      </c>
      <c r="AU96" t="s">
        <v>36</v>
      </c>
      <c r="AV96" t="s">
        <v>36</v>
      </c>
      <c r="AW96" t="s">
        <v>36</v>
      </c>
      <c r="AX96" t="s">
        <v>36</v>
      </c>
      <c r="AY96" t="s">
        <v>36</v>
      </c>
      <c r="AZ96" t="s">
        <v>36</v>
      </c>
      <c r="BA96" t="s">
        <v>36</v>
      </c>
      <c r="BB96" t="s">
        <v>36</v>
      </c>
      <c r="BC96" t="s">
        <v>36</v>
      </c>
      <c r="BD96" t="s">
        <v>36</v>
      </c>
      <c r="BE96" t="s">
        <v>36</v>
      </c>
      <c r="BF96" t="s">
        <v>36</v>
      </c>
      <c r="BG96" t="s">
        <v>36</v>
      </c>
      <c r="BH96" t="s">
        <v>36</v>
      </c>
      <c r="BI96" t="s">
        <v>36</v>
      </c>
      <c r="BJ96" t="s">
        <v>1153</v>
      </c>
      <c r="BK96" t="s">
        <v>1154</v>
      </c>
      <c r="BL96" t="s">
        <v>1153</v>
      </c>
      <c r="BM96" t="s">
        <v>1154</v>
      </c>
      <c r="BN96" t="s">
        <v>1153</v>
      </c>
      <c r="BO96" t="s">
        <v>1155</v>
      </c>
      <c r="BP96" t="s">
        <v>1156</v>
      </c>
      <c r="BQ96" t="s">
        <v>1156</v>
      </c>
      <c r="BR96" t="s">
        <v>1156</v>
      </c>
      <c r="BS96" t="s">
        <v>1156</v>
      </c>
      <c r="BT96" t="s">
        <v>1157</v>
      </c>
      <c r="BU96" t="s">
        <v>1157</v>
      </c>
      <c r="BV96" t="s">
        <v>1157</v>
      </c>
      <c r="BW96" t="s">
        <v>1157</v>
      </c>
      <c r="BX96" t="s">
        <v>1153</v>
      </c>
      <c r="BY96" t="s">
        <v>53</v>
      </c>
      <c r="BZ96" t="s">
        <v>1158</v>
      </c>
      <c r="CA96" t="s">
        <v>1158</v>
      </c>
      <c r="CB96" t="s">
        <v>1158</v>
      </c>
      <c r="CC96" t="s">
        <v>1159</v>
      </c>
      <c r="CD96" t="s">
        <v>1155</v>
      </c>
      <c r="CE96" t="s">
        <v>1155</v>
      </c>
      <c r="CF96" t="s">
        <v>1155</v>
      </c>
      <c r="CG96" t="s">
        <v>1153</v>
      </c>
    </row>
    <row r="97" spans="1:85" x14ac:dyDescent="0.3">
      <c r="A97" t="s">
        <v>1144</v>
      </c>
      <c r="B97" t="s">
        <v>36</v>
      </c>
      <c r="C97" t="s">
        <v>36</v>
      </c>
      <c r="D97" t="s">
        <v>36</v>
      </c>
      <c r="E97" t="s">
        <v>36</v>
      </c>
      <c r="F97" t="s">
        <v>36</v>
      </c>
      <c r="G97" t="s">
        <v>36</v>
      </c>
      <c r="H97" t="s">
        <v>36</v>
      </c>
      <c r="I97" t="s">
        <v>36</v>
      </c>
      <c r="J97" t="s">
        <v>36</v>
      </c>
      <c r="K97" t="s">
        <v>36</v>
      </c>
      <c r="L97" t="s">
        <v>36</v>
      </c>
      <c r="M97" t="s">
        <v>36</v>
      </c>
      <c r="N97" t="s">
        <v>36</v>
      </c>
      <c r="O97" t="s">
        <v>36</v>
      </c>
      <c r="P97" t="s">
        <v>36</v>
      </c>
      <c r="Q97" t="s">
        <v>36</v>
      </c>
      <c r="R97" t="s">
        <v>36</v>
      </c>
      <c r="S97" t="s">
        <v>36</v>
      </c>
      <c r="T97" t="s">
        <v>1160</v>
      </c>
      <c r="U97" t="s">
        <v>1161</v>
      </c>
      <c r="V97" t="s">
        <v>1161</v>
      </c>
      <c r="W97" t="s">
        <v>1161</v>
      </c>
      <c r="X97" t="s">
        <v>1162</v>
      </c>
      <c r="Y97" t="s">
        <v>1162</v>
      </c>
      <c r="Z97" t="s">
        <v>1162</v>
      </c>
      <c r="AA97" t="s">
        <v>1160</v>
      </c>
      <c r="AB97" t="s">
        <v>1160</v>
      </c>
      <c r="AC97" t="s">
        <v>1160</v>
      </c>
      <c r="AD97" t="s">
        <v>1160</v>
      </c>
      <c r="AE97" t="s">
        <v>1160</v>
      </c>
      <c r="AF97" t="s">
        <v>1161</v>
      </c>
      <c r="AG97" t="s">
        <v>1163</v>
      </c>
      <c r="AH97" t="s">
        <v>1163</v>
      </c>
      <c r="AI97" t="s">
        <v>1163</v>
      </c>
      <c r="AJ97" t="s">
        <v>1164</v>
      </c>
      <c r="AK97" t="s">
        <v>1161</v>
      </c>
      <c r="AL97" t="s">
        <v>1165</v>
      </c>
      <c r="AM97" t="s">
        <v>1165</v>
      </c>
      <c r="AN97" t="s">
        <v>1165</v>
      </c>
      <c r="AO97" t="s">
        <v>1166</v>
      </c>
      <c r="AP97" t="s">
        <v>1167</v>
      </c>
      <c r="AQ97" t="s">
        <v>1167</v>
      </c>
      <c r="AR97" t="s">
        <v>1168</v>
      </c>
      <c r="AS97" t="s">
        <v>1168</v>
      </c>
      <c r="AT97" t="s">
        <v>1168</v>
      </c>
      <c r="AU97" t="s">
        <v>1169</v>
      </c>
      <c r="AV97" t="s">
        <v>1170</v>
      </c>
      <c r="AW97" t="s">
        <v>1169</v>
      </c>
      <c r="AX97" t="s">
        <v>1169</v>
      </c>
      <c r="AY97" t="s">
        <v>1169</v>
      </c>
      <c r="AZ97" t="s">
        <v>1169</v>
      </c>
      <c r="BA97" t="s">
        <v>1168</v>
      </c>
      <c r="BB97" t="s">
        <v>1169</v>
      </c>
      <c r="BC97" t="s">
        <v>1169</v>
      </c>
      <c r="BD97" t="s">
        <v>1170</v>
      </c>
      <c r="BE97" t="s">
        <v>1167</v>
      </c>
      <c r="BF97" t="s">
        <v>1170</v>
      </c>
      <c r="BG97" t="s">
        <v>1170</v>
      </c>
      <c r="BH97" t="s">
        <v>1165</v>
      </c>
      <c r="BI97" t="s">
        <v>1170</v>
      </c>
      <c r="BJ97" t="s">
        <v>36</v>
      </c>
      <c r="BK97" t="s">
        <v>36</v>
      </c>
      <c r="BL97" t="s">
        <v>36</v>
      </c>
      <c r="BM97" t="s">
        <v>36</v>
      </c>
      <c r="BN97" t="s">
        <v>36</v>
      </c>
      <c r="BO97" t="s">
        <v>36</v>
      </c>
      <c r="BP97" t="s">
        <v>36</v>
      </c>
      <c r="BQ97" t="s">
        <v>36</v>
      </c>
      <c r="BR97" t="s">
        <v>36</v>
      </c>
      <c r="BS97" t="s">
        <v>36</v>
      </c>
      <c r="BT97" t="s">
        <v>36</v>
      </c>
      <c r="BU97" t="s">
        <v>36</v>
      </c>
      <c r="BV97" t="s">
        <v>36</v>
      </c>
      <c r="BW97" t="s">
        <v>36</v>
      </c>
      <c r="BX97" t="s">
        <v>36</v>
      </c>
      <c r="BY97" t="s">
        <v>36</v>
      </c>
      <c r="BZ97" t="s">
        <v>36</v>
      </c>
      <c r="CA97" t="s">
        <v>36</v>
      </c>
      <c r="CB97" t="s">
        <v>36</v>
      </c>
      <c r="CC97" t="s">
        <v>36</v>
      </c>
      <c r="CD97" t="s">
        <v>36</v>
      </c>
      <c r="CE97" t="s">
        <v>36</v>
      </c>
      <c r="CF97" t="s">
        <v>36</v>
      </c>
      <c r="CG97" t="s">
        <v>36</v>
      </c>
    </row>
    <row r="98" spans="1:85" x14ac:dyDescent="0.3">
      <c r="A98" t="s">
        <v>1171</v>
      </c>
      <c r="B98" t="s">
        <v>36</v>
      </c>
      <c r="C98" t="s">
        <v>36</v>
      </c>
      <c r="D98" t="s">
        <v>36</v>
      </c>
      <c r="E98" t="s">
        <v>36</v>
      </c>
      <c r="F98" t="s">
        <v>36</v>
      </c>
      <c r="G98" t="s">
        <v>36</v>
      </c>
      <c r="H98" t="s">
        <v>36</v>
      </c>
      <c r="I98" t="s">
        <v>36</v>
      </c>
      <c r="J98" t="s">
        <v>36</v>
      </c>
      <c r="K98" t="s">
        <v>36</v>
      </c>
      <c r="L98" t="s">
        <v>36</v>
      </c>
      <c r="M98" t="s">
        <v>36</v>
      </c>
      <c r="N98" t="s">
        <v>36</v>
      </c>
      <c r="O98" t="s">
        <v>36</v>
      </c>
      <c r="P98" t="s">
        <v>36</v>
      </c>
      <c r="Q98" t="s">
        <v>36</v>
      </c>
      <c r="R98" t="s">
        <v>36</v>
      </c>
      <c r="S98" t="s">
        <v>36</v>
      </c>
      <c r="T98" t="s">
        <v>36</v>
      </c>
      <c r="U98" t="s">
        <v>36</v>
      </c>
      <c r="V98" t="s">
        <v>36</v>
      </c>
      <c r="W98" t="s">
        <v>36</v>
      </c>
      <c r="X98" t="s">
        <v>36</v>
      </c>
      <c r="Y98" t="s">
        <v>36</v>
      </c>
      <c r="Z98" t="s">
        <v>36</v>
      </c>
      <c r="AA98" t="s">
        <v>36</v>
      </c>
      <c r="AB98" t="s">
        <v>36</v>
      </c>
      <c r="AC98" t="s">
        <v>36</v>
      </c>
      <c r="AD98" t="s">
        <v>36</v>
      </c>
      <c r="AE98" t="s">
        <v>36</v>
      </c>
      <c r="AF98" t="s">
        <v>36</v>
      </c>
      <c r="AG98" t="s">
        <v>36</v>
      </c>
      <c r="AH98" t="s">
        <v>36</v>
      </c>
      <c r="AI98" t="s">
        <v>36</v>
      </c>
      <c r="AJ98" t="s">
        <v>36</v>
      </c>
      <c r="AK98" t="s">
        <v>36</v>
      </c>
      <c r="AL98" t="s">
        <v>1172</v>
      </c>
      <c r="AM98" t="s">
        <v>1172</v>
      </c>
      <c r="AN98" t="s">
        <v>1172</v>
      </c>
      <c r="AO98" t="s">
        <v>1173</v>
      </c>
      <c r="AP98" t="s">
        <v>1174</v>
      </c>
      <c r="AQ98" t="s">
        <v>1174</v>
      </c>
      <c r="AR98" t="s">
        <v>1175</v>
      </c>
      <c r="AS98" t="s">
        <v>1175</v>
      </c>
      <c r="AT98" t="s">
        <v>1175</v>
      </c>
      <c r="AU98" t="s">
        <v>1176</v>
      </c>
      <c r="AV98" t="s">
        <v>1177</v>
      </c>
      <c r="AW98" t="s">
        <v>1176</v>
      </c>
      <c r="AX98" t="s">
        <v>1176</v>
      </c>
      <c r="AY98" t="s">
        <v>1176</v>
      </c>
      <c r="AZ98" t="s">
        <v>1176</v>
      </c>
      <c r="BA98" t="s">
        <v>1175</v>
      </c>
      <c r="BB98" t="s">
        <v>1176</v>
      </c>
      <c r="BC98" t="s">
        <v>1176</v>
      </c>
      <c r="BD98" t="s">
        <v>1177</v>
      </c>
      <c r="BE98" t="s">
        <v>1174</v>
      </c>
      <c r="BF98" t="s">
        <v>1177</v>
      </c>
      <c r="BG98" t="s">
        <v>1177</v>
      </c>
      <c r="BH98" t="s">
        <v>1172</v>
      </c>
      <c r="BI98" t="s">
        <v>1177</v>
      </c>
      <c r="BJ98" t="s">
        <v>36</v>
      </c>
      <c r="BK98" t="s">
        <v>36</v>
      </c>
      <c r="BL98" t="s">
        <v>36</v>
      </c>
      <c r="BM98" t="s">
        <v>36</v>
      </c>
      <c r="BN98" t="s">
        <v>36</v>
      </c>
      <c r="BO98" t="s">
        <v>36</v>
      </c>
      <c r="BP98" t="s">
        <v>36</v>
      </c>
      <c r="BQ98" t="s">
        <v>36</v>
      </c>
      <c r="BR98" t="s">
        <v>36</v>
      </c>
      <c r="BS98" t="s">
        <v>36</v>
      </c>
      <c r="BT98" t="s">
        <v>36</v>
      </c>
      <c r="BU98" t="s">
        <v>36</v>
      </c>
      <c r="BV98" t="s">
        <v>36</v>
      </c>
      <c r="BW98" t="s">
        <v>36</v>
      </c>
      <c r="BX98" t="s">
        <v>36</v>
      </c>
      <c r="BY98" t="s">
        <v>36</v>
      </c>
      <c r="BZ98" t="s">
        <v>36</v>
      </c>
      <c r="CA98" t="s">
        <v>36</v>
      </c>
      <c r="CB98" t="s">
        <v>36</v>
      </c>
      <c r="CC98" t="s">
        <v>36</v>
      </c>
      <c r="CD98" t="s">
        <v>36</v>
      </c>
      <c r="CE98" t="s">
        <v>36</v>
      </c>
      <c r="CF98" t="s">
        <v>36</v>
      </c>
      <c r="CG98" t="s">
        <v>36</v>
      </c>
    </row>
    <row r="99" spans="1:85" x14ac:dyDescent="0.3">
      <c r="A99" t="s">
        <v>1178</v>
      </c>
      <c r="B99" t="s">
        <v>36</v>
      </c>
      <c r="C99" t="s">
        <v>36</v>
      </c>
      <c r="D99" t="s">
        <v>36</v>
      </c>
      <c r="E99" t="s">
        <v>36</v>
      </c>
      <c r="F99" t="s">
        <v>36</v>
      </c>
      <c r="G99" t="s">
        <v>36</v>
      </c>
      <c r="H99" t="s">
        <v>36</v>
      </c>
      <c r="I99" t="s">
        <v>36</v>
      </c>
      <c r="J99" t="s">
        <v>36</v>
      </c>
      <c r="K99" t="s">
        <v>36</v>
      </c>
      <c r="L99" t="s">
        <v>36</v>
      </c>
      <c r="M99" t="s">
        <v>36</v>
      </c>
      <c r="N99" t="s">
        <v>36</v>
      </c>
      <c r="O99" t="s">
        <v>36</v>
      </c>
      <c r="P99" t="s">
        <v>36</v>
      </c>
      <c r="Q99" t="s">
        <v>36</v>
      </c>
      <c r="R99" t="s">
        <v>36</v>
      </c>
      <c r="S99" t="s">
        <v>36</v>
      </c>
      <c r="T99" t="s">
        <v>36</v>
      </c>
      <c r="U99" t="s">
        <v>36</v>
      </c>
      <c r="V99" t="s">
        <v>36</v>
      </c>
      <c r="W99" t="s">
        <v>36</v>
      </c>
      <c r="X99" t="s">
        <v>36</v>
      </c>
      <c r="Y99" t="s">
        <v>36</v>
      </c>
      <c r="Z99" t="s">
        <v>36</v>
      </c>
      <c r="AA99" t="s">
        <v>36</v>
      </c>
      <c r="AB99" t="s">
        <v>36</v>
      </c>
      <c r="AC99" t="s">
        <v>36</v>
      </c>
      <c r="AD99" t="s">
        <v>36</v>
      </c>
      <c r="AE99" t="s">
        <v>36</v>
      </c>
      <c r="AF99" t="s">
        <v>36</v>
      </c>
      <c r="AG99" t="s">
        <v>36</v>
      </c>
      <c r="AH99" t="s">
        <v>36</v>
      </c>
      <c r="AI99" t="s">
        <v>36</v>
      </c>
      <c r="AJ99" t="s">
        <v>36</v>
      </c>
      <c r="AK99" t="s">
        <v>36</v>
      </c>
      <c r="AL99" t="s">
        <v>1179</v>
      </c>
      <c r="AM99" t="s">
        <v>1179</v>
      </c>
      <c r="AN99" t="s">
        <v>1179</v>
      </c>
      <c r="AO99" t="s">
        <v>1180</v>
      </c>
      <c r="AP99" t="s">
        <v>1181</v>
      </c>
      <c r="AQ99" t="s">
        <v>1181</v>
      </c>
      <c r="AR99" t="s">
        <v>1182</v>
      </c>
      <c r="AS99" t="s">
        <v>1182</v>
      </c>
      <c r="AT99" t="s">
        <v>1182</v>
      </c>
      <c r="AU99" t="s">
        <v>1183</v>
      </c>
      <c r="AV99" t="s">
        <v>1184</v>
      </c>
      <c r="AW99" t="s">
        <v>1183</v>
      </c>
      <c r="AX99" t="s">
        <v>1183</v>
      </c>
      <c r="AY99" t="s">
        <v>1183</v>
      </c>
      <c r="AZ99" t="s">
        <v>1183</v>
      </c>
      <c r="BA99" t="s">
        <v>1182</v>
      </c>
      <c r="BB99" t="s">
        <v>1183</v>
      </c>
      <c r="BC99" t="s">
        <v>1183</v>
      </c>
      <c r="BD99" t="s">
        <v>1184</v>
      </c>
      <c r="BE99" t="s">
        <v>1181</v>
      </c>
      <c r="BF99" t="s">
        <v>1184</v>
      </c>
      <c r="BG99" t="s">
        <v>1184</v>
      </c>
      <c r="BH99" t="s">
        <v>1179</v>
      </c>
      <c r="BI99" t="s">
        <v>1184</v>
      </c>
      <c r="BJ99" t="s">
        <v>36</v>
      </c>
      <c r="BK99" t="s">
        <v>36</v>
      </c>
      <c r="BL99" t="s">
        <v>36</v>
      </c>
      <c r="BM99" t="s">
        <v>36</v>
      </c>
      <c r="BN99" t="s">
        <v>36</v>
      </c>
      <c r="BO99" t="s">
        <v>36</v>
      </c>
      <c r="BP99" t="s">
        <v>36</v>
      </c>
      <c r="BQ99" t="s">
        <v>36</v>
      </c>
      <c r="BR99" t="s">
        <v>36</v>
      </c>
      <c r="BS99" t="s">
        <v>36</v>
      </c>
      <c r="BT99" t="s">
        <v>36</v>
      </c>
      <c r="BU99" t="s">
        <v>36</v>
      </c>
      <c r="BV99" t="s">
        <v>36</v>
      </c>
      <c r="BW99" t="s">
        <v>36</v>
      </c>
      <c r="BX99" t="s">
        <v>36</v>
      </c>
      <c r="BY99" t="s">
        <v>36</v>
      </c>
      <c r="BZ99" t="s">
        <v>36</v>
      </c>
      <c r="CA99" t="s">
        <v>36</v>
      </c>
      <c r="CB99" t="s">
        <v>36</v>
      </c>
      <c r="CC99" t="s">
        <v>36</v>
      </c>
      <c r="CD99" t="s">
        <v>36</v>
      </c>
      <c r="CE99" t="s">
        <v>36</v>
      </c>
      <c r="CF99" t="s">
        <v>36</v>
      </c>
      <c r="CG99" t="s">
        <v>36</v>
      </c>
    </row>
    <row r="100" spans="1:85" x14ac:dyDescent="0.3">
      <c r="A100" t="s">
        <v>1185</v>
      </c>
      <c r="B100" t="s">
        <v>36</v>
      </c>
      <c r="C100" t="s">
        <v>36</v>
      </c>
      <c r="D100" t="s">
        <v>36</v>
      </c>
      <c r="E100" t="s">
        <v>36</v>
      </c>
      <c r="F100" t="s">
        <v>36</v>
      </c>
      <c r="G100" t="s">
        <v>36</v>
      </c>
      <c r="H100" t="s">
        <v>36</v>
      </c>
      <c r="I100" t="s">
        <v>36</v>
      </c>
      <c r="J100" t="s">
        <v>36</v>
      </c>
      <c r="K100" t="s">
        <v>36</v>
      </c>
      <c r="L100" t="s">
        <v>36</v>
      </c>
      <c r="M100" t="s">
        <v>36</v>
      </c>
      <c r="N100" t="s">
        <v>36</v>
      </c>
      <c r="O100" t="s">
        <v>36</v>
      </c>
      <c r="P100" t="s">
        <v>36</v>
      </c>
      <c r="Q100" t="s">
        <v>36</v>
      </c>
      <c r="R100" t="s">
        <v>36</v>
      </c>
      <c r="S100" t="s">
        <v>36</v>
      </c>
      <c r="T100" t="s">
        <v>36</v>
      </c>
      <c r="U100" t="s">
        <v>36</v>
      </c>
      <c r="V100" t="s">
        <v>36</v>
      </c>
      <c r="W100" t="s">
        <v>36</v>
      </c>
      <c r="X100" t="s">
        <v>36</v>
      </c>
      <c r="Y100" t="s">
        <v>36</v>
      </c>
      <c r="Z100" t="s">
        <v>36</v>
      </c>
      <c r="AA100" t="s">
        <v>36</v>
      </c>
      <c r="AB100" t="s">
        <v>36</v>
      </c>
      <c r="AC100" t="s">
        <v>36</v>
      </c>
      <c r="AD100" t="s">
        <v>36</v>
      </c>
      <c r="AE100" t="s">
        <v>36</v>
      </c>
      <c r="AF100" t="s">
        <v>36</v>
      </c>
      <c r="AG100" t="s">
        <v>36</v>
      </c>
      <c r="AH100" t="s">
        <v>36</v>
      </c>
      <c r="AI100" t="s">
        <v>36</v>
      </c>
      <c r="AJ100" t="s">
        <v>36</v>
      </c>
      <c r="AK100" t="s">
        <v>36</v>
      </c>
      <c r="AL100" t="s">
        <v>1186</v>
      </c>
      <c r="AM100" t="s">
        <v>1186</v>
      </c>
      <c r="AN100" t="s">
        <v>1186</v>
      </c>
      <c r="AO100" t="s">
        <v>1187</v>
      </c>
      <c r="AP100" t="s">
        <v>1188</v>
      </c>
      <c r="AQ100" t="s">
        <v>1188</v>
      </c>
      <c r="AR100" t="s">
        <v>1189</v>
      </c>
      <c r="AS100" t="s">
        <v>1189</v>
      </c>
      <c r="AT100" t="s">
        <v>1189</v>
      </c>
      <c r="AU100" t="s">
        <v>60</v>
      </c>
      <c r="AV100" t="s">
        <v>1190</v>
      </c>
      <c r="AW100" t="s">
        <v>60</v>
      </c>
      <c r="AX100" t="s">
        <v>60</v>
      </c>
      <c r="AY100" t="s">
        <v>60</v>
      </c>
      <c r="AZ100" t="s">
        <v>60</v>
      </c>
      <c r="BA100" t="s">
        <v>1189</v>
      </c>
      <c r="BB100" t="s">
        <v>60</v>
      </c>
      <c r="BC100" t="s">
        <v>60</v>
      </c>
      <c r="BD100" t="s">
        <v>1190</v>
      </c>
      <c r="BE100" t="s">
        <v>1188</v>
      </c>
      <c r="BF100" t="s">
        <v>1190</v>
      </c>
      <c r="BG100" t="s">
        <v>1190</v>
      </c>
      <c r="BH100" t="s">
        <v>1186</v>
      </c>
      <c r="BI100" t="s">
        <v>1190</v>
      </c>
      <c r="BJ100" t="s">
        <v>36</v>
      </c>
      <c r="BK100" t="s">
        <v>36</v>
      </c>
      <c r="BL100" t="s">
        <v>36</v>
      </c>
      <c r="BM100" t="s">
        <v>36</v>
      </c>
      <c r="BN100" t="s">
        <v>36</v>
      </c>
      <c r="BO100" t="s">
        <v>36</v>
      </c>
      <c r="BP100" t="s">
        <v>36</v>
      </c>
      <c r="BQ100" t="s">
        <v>36</v>
      </c>
      <c r="BR100" t="s">
        <v>36</v>
      </c>
      <c r="BS100" t="s">
        <v>36</v>
      </c>
      <c r="BT100" t="s">
        <v>36</v>
      </c>
      <c r="BU100" t="s">
        <v>36</v>
      </c>
      <c r="BV100" t="s">
        <v>36</v>
      </c>
      <c r="BW100" t="s">
        <v>36</v>
      </c>
      <c r="BX100" t="s">
        <v>36</v>
      </c>
      <c r="BY100" t="s">
        <v>36</v>
      </c>
      <c r="BZ100" t="s">
        <v>36</v>
      </c>
      <c r="CA100" t="s">
        <v>36</v>
      </c>
      <c r="CB100" t="s">
        <v>36</v>
      </c>
      <c r="CC100" t="s">
        <v>36</v>
      </c>
      <c r="CD100" t="s">
        <v>36</v>
      </c>
      <c r="CE100" t="s">
        <v>36</v>
      </c>
      <c r="CF100" t="s">
        <v>36</v>
      </c>
      <c r="CG100" t="s">
        <v>36</v>
      </c>
    </row>
    <row r="101" spans="1:85" x14ac:dyDescent="0.3">
      <c r="A101" t="s">
        <v>1191</v>
      </c>
      <c r="B101" t="s">
        <v>1192</v>
      </c>
      <c r="C101" t="s">
        <v>1193</v>
      </c>
      <c r="D101" t="s">
        <v>1194</v>
      </c>
      <c r="E101" t="s">
        <v>1195</v>
      </c>
      <c r="F101" t="s">
        <v>1194</v>
      </c>
      <c r="G101" t="s">
        <v>1195</v>
      </c>
      <c r="H101" t="s">
        <v>1195</v>
      </c>
      <c r="I101" t="s">
        <v>1196</v>
      </c>
      <c r="J101" t="s">
        <v>1192</v>
      </c>
      <c r="K101" t="s">
        <v>1197</v>
      </c>
      <c r="L101" t="s">
        <v>1197</v>
      </c>
      <c r="M101" t="s">
        <v>1198</v>
      </c>
      <c r="N101" t="s">
        <v>1199</v>
      </c>
      <c r="O101" t="s">
        <v>1199</v>
      </c>
      <c r="P101" t="s">
        <v>1197</v>
      </c>
      <c r="Q101" t="s">
        <v>1200</v>
      </c>
      <c r="R101" t="s">
        <v>1194</v>
      </c>
      <c r="S101" t="s">
        <v>1200</v>
      </c>
      <c r="T101" t="s">
        <v>36</v>
      </c>
      <c r="U101" t="s">
        <v>36</v>
      </c>
      <c r="V101" t="s">
        <v>36</v>
      </c>
      <c r="W101" t="s">
        <v>36</v>
      </c>
      <c r="X101" t="s">
        <v>36</v>
      </c>
      <c r="Y101" t="s">
        <v>36</v>
      </c>
      <c r="Z101" t="s">
        <v>36</v>
      </c>
      <c r="AA101" t="s">
        <v>36</v>
      </c>
      <c r="AB101" t="s">
        <v>36</v>
      </c>
      <c r="AC101" t="s">
        <v>36</v>
      </c>
      <c r="AD101" t="s">
        <v>36</v>
      </c>
      <c r="AE101" t="s">
        <v>36</v>
      </c>
      <c r="AF101" t="s">
        <v>36</v>
      </c>
      <c r="AG101" t="s">
        <v>36</v>
      </c>
      <c r="AH101" t="s">
        <v>36</v>
      </c>
      <c r="AI101" t="s">
        <v>36</v>
      </c>
      <c r="AJ101" t="s">
        <v>36</v>
      </c>
      <c r="AK101" t="s">
        <v>36</v>
      </c>
      <c r="AL101" t="s">
        <v>36</v>
      </c>
      <c r="AM101" t="s">
        <v>36</v>
      </c>
      <c r="AN101" t="s">
        <v>36</v>
      </c>
      <c r="AO101" t="s">
        <v>36</v>
      </c>
      <c r="AP101" t="s">
        <v>36</v>
      </c>
      <c r="AQ101" t="s">
        <v>36</v>
      </c>
      <c r="AR101" t="s">
        <v>36</v>
      </c>
      <c r="AS101" t="s">
        <v>36</v>
      </c>
      <c r="AT101" t="s">
        <v>36</v>
      </c>
      <c r="AU101" t="s">
        <v>36</v>
      </c>
      <c r="AV101" t="s">
        <v>36</v>
      </c>
      <c r="AW101" t="s">
        <v>36</v>
      </c>
      <c r="AX101" t="s">
        <v>36</v>
      </c>
      <c r="AY101" t="s">
        <v>36</v>
      </c>
      <c r="AZ101" t="s">
        <v>36</v>
      </c>
      <c r="BA101" t="s">
        <v>36</v>
      </c>
      <c r="BB101" t="s">
        <v>36</v>
      </c>
      <c r="BC101" t="s">
        <v>36</v>
      </c>
      <c r="BD101" t="s">
        <v>36</v>
      </c>
      <c r="BE101" t="s">
        <v>36</v>
      </c>
      <c r="BF101" t="s">
        <v>36</v>
      </c>
      <c r="BG101" t="s">
        <v>36</v>
      </c>
      <c r="BH101" t="s">
        <v>36</v>
      </c>
      <c r="BI101" t="s">
        <v>36</v>
      </c>
      <c r="BJ101" t="s">
        <v>1201</v>
      </c>
      <c r="BK101" t="s">
        <v>1202</v>
      </c>
      <c r="BL101" t="s">
        <v>1201</v>
      </c>
      <c r="BM101" t="s">
        <v>1202</v>
      </c>
      <c r="BN101" t="s">
        <v>1201</v>
      </c>
      <c r="BO101" t="s">
        <v>1203</v>
      </c>
      <c r="BP101" t="s">
        <v>1204</v>
      </c>
      <c r="BQ101" t="s">
        <v>1204</v>
      </c>
      <c r="BR101" t="s">
        <v>1204</v>
      </c>
      <c r="BS101" t="s">
        <v>1204</v>
      </c>
      <c r="BT101" t="s">
        <v>1205</v>
      </c>
      <c r="BU101" t="s">
        <v>1205</v>
      </c>
      <c r="BV101" t="s">
        <v>1205</v>
      </c>
      <c r="BW101" t="s">
        <v>1205</v>
      </c>
      <c r="BX101" t="s">
        <v>1201</v>
      </c>
      <c r="BY101" t="s">
        <v>1206</v>
      </c>
      <c r="BZ101" t="s">
        <v>1207</v>
      </c>
      <c r="CA101" t="s">
        <v>1207</v>
      </c>
      <c r="CB101" t="s">
        <v>1207</v>
      </c>
      <c r="CC101" t="s">
        <v>1208</v>
      </c>
      <c r="CD101" t="s">
        <v>1203</v>
      </c>
      <c r="CE101" t="s">
        <v>1203</v>
      </c>
      <c r="CF101" t="s">
        <v>1203</v>
      </c>
      <c r="CG101" t="s">
        <v>1201</v>
      </c>
    </row>
    <row r="102" spans="1:85" x14ac:dyDescent="0.3">
      <c r="A102" t="s">
        <v>1209</v>
      </c>
      <c r="B102" t="s">
        <v>36</v>
      </c>
      <c r="C102" t="s">
        <v>36</v>
      </c>
      <c r="D102" t="s">
        <v>36</v>
      </c>
      <c r="E102" t="s">
        <v>36</v>
      </c>
      <c r="F102" t="s">
        <v>36</v>
      </c>
      <c r="G102" t="s">
        <v>36</v>
      </c>
      <c r="H102" t="s">
        <v>36</v>
      </c>
      <c r="I102" t="s">
        <v>36</v>
      </c>
      <c r="J102" t="s">
        <v>36</v>
      </c>
      <c r="K102" t="s">
        <v>36</v>
      </c>
      <c r="L102" t="s">
        <v>36</v>
      </c>
      <c r="M102" t="s">
        <v>36</v>
      </c>
      <c r="N102" t="s">
        <v>36</v>
      </c>
      <c r="O102" t="s">
        <v>36</v>
      </c>
      <c r="P102" t="s">
        <v>36</v>
      </c>
      <c r="Q102" t="s">
        <v>36</v>
      </c>
      <c r="R102" t="s">
        <v>36</v>
      </c>
      <c r="S102" t="s">
        <v>36</v>
      </c>
      <c r="T102" t="s">
        <v>36</v>
      </c>
      <c r="U102" t="s">
        <v>36</v>
      </c>
      <c r="V102" t="s">
        <v>36</v>
      </c>
      <c r="W102" t="s">
        <v>36</v>
      </c>
      <c r="X102" t="s">
        <v>36</v>
      </c>
      <c r="Y102" t="s">
        <v>36</v>
      </c>
      <c r="Z102" t="s">
        <v>36</v>
      </c>
      <c r="AA102" t="s">
        <v>36</v>
      </c>
      <c r="AB102" t="s">
        <v>36</v>
      </c>
      <c r="AC102" t="s">
        <v>36</v>
      </c>
      <c r="AD102" t="s">
        <v>36</v>
      </c>
      <c r="AE102" t="s">
        <v>36</v>
      </c>
      <c r="AF102" t="s">
        <v>36</v>
      </c>
      <c r="AG102" t="s">
        <v>36</v>
      </c>
      <c r="AH102" t="s">
        <v>36</v>
      </c>
      <c r="AI102" t="s">
        <v>36</v>
      </c>
      <c r="AJ102" t="s">
        <v>36</v>
      </c>
      <c r="AK102" t="s">
        <v>36</v>
      </c>
      <c r="AL102" t="s">
        <v>1210</v>
      </c>
      <c r="AM102" t="s">
        <v>1210</v>
      </c>
      <c r="AN102" t="s">
        <v>1210</v>
      </c>
      <c r="AO102" t="s">
        <v>1211</v>
      </c>
      <c r="AP102" t="s">
        <v>1212</v>
      </c>
      <c r="AQ102" t="s">
        <v>1212</v>
      </c>
      <c r="AR102" t="s">
        <v>1213</v>
      </c>
      <c r="AS102" t="s">
        <v>1213</v>
      </c>
      <c r="AT102" t="s">
        <v>1213</v>
      </c>
      <c r="AU102" t="s">
        <v>1214</v>
      </c>
      <c r="AV102" t="s">
        <v>1215</v>
      </c>
      <c r="AW102" t="s">
        <v>1214</v>
      </c>
      <c r="AX102" t="s">
        <v>1214</v>
      </c>
      <c r="AY102" t="s">
        <v>1214</v>
      </c>
      <c r="AZ102" t="s">
        <v>1214</v>
      </c>
      <c r="BA102" t="s">
        <v>1213</v>
      </c>
      <c r="BB102" t="s">
        <v>1214</v>
      </c>
      <c r="BC102" t="s">
        <v>1214</v>
      </c>
      <c r="BD102" t="s">
        <v>1215</v>
      </c>
      <c r="BE102" t="s">
        <v>1212</v>
      </c>
      <c r="BF102" t="s">
        <v>1215</v>
      </c>
      <c r="BG102" t="s">
        <v>1215</v>
      </c>
      <c r="BH102" t="s">
        <v>1210</v>
      </c>
      <c r="BI102" t="s">
        <v>1215</v>
      </c>
      <c r="BJ102" t="s">
        <v>36</v>
      </c>
      <c r="BK102" t="s">
        <v>36</v>
      </c>
      <c r="BL102" t="s">
        <v>36</v>
      </c>
      <c r="BM102" t="s">
        <v>36</v>
      </c>
      <c r="BN102" t="s">
        <v>36</v>
      </c>
      <c r="BO102" t="s">
        <v>36</v>
      </c>
      <c r="BP102" t="s">
        <v>36</v>
      </c>
      <c r="BQ102" t="s">
        <v>36</v>
      </c>
      <c r="BR102" t="s">
        <v>36</v>
      </c>
      <c r="BS102" t="s">
        <v>36</v>
      </c>
      <c r="BT102" t="s">
        <v>36</v>
      </c>
      <c r="BU102" t="s">
        <v>36</v>
      </c>
      <c r="BV102" t="s">
        <v>36</v>
      </c>
      <c r="BW102" t="s">
        <v>36</v>
      </c>
      <c r="BX102" t="s">
        <v>36</v>
      </c>
      <c r="BY102" t="s">
        <v>36</v>
      </c>
      <c r="BZ102" t="s">
        <v>36</v>
      </c>
      <c r="CA102" t="s">
        <v>36</v>
      </c>
      <c r="CB102" t="s">
        <v>36</v>
      </c>
      <c r="CC102" t="s">
        <v>36</v>
      </c>
      <c r="CD102" t="s">
        <v>36</v>
      </c>
      <c r="CE102" t="s">
        <v>36</v>
      </c>
      <c r="CF102" t="s">
        <v>36</v>
      </c>
      <c r="CG102" t="s">
        <v>36</v>
      </c>
    </row>
    <row r="103" spans="1:85" x14ac:dyDescent="0.3">
      <c r="A103" t="s">
        <v>1216</v>
      </c>
      <c r="B103" t="s">
        <v>1217</v>
      </c>
      <c r="C103" t="s">
        <v>1218</v>
      </c>
      <c r="D103" t="s">
        <v>1219</v>
      </c>
      <c r="E103" t="s">
        <v>1220</v>
      </c>
      <c r="F103" t="s">
        <v>1219</v>
      </c>
      <c r="G103" t="s">
        <v>1220</v>
      </c>
      <c r="H103" t="s">
        <v>1220</v>
      </c>
      <c r="I103" t="s">
        <v>1221</v>
      </c>
      <c r="J103" t="s">
        <v>1217</v>
      </c>
      <c r="K103" t="s">
        <v>1222</v>
      </c>
      <c r="L103" t="s">
        <v>1222</v>
      </c>
      <c r="M103" t="s">
        <v>1223</v>
      </c>
      <c r="N103" t="s">
        <v>61</v>
      </c>
      <c r="O103" t="s">
        <v>61</v>
      </c>
      <c r="P103" t="s">
        <v>1222</v>
      </c>
      <c r="Q103" t="s">
        <v>1224</v>
      </c>
      <c r="R103" t="s">
        <v>1219</v>
      </c>
      <c r="S103" t="s">
        <v>1224</v>
      </c>
      <c r="T103" t="s">
        <v>36</v>
      </c>
      <c r="U103" t="s">
        <v>36</v>
      </c>
      <c r="V103" t="s">
        <v>36</v>
      </c>
      <c r="W103" t="s">
        <v>36</v>
      </c>
      <c r="X103" t="s">
        <v>36</v>
      </c>
      <c r="Y103" t="s">
        <v>36</v>
      </c>
      <c r="Z103" t="s">
        <v>36</v>
      </c>
      <c r="AA103" t="s">
        <v>36</v>
      </c>
      <c r="AB103" t="s">
        <v>36</v>
      </c>
      <c r="AC103" t="s">
        <v>36</v>
      </c>
      <c r="AD103" t="s">
        <v>36</v>
      </c>
      <c r="AE103" t="s">
        <v>36</v>
      </c>
      <c r="AF103" t="s">
        <v>36</v>
      </c>
      <c r="AG103" t="s">
        <v>36</v>
      </c>
      <c r="AH103" t="s">
        <v>36</v>
      </c>
      <c r="AI103" t="s">
        <v>36</v>
      </c>
      <c r="AJ103" t="s">
        <v>36</v>
      </c>
      <c r="AK103" t="s">
        <v>36</v>
      </c>
      <c r="AL103" t="s">
        <v>36</v>
      </c>
      <c r="AM103" t="s">
        <v>36</v>
      </c>
      <c r="AN103" t="s">
        <v>36</v>
      </c>
      <c r="AO103" t="s">
        <v>36</v>
      </c>
      <c r="AP103" t="s">
        <v>36</v>
      </c>
      <c r="AQ103" t="s">
        <v>36</v>
      </c>
      <c r="AR103" t="s">
        <v>36</v>
      </c>
      <c r="AS103" t="s">
        <v>36</v>
      </c>
      <c r="AT103" t="s">
        <v>36</v>
      </c>
      <c r="AU103" t="s">
        <v>36</v>
      </c>
      <c r="AV103" t="s">
        <v>36</v>
      </c>
      <c r="AW103" t="s">
        <v>36</v>
      </c>
      <c r="AX103" t="s">
        <v>36</v>
      </c>
      <c r="AY103" t="s">
        <v>36</v>
      </c>
      <c r="AZ103" t="s">
        <v>36</v>
      </c>
      <c r="BA103" t="s">
        <v>36</v>
      </c>
      <c r="BB103" t="s">
        <v>36</v>
      </c>
      <c r="BC103" t="s">
        <v>36</v>
      </c>
      <c r="BD103" t="s">
        <v>36</v>
      </c>
      <c r="BE103" t="s">
        <v>36</v>
      </c>
      <c r="BF103" t="s">
        <v>36</v>
      </c>
      <c r="BG103" t="s">
        <v>36</v>
      </c>
      <c r="BH103" t="s">
        <v>36</v>
      </c>
      <c r="BI103" t="s">
        <v>36</v>
      </c>
      <c r="BJ103" t="s">
        <v>1225</v>
      </c>
      <c r="BK103" t="s">
        <v>1226</v>
      </c>
      <c r="BL103" t="s">
        <v>1225</v>
      </c>
      <c r="BM103" t="s">
        <v>1226</v>
      </c>
      <c r="BN103" t="s">
        <v>1225</v>
      </c>
      <c r="BO103" t="s">
        <v>1227</v>
      </c>
      <c r="BP103" t="s">
        <v>1228</v>
      </c>
      <c r="BQ103" t="s">
        <v>1228</v>
      </c>
      <c r="BR103" t="s">
        <v>1228</v>
      </c>
      <c r="BS103" t="s">
        <v>1228</v>
      </c>
      <c r="BT103" t="s">
        <v>1229</v>
      </c>
      <c r="BU103" t="s">
        <v>1229</v>
      </c>
      <c r="BV103" t="s">
        <v>1229</v>
      </c>
      <c r="BW103" t="s">
        <v>1229</v>
      </c>
      <c r="BX103" t="s">
        <v>1225</v>
      </c>
      <c r="BY103" t="s">
        <v>1230</v>
      </c>
      <c r="BZ103" t="s">
        <v>1231</v>
      </c>
      <c r="CA103" t="s">
        <v>1231</v>
      </c>
      <c r="CB103" t="s">
        <v>1231</v>
      </c>
      <c r="CC103" t="s">
        <v>1232</v>
      </c>
      <c r="CD103" t="s">
        <v>1227</v>
      </c>
      <c r="CE103" t="s">
        <v>1227</v>
      </c>
      <c r="CF103" t="s">
        <v>1227</v>
      </c>
      <c r="CG103" t="s">
        <v>1225</v>
      </c>
    </row>
    <row r="104" spans="1:85" x14ac:dyDescent="0.3">
      <c r="A104" t="s">
        <v>1233</v>
      </c>
      <c r="B104" t="s">
        <v>1234</v>
      </c>
      <c r="C104" t="s">
        <v>1235</v>
      </c>
      <c r="D104" t="s">
        <v>1236</v>
      </c>
      <c r="E104" t="s">
        <v>1237</v>
      </c>
      <c r="F104" t="s">
        <v>1236</v>
      </c>
      <c r="G104" t="s">
        <v>1237</v>
      </c>
      <c r="H104" t="s">
        <v>1237</v>
      </c>
      <c r="I104" t="s">
        <v>1238</v>
      </c>
      <c r="J104" t="s">
        <v>1234</v>
      </c>
      <c r="K104" t="s">
        <v>1239</v>
      </c>
      <c r="L104" t="s">
        <v>1239</v>
      </c>
      <c r="M104" t="s">
        <v>1240</v>
      </c>
      <c r="N104" t="s">
        <v>1241</v>
      </c>
      <c r="O104" t="s">
        <v>1241</v>
      </c>
      <c r="P104" t="s">
        <v>1239</v>
      </c>
      <c r="Q104" t="s">
        <v>1242</v>
      </c>
      <c r="R104" t="s">
        <v>1236</v>
      </c>
      <c r="S104" t="s">
        <v>1242</v>
      </c>
      <c r="T104" t="s">
        <v>36</v>
      </c>
      <c r="U104" t="s">
        <v>36</v>
      </c>
      <c r="V104" t="s">
        <v>36</v>
      </c>
      <c r="W104" t="s">
        <v>36</v>
      </c>
      <c r="X104" t="s">
        <v>36</v>
      </c>
      <c r="Y104" t="s">
        <v>36</v>
      </c>
      <c r="Z104" t="s">
        <v>36</v>
      </c>
      <c r="AA104" t="s">
        <v>36</v>
      </c>
      <c r="AB104" t="s">
        <v>36</v>
      </c>
      <c r="AC104" t="s">
        <v>36</v>
      </c>
      <c r="AD104" t="s">
        <v>36</v>
      </c>
      <c r="AE104" t="s">
        <v>36</v>
      </c>
      <c r="AF104" t="s">
        <v>36</v>
      </c>
      <c r="AG104" t="s">
        <v>36</v>
      </c>
      <c r="AH104" t="s">
        <v>36</v>
      </c>
      <c r="AI104" t="s">
        <v>36</v>
      </c>
      <c r="AJ104" t="s">
        <v>36</v>
      </c>
      <c r="AK104" t="s">
        <v>36</v>
      </c>
      <c r="AL104" t="s">
        <v>36</v>
      </c>
      <c r="AM104" t="s">
        <v>36</v>
      </c>
      <c r="AN104" t="s">
        <v>36</v>
      </c>
      <c r="AO104" t="s">
        <v>36</v>
      </c>
      <c r="AP104" t="s">
        <v>36</v>
      </c>
      <c r="AQ104" t="s">
        <v>36</v>
      </c>
      <c r="AR104" t="s">
        <v>36</v>
      </c>
      <c r="AS104" t="s">
        <v>36</v>
      </c>
      <c r="AT104" t="s">
        <v>36</v>
      </c>
      <c r="AU104" t="s">
        <v>36</v>
      </c>
      <c r="AV104" t="s">
        <v>36</v>
      </c>
      <c r="AW104" t="s">
        <v>36</v>
      </c>
      <c r="AX104" t="s">
        <v>36</v>
      </c>
      <c r="AY104" t="s">
        <v>36</v>
      </c>
      <c r="AZ104" t="s">
        <v>36</v>
      </c>
      <c r="BA104" t="s">
        <v>36</v>
      </c>
      <c r="BB104" t="s">
        <v>36</v>
      </c>
      <c r="BC104" t="s">
        <v>36</v>
      </c>
      <c r="BD104" t="s">
        <v>36</v>
      </c>
      <c r="BE104" t="s">
        <v>36</v>
      </c>
      <c r="BF104" t="s">
        <v>36</v>
      </c>
      <c r="BG104" t="s">
        <v>36</v>
      </c>
      <c r="BH104" t="s">
        <v>36</v>
      </c>
      <c r="BI104" t="s">
        <v>36</v>
      </c>
      <c r="BJ104" t="s">
        <v>1243</v>
      </c>
      <c r="BK104" t="s">
        <v>1244</v>
      </c>
      <c r="BL104" t="s">
        <v>1243</v>
      </c>
      <c r="BM104" t="s">
        <v>1244</v>
      </c>
      <c r="BN104" t="s">
        <v>1243</v>
      </c>
      <c r="BO104" t="s">
        <v>1245</v>
      </c>
      <c r="BP104" t="s">
        <v>1246</v>
      </c>
      <c r="BQ104" t="s">
        <v>1246</v>
      </c>
      <c r="BR104" t="s">
        <v>1246</v>
      </c>
      <c r="BS104" t="s">
        <v>1246</v>
      </c>
      <c r="BT104" t="s">
        <v>50</v>
      </c>
      <c r="BU104" t="s">
        <v>50</v>
      </c>
      <c r="BV104" t="s">
        <v>50</v>
      </c>
      <c r="BW104" t="s">
        <v>50</v>
      </c>
      <c r="BX104" t="s">
        <v>1243</v>
      </c>
      <c r="BY104" t="s">
        <v>1247</v>
      </c>
      <c r="BZ104" t="s">
        <v>1248</v>
      </c>
      <c r="CA104" t="s">
        <v>1248</v>
      </c>
      <c r="CB104" t="s">
        <v>1248</v>
      </c>
      <c r="CC104" t="s">
        <v>1249</v>
      </c>
      <c r="CD104" t="s">
        <v>1245</v>
      </c>
      <c r="CE104" t="s">
        <v>1245</v>
      </c>
      <c r="CF104" t="s">
        <v>1245</v>
      </c>
      <c r="CG104" t="s">
        <v>1243</v>
      </c>
    </row>
    <row r="105" spans="1:85" x14ac:dyDescent="0.3">
      <c r="A105" t="s">
        <v>1233</v>
      </c>
      <c r="B105" t="s">
        <v>36</v>
      </c>
      <c r="C105" t="s">
        <v>36</v>
      </c>
      <c r="D105" t="s">
        <v>36</v>
      </c>
      <c r="E105" t="s">
        <v>36</v>
      </c>
      <c r="F105" t="s">
        <v>36</v>
      </c>
      <c r="G105" t="s">
        <v>36</v>
      </c>
      <c r="H105" t="s">
        <v>36</v>
      </c>
      <c r="I105" t="s">
        <v>36</v>
      </c>
      <c r="J105" t="s">
        <v>36</v>
      </c>
      <c r="K105" t="s">
        <v>36</v>
      </c>
      <c r="L105" t="s">
        <v>36</v>
      </c>
      <c r="M105" t="s">
        <v>36</v>
      </c>
      <c r="N105" t="s">
        <v>36</v>
      </c>
      <c r="O105" t="s">
        <v>36</v>
      </c>
      <c r="P105" t="s">
        <v>36</v>
      </c>
      <c r="Q105" t="s">
        <v>36</v>
      </c>
      <c r="R105" t="s">
        <v>36</v>
      </c>
      <c r="S105" t="s">
        <v>36</v>
      </c>
      <c r="T105" t="s">
        <v>1250</v>
      </c>
      <c r="U105" t="s">
        <v>1251</v>
      </c>
      <c r="V105" t="s">
        <v>1251</v>
      </c>
      <c r="W105" t="s">
        <v>1251</v>
      </c>
      <c r="X105" t="s">
        <v>1252</v>
      </c>
      <c r="Y105" t="s">
        <v>1252</v>
      </c>
      <c r="Z105" t="s">
        <v>1252</v>
      </c>
      <c r="AA105" t="s">
        <v>1250</v>
      </c>
      <c r="AB105" t="s">
        <v>1250</v>
      </c>
      <c r="AC105" t="s">
        <v>1250</v>
      </c>
      <c r="AD105" t="s">
        <v>1250</v>
      </c>
      <c r="AE105" t="s">
        <v>1250</v>
      </c>
      <c r="AF105" t="s">
        <v>1251</v>
      </c>
      <c r="AG105" t="s">
        <v>1253</v>
      </c>
      <c r="AH105" t="s">
        <v>1253</v>
      </c>
      <c r="AI105" t="s">
        <v>1253</v>
      </c>
      <c r="AJ105" t="s">
        <v>1254</v>
      </c>
      <c r="AK105" t="s">
        <v>1251</v>
      </c>
      <c r="AL105" t="s">
        <v>1255</v>
      </c>
      <c r="AM105" t="s">
        <v>1255</v>
      </c>
      <c r="AN105" t="s">
        <v>1255</v>
      </c>
      <c r="AO105" t="s">
        <v>1256</v>
      </c>
      <c r="AP105" t="s">
        <v>1257</v>
      </c>
      <c r="AQ105" t="s">
        <v>1257</v>
      </c>
      <c r="AR105" t="s">
        <v>68</v>
      </c>
      <c r="AS105" t="s">
        <v>68</v>
      </c>
      <c r="AT105" t="s">
        <v>68</v>
      </c>
      <c r="AU105" t="s">
        <v>1258</v>
      </c>
      <c r="AV105" t="s">
        <v>1259</v>
      </c>
      <c r="AW105" t="s">
        <v>1258</v>
      </c>
      <c r="AX105" t="s">
        <v>1258</v>
      </c>
      <c r="AY105" t="s">
        <v>1258</v>
      </c>
      <c r="AZ105" t="s">
        <v>1258</v>
      </c>
      <c r="BA105" t="s">
        <v>68</v>
      </c>
      <c r="BB105" t="s">
        <v>1258</v>
      </c>
      <c r="BC105" t="s">
        <v>1258</v>
      </c>
      <c r="BD105" t="s">
        <v>1259</v>
      </c>
      <c r="BE105" t="s">
        <v>1257</v>
      </c>
      <c r="BF105" t="s">
        <v>1259</v>
      </c>
      <c r="BG105" t="s">
        <v>1259</v>
      </c>
      <c r="BH105" t="s">
        <v>1255</v>
      </c>
      <c r="BI105" t="s">
        <v>1259</v>
      </c>
      <c r="BJ105" t="s">
        <v>36</v>
      </c>
      <c r="BK105" t="s">
        <v>36</v>
      </c>
      <c r="BL105" t="s">
        <v>36</v>
      </c>
      <c r="BM105" t="s">
        <v>36</v>
      </c>
      <c r="BN105" t="s">
        <v>36</v>
      </c>
      <c r="BO105" t="s">
        <v>36</v>
      </c>
      <c r="BP105" t="s">
        <v>36</v>
      </c>
      <c r="BQ105" t="s">
        <v>36</v>
      </c>
      <c r="BR105" t="s">
        <v>36</v>
      </c>
      <c r="BS105" t="s">
        <v>36</v>
      </c>
      <c r="BT105" t="s">
        <v>36</v>
      </c>
      <c r="BU105" t="s">
        <v>36</v>
      </c>
      <c r="BV105" t="s">
        <v>36</v>
      </c>
      <c r="BW105" t="s">
        <v>36</v>
      </c>
      <c r="BX105" t="s">
        <v>36</v>
      </c>
      <c r="BY105" t="s">
        <v>36</v>
      </c>
      <c r="BZ105" t="s">
        <v>36</v>
      </c>
      <c r="CA105" t="s">
        <v>36</v>
      </c>
      <c r="CB105" t="s">
        <v>36</v>
      </c>
      <c r="CC105" t="s">
        <v>36</v>
      </c>
      <c r="CD105" t="s">
        <v>36</v>
      </c>
      <c r="CE105" t="s">
        <v>36</v>
      </c>
      <c r="CF105" t="s">
        <v>36</v>
      </c>
      <c r="CG105" t="s">
        <v>36</v>
      </c>
    </row>
    <row r="106" spans="1:85" x14ac:dyDescent="0.3">
      <c r="A106" t="s">
        <v>1260</v>
      </c>
      <c r="B106" t="s">
        <v>1261</v>
      </c>
      <c r="C106" t="s">
        <v>1262</v>
      </c>
      <c r="D106" t="s">
        <v>1263</v>
      </c>
      <c r="E106" t="s">
        <v>1264</v>
      </c>
      <c r="F106" t="s">
        <v>1263</v>
      </c>
      <c r="G106" t="s">
        <v>1264</v>
      </c>
      <c r="H106" t="s">
        <v>1264</v>
      </c>
      <c r="I106" t="s">
        <v>1265</v>
      </c>
      <c r="J106" t="s">
        <v>1261</v>
      </c>
      <c r="K106" t="s">
        <v>1266</v>
      </c>
      <c r="L106" t="s">
        <v>1266</v>
      </c>
      <c r="M106" t="s">
        <v>1267</v>
      </c>
      <c r="N106" t="s">
        <v>1268</v>
      </c>
      <c r="O106" t="s">
        <v>1268</v>
      </c>
      <c r="P106" t="s">
        <v>1266</v>
      </c>
      <c r="Q106" t="s">
        <v>1269</v>
      </c>
      <c r="R106" t="s">
        <v>1263</v>
      </c>
      <c r="S106" t="s">
        <v>1269</v>
      </c>
      <c r="T106" t="s">
        <v>36</v>
      </c>
      <c r="U106" t="s">
        <v>36</v>
      </c>
      <c r="V106" t="s">
        <v>36</v>
      </c>
      <c r="W106" t="s">
        <v>36</v>
      </c>
      <c r="X106" t="s">
        <v>36</v>
      </c>
      <c r="Y106" t="s">
        <v>36</v>
      </c>
      <c r="Z106" t="s">
        <v>36</v>
      </c>
      <c r="AA106" t="s">
        <v>36</v>
      </c>
      <c r="AB106" t="s">
        <v>36</v>
      </c>
      <c r="AC106" t="s">
        <v>36</v>
      </c>
      <c r="AD106" t="s">
        <v>36</v>
      </c>
      <c r="AE106" t="s">
        <v>36</v>
      </c>
      <c r="AF106" t="s">
        <v>36</v>
      </c>
      <c r="AG106" t="s">
        <v>36</v>
      </c>
      <c r="AH106" t="s">
        <v>36</v>
      </c>
      <c r="AI106" t="s">
        <v>36</v>
      </c>
      <c r="AJ106" t="s">
        <v>36</v>
      </c>
      <c r="AK106" t="s">
        <v>36</v>
      </c>
      <c r="AL106" t="s">
        <v>36</v>
      </c>
      <c r="AM106" t="s">
        <v>36</v>
      </c>
      <c r="AN106" t="s">
        <v>36</v>
      </c>
      <c r="AO106" t="s">
        <v>36</v>
      </c>
      <c r="AP106" t="s">
        <v>36</v>
      </c>
      <c r="AQ106" t="s">
        <v>36</v>
      </c>
      <c r="AR106" t="s">
        <v>36</v>
      </c>
      <c r="AS106" t="s">
        <v>36</v>
      </c>
      <c r="AT106" t="s">
        <v>36</v>
      </c>
      <c r="AU106" t="s">
        <v>36</v>
      </c>
      <c r="AV106" t="s">
        <v>36</v>
      </c>
      <c r="AW106" t="s">
        <v>36</v>
      </c>
      <c r="AX106" t="s">
        <v>36</v>
      </c>
      <c r="AY106" t="s">
        <v>36</v>
      </c>
      <c r="AZ106" t="s">
        <v>36</v>
      </c>
      <c r="BA106" t="s">
        <v>36</v>
      </c>
      <c r="BB106" t="s">
        <v>36</v>
      </c>
      <c r="BC106" t="s">
        <v>36</v>
      </c>
      <c r="BD106" t="s">
        <v>36</v>
      </c>
      <c r="BE106" t="s">
        <v>36</v>
      </c>
      <c r="BF106" t="s">
        <v>36</v>
      </c>
      <c r="BG106" t="s">
        <v>36</v>
      </c>
      <c r="BH106" t="s">
        <v>36</v>
      </c>
      <c r="BI106" t="s">
        <v>36</v>
      </c>
      <c r="BJ106" t="s">
        <v>1270</v>
      </c>
      <c r="BK106" t="s">
        <v>1271</v>
      </c>
      <c r="BL106" t="s">
        <v>1270</v>
      </c>
      <c r="BM106" t="s">
        <v>1271</v>
      </c>
      <c r="BN106" t="s">
        <v>1270</v>
      </c>
      <c r="BO106" t="s">
        <v>1272</v>
      </c>
      <c r="BP106" t="s">
        <v>1273</v>
      </c>
      <c r="BQ106" t="s">
        <v>1273</v>
      </c>
      <c r="BR106" t="s">
        <v>1273</v>
      </c>
      <c r="BS106" t="s">
        <v>1273</v>
      </c>
      <c r="BT106" t="s">
        <v>1274</v>
      </c>
      <c r="BU106" t="s">
        <v>1274</v>
      </c>
      <c r="BV106" t="s">
        <v>1274</v>
      </c>
      <c r="BW106" t="s">
        <v>1274</v>
      </c>
      <c r="BX106" t="s">
        <v>1270</v>
      </c>
      <c r="BY106" t="s">
        <v>1275</v>
      </c>
      <c r="BZ106" t="s">
        <v>1276</v>
      </c>
      <c r="CA106" t="s">
        <v>1276</v>
      </c>
      <c r="CB106" t="s">
        <v>1276</v>
      </c>
      <c r="CC106" t="s">
        <v>1277</v>
      </c>
      <c r="CD106" t="s">
        <v>1272</v>
      </c>
      <c r="CE106" t="s">
        <v>1272</v>
      </c>
      <c r="CF106" t="s">
        <v>1272</v>
      </c>
      <c r="CG106" t="s">
        <v>1270</v>
      </c>
    </row>
    <row r="107" spans="1:85" x14ac:dyDescent="0.3">
      <c r="A107" t="s">
        <v>1260</v>
      </c>
      <c r="B107" t="s">
        <v>36</v>
      </c>
      <c r="C107" t="s">
        <v>36</v>
      </c>
      <c r="D107" t="s">
        <v>36</v>
      </c>
      <c r="E107" t="s">
        <v>36</v>
      </c>
      <c r="F107" t="s">
        <v>36</v>
      </c>
      <c r="G107" t="s">
        <v>36</v>
      </c>
      <c r="H107" t="s">
        <v>36</v>
      </c>
      <c r="I107" t="s">
        <v>36</v>
      </c>
      <c r="J107" t="s">
        <v>36</v>
      </c>
      <c r="K107" t="s">
        <v>36</v>
      </c>
      <c r="L107" t="s">
        <v>36</v>
      </c>
      <c r="M107" t="s">
        <v>36</v>
      </c>
      <c r="N107" t="s">
        <v>36</v>
      </c>
      <c r="O107" t="s">
        <v>36</v>
      </c>
      <c r="P107" t="s">
        <v>36</v>
      </c>
      <c r="Q107" t="s">
        <v>36</v>
      </c>
      <c r="R107" t="s">
        <v>36</v>
      </c>
      <c r="S107" t="s">
        <v>36</v>
      </c>
      <c r="T107" t="s">
        <v>36</v>
      </c>
      <c r="U107" t="s">
        <v>36</v>
      </c>
      <c r="V107" t="s">
        <v>36</v>
      </c>
      <c r="W107" t="s">
        <v>36</v>
      </c>
      <c r="X107" t="s">
        <v>36</v>
      </c>
      <c r="Y107" t="s">
        <v>36</v>
      </c>
      <c r="Z107" t="s">
        <v>36</v>
      </c>
      <c r="AA107" t="s">
        <v>36</v>
      </c>
      <c r="AB107" t="s">
        <v>36</v>
      </c>
      <c r="AC107" t="s">
        <v>36</v>
      </c>
      <c r="AD107" t="s">
        <v>36</v>
      </c>
      <c r="AE107" t="s">
        <v>36</v>
      </c>
      <c r="AF107" t="s">
        <v>36</v>
      </c>
      <c r="AG107" t="s">
        <v>36</v>
      </c>
      <c r="AH107" t="s">
        <v>36</v>
      </c>
      <c r="AI107" t="s">
        <v>36</v>
      </c>
      <c r="AJ107" t="s">
        <v>36</v>
      </c>
      <c r="AK107" t="s">
        <v>36</v>
      </c>
      <c r="AL107" t="s">
        <v>1278</v>
      </c>
      <c r="AM107" t="s">
        <v>1278</v>
      </c>
      <c r="AN107" t="s">
        <v>1278</v>
      </c>
      <c r="AO107" t="s">
        <v>1279</v>
      </c>
      <c r="AP107" t="s">
        <v>1280</v>
      </c>
      <c r="AQ107" t="s">
        <v>1280</v>
      </c>
      <c r="AR107" t="s">
        <v>1281</v>
      </c>
      <c r="AS107" t="s">
        <v>1281</v>
      </c>
      <c r="AT107" t="s">
        <v>1281</v>
      </c>
      <c r="AU107" t="s">
        <v>1282</v>
      </c>
      <c r="AV107" t="s">
        <v>1283</v>
      </c>
      <c r="AW107" t="s">
        <v>1282</v>
      </c>
      <c r="AX107" t="s">
        <v>1282</v>
      </c>
      <c r="AY107" t="s">
        <v>1282</v>
      </c>
      <c r="AZ107" t="s">
        <v>1282</v>
      </c>
      <c r="BA107" t="s">
        <v>1281</v>
      </c>
      <c r="BB107" t="s">
        <v>1282</v>
      </c>
      <c r="BC107" t="s">
        <v>1282</v>
      </c>
      <c r="BD107" t="s">
        <v>1283</v>
      </c>
      <c r="BE107" t="s">
        <v>1280</v>
      </c>
      <c r="BF107" t="s">
        <v>1283</v>
      </c>
      <c r="BG107" t="s">
        <v>1283</v>
      </c>
      <c r="BH107" t="s">
        <v>1278</v>
      </c>
      <c r="BI107" t="s">
        <v>1283</v>
      </c>
      <c r="BJ107" t="s">
        <v>36</v>
      </c>
      <c r="BK107" t="s">
        <v>36</v>
      </c>
      <c r="BL107" t="s">
        <v>36</v>
      </c>
      <c r="BM107" t="s">
        <v>36</v>
      </c>
      <c r="BN107" t="s">
        <v>36</v>
      </c>
      <c r="BO107" t="s">
        <v>36</v>
      </c>
      <c r="BP107" t="s">
        <v>36</v>
      </c>
      <c r="BQ107" t="s">
        <v>36</v>
      </c>
      <c r="BR107" t="s">
        <v>36</v>
      </c>
      <c r="BS107" t="s">
        <v>36</v>
      </c>
      <c r="BT107" t="s">
        <v>36</v>
      </c>
      <c r="BU107" t="s">
        <v>36</v>
      </c>
      <c r="BV107" t="s">
        <v>36</v>
      </c>
      <c r="BW107" t="s">
        <v>36</v>
      </c>
      <c r="BX107" t="s">
        <v>36</v>
      </c>
      <c r="BY107" t="s">
        <v>36</v>
      </c>
      <c r="BZ107" t="s">
        <v>36</v>
      </c>
      <c r="CA107" t="s">
        <v>36</v>
      </c>
      <c r="CB107" t="s">
        <v>36</v>
      </c>
      <c r="CC107" t="s">
        <v>36</v>
      </c>
      <c r="CD107" t="s">
        <v>36</v>
      </c>
      <c r="CE107" t="s">
        <v>36</v>
      </c>
      <c r="CF107" t="s">
        <v>36</v>
      </c>
      <c r="CG107" t="s">
        <v>36</v>
      </c>
    </row>
    <row r="108" spans="1:85" x14ac:dyDescent="0.3">
      <c r="A108" t="s">
        <v>1284</v>
      </c>
      <c r="B108" t="s">
        <v>1285</v>
      </c>
      <c r="C108" t="s">
        <v>1286</v>
      </c>
      <c r="D108" t="s">
        <v>1287</v>
      </c>
      <c r="E108" t="s">
        <v>1288</v>
      </c>
      <c r="F108" t="s">
        <v>1287</v>
      </c>
      <c r="G108" t="s">
        <v>1288</v>
      </c>
      <c r="H108" t="s">
        <v>1288</v>
      </c>
      <c r="I108" t="s">
        <v>1289</v>
      </c>
      <c r="J108" t="s">
        <v>1285</v>
      </c>
      <c r="K108" t="s">
        <v>1290</v>
      </c>
      <c r="L108" t="s">
        <v>1290</v>
      </c>
      <c r="M108" t="s">
        <v>1291</v>
      </c>
      <c r="N108" t="s">
        <v>1292</v>
      </c>
      <c r="O108" t="s">
        <v>1292</v>
      </c>
      <c r="P108" t="s">
        <v>1290</v>
      </c>
      <c r="Q108" t="s">
        <v>1293</v>
      </c>
      <c r="R108" t="s">
        <v>1287</v>
      </c>
      <c r="S108" t="s">
        <v>1293</v>
      </c>
      <c r="T108" t="s">
        <v>36</v>
      </c>
      <c r="U108" t="s">
        <v>36</v>
      </c>
      <c r="V108" t="s">
        <v>36</v>
      </c>
      <c r="W108" t="s">
        <v>36</v>
      </c>
      <c r="X108" t="s">
        <v>36</v>
      </c>
      <c r="Y108" t="s">
        <v>36</v>
      </c>
      <c r="Z108" t="s">
        <v>36</v>
      </c>
      <c r="AA108" t="s">
        <v>36</v>
      </c>
      <c r="AB108" t="s">
        <v>36</v>
      </c>
      <c r="AC108" t="s">
        <v>36</v>
      </c>
      <c r="AD108" t="s">
        <v>36</v>
      </c>
      <c r="AE108" t="s">
        <v>36</v>
      </c>
      <c r="AF108" t="s">
        <v>36</v>
      </c>
      <c r="AG108" t="s">
        <v>36</v>
      </c>
      <c r="AH108" t="s">
        <v>36</v>
      </c>
      <c r="AI108" t="s">
        <v>36</v>
      </c>
      <c r="AJ108" t="s">
        <v>36</v>
      </c>
      <c r="AK108" t="s">
        <v>36</v>
      </c>
      <c r="AL108" t="s">
        <v>36</v>
      </c>
      <c r="AM108" t="s">
        <v>36</v>
      </c>
      <c r="AN108" t="s">
        <v>36</v>
      </c>
      <c r="AO108" t="s">
        <v>36</v>
      </c>
      <c r="AP108" t="s">
        <v>36</v>
      </c>
      <c r="AQ108" t="s">
        <v>36</v>
      </c>
      <c r="AR108" t="s">
        <v>36</v>
      </c>
      <c r="AS108" t="s">
        <v>36</v>
      </c>
      <c r="AT108" t="s">
        <v>36</v>
      </c>
      <c r="AU108" t="s">
        <v>36</v>
      </c>
      <c r="AV108" t="s">
        <v>36</v>
      </c>
      <c r="AW108" t="s">
        <v>36</v>
      </c>
      <c r="AX108" t="s">
        <v>36</v>
      </c>
      <c r="AY108" t="s">
        <v>36</v>
      </c>
      <c r="AZ108" t="s">
        <v>36</v>
      </c>
      <c r="BA108" t="s">
        <v>36</v>
      </c>
      <c r="BB108" t="s">
        <v>36</v>
      </c>
      <c r="BC108" t="s">
        <v>36</v>
      </c>
      <c r="BD108" t="s">
        <v>36</v>
      </c>
      <c r="BE108" t="s">
        <v>36</v>
      </c>
      <c r="BF108" t="s">
        <v>36</v>
      </c>
      <c r="BG108" t="s">
        <v>36</v>
      </c>
      <c r="BH108" t="s">
        <v>36</v>
      </c>
      <c r="BI108" t="s">
        <v>36</v>
      </c>
      <c r="BJ108" t="s">
        <v>1294</v>
      </c>
      <c r="BK108" t="s">
        <v>1295</v>
      </c>
      <c r="BL108" t="s">
        <v>1294</v>
      </c>
      <c r="BM108" t="s">
        <v>1295</v>
      </c>
      <c r="BN108" t="s">
        <v>1294</v>
      </c>
      <c r="BO108" t="s">
        <v>1296</v>
      </c>
      <c r="BP108" t="s">
        <v>1297</v>
      </c>
      <c r="BQ108" t="s">
        <v>1297</v>
      </c>
      <c r="BR108" t="s">
        <v>1297</v>
      </c>
      <c r="BS108" t="s">
        <v>1297</v>
      </c>
      <c r="BT108" t="s">
        <v>1298</v>
      </c>
      <c r="BU108" t="s">
        <v>1298</v>
      </c>
      <c r="BV108" t="s">
        <v>1298</v>
      </c>
      <c r="BW108" t="s">
        <v>1298</v>
      </c>
      <c r="BX108" t="s">
        <v>1294</v>
      </c>
      <c r="BY108" t="s">
        <v>1299</v>
      </c>
      <c r="BZ108" t="s">
        <v>1300</v>
      </c>
      <c r="CA108" t="s">
        <v>1300</v>
      </c>
      <c r="CB108" t="s">
        <v>1300</v>
      </c>
      <c r="CC108" t="s">
        <v>1301</v>
      </c>
      <c r="CD108" t="s">
        <v>1296</v>
      </c>
      <c r="CE108" t="s">
        <v>1296</v>
      </c>
      <c r="CF108" t="s">
        <v>1296</v>
      </c>
      <c r="CG108" t="s">
        <v>1294</v>
      </c>
    </row>
    <row r="109" spans="1:85" x14ac:dyDescent="0.3">
      <c r="A109" t="s">
        <v>1284</v>
      </c>
      <c r="B109" t="s">
        <v>36</v>
      </c>
      <c r="C109" t="s">
        <v>36</v>
      </c>
      <c r="D109" t="s">
        <v>36</v>
      </c>
      <c r="E109" t="s">
        <v>36</v>
      </c>
      <c r="F109" t="s">
        <v>36</v>
      </c>
      <c r="G109" t="s">
        <v>36</v>
      </c>
      <c r="H109" t="s">
        <v>36</v>
      </c>
      <c r="I109" t="s">
        <v>36</v>
      </c>
      <c r="J109" t="s">
        <v>36</v>
      </c>
      <c r="K109" t="s">
        <v>36</v>
      </c>
      <c r="L109" t="s">
        <v>36</v>
      </c>
      <c r="M109" t="s">
        <v>36</v>
      </c>
      <c r="N109" t="s">
        <v>36</v>
      </c>
      <c r="O109" t="s">
        <v>36</v>
      </c>
      <c r="P109" t="s">
        <v>36</v>
      </c>
      <c r="Q109" t="s">
        <v>36</v>
      </c>
      <c r="R109" t="s">
        <v>36</v>
      </c>
      <c r="S109" t="s">
        <v>36</v>
      </c>
      <c r="T109" t="s">
        <v>1302</v>
      </c>
      <c r="U109" t="s">
        <v>1303</v>
      </c>
      <c r="V109" t="s">
        <v>1303</v>
      </c>
      <c r="W109" t="s">
        <v>1303</v>
      </c>
      <c r="X109" t="s">
        <v>1304</v>
      </c>
      <c r="Y109" t="s">
        <v>1304</v>
      </c>
      <c r="Z109" t="s">
        <v>1304</v>
      </c>
      <c r="AA109" t="s">
        <v>1302</v>
      </c>
      <c r="AB109" t="s">
        <v>1302</v>
      </c>
      <c r="AC109" t="s">
        <v>1302</v>
      </c>
      <c r="AD109" t="s">
        <v>1302</v>
      </c>
      <c r="AE109" t="s">
        <v>1302</v>
      </c>
      <c r="AF109" t="s">
        <v>1303</v>
      </c>
      <c r="AG109" t="s">
        <v>1305</v>
      </c>
      <c r="AH109" t="s">
        <v>1305</v>
      </c>
      <c r="AI109" t="s">
        <v>1305</v>
      </c>
      <c r="AJ109" t="s">
        <v>1306</v>
      </c>
      <c r="AK109" t="s">
        <v>1303</v>
      </c>
      <c r="AL109" t="s">
        <v>1307</v>
      </c>
      <c r="AM109" t="s">
        <v>1307</v>
      </c>
      <c r="AN109" t="s">
        <v>1307</v>
      </c>
      <c r="AO109" t="s">
        <v>1308</v>
      </c>
      <c r="AP109" t="s">
        <v>1309</v>
      </c>
      <c r="AQ109" t="s">
        <v>1309</v>
      </c>
      <c r="AR109" t="s">
        <v>1310</v>
      </c>
      <c r="AS109" t="s">
        <v>1310</v>
      </c>
      <c r="AT109" t="s">
        <v>1310</v>
      </c>
      <c r="AU109" t="s">
        <v>1311</v>
      </c>
      <c r="AV109" t="s">
        <v>1312</v>
      </c>
      <c r="AW109" t="s">
        <v>1311</v>
      </c>
      <c r="AX109" t="s">
        <v>1311</v>
      </c>
      <c r="AY109" t="s">
        <v>1311</v>
      </c>
      <c r="AZ109" t="s">
        <v>1311</v>
      </c>
      <c r="BA109" t="s">
        <v>1310</v>
      </c>
      <c r="BB109" t="s">
        <v>1311</v>
      </c>
      <c r="BC109" t="s">
        <v>1311</v>
      </c>
      <c r="BD109" t="s">
        <v>1312</v>
      </c>
      <c r="BE109" t="s">
        <v>1309</v>
      </c>
      <c r="BF109" t="s">
        <v>1312</v>
      </c>
      <c r="BG109" t="s">
        <v>1312</v>
      </c>
      <c r="BH109" t="s">
        <v>1307</v>
      </c>
      <c r="BI109" t="s">
        <v>1312</v>
      </c>
      <c r="BJ109" t="s">
        <v>36</v>
      </c>
      <c r="BK109" t="s">
        <v>36</v>
      </c>
      <c r="BL109" t="s">
        <v>36</v>
      </c>
      <c r="BM109" t="s">
        <v>36</v>
      </c>
      <c r="BN109" t="s">
        <v>36</v>
      </c>
      <c r="BO109" t="s">
        <v>36</v>
      </c>
      <c r="BP109" t="s">
        <v>36</v>
      </c>
      <c r="BQ109" t="s">
        <v>36</v>
      </c>
      <c r="BR109" t="s">
        <v>36</v>
      </c>
      <c r="BS109" t="s">
        <v>36</v>
      </c>
      <c r="BT109" t="s">
        <v>36</v>
      </c>
      <c r="BU109" t="s">
        <v>36</v>
      </c>
      <c r="BV109" t="s">
        <v>36</v>
      </c>
      <c r="BW109" t="s">
        <v>36</v>
      </c>
      <c r="BX109" t="s">
        <v>36</v>
      </c>
      <c r="BY109" t="s">
        <v>36</v>
      </c>
      <c r="BZ109" t="s">
        <v>36</v>
      </c>
      <c r="CA109" t="s">
        <v>36</v>
      </c>
      <c r="CB109" t="s">
        <v>36</v>
      </c>
      <c r="CC109" t="s">
        <v>36</v>
      </c>
      <c r="CD109" t="s">
        <v>36</v>
      </c>
      <c r="CE109" t="s">
        <v>36</v>
      </c>
      <c r="CF109" t="s">
        <v>36</v>
      </c>
      <c r="CG109" t="s">
        <v>36</v>
      </c>
    </row>
    <row r="110" spans="1:85" x14ac:dyDescent="0.3">
      <c r="A110" t="s">
        <v>1313</v>
      </c>
      <c r="B110" t="s">
        <v>36</v>
      </c>
      <c r="C110" t="s">
        <v>36</v>
      </c>
      <c r="D110" t="s">
        <v>36</v>
      </c>
      <c r="E110" t="s">
        <v>36</v>
      </c>
      <c r="F110" t="s">
        <v>36</v>
      </c>
      <c r="G110" t="s">
        <v>36</v>
      </c>
      <c r="H110" t="s">
        <v>36</v>
      </c>
      <c r="I110" t="s">
        <v>36</v>
      </c>
      <c r="J110" t="s">
        <v>36</v>
      </c>
      <c r="K110" t="s">
        <v>36</v>
      </c>
      <c r="L110" t="s">
        <v>36</v>
      </c>
      <c r="M110" t="s">
        <v>36</v>
      </c>
      <c r="N110" t="s">
        <v>36</v>
      </c>
      <c r="O110" t="s">
        <v>36</v>
      </c>
      <c r="P110" t="s">
        <v>36</v>
      </c>
      <c r="Q110" t="s">
        <v>36</v>
      </c>
      <c r="R110" t="s">
        <v>36</v>
      </c>
      <c r="S110" t="s">
        <v>36</v>
      </c>
      <c r="T110" t="s">
        <v>36</v>
      </c>
      <c r="U110" t="s">
        <v>36</v>
      </c>
      <c r="V110" t="s">
        <v>36</v>
      </c>
      <c r="W110" t="s">
        <v>36</v>
      </c>
      <c r="X110" t="s">
        <v>36</v>
      </c>
      <c r="Y110" t="s">
        <v>36</v>
      </c>
      <c r="Z110" t="s">
        <v>36</v>
      </c>
      <c r="AA110" t="s">
        <v>36</v>
      </c>
      <c r="AB110" t="s">
        <v>36</v>
      </c>
      <c r="AC110" t="s">
        <v>36</v>
      </c>
      <c r="AD110" t="s">
        <v>36</v>
      </c>
      <c r="AE110" t="s">
        <v>36</v>
      </c>
      <c r="AF110" t="s">
        <v>36</v>
      </c>
      <c r="AG110" t="s">
        <v>36</v>
      </c>
      <c r="AH110" t="s">
        <v>36</v>
      </c>
      <c r="AI110" t="s">
        <v>36</v>
      </c>
      <c r="AJ110" t="s">
        <v>36</v>
      </c>
      <c r="AK110" t="s">
        <v>36</v>
      </c>
      <c r="AL110" t="s">
        <v>1314</v>
      </c>
      <c r="AM110" t="s">
        <v>1314</v>
      </c>
      <c r="AN110" t="s">
        <v>1314</v>
      </c>
      <c r="AO110" t="s">
        <v>1315</v>
      </c>
      <c r="AP110" t="s">
        <v>1316</v>
      </c>
      <c r="AQ110" t="s">
        <v>1316</v>
      </c>
      <c r="AR110" t="s">
        <v>1317</v>
      </c>
      <c r="AS110" t="s">
        <v>1317</v>
      </c>
      <c r="AT110" t="s">
        <v>1317</v>
      </c>
      <c r="AU110" t="s">
        <v>1318</v>
      </c>
      <c r="AV110" t="s">
        <v>1319</v>
      </c>
      <c r="AW110" t="s">
        <v>1318</v>
      </c>
      <c r="AX110" t="s">
        <v>1318</v>
      </c>
      <c r="AY110" t="s">
        <v>1318</v>
      </c>
      <c r="AZ110" t="s">
        <v>1318</v>
      </c>
      <c r="BA110" t="s">
        <v>1317</v>
      </c>
      <c r="BB110" t="s">
        <v>1318</v>
      </c>
      <c r="BC110" t="s">
        <v>1318</v>
      </c>
      <c r="BD110" t="s">
        <v>1319</v>
      </c>
      <c r="BE110" t="s">
        <v>1316</v>
      </c>
      <c r="BF110" t="s">
        <v>1319</v>
      </c>
      <c r="BG110" t="s">
        <v>1319</v>
      </c>
      <c r="BH110" t="s">
        <v>1314</v>
      </c>
      <c r="BI110" t="s">
        <v>1319</v>
      </c>
      <c r="BJ110" t="s">
        <v>36</v>
      </c>
      <c r="BK110" t="s">
        <v>36</v>
      </c>
      <c r="BL110" t="s">
        <v>36</v>
      </c>
      <c r="BM110" t="s">
        <v>36</v>
      </c>
      <c r="BN110" t="s">
        <v>36</v>
      </c>
      <c r="BO110" t="s">
        <v>36</v>
      </c>
      <c r="BP110" t="s">
        <v>36</v>
      </c>
      <c r="BQ110" t="s">
        <v>36</v>
      </c>
      <c r="BR110" t="s">
        <v>36</v>
      </c>
      <c r="BS110" t="s">
        <v>36</v>
      </c>
      <c r="BT110" t="s">
        <v>36</v>
      </c>
      <c r="BU110" t="s">
        <v>36</v>
      </c>
      <c r="BV110" t="s">
        <v>36</v>
      </c>
      <c r="BW110" t="s">
        <v>36</v>
      </c>
      <c r="BX110" t="s">
        <v>36</v>
      </c>
      <c r="BY110" t="s">
        <v>36</v>
      </c>
      <c r="BZ110" t="s">
        <v>36</v>
      </c>
      <c r="CA110" t="s">
        <v>36</v>
      </c>
      <c r="CB110" t="s">
        <v>36</v>
      </c>
      <c r="CC110" t="s">
        <v>36</v>
      </c>
      <c r="CD110" t="s">
        <v>36</v>
      </c>
      <c r="CE110" t="s">
        <v>36</v>
      </c>
      <c r="CF110" t="s">
        <v>36</v>
      </c>
      <c r="CG110" t="s">
        <v>36</v>
      </c>
    </row>
    <row r="111" spans="1:85" x14ac:dyDescent="0.3">
      <c r="A111" t="s">
        <v>1320</v>
      </c>
      <c r="B111" t="s">
        <v>1321</v>
      </c>
      <c r="C111" t="s">
        <v>1322</v>
      </c>
      <c r="D111" t="s">
        <v>1323</v>
      </c>
      <c r="E111" t="s">
        <v>1324</v>
      </c>
      <c r="F111" t="s">
        <v>1323</v>
      </c>
      <c r="G111" t="s">
        <v>1324</v>
      </c>
      <c r="H111" t="s">
        <v>1324</v>
      </c>
      <c r="I111" t="s">
        <v>1325</v>
      </c>
      <c r="J111" t="s">
        <v>1321</v>
      </c>
      <c r="K111" t="s">
        <v>1326</v>
      </c>
      <c r="L111" t="s">
        <v>1326</v>
      </c>
      <c r="M111" t="s">
        <v>1327</v>
      </c>
      <c r="N111" t="s">
        <v>1328</v>
      </c>
      <c r="O111" t="s">
        <v>1328</v>
      </c>
      <c r="P111" t="s">
        <v>1326</v>
      </c>
      <c r="Q111" t="s">
        <v>1329</v>
      </c>
      <c r="R111" t="s">
        <v>1323</v>
      </c>
      <c r="S111" t="s">
        <v>1329</v>
      </c>
      <c r="T111" t="s">
        <v>36</v>
      </c>
      <c r="U111" t="s">
        <v>36</v>
      </c>
      <c r="V111" t="s">
        <v>36</v>
      </c>
      <c r="W111" t="s">
        <v>36</v>
      </c>
      <c r="X111" t="s">
        <v>36</v>
      </c>
      <c r="Y111" t="s">
        <v>36</v>
      </c>
      <c r="Z111" t="s">
        <v>36</v>
      </c>
      <c r="AA111" t="s">
        <v>36</v>
      </c>
      <c r="AB111" t="s">
        <v>36</v>
      </c>
      <c r="AC111" t="s">
        <v>36</v>
      </c>
      <c r="AD111" t="s">
        <v>36</v>
      </c>
      <c r="AE111" t="s">
        <v>36</v>
      </c>
      <c r="AF111" t="s">
        <v>36</v>
      </c>
      <c r="AG111" t="s">
        <v>36</v>
      </c>
      <c r="AH111" t="s">
        <v>36</v>
      </c>
      <c r="AI111" t="s">
        <v>36</v>
      </c>
      <c r="AJ111" t="s">
        <v>36</v>
      </c>
      <c r="AK111" t="s">
        <v>36</v>
      </c>
      <c r="AL111" t="s">
        <v>36</v>
      </c>
      <c r="AM111" t="s">
        <v>36</v>
      </c>
      <c r="AN111" t="s">
        <v>36</v>
      </c>
      <c r="AO111" t="s">
        <v>36</v>
      </c>
      <c r="AP111" t="s">
        <v>36</v>
      </c>
      <c r="AQ111" t="s">
        <v>36</v>
      </c>
      <c r="AR111" t="s">
        <v>36</v>
      </c>
      <c r="AS111" t="s">
        <v>36</v>
      </c>
      <c r="AT111" t="s">
        <v>36</v>
      </c>
      <c r="AU111" t="s">
        <v>36</v>
      </c>
      <c r="AV111" t="s">
        <v>36</v>
      </c>
      <c r="AW111" t="s">
        <v>36</v>
      </c>
      <c r="AX111" t="s">
        <v>36</v>
      </c>
      <c r="AY111" t="s">
        <v>36</v>
      </c>
      <c r="AZ111" t="s">
        <v>36</v>
      </c>
      <c r="BA111" t="s">
        <v>36</v>
      </c>
      <c r="BB111" t="s">
        <v>36</v>
      </c>
      <c r="BC111" t="s">
        <v>36</v>
      </c>
      <c r="BD111" t="s">
        <v>36</v>
      </c>
      <c r="BE111" t="s">
        <v>36</v>
      </c>
      <c r="BF111" t="s">
        <v>36</v>
      </c>
      <c r="BG111" t="s">
        <v>36</v>
      </c>
      <c r="BH111" t="s">
        <v>36</v>
      </c>
      <c r="BI111" t="s">
        <v>36</v>
      </c>
      <c r="BJ111" t="s">
        <v>51</v>
      </c>
      <c r="BK111" t="s">
        <v>1330</v>
      </c>
      <c r="BL111" t="s">
        <v>51</v>
      </c>
      <c r="BM111" t="s">
        <v>1330</v>
      </c>
      <c r="BN111" t="s">
        <v>51</v>
      </c>
      <c r="BO111" t="s">
        <v>74</v>
      </c>
      <c r="BP111" t="s">
        <v>1331</v>
      </c>
      <c r="BQ111" t="s">
        <v>1331</v>
      </c>
      <c r="BR111" t="s">
        <v>1331</v>
      </c>
      <c r="BS111" t="s">
        <v>1331</v>
      </c>
      <c r="BT111" t="s">
        <v>1332</v>
      </c>
      <c r="BU111" t="s">
        <v>1332</v>
      </c>
      <c r="BV111" t="s">
        <v>1332</v>
      </c>
      <c r="BW111" t="s">
        <v>1332</v>
      </c>
      <c r="BX111" t="s">
        <v>51</v>
      </c>
      <c r="BY111" t="s">
        <v>1333</v>
      </c>
      <c r="BZ111" t="s">
        <v>1334</v>
      </c>
      <c r="CA111" t="s">
        <v>1334</v>
      </c>
      <c r="CB111" t="s">
        <v>1334</v>
      </c>
      <c r="CC111" t="s">
        <v>1335</v>
      </c>
      <c r="CD111" t="s">
        <v>74</v>
      </c>
      <c r="CE111" t="s">
        <v>74</v>
      </c>
      <c r="CF111" t="s">
        <v>74</v>
      </c>
      <c r="CG111" t="s">
        <v>51</v>
      </c>
    </row>
    <row r="112" spans="1:85" x14ac:dyDescent="0.3">
      <c r="A112" t="s">
        <v>1320</v>
      </c>
      <c r="B112" t="s">
        <v>36</v>
      </c>
      <c r="C112" t="s">
        <v>36</v>
      </c>
      <c r="D112" t="s">
        <v>36</v>
      </c>
      <c r="E112" t="s">
        <v>36</v>
      </c>
      <c r="F112" t="s">
        <v>36</v>
      </c>
      <c r="G112" t="s">
        <v>36</v>
      </c>
      <c r="H112" t="s">
        <v>36</v>
      </c>
      <c r="I112" t="s">
        <v>36</v>
      </c>
      <c r="J112" t="s">
        <v>36</v>
      </c>
      <c r="K112" t="s">
        <v>36</v>
      </c>
      <c r="L112" t="s">
        <v>36</v>
      </c>
      <c r="M112" t="s">
        <v>36</v>
      </c>
      <c r="N112" t="s">
        <v>36</v>
      </c>
      <c r="O112" t="s">
        <v>36</v>
      </c>
      <c r="P112" t="s">
        <v>36</v>
      </c>
      <c r="Q112" t="s">
        <v>36</v>
      </c>
      <c r="R112" t="s">
        <v>36</v>
      </c>
      <c r="S112" t="s">
        <v>36</v>
      </c>
      <c r="T112" t="s">
        <v>1336</v>
      </c>
      <c r="U112" t="s">
        <v>1337</v>
      </c>
      <c r="V112" t="s">
        <v>1337</v>
      </c>
      <c r="W112" t="s">
        <v>1337</v>
      </c>
      <c r="X112" t="s">
        <v>1338</v>
      </c>
      <c r="Y112" t="s">
        <v>1338</v>
      </c>
      <c r="Z112" t="s">
        <v>1338</v>
      </c>
      <c r="AA112" t="s">
        <v>1336</v>
      </c>
      <c r="AB112" t="s">
        <v>1336</v>
      </c>
      <c r="AC112" t="s">
        <v>1336</v>
      </c>
      <c r="AD112" t="s">
        <v>1336</v>
      </c>
      <c r="AE112" t="s">
        <v>1336</v>
      </c>
      <c r="AF112" t="s">
        <v>1337</v>
      </c>
      <c r="AG112" t="s">
        <v>1339</v>
      </c>
      <c r="AH112" t="s">
        <v>1339</v>
      </c>
      <c r="AI112" t="s">
        <v>1339</v>
      </c>
      <c r="AJ112" t="s">
        <v>1340</v>
      </c>
      <c r="AK112" t="s">
        <v>1337</v>
      </c>
      <c r="AL112" t="s">
        <v>1341</v>
      </c>
      <c r="AM112" t="s">
        <v>1341</v>
      </c>
      <c r="AN112" t="s">
        <v>1341</v>
      </c>
      <c r="AO112" t="s">
        <v>1342</v>
      </c>
      <c r="AP112" t="s">
        <v>1343</v>
      </c>
      <c r="AQ112" t="s">
        <v>1343</v>
      </c>
      <c r="AR112" t="s">
        <v>1344</v>
      </c>
      <c r="AS112" t="s">
        <v>1344</v>
      </c>
      <c r="AT112" t="s">
        <v>1344</v>
      </c>
      <c r="AU112" t="s">
        <v>1345</v>
      </c>
      <c r="AV112" t="s">
        <v>1346</v>
      </c>
      <c r="AW112" t="s">
        <v>1345</v>
      </c>
      <c r="AX112" t="s">
        <v>1345</v>
      </c>
      <c r="AY112" t="s">
        <v>1345</v>
      </c>
      <c r="AZ112" t="s">
        <v>1345</v>
      </c>
      <c r="BA112" t="s">
        <v>1344</v>
      </c>
      <c r="BB112" t="s">
        <v>1345</v>
      </c>
      <c r="BC112" t="s">
        <v>1345</v>
      </c>
      <c r="BD112" t="s">
        <v>1346</v>
      </c>
      <c r="BE112" t="s">
        <v>1343</v>
      </c>
      <c r="BF112" t="s">
        <v>1346</v>
      </c>
      <c r="BG112" t="s">
        <v>1346</v>
      </c>
      <c r="BH112" t="s">
        <v>1341</v>
      </c>
      <c r="BI112" t="s">
        <v>1346</v>
      </c>
      <c r="BJ112" t="s">
        <v>36</v>
      </c>
      <c r="BK112" t="s">
        <v>36</v>
      </c>
      <c r="BL112" t="s">
        <v>36</v>
      </c>
      <c r="BM112" t="s">
        <v>36</v>
      </c>
      <c r="BN112" t="s">
        <v>36</v>
      </c>
      <c r="BO112" t="s">
        <v>36</v>
      </c>
      <c r="BP112" t="s">
        <v>36</v>
      </c>
      <c r="BQ112" t="s">
        <v>36</v>
      </c>
      <c r="BR112" t="s">
        <v>36</v>
      </c>
      <c r="BS112" t="s">
        <v>36</v>
      </c>
      <c r="BT112" t="s">
        <v>36</v>
      </c>
      <c r="BU112" t="s">
        <v>36</v>
      </c>
      <c r="BV112" t="s">
        <v>36</v>
      </c>
      <c r="BW112" t="s">
        <v>36</v>
      </c>
      <c r="BX112" t="s">
        <v>36</v>
      </c>
      <c r="BY112" t="s">
        <v>36</v>
      </c>
      <c r="BZ112" t="s">
        <v>36</v>
      </c>
      <c r="CA112" t="s">
        <v>36</v>
      </c>
      <c r="CB112" t="s">
        <v>36</v>
      </c>
      <c r="CC112" t="s">
        <v>36</v>
      </c>
      <c r="CD112" t="s">
        <v>36</v>
      </c>
      <c r="CE112" t="s">
        <v>36</v>
      </c>
      <c r="CF112" t="s">
        <v>36</v>
      </c>
      <c r="CG112" t="s">
        <v>36</v>
      </c>
    </row>
    <row r="113" spans="1:85" x14ac:dyDescent="0.3">
      <c r="A113" t="s">
        <v>1347</v>
      </c>
      <c r="B113" t="s">
        <v>36</v>
      </c>
      <c r="C113" t="s">
        <v>36</v>
      </c>
      <c r="D113" t="s">
        <v>36</v>
      </c>
      <c r="E113" t="s">
        <v>36</v>
      </c>
      <c r="F113" t="s">
        <v>36</v>
      </c>
      <c r="G113" t="s">
        <v>36</v>
      </c>
      <c r="H113" t="s">
        <v>36</v>
      </c>
      <c r="I113" t="s">
        <v>36</v>
      </c>
      <c r="J113" t="s">
        <v>36</v>
      </c>
      <c r="K113" t="s">
        <v>36</v>
      </c>
      <c r="L113" t="s">
        <v>36</v>
      </c>
      <c r="M113" t="s">
        <v>36</v>
      </c>
      <c r="N113" t="s">
        <v>36</v>
      </c>
      <c r="O113" t="s">
        <v>36</v>
      </c>
      <c r="P113" t="s">
        <v>36</v>
      </c>
      <c r="Q113" t="s">
        <v>36</v>
      </c>
      <c r="R113" t="s">
        <v>36</v>
      </c>
      <c r="S113" t="s">
        <v>36</v>
      </c>
      <c r="T113" t="s">
        <v>36</v>
      </c>
      <c r="U113" t="s">
        <v>1348</v>
      </c>
      <c r="V113" t="s">
        <v>1348</v>
      </c>
      <c r="W113" t="s">
        <v>1348</v>
      </c>
      <c r="X113" t="s">
        <v>1349</v>
      </c>
      <c r="Y113" t="s">
        <v>1349</v>
      </c>
      <c r="Z113" t="s">
        <v>1349</v>
      </c>
      <c r="AA113" t="s">
        <v>36</v>
      </c>
      <c r="AB113" t="s">
        <v>36</v>
      </c>
      <c r="AC113" t="s">
        <v>36</v>
      </c>
      <c r="AD113" t="s">
        <v>36</v>
      </c>
      <c r="AE113" t="s">
        <v>36</v>
      </c>
      <c r="AF113" t="s">
        <v>1348</v>
      </c>
      <c r="AG113" t="s">
        <v>1350</v>
      </c>
      <c r="AH113" t="s">
        <v>1350</v>
      </c>
      <c r="AI113" t="s">
        <v>1350</v>
      </c>
      <c r="AJ113" t="s">
        <v>36</v>
      </c>
      <c r="AK113" t="s">
        <v>1348</v>
      </c>
      <c r="AL113" t="s">
        <v>1351</v>
      </c>
      <c r="AM113" t="s">
        <v>1351</v>
      </c>
      <c r="AN113" t="s">
        <v>1351</v>
      </c>
      <c r="AO113" t="s">
        <v>1352</v>
      </c>
      <c r="AP113" t="s">
        <v>1353</v>
      </c>
      <c r="AQ113" t="s">
        <v>1353</v>
      </c>
      <c r="AR113" t="s">
        <v>1354</v>
      </c>
      <c r="AS113" t="s">
        <v>1354</v>
      </c>
      <c r="AT113" t="s">
        <v>1354</v>
      </c>
      <c r="AU113" t="s">
        <v>1355</v>
      </c>
      <c r="AV113" t="s">
        <v>1356</v>
      </c>
      <c r="AW113" t="s">
        <v>1355</v>
      </c>
      <c r="AX113" t="s">
        <v>1355</v>
      </c>
      <c r="AY113" t="s">
        <v>1355</v>
      </c>
      <c r="AZ113" t="s">
        <v>1355</v>
      </c>
      <c r="BA113" t="s">
        <v>1354</v>
      </c>
      <c r="BB113" t="s">
        <v>1355</v>
      </c>
      <c r="BC113" t="s">
        <v>1355</v>
      </c>
      <c r="BD113" t="s">
        <v>1356</v>
      </c>
      <c r="BE113" t="s">
        <v>1353</v>
      </c>
      <c r="BF113" t="s">
        <v>1356</v>
      </c>
      <c r="BG113" t="s">
        <v>1356</v>
      </c>
      <c r="BH113" t="s">
        <v>1351</v>
      </c>
      <c r="BI113" t="s">
        <v>1356</v>
      </c>
      <c r="BJ113" t="s">
        <v>36</v>
      </c>
      <c r="BK113" t="s">
        <v>36</v>
      </c>
      <c r="BL113" t="s">
        <v>36</v>
      </c>
      <c r="BM113" t="s">
        <v>36</v>
      </c>
      <c r="BN113" t="s">
        <v>36</v>
      </c>
      <c r="BO113" t="s">
        <v>36</v>
      </c>
      <c r="BP113" t="s">
        <v>36</v>
      </c>
      <c r="BQ113" t="s">
        <v>36</v>
      </c>
      <c r="BR113" t="s">
        <v>36</v>
      </c>
      <c r="BS113" t="s">
        <v>36</v>
      </c>
      <c r="BT113" t="s">
        <v>36</v>
      </c>
      <c r="BU113" t="s">
        <v>36</v>
      </c>
      <c r="BV113" t="s">
        <v>36</v>
      </c>
      <c r="BW113" t="s">
        <v>36</v>
      </c>
      <c r="BX113" t="s">
        <v>36</v>
      </c>
      <c r="BY113" t="s">
        <v>36</v>
      </c>
      <c r="BZ113" t="s">
        <v>36</v>
      </c>
      <c r="CA113" t="s">
        <v>36</v>
      </c>
      <c r="CB113" t="s">
        <v>36</v>
      </c>
      <c r="CC113" t="s">
        <v>36</v>
      </c>
      <c r="CD113" t="s">
        <v>36</v>
      </c>
      <c r="CE113" t="s">
        <v>36</v>
      </c>
      <c r="CF113" t="s">
        <v>36</v>
      </c>
      <c r="CG113" t="s">
        <v>36</v>
      </c>
    </row>
    <row r="114" spans="1:85" x14ac:dyDescent="0.3">
      <c r="A114" t="s">
        <v>1357</v>
      </c>
      <c r="B114" t="s">
        <v>36</v>
      </c>
      <c r="C114" t="s">
        <v>36</v>
      </c>
      <c r="D114" t="s">
        <v>36</v>
      </c>
      <c r="E114" t="s">
        <v>36</v>
      </c>
      <c r="F114" t="s">
        <v>36</v>
      </c>
      <c r="G114" t="s">
        <v>36</v>
      </c>
      <c r="H114" t="s">
        <v>36</v>
      </c>
      <c r="I114" t="s">
        <v>36</v>
      </c>
      <c r="J114" t="s">
        <v>36</v>
      </c>
      <c r="K114" t="s">
        <v>36</v>
      </c>
      <c r="L114" t="s">
        <v>36</v>
      </c>
      <c r="M114" t="s">
        <v>36</v>
      </c>
      <c r="N114" t="s">
        <v>36</v>
      </c>
      <c r="O114" t="s">
        <v>36</v>
      </c>
      <c r="P114" t="s">
        <v>36</v>
      </c>
      <c r="Q114" t="s">
        <v>36</v>
      </c>
      <c r="R114" t="s">
        <v>36</v>
      </c>
      <c r="S114" t="s">
        <v>36</v>
      </c>
      <c r="T114" t="s">
        <v>1358</v>
      </c>
      <c r="U114" t="s">
        <v>1359</v>
      </c>
      <c r="V114" t="s">
        <v>1359</v>
      </c>
      <c r="W114" t="s">
        <v>1359</v>
      </c>
      <c r="X114" t="s">
        <v>1360</v>
      </c>
      <c r="Y114" t="s">
        <v>1360</v>
      </c>
      <c r="Z114" t="s">
        <v>1360</v>
      </c>
      <c r="AA114" t="s">
        <v>1358</v>
      </c>
      <c r="AB114" t="s">
        <v>1358</v>
      </c>
      <c r="AC114" t="s">
        <v>1358</v>
      </c>
      <c r="AD114" t="s">
        <v>1358</v>
      </c>
      <c r="AE114" t="s">
        <v>1358</v>
      </c>
      <c r="AF114" t="s">
        <v>1359</v>
      </c>
      <c r="AG114" t="s">
        <v>1361</v>
      </c>
      <c r="AH114" t="s">
        <v>1361</v>
      </c>
      <c r="AI114" t="s">
        <v>1361</v>
      </c>
      <c r="AJ114" t="s">
        <v>1362</v>
      </c>
      <c r="AK114" t="s">
        <v>1359</v>
      </c>
      <c r="AL114" t="s">
        <v>1363</v>
      </c>
      <c r="AM114" t="s">
        <v>1363</v>
      </c>
      <c r="AN114" t="s">
        <v>1363</v>
      </c>
      <c r="AO114" t="s">
        <v>1364</v>
      </c>
      <c r="AP114" t="s">
        <v>1365</v>
      </c>
      <c r="AQ114" t="s">
        <v>1365</v>
      </c>
      <c r="AR114" t="s">
        <v>1366</v>
      </c>
      <c r="AS114" t="s">
        <v>1366</v>
      </c>
      <c r="AT114" t="s">
        <v>1366</v>
      </c>
      <c r="AU114" t="s">
        <v>1367</v>
      </c>
      <c r="AV114" t="s">
        <v>1368</v>
      </c>
      <c r="AW114" t="s">
        <v>1367</v>
      </c>
      <c r="AX114" t="s">
        <v>1367</v>
      </c>
      <c r="AY114" t="s">
        <v>1367</v>
      </c>
      <c r="AZ114" t="s">
        <v>1367</v>
      </c>
      <c r="BA114" t="s">
        <v>1366</v>
      </c>
      <c r="BB114" t="s">
        <v>1367</v>
      </c>
      <c r="BC114" t="s">
        <v>1367</v>
      </c>
      <c r="BD114" t="s">
        <v>1368</v>
      </c>
      <c r="BE114" t="s">
        <v>1365</v>
      </c>
      <c r="BF114" t="s">
        <v>1368</v>
      </c>
      <c r="BG114" t="s">
        <v>1368</v>
      </c>
      <c r="BH114" t="s">
        <v>1363</v>
      </c>
      <c r="BI114" t="s">
        <v>1368</v>
      </c>
      <c r="BJ114" t="s">
        <v>36</v>
      </c>
      <c r="BK114" t="s">
        <v>36</v>
      </c>
      <c r="BL114" t="s">
        <v>36</v>
      </c>
      <c r="BM114" t="s">
        <v>36</v>
      </c>
      <c r="BN114" t="s">
        <v>36</v>
      </c>
      <c r="BO114" t="s">
        <v>36</v>
      </c>
      <c r="BP114" t="s">
        <v>36</v>
      </c>
      <c r="BQ114" t="s">
        <v>36</v>
      </c>
      <c r="BR114" t="s">
        <v>36</v>
      </c>
      <c r="BS114" t="s">
        <v>36</v>
      </c>
      <c r="BT114" t="s">
        <v>36</v>
      </c>
      <c r="BU114" t="s">
        <v>36</v>
      </c>
      <c r="BV114" t="s">
        <v>36</v>
      </c>
      <c r="BW114" t="s">
        <v>36</v>
      </c>
      <c r="BX114" t="s">
        <v>36</v>
      </c>
      <c r="BY114" t="s">
        <v>36</v>
      </c>
      <c r="BZ114" t="s">
        <v>36</v>
      </c>
      <c r="CA114" t="s">
        <v>36</v>
      </c>
      <c r="CB114" t="s">
        <v>36</v>
      </c>
      <c r="CC114" t="s">
        <v>36</v>
      </c>
      <c r="CD114" t="s">
        <v>36</v>
      </c>
      <c r="CE114" t="s">
        <v>36</v>
      </c>
      <c r="CF114" t="s">
        <v>36</v>
      </c>
      <c r="CG114" t="s">
        <v>36</v>
      </c>
    </row>
    <row r="115" spans="1:85" x14ac:dyDescent="0.3">
      <c r="A115" t="s">
        <v>1357</v>
      </c>
      <c r="B115" t="s">
        <v>1369</v>
      </c>
      <c r="C115" t="s">
        <v>1370</v>
      </c>
      <c r="D115" t="s">
        <v>1371</v>
      </c>
      <c r="E115" t="s">
        <v>1372</v>
      </c>
      <c r="F115" t="s">
        <v>1371</v>
      </c>
      <c r="G115" t="s">
        <v>1372</v>
      </c>
      <c r="H115" t="s">
        <v>1372</v>
      </c>
      <c r="I115" t="s">
        <v>1373</v>
      </c>
      <c r="J115" t="s">
        <v>1369</v>
      </c>
      <c r="K115" t="s">
        <v>1374</v>
      </c>
      <c r="L115" t="s">
        <v>1374</v>
      </c>
      <c r="M115" t="s">
        <v>1375</v>
      </c>
      <c r="N115" t="s">
        <v>1376</v>
      </c>
      <c r="O115" t="s">
        <v>1376</v>
      </c>
      <c r="P115" t="s">
        <v>1374</v>
      </c>
      <c r="Q115" t="s">
        <v>1377</v>
      </c>
      <c r="R115" t="s">
        <v>1371</v>
      </c>
      <c r="S115" t="s">
        <v>1377</v>
      </c>
      <c r="T115" t="s">
        <v>36</v>
      </c>
      <c r="U115" t="s">
        <v>36</v>
      </c>
      <c r="V115" t="s">
        <v>36</v>
      </c>
      <c r="W115" t="s">
        <v>36</v>
      </c>
      <c r="X115" t="s">
        <v>36</v>
      </c>
      <c r="Y115" t="s">
        <v>36</v>
      </c>
      <c r="Z115" t="s">
        <v>36</v>
      </c>
      <c r="AA115" t="s">
        <v>36</v>
      </c>
      <c r="AB115" t="s">
        <v>36</v>
      </c>
      <c r="AC115" t="s">
        <v>36</v>
      </c>
      <c r="AD115" t="s">
        <v>36</v>
      </c>
      <c r="AE115" t="s">
        <v>36</v>
      </c>
      <c r="AF115" t="s">
        <v>36</v>
      </c>
      <c r="AG115" t="s">
        <v>36</v>
      </c>
      <c r="AH115" t="s">
        <v>36</v>
      </c>
      <c r="AI115" t="s">
        <v>36</v>
      </c>
      <c r="AJ115" t="s">
        <v>36</v>
      </c>
      <c r="AK115" t="s">
        <v>36</v>
      </c>
      <c r="AL115" t="s">
        <v>36</v>
      </c>
      <c r="AM115" t="s">
        <v>36</v>
      </c>
      <c r="AN115" t="s">
        <v>36</v>
      </c>
      <c r="AO115" t="s">
        <v>36</v>
      </c>
      <c r="AP115" t="s">
        <v>36</v>
      </c>
      <c r="AQ115" t="s">
        <v>36</v>
      </c>
      <c r="AR115" t="s">
        <v>36</v>
      </c>
      <c r="AS115" t="s">
        <v>36</v>
      </c>
      <c r="AT115" t="s">
        <v>36</v>
      </c>
      <c r="AU115" t="s">
        <v>36</v>
      </c>
      <c r="AV115" t="s">
        <v>36</v>
      </c>
      <c r="AW115" t="s">
        <v>36</v>
      </c>
      <c r="AX115" t="s">
        <v>36</v>
      </c>
      <c r="AY115" t="s">
        <v>36</v>
      </c>
      <c r="AZ115" t="s">
        <v>36</v>
      </c>
      <c r="BA115" t="s">
        <v>36</v>
      </c>
      <c r="BB115" t="s">
        <v>36</v>
      </c>
      <c r="BC115" t="s">
        <v>36</v>
      </c>
      <c r="BD115" t="s">
        <v>36</v>
      </c>
      <c r="BE115" t="s">
        <v>36</v>
      </c>
      <c r="BF115" t="s">
        <v>36</v>
      </c>
      <c r="BG115" t="s">
        <v>36</v>
      </c>
      <c r="BH115" t="s">
        <v>36</v>
      </c>
      <c r="BI115" t="s">
        <v>36</v>
      </c>
      <c r="BJ115" t="s">
        <v>1378</v>
      </c>
      <c r="BK115" t="s">
        <v>1379</v>
      </c>
      <c r="BL115" t="s">
        <v>1378</v>
      </c>
      <c r="BM115" t="s">
        <v>1379</v>
      </c>
      <c r="BN115" t="s">
        <v>1378</v>
      </c>
      <c r="BO115" t="s">
        <v>1380</v>
      </c>
      <c r="BP115" t="s">
        <v>1381</v>
      </c>
      <c r="BQ115" t="s">
        <v>1381</v>
      </c>
      <c r="BR115" t="s">
        <v>1381</v>
      </c>
      <c r="BS115" t="s">
        <v>1381</v>
      </c>
      <c r="BT115" t="s">
        <v>1382</v>
      </c>
      <c r="BU115" t="s">
        <v>1382</v>
      </c>
      <c r="BV115" t="s">
        <v>1382</v>
      </c>
      <c r="BW115" t="s">
        <v>1382</v>
      </c>
      <c r="BX115" t="s">
        <v>1378</v>
      </c>
      <c r="BY115" t="s">
        <v>1383</v>
      </c>
      <c r="BZ115" t="s">
        <v>1384</v>
      </c>
      <c r="CA115" t="s">
        <v>1384</v>
      </c>
      <c r="CB115" t="s">
        <v>1384</v>
      </c>
      <c r="CC115" t="s">
        <v>1385</v>
      </c>
      <c r="CD115" t="s">
        <v>1380</v>
      </c>
      <c r="CE115" t="s">
        <v>1380</v>
      </c>
      <c r="CF115" t="s">
        <v>1380</v>
      </c>
      <c r="CG115" t="s">
        <v>1378</v>
      </c>
    </row>
    <row r="116" spans="1:85" x14ac:dyDescent="0.3">
      <c r="A116" t="s">
        <v>1386</v>
      </c>
      <c r="B116" t="s">
        <v>1387</v>
      </c>
      <c r="C116" t="s">
        <v>1388</v>
      </c>
      <c r="D116" t="s">
        <v>1389</v>
      </c>
      <c r="E116" t="s">
        <v>1390</v>
      </c>
      <c r="F116" t="s">
        <v>1389</v>
      </c>
      <c r="G116" t="s">
        <v>1390</v>
      </c>
      <c r="H116" t="s">
        <v>1390</v>
      </c>
      <c r="I116" t="s">
        <v>1391</v>
      </c>
      <c r="J116" t="s">
        <v>1387</v>
      </c>
      <c r="K116" t="s">
        <v>1392</v>
      </c>
      <c r="L116" t="s">
        <v>1392</v>
      </c>
      <c r="M116" t="s">
        <v>1393</v>
      </c>
      <c r="N116" t="s">
        <v>1394</v>
      </c>
      <c r="O116" t="s">
        <v>1394</v>
      </c>
      <c r="P116" t="s">
        <v>1392</v>
      </c>
      <c r="Q116" t="s">
        <v>1395</v>
      </c>
      <c r="R116" t="s">
        <v>1389</v>
      </c>
      <c r="S116" t="s">
        <v>1395</v>
      </c>
      <c r="T116" t="s">
        <v>36</v>
      </c>
      <c r="U116" t="s">
        <v>36</v>
      </c>
      <c r="V116" t="s">
        <v>36</v>
      </c>
      <c r="W116" t="s">
        <v>36</v>
      </c>
      <c r="X116" t="s">
        <v>36</v>
      </c>
      <c r="Y116" t="s">
        <v>36</v>
      </c>
      <c r="Z116" t="s">
        <v>36</v>
      </c>
      <c r="AA116" t="s">
        <v>36</v>
      </c>
      <c r="AB116" t="s">
        <v>36</v>
      </c>
      <c r="AC116" t="s">
        <v>36</v>
      </c>
      <c r="AD116" t="s">
        <v>36</v>
      </c>
      <c r="AE116" t="s">
        <v>36</v>
      </c>
      <c r="AF116" t="s">
        <v>36</v>
      </c>
      <c r="AG116" t="s">
        <v>36</v>
      </c>
      <c r="AH116" t="s">
        <v>36</v>
      </c>
      <c r="AI116" t="s">
        <v>36</v>
      </c>
      <c r="AJ116" t="s">
        <v>36</v>
      </c>
      <c r="AK116" t="s">
        <v>36</v>
      </c>
      <c r="AL116" t="s">
        <v>36</v>
      </c>
      <c r="AM116" t="s">
        <v>36</v>
      </c>
      <c r="AN116" t="s">
        <v>36</v>
      </c>
      <c r="AO116" t="s">
        <v>36</v>
      </c>
      <c r="AP116" t="s">
        <v>36</v>
      </c>
      <c r="AQ116" t="s">
        <v>36</v>
      </c>
      <c r="AR116" t="s">
        <v>36</v>
      </c>
      <c r="AS116" t="s">
        <v>36</v>
      </c>
      <c r="AT116" t="s">
        <v>36</v>
      </c>
      <c r="AU116" t="s">
        <v>36</v>
      </c>
      <c r="AV116" t="s">
        <v>36</v>
      </c>
      <c r="AW116" t="s">
        <v>36</v>
      </c>
      <c r="AX116" t="s">
        <v>36</v>
      </c>
      <c r="AY116" t="s">
        <v>36</v>
      </c>
      <c r="AZ116" t="s">
        <v>36</v>
      </c>
      <c r="BA116" t="s">
        <v>36</v>
      </c>
      <c r="BB116" t="s">
        <v>36</v>
      </c>
      <c r="BC116" t="s">
        <v>36</v>
      </c>
      <c r="BD116" t="s">
        <v>36</v>
      </c>
      <c r="BE116" t="s">
        <v>36</v>
      </c>
      <c r="BF116" t="s">
        <v>36</v>
      </c>
      <c r="BG116" t="s">
        <v>36</v>
      </c>
      <c r="BH116" t="s">
        <v>36</v>
      </c>
      <c r="BI116" t="s">
        <v>36</v>
      </c>
      <c r="BJ116" t="s">
        <v>1396</v>
      </c>
      <c r="BK116" t="s">
        <v>1397</v>
      </c>
      <c r="BL116" t="s">
        <v>1396</v>
      </c>
      <c r="BM116" t="s">
        <v>1397</v>
      </c>
      <c r="BN116" t="s">
        <v>1396</v>
      </c>
      <c r="BO116" t="s">
        <v>1398</v>
      </c>
      <c r="BP116" t="s">
        <v>1399</v>
      </c>
      <c r="BQ116" t="s">
        <v>1399</v>
      </c>
      <c r="BR116" t="s">
        <v>1399</v>
      </c>
      <c r="BS116" t="s">
        <v>1399</v>
      </c>
      <c r="BT116" t="s">
        <v>1400</v>
      </c>
      <c r="BU116" t="s">
        <v>1400</v>
      </c>
      <c r="BV116" t="s">
        <v>1400</v>
      </c>
      <c r="BW116" t="s">
        <v>1400</v>
      </c>
      <c r="BX116" t="s">
        <v>1396</v>
      </c>
      <c r="BY116" t="s">
        <v>1401</v>
      </c>
      <c r="BZ116" t="s">
        <v>1402</v>
      </c>
      <c r="CA116" t="s">
        <v>1402</v>
      </c>
      <c r="CB116" t="s">
        <v>1402</v>
      </c>
      <c r="CC116" t="s">
        <v>1403</v>
      </c>
      <c r="CD116" t="s">
        <v>1398</v>
      </c>
      <c r="CE116" t="s">
        <v>1398</v>
      </c>
      <c r="CF116" t="s">
        <v>1398</v>
      </c>
      <c r="CG116" t="s">
        <v>1396</v>
      </c>
    </row>
    <row r="117" spans="1:85" x14ac:dyDescent="0.3">
      <c r="A117" t="s">
        <v>1386</v>
      </c>
      <c r="B117" t="s">
        <v>36</v>
      </c>
      <c r="C117" t="s">
        <v>36</v>
      </c>
      <c r="D117" t="s">
        <v>36</v>
      </c>
      <c r="E117" t="s">
        <v>36</v>
      </c>
      <c r="F117" t="s">
        <v>36</v>
      </c>
      <c r="G117" t="s">
        <v>36</v>
      </c>
      <c r="H117" t="s">
        <v>36</v>
      </c>
      <c r="I117" t="s">
        <v>36</v>
      </c>
      <c r="J117" t="s">
        <v>36</v>
      </c>
      <c r="K117" t="s">
        <v>36</v>
      </c>
      <c r="L117" t="s">
        <v>36</v>
      </c>
      <c r="M117" t="s">
        <v>36</v>
      </c>
      <c r="N117" t="s">
        <v>36</v>
      </c>
      <c r="O117" t="s">
        <v>36</v>
      </c>
      <c r="P117" t="s">
        <v>36</v>
      </c>
      <c r="Q117" t="s">
        <v>36</v>
      </c>
      <c r="R117" t="s">
        <v>36</v>
      </c>
      <c r="S117" t="s">
        <v>36</v>
      </c>
      <c r="T117" t="s">
        <v>1404</v>
      </c>
      <c r="U117" t="s">
        <v>1405</v>
      </c>
      <c r="V117" t="s">
        <v>1405</v>
      </c>
      <c r="W117" t="s">
        <v>1405</v>
      </c>
      <c r="X117" t="s">
        <v>1406</v>
      </c>
      <c r="Y117" t="s">
        <v>1406</v>
      </c>
      <c r="Z117" t="s">
        <v>1406</v>
      </c>
      <c r="AA117" t="s">
        <v>1404</v>
      </c>
      <c r="AB117" t="s">
        <v>1404</v>
      </c>
      <c r="AC117" t="s">
        <v>1404</v>
      </c>
      <c r="AD117" t="s">
        <v>1404</v>
      </c>
      <c r="AE117" t="s">
        <v>1404</v>
      </c>
      <c r="AF117" t="s">
        <v>1405</v>
      </c>
      <c r="AG117" t="s">
        <v>1407</v>
      </c>
      <c r="AH117" t="s">
        <v>1407</v>
      </c>
      <c r="AI117" t="s">
        <v>1407</v>
      </c>
      <c r="AJ117" t="s">
        <v>1408</v>
      </c>
      <c r="AK117" t="s">
        <v>1405</v>
      </c>
      <c r="AL117" t="s">
        <v>1409</v>
      </c>
      <c r="AM117" t="s">
        <v>1409</v>
      </c>
      <c r="AN117" t="s">
        <v>1409</v>
      </c>
      <c r="AO117" t="s">
        <v>1410</v>
      </c>
      <c r="AP117" t="s">
        <v>1411</v>
      </c>
      <c r="AQ117" t="s">
        <v>1411</v>
      </c>
      <c r="AR117" t="s">
        <v>1412</v>
      </c>
      <c r="AS117" t="s">
        <v>1412</v>
      </c>
      <c r="AT117" t="s">
        <v>1412</v>
      </c>
      <c r="AU117" t="s">
        <v>1413</v>
      </c>
      <c r="AV117" t="s">
        <v>1414</v>
      </c>
      <c r="AW117" t="s">
        <v>1413</v>
      </c>
      <c r="AX117" t="s">
        <v>1413</v>
      </c>
      <c r="AY117" t="s">
        <v>1413</v>
      </c>
      <c r="AZ117" t="s">
        <v>1413</v>
      </c>
      <c r="BA117" t="s">
        <v>1412</v>
      </c>
      <c r="BB117" t="s">
        <v>1413</v>
      </c>
      <c r="BC117" t="s">
        <v>1413</v>
      </c>
      <c r="BD117" t="s">
        <v>1414</v>
      </c>
      <c r="BE117" t="s">
        <v>1411</v>
      </c>
      <c r="BF117" t="s">
        <v>1414</v>
      </c>
      <c r="BG117" t="s">
        <v>1414</v>
      </c>
      <c r="BH117" t="s">
        <v>1409</v>
      </c>
      <c r="BI117" t="s">
        <v>1414</v>
      </c>
      <c r="BJ117" t="s">
        <v>36</v>
      </c>
      <c r="BK117" t="s">
        <v>36</v>
      </c>
      <c r="BL117" t="s">
        <v>36</v>
      </c>
      <c r="BM117" t="s">
        <v>36</v>
      </c>
      <c r="BN117" t="s">
        <v>36</v>
      </c>
      <c r="BO117" t="s">
        <v>36</v>
      </c>
      <c r="BP117" t="s">
        <v>36</v>
      </c>
      <c r="BQ117" t="s">
        <v>36</v>
      </c>
      <c r="BR117" t="s">
        <v>36</v>
      </c>
      <c r="BS117" t="s">
        <v>36</v>
      </c>
      <c r="BT117" t="s">
        <v>36</v>
      </c>
      <c r="BU117" t="s">
        <v>36</v>
      </c>
      <c r="BV117" t="s">
        <v>36</v>
      </c>
      <c r="BW117" t="s">
        <v>36</v>
      </c>
      <c r="BX117" t="s">
        <v>36</v>
      </c>
      <c r="BY117" t="s">
        <v>36</v>
      </c>
      <c r="BZ117" t="s">
        <v>36</v>
      </c>
      <c r="CA117" t="s">
        <v>36</v>
      </c>
      <c r="CB117" t="s">
        <v>36</v>
      </c>
      <c r="CC117" t="s">
        <v>36</v>
      </c>
      <c r="CD117" t="s">
        <v>36</v>
      </c>
      <c r="CE117" t="s">
        <v>36</v>
      </c>
      <c r="CF117" t="s">
        <v>36</v>
      </c>
      <c r="CG117" t="s">
        <v>36</v>
      </c>
    </row>
    <row r="118" spans="1:85" x14ac:dyDescent="0.3">
      <c r="A118" t="s">
        <v>1415</v>
      </c>
      <c r="B118" t="s">
        <v>36</v>
      </c>
      <c r="C118" t="s">
        <v>36</v>
      </c>
      <c r="D118" t="s">
        <v>36</v>
      </c>
      <c r="E118" t="s">
        <v>36</v>
      </c>
      <c r="F118" t="s">
        <v>36</v>
      </c>
      <c r="G118" t="s">
        <v>36</v>
      </c>
      <c r="H118" t="s">
        <v>36</v>
      </c>
      <c r="I118" t="s">
        <v>36</v>
      </c>
      <c r="J118" t="s">
        <v>36</v>
      </c>
      <c r="K118" t="s">
        <v>36</v>
      </c>
      <c r="L118" t="s">
        <v>36</v>
      </c>
      <c r="M118" t="s">
        <v>36</v>
      </c>
      <c r="N118" t="s">
        <v>36</v>
      </c>
      <c r="O118" t="s">
        <v>36</v>
      </c>
      <c r="P118" t="s">
        <v>36</v>
      </c>
      <c r="Q118" t="s">
        <v>36</v>
      </c>
      <c r="R118" t="s">
        <v>36</v>
      </c>
      <c r="S118" t="s">
        <v>36</v>
      </c>
      <c r="T118" t="s">
        <v>36</v>
      </c>
      <c r="U118" t="s">
        <v>36</v>
      </c>
      <c r="V118" t="s">
        <v>36</v>
      </c>
      <c r="W118" t="s">
        <v>36</v>
      </c>
      <c r="X118" t="s">
        <v>36</v>
      </c>
      <c r="Y118" t="s">
        <v>36</v>
      </c>
      <c r="Z118" t="s">
        <v>36</v>
      </c>
      <c r="AA118" t="s">
        <v>36</v>
      </c>
      <c r="AB118" t="s">
        <v>36</v>
      </c>
      <c r="AC118" t="s">
        <v>36</v>
      </c>
      <c r="AD118" t="s">
        <v>36</v>
      </c>
      <c r="AE118" t="s">
        <v>36</v>
      </c>
      <c r="AF118" t="s">
        <v>36</v>
      </c>
      <c r="AG118" t="s">
        <v>36</v>
      </c>
      <c r="AH118" t="s">
        <v>36</v>
      </c>
      <c r="AI118" t="s">
        <v>36</v>
      </c>
      <c r="AJ118" t="s">
        <v>36</v>
      </c>
      <c r="AK118" t="s">
        <v>36</v>
      </c>
      <c r="AL118" t="s">
        <v>1416</v>
      </c>
      <c r="AM118" t="s">
        <v>1416</v>
      </c>
      <c r="AN118" t="s">
        <v>1416</v>
      </c>
      <c r="AO118" t="s">
        <v>1417</v>
      </c>
      <c r="AP118" t="s">
        <v>1418</v>
      </c>
      <c r="AQ118" t="s">
        <v>1418</v>
      </c>
      <c r="AR118" t="s">
        <v>1419</v>
      </c>
      <c r="AS118" t="s">
        <v>1419</v>
      </c>
      <c r="AT118" t="s">
        <v>1419</v>
      </c>
      <c r="AU118" t="s">
        <v>1420</v>
      </c>
      <c r="AV118" t="s">
        <v>1421</v>
      </c>
      <c r="AW118" t="s">
        <v>1420</v>
      </c>
      <c r="AX118" t="s">
        <v>1420</v>
      </c>
      <c r="AY118" t="s">
        <v>1420</v>
      </c>
      <c r="AZ118" t="s">
        <v>1420</v>
      </c>
      <c r="BA118" t="s">
        <v>1419</v>
      </c>
      <c r="BB118" t="s">
        <v>1420</v>
      </c>
      <c r="BC118" t="s">
        <v>1420</v>
      </c>
      <c r="BD118" t="s">
        <v>1421</v>
      </c>
      <c r="BE118" t="s">
        <v>1418</v>
      </c>
      <c r="BF118" t="s">
        <v>1421</v>
      </c>
      <c r="BG118" t="s">
        <v>1421</v>
      </c>
      <c r="BH118" t="s">
        <v>1416</v>
      </c>
      <c r="BI118" t="s">
        <v>1421</v>
      </c>
      <c r="BJ118" t="s">
        <v>36</v>
      </c>
      <c r="BK118" t="s">
        <v>36</v>
      </c>
      <c r="BL118" t="s">
        <v>36</v>
      </c>
      <c r="BM118" t="s">
        <v>36</v>
      </c>
      <c r="BN118" t="s">
        <v>36</v>
      </c>
      <c r="BO118" t="s">
        <v>36</v>
      </c>
      <c r="BP118" t="s">
        <v>36</v>
      </c>
      <c r="BQ118" t="s">
        <v>36</v>
      </c>
      <c r="BR118" t="s">
        <v>36</v>
      </c>
      <c r="BS118" t="s">
        <v>36</v>
      </c>
      <c r="BT118" t="s">
        <v>36</v>
      </c>
      <c r="BU118" t="s">
        <v>36</v>
      </c>
      <c r="BV118" t="s">
        <v>36</v>
      </c>
      <c r="BW118" t="s">
        <v>36</v>
      </c>
      <c r="BX118" t="s">
        <v>36</v>
      </c>
      <c r="BY118" t="s">
        <v>36</v>
      </c>
      <c r="BZ118" t="s">
        <v>36</v>
      </c>
      <c r="CA118" t="s">
        <v>36</v>
      </c>
      <c r="CB118" t="s">
        <v>36</v>
      </c>
      <c r="CC118" t="s">
        <v>36</v>
      </c>
      <c r="CD118" t="s">
        <v>36</v>
      </c>
      <c r="CE118" t="s">
        <v>36</v>
      </c>
      <c r="CF118" t="s">
        <v>36</v>
      </c>
      <c r="CG118" t="s">
        <v>36</v>
      </c>
    </row>
    <row r="119" spans="1:85" x14ac:dyDescent="0.3">
      <c r="A119" t="s">
        <v>1422</v>
      </c>
      <c r="B119" t="s">
        <v>1423</v>
      </c>
      <c r="C119" t="s">
        <v>1424</v>
      </c>
      <c r="D119" t="s">
        <v>1425</v>
      </c>
      <c r="E119" t="s">
        <v>1426</v>
      </c>
      <c r="F119" t="s">
        <v>1425</v>
      </c>
      <c r="G119" t="s">
        <v>1426</v>
      </c>
      <c r="H119" t="s">
        <v>1426</v>
      </c>
      <c r="I119" t="s">
        <v>72</v>
      </c>
      <c r="J119" t="s">
        <v>1423</v>
      </c>
      <c r="K119" t="s">
        <v>1427</v>
      </c>
      <c r="L119" t="s">
        <v>1427</v>
      </c>
      <c r="M119" t="s">
        <v>1428</v>
      </c>
      <c r="N119" t="s">
        <v>1429</v>
      </c>
      <c r="O119" t="s">
        <v>1429</v>
      </c>
      <c r="P119" t="s">
        <v>1427</v>
      </c>
      <c r="Q119" t="s">
        <v>1430</v>
      </c>
      <c r="R119" t="s">
        <v>1425</v>
      </c>
      <c r="S119" t="s">
        <v>1430</v>
      </c>
      <c r="T119" t="s">
        <v>36</v>
      </c>
      <c r="U119" t="s">
        <v>36</v>
      </c>
      <c r="V119" t="s">
        <v>36</v>
      </c>
      <c r="W119" t="s">
        <v>36</v>
      </c>
      <c r="X119" t="s">
        <v>36</v>
      </c>
      <c r="Y119" t="s">
        <v>36</v>
      </c>
      <c r="Z119" t="s">
        <v>36</v>
      </c>
      <c r="AA119" t="s">
        <v>36</v>
      </c>
      <c r="AB119" t="s">
        <v>36</v>
      </c>
      <c r="AC119" t="s">
        <v>36</v>
      </c>
      <c r="AD119" t="s">
        <v>36</v>
      </c>
      <c r="AE119" t="s">
        <v>36</v>
      </c>
      <c r="AF119" t="s">
        <v>36</v>
      </c>
      <c r="AG119" t="s">
        <v>36</v>
      </c>
      <c r="AH119" t="s">
        <v>36</v>
      </c>
      <c r="AI119" t="s">
        <v>36</v>
      </c>
      <c r="AJ119" t="s">
        <v>36</v>
      </c>
      <c r="AK119" t="s">
        <v>36</v>
      </c>
      <c r="AL119" t="s">
        <v>36</v>
      </c>
      <c r="AM119" t="s">
        <v>36</v>
      </c>
      <c r="AN119" t="s">
        <v>36</v>
      </c>
      <c r="AO119" t="s">
        <v>36</v>
      </c>
      <c r="AP119" t="s">
        <v>36</v>
      </c>
      <c r="AQ119" t="s">
        <v>36</v>
      </c>
      <c r="AR119" t="s">
        <v>36</v>
      </c>
      <c r="AS119" t="s">
        <v>36</v>
      </c>
      <c r="AT119" t="s">
        <v>36</v>
      </c>
      <c r="AU119" t="s">
        <v>36</v>
      </c>
      <c r="AV119" t="s">
        <v>36</v>
      </c>
      <c r="AW119" t="s">
        <v>36</v>
      </c>
      <c r="AX119" t="s">
        <v>36</v>
      </c>
      <c r="AY119" t="s">
        <v>36</v>
      </c>
      <c r="AZ119" t="s">
        <v>36</v>
      </c>
      <c r="BA119" t="s">
        <v>36</v>
      </c>
      <c r="BB119" t="s">
        <v>36</v>
      </c>
      <c r="BC119" t="s">
        <v>36</v>
      </c>
      <c r="BD119" t="s">
        <v>36</v>
      </c>
      <c r="BE119" t="s">
        <v>36</v>
      </c>
      <c r="BF119" t="s">
        <v>36</v>
      </c>
      <c r="BG119" t="s">
        <v>36</v>
      </c>
      <c r="BH119" t="s">
        <v>36</v>
      </c>
      <c r="BI119" t="s">
        <v>36</v>
      </c>
      <c r="BJ119" t="s">
        <v>1431</v>
      </c>
      <c r="BK119" t="s">
        <v>1432</v>
      </c>
      <c r="BL119" t="s">
        <v>1431</v>
      </c>
      <c r="BM119" t="s">
        <v>1432</v>
      </c>
      <c r="BN119" t="s">
        <v>1431</v>
      </c>
      <c r="BO119" t="s">
        <v>1433</v>
      </c>
      <c r="BP119" t="s">
        <v>1434</v>
      </c>
      <c r="BQ119" t="s">
        <v>1434</v>
      </c>
      <c r="BR119" t="s">
        <v>1434</v>
      </c>
      <c r="BS119" t="s">
        <v>1434</v>
      </c>
      <c r="BT119" t="s">
        <v>1435</v>
      </c>
      <c r="BU119" t="s">
        <v>1435</v>
      </c>
      <c r="BV119" t="s">
        <v>1435</v>
      </c>
      <c r="BW119" t="s">
        <v>1435</v>
      </c>
      <c r="BX119" t="s">
        <v>1431</v>
      </c>
      <c r="BY119" t="s">
        <v>1436</v>
      </c>
      <c r="BZ119" t="s">
        <v>1437</v>
      </c>
      <c r="CA119" t="s">
        <v>1437</v>
      </c>
      <c r="CB119" t="s">
        <v>1437</v>
      </c>
      <c r="CC119" t="s">
        <v>1438</v>
      </c>
      <c r="CD119" t="s">
        <v>1433</v>
      </c>
      <c r="CE119" t="s">
        <v>1433</v>
      </c>
      <c r="CF119" t="s">
        <v>1433</v>
      </c>
      <c r="CG119" t="s">
        <v>1431</v>
      </c>
    </row>
    <row r="120" spans="1:85" x14ac:dyDescent="0.3">
      <c r="A120" t="s">
        <v>1422</v>
      </c>
      <c r="B120" t="s">
        <v>36</v>
      </c>
      <c r="C120" t="s">
        <v>36</v>
      </c>
      <c r="D120" t="s">
        <v>36</v>
      </c>
      <c r="E120" t="s">
        <v>36</v>
      </c>
      <c r="F120" t="s">
        <v>36</v>
      </c>
      <c r="G120" t="s">
        <v>36</v>
      </c>
      <c r="H120" t="s">
        <v>36</v>
      </c>
      <c r="I120" t="s">
        <v>36</v>
      </c>
      <c r="J120" t="s">
        <v>36</v>
      </c>
      <c r="K120" t="s">
        <v>36</v>
      </c>
      <c r="L120" t="s">
        <v>36</v>
      </c>
      <c r="M120" t="s">
        <v>36</v>
      </c>
      <c r="N120" t="s">
        <v>36</v>
      </c>
      <c r="O120" t="s">
        <v>36</v>
      </c>
      <c r="P120" t="s">
        <v>36</v>
      </c>
      <c r="Q120" t="s">
        <v>36</v>
      </c>
      <c r="R120" t="s">
        <v>36</v>
      </c>
      <c r="S120" t="s">
        <v>36</v>
      </c>
      <c r="T120" t="s">
        <v>1439</v>
      </c>
      <c r="U120" t="s">
        <v>1440</v>
      </c>
      <c r="V120" t="s">
        <v>1440</v>
      </c>
      <c r="W120" t="s">
        <v>1440</v>
      </c>
      <c r="X120" t="s">
        <v>1441</v>
      </c>
      <c r="Y120" t="s">
        <v>1441</v>
      </c>
      <c r="Z120" t="s">
        <v>1441</v>
      </c>
      <c r="AA120" t="s">
        <v>1439</v>
      </c>
      <c r="AB120" t="s">
        <v>1439</v>
      </c>
      <c r="AC120" t="s">
        <v>1439</v>
      </c>
      <c r="AD120" t="s">
        <v>1439</v>
      </c>
      <c r="AE120" t="s">
        <v>1439</v>
      </c>
      <c r="AF120" t="s">
        <v>1440</v>
      </c>
      <c r="AG120" t="s">
        <v>1442</v>
      </c>
      <c r="AH120" t="s">
        <v>1442</v>
      </c>
      <c r="AI120" t="s">
        <v>1442</v>
      </c>
      <c r="AJ120" t="s">
        <v>1443</v>
      </c>
      <c r="AK120" t="s">
        <v>1440</v>
      </c>
      <c r="AL120" t="s">
        <v>1444</v>
      </c>
      <c r="AM120" t="s">
        <v>1444</v>
      </c>
      <c r="AN120" t="s">
        <v>1444</v>
      </c>
      <c r="AO120" t="s">
        <v>1445</v>
      </c>
      <c r="AP120" t="s">
        <v>1446</v>
      </c>
      <c r="AQ120" t="s">
        <v>1446</v>
      </c>
      <c r="AR120" t="s">
        <v>1447</v>
      </c>
      <c r="AS120" t="s">
        <v>1447</v>
      </c>
      <c r="AT120" t="s">
        <v>1447</v>
      </c>
      <c r="AU120" t="s">
        <v>1448</v>
      </c>
      <c r="AV120" t="s">
        <v>1449</v>
      </c>
      <c r="AW120" t="s">
        <v>1448</v>
      </c>
      <c r="AX120" t="s">
        <v>1448</v>
      </c>
      <c r="AY120" t="s">
        <v>1448</v>
      </c>
      <c r="AZ120" t="s">
        <v>1448</v>
      </c>
      <c r="BA120" t="s">
        <v>1447</v>
      </c>
      <c r="BB120" t="s">
        <v>1448</v>
      </c>
      <c r="BC120" t="s">
        <v>1448</v>
      </c>
      <c r="BD120" t="s">
        <v>1449</v>
      </c>
      <c r="BE120" t="s">
        <v>1446</v>
      </c>
      <c r="BF120" t="s">
        <v>1449</v>
      </c>
      <c r="BG120" t="s">
        <v>1449</v>
      </c>
      <c r="BH120" t="s">
        <v>1444</v>
      </c>
      <c r="BI120" t="s">
        <v>1449</v>
      </c>
      <c r="BJ120" t="s">
        <v>36</v>
      </c>
      <c r="BK120" t="s">
        <v>36</v>
      </c>
      <c r="BL120" t="s">
        <v>36</v>
      </c>
      <c r="BM120" t="s">
        <v>36</v>
      </c>
      <c r="BN120" t="s">
        <v>36</v>
      </c>
      <c r="BO120" t="s">
        <v>36</v>
      </c>
      <c r="BP120" t="s">
        <v>36</v>
      </c>
      <c r="BQ120" t="s">
        <v>36</v>
      </c>
      <c r="BR120" t="s">
        <v>36</v>
      </c>
      <c r="BS120" t="s">
        <v>36</v>
      </c>
      <c r="BT120" t="s">
        <v>36</v>
      </c>
      <c r="BU120" t="s">
        <v>36</v>
      </c>
      <c r="BV120" t="s">
        <v>36</v>
      </c>
      <c r="BW120" t="s">
        <v>36</v>
      </c>
      <c r="BX120" t="s">
        <v>36</v>
      </c>
      <c r="BY120" t="s">
        <v>36</v>
      </c>
      <c r="BZ120" t="s">
        <v>36</v>
      </c>
      <c r="CA120" t="s">
        <v>36</v>
      </c>
      <c r="CB120" t="s">
        <v>36</v>
      </c>
      <c r="CC120" t="s">
        <v>36</v>
      </c>
      <c r="CD120" t="s">
        <v>36</v>
      </c>
      <c r="CE120" t="s">
        <v>36</v>
      </c>
      <c r="CF120" t="s">
        <v>36</v>
      </c>
      <c r="CG120" t="s">
        <v>36</v>
      </c>
    </row>
    <row r="121" spans="1:85" x14ac:dyDescent="0.3">
      <c r="A121" t="s">
        <v>1450</v>
      </c>
      <c r="B121" t="s">
        <v>36</v>
      </c>
      <c r="C121" t="s">
        <v>36</v>
      </c>
      <c r="D121" t="s">
        <v>36</v>
      </c>
      <c r="E121" t="s">
        <v>36</v>
      </c>
      <c r="F121" t="s">
        <v>36</v>
      </c>
      <c r="G121" t="s">
        <v>36</v>
      </c>
      <c r="H121" t="s">
        <v>36</v>
      </c>
      <c r="I121" t="s">
        <v>36</v>
      </c>
      <c r="J121" t="s">
        <v>36</v>
      </c>
      <c r="K121" t="s">
        <v>36</v>
      </c>
      <c r="L121" t="s">
        <v>36</v>
      </c>
      <c r="M121" t="s">
        <v>36</v>
      </c>
      <c r="N121" t="s">
        <v>36</v>
      </c>
      <c r="O121" t="s">
        <v>36</v>
      </c>
      <c r="P121" t="s">
        <v>36</v>
      </c>
      <c r="Q121" t="s">
        <v>36</v>
      </c>
      <c r="R121" t="s">
        <v>36</v>
      </c>
      <c r="S121" t="s">
        <v>36</v>
      </c>
      <c r="T121" t="s">
        <v>36</v>
      </c>
      <c r="U121" t="s">
        <v>36</v>
      </c>
      <c r="V121" t="s">
        <v>36</v>
      </c>
      <c r="W121" t="s">
        <v>36</v>
      </c>
      <c r="X121" t="s">
        <v>36</v>
      </c>
      <c r="Y121" t="s">
        <v>36</v>
      </c>
      <c r="Z121" t="s">
        <v>36</v>
      </c>
      <c r="AA121" t="s">
        <v>36</v>
      </c>
      <c r="AB121" t="s">
        <v>36</v>
      </c>
      <c r="AC121" t="s">
        <v>36</v>
      </c>
      <c r="AD121" t="s">
        <v>36</v>
      </c>
      <c r="AE121" t="s">
        <v>36</v>
      </c>
      <c r="AF121" t="s">
        <v>36</v>
      </c>
      <c r="AG121" t="s">
        <v>36</v>
      </c>
      <c r="AH121" t="s">
        <v>36</v>
      </c>
      <c r="AI121" t="s">
        <v>36</v>
      </c>
      <c r="AJ121" t="s">
        <v>36</v>
      </c>
      <c r="AK121" t="s">
        <v>36</v>
      </c>
      <c r="AL121" t="s">
        <v>36</v>
      </c>
      <c r="AM121" t="s">
        <v>36</v>
      </c>
      <c r="AN121" t="s">
        <v>36</v>
      </c>
      <c r="AO121" t="s">
        <v>36</v>
      </c>
      <c r="AP121" t="s">
        <v>36</v>
      </c>
      <c r="AQ121" t="s">
        <v>36</v>
      </c>
      <c r="AR121" t="s">
        <v>36</v>
      </c>
      <c r="AS121" t="s">
        <v>36</v>
      </c>
      <c r="AT121" t="s">
        <v>36</v>
      </c>
      <c r="AU121" t="s">
        <v>36</v>
      </c>
      <c r="AV121" t="s">
        <v>36</v>
      </c>
      <c r="AW121" t="s">
        <v>36</v>
      </c>
      <c r="AX121" t="s">
        <v>36</v>
      </c>
      <c r="AY121" t="s">
        <v>36</v>
      </c>
      <c r="AZ121" t="s">
        <v>36</v>
      </c>
      <c r="BA121" t="s">
        <v>36</v>
      </c>
      <c r="BB121" t="s">
        <v>36</v>
      </c>
      <c r="BC121" t="s">
        <v>36</v>
      </c>
      <c r="BD121" t="s">
        <v>36</v>
      </c>
      <c r="BE121" t="s">
        <v>36</v>
      </c>
      <c r="BF121" t="s">
        <v>36</v>
      </c>
      <c r="BG121" t="s">
        <v>36</v>
      </c>
      <c r="BH121" t="s">
        <v>36</v>
      </c>
      <c r="BI121" t="s">
        <v>36</v>
      </c>
      <c r="BJ121" t="s">
        <v>1451</v>
      </c>
      <c r="BK121" t="s">
        <v>1452</v>
      </c>
      <c r="BL121" t="s">
        <v>1451</v>
      </c>
      <c r="BM121" t="s">
        <v>1452</v>
      </c>
      <c r="BN121" t="s">
        <v>1451</v>
      </c>
      <c r="BO121" t="s">
        <v>1453</v>
      </c>
      <c r="BP121" t="s">
        <v>1454</v>
      </c>
      <c r="BQ121" t="s">
        <v>1454</v>
      </c>
      <c r="BR121" t="s">
        <v>1454</v>
      </c>
      <c r="BS121" t="s">
        <v>1454</v>
      </c>
      <c r="BT121" t="s">
        <v>1455</v>
      </c>
      <c r="BU121" t="s">
        <v>1455</v>
      </c>
      <c r="BV121" t="s">
        <v>1455</v>
      </c>
      <c r="BW121" t="s">
        <v>1455</v>
      </c>
      <c r="BX121" t="s">
        <v>1451</v>
      </c>
      <c r="BY121" t="s">
        <v>1456</v>
      </c>
      <c r="BZ121" t="s">
        <v>1457</v>
      </c>
      <c r="CA121" t="s">
        <v>1457</v>
      </c>
      <c r="CB121" t="s">
        <v>1457</v>
      </c>
      <c r="CC121" t="s">
        <v>1458</v>
      </c>
      <c r="CD121" t="s">
        <v>1453</v>
      </c>
      <c r="CE121" t="s">
        <v>1453</v>
      </c>
      <c r="CF121" t="s">
        <v>1453</v>
      </c>
      <c r="CG121" t="s">
        <v>1451</v>
      </c>
    </row>
    <row r="122" spans="1:85" x14ac:dyDescent="0.3">
      <c r="A122" t="s">
        <v>1450</v>
      </c>
      <c r="B122" t="s">
        <v>36</v>
      </c>
      <c r="C122" t="s">
        <v>36</v>
      </c>
      <c r="D122" t="s">
        <v>36</v>
      </c>
      <c r="E122" t="s">
        <v>36</v>
      </c>
      <c r="F122" t="s">
        <v>36</v>
      </c>
      <c r="G122" t="s">
        <v>36</v>
      </c>
      <c r="H122" t="s">
        <v>36</v>
      </c>
      <c r="I122" t="s">
        <v>36</v>
      </c>
      <c r="J122" t="s">
        <v>36</v>
      </c>
      <c r="K122" t="s">
        <v>36</v>
      </c>
      <c r="L122" t="s">
        <v>36</v>
      </c>
      <c r="M122" t="s">
        <v>36</v>
      </c>
      <c r="N122" t="s">
        <v>36</v>
      </c>
      <c r="O122" t="s">
        <v>36</v>
      </c>
      <c r="P122" t="s">
        <v>36</v>
      </c>
      <c r="Q122" t="s">
        <v>36</v>
      </c>
      <c r="R122" t="s">
        <v>36</v>
      </c>
      <c r="S122" t="s">
        <v>36</v>
      </c>
      <c r="T122" t="s">
        <v>1459</v>
      </c>
      <c r="U122" t="s">
        <v>1460</v>
      </c>
      <c r="V122" t="s">
        <v>1460</v>
      </c>
      <c r="W122" t="s">
        <v>1460</v>
      </c>
      <c r="X122" t="s">
        <v>1461</v>
      </c>
      <c r="Y122" t="s">
        <v>1461</v>
      </c>
      <c r="Z122" t="s">
        <v>1461</v>
      </c>
      <c r="AA122" t="s">
        <v>1459</v>
      </c>
      <c r="AB122" t="s">
        <v>1459</v>
      </c>
      <c r="AC122" t="s">
        <v>1459</v>
      </c>
      <c r="AD122" t="s">
        <v>1459</v>
      </c>
      <c r="AE122" t="s">
        <v>1459</v>
      </c>
      <c r="AF122" t="s">
        <v>1460</v>
      </c>
      <c r="AG122" t="s">
        <v>1462</v>
      </c>
      <c r="AH122" t="s">
        <v>1462</v>
      </c>
      <c r="AI122" t="s">
        <v>1462</v>
      </c>
      <c r="AJ122" t="s">
        <v>1463</v>
      </c>
      <c r="AK122" t="s">
        <v>1460</v>
      </c>
      <c r="AL122" t="s">
        <v>1464</v>
      </c>
      <c r="AM122" t="s">
        <v>1464</v>
      </c>
      <c r="AN122" t="s">
        <v>1464</v>
      </c>
      <c r="AO122" t="s">
        <v>1465</v>
      </c>
      <c r="AP122" t="s">
        <v>1466</v>
      </c>
      <c r="AQ122" t="s">
        <v>1466</v>
      </c>
      <c r="AR122" t="s">
        <v>1467</v>
      </c>
      <c r="AS122" t="s">
        <v>1467</v>
      </c>
      <c r="AT122" t="s">
        <v>1467</v>
      </c>
      <c r="AU122" t="s">
        <v>80</v>
      </c>
      <c r="AV122" t="s">
        <v>1468</v>
      </c>
      <c r="AW122" t="s">
        <v>80</v>
      </c>
      <c r="AX122" t="s">
        <v>80</v>
      </c>
      <c r="AY122" t="s">
        <v>80</v>
      </c>
      <c r="AZ122" t="s">
        <v>80</v>
      </c>
      <c r="BA122" t="s">
        <v>1467</v>
      </c>
      <c r="BB122" t="s">
        <v>80</v>
      </c>
      <c r="BC122" t="s">
        <v>80</v>
      </c>
      <c r="BD122" t="s">
        <v>1468</v>
      </c>
      <c r="BE122" t="s">
        <v>1466</v>
      </c>
      <c r="BF122" t="s">
        <v>1468</v>
      </c>
      <c r="BG122" t="s">
        <v>1468</v>
      </c>
      <c r="BH122" t="s">
        <v>1464</v>
      </c>
      <c r="BI122" t="s">
        <v>1468</v>
      </c>
      <c r="BJ122" t="s">
        <v>36</v>
      </c>
      <c r="BK122" t="s">
        <v>36</v>
      </c>
      <c r="BL122" t="s">
        <v>36</v>
      </c>
      <c r="BM122" t="s">
        <v>36</v>
      </c>
      <c r="BN122" t="s">
        <v>36</v>
      </c>
      <c r="BO122" t="s">
        <v>36</v>
      </c>
      <c r="BP122" t="s">
        <v>36</v>
      </c>
      <c r="BQ122" t="s">
        <v>36</v>
      </c>
      <c r="BR122" t="s">
        <v>36</v>
      </c>
      <c r="BS122" t="s">
        <v>36</v>
      </c>
      <c r="BT122" t="s">
        <v>36</v>
      </c>
      <c r="BU122" t="s">
        <v>36</v>
      </c>
      <c r="BV122" t="s">
        <v>36</v>
      </c>
      <c r="BW122" t="s">
        <v>36</v>
      </c>
      <c r="BX122" t="s">
        <v>36</v>
      </c>
      <c r="BY122" t="s">
        <v>36</v>
      </c>
      <c r="BZ122" t="s">
        <v>36</v>
      </c>
      <c r="CA122" t="s">
        <v>36</v>
      </c>
      <c r="CB122" t="s">
        <v>36</v>
      </c>
      <c r="CC122" t="s">
        <v>36</v>
      </c>
      <c r="CD122" t="s">
        <v>36</v>
      </c>
      <c r="CE122" t="s">
        <v>36</v>
      </c>
      <c r="CF122" t="s">
        <v>36</v>
      </c>
      <c r="CG122" t="s">
        <v>36</v>
      </c>
    </row>
    <row r="123" spans="1:85" x14ac:dyDescent="0.3">
      <c r="A123" t="s">
        <v>1469</v>
      </c>
      <c r="B123" t="s">
        <v>36</v>
      </c>
      <c r="C123" t="s">
        <v>36</v>
      </c>
      <c r="D123" t="s">
        <v>36</v>
      </c>
      <c r="E123" t="s">
        <v>36</v>
      </c>
      <c r="F123" t="s">
        <v>36</v>
      </c>
      <c r="G123" t="s">
        <v>36</v>
      </c>
      <c r="H123" t="s">
        <v>36</v>
      </c>
      <c r="I123" t="s">
        <v>36</v>
      </c>
      <c r="J123" t="s">
        <v>36</v>
      </c>
      <c r="K123" t="s">
        <v>36</v>
      </c>
      <c r="L123" t="s">
        <v>36</v>
      </c>
      <c r="M123" t="s">
        <v>36</v>
      </c>
      <c r="N123" t="s">
        <v>36</v>
      </c>
      <c r="O123" t="s">
        <v>36</v>
      </c>
      <c r="P123" t="s">
        <v>36</v>
      </c>
      <c r="Q123" t="s">
        <v>36</v>
      </c>
      <c r="R123" t="s">
        <v>36</v>
      </c>
      <c r="S123" t="s">
        <v>36</v>
      </c>
      <c r="T123" t="s">
        <v>36</v>
      </c>
      <c r="U123" t="s">
        <v>36</v>
      </c>
      <c r="V123" t="s">
        <v>36</v>
      </c>
      <c r="W123" t="s">
        <v>36</v>
      </c>
      <c r="X123" t="s">
        <v>36</v>
      </c>
      <c r="Y123" t="s">
        <v>36</v>
      </c>
      <c r="Z123" t="s">
        <v>36</v>
      </c>
      <c r="AA123" t="s">
        <v>36</v>
      </c>
      <c r="AB123" t="s">
        <v>36</v>
      </c>
      <c r="AC123" t="s">
        <v>36</v>
      </c>
      <c r="AD123" t="s">
        <v>36</v>
      </c>
      <c r="AE123" t="s">
        <v>36</v>
      </c>
      <c r="AF123" t="s">
        <v>36</v>
      </c>
      <c r="AG123" t="s">
        <v>36</v>
      </c>
      <c r="AH123" t="s">
        <v>36</v>
      </c>
      <c r="AI123" t="s">
        <v>36</v>
      </c>
      <c r="AJ123" t="s">
        <v>36</v>
      </c>
      <c r="AK123" t="s">
        <v>36</v>
      </c>
      <c r="AL123" t="s">
        <v>1470</v>
      </c>
      <c r="AM123" t="s">
        <v>1470</v>
      </c>
      <c r="AN123" t="s">
        <v>1470</v>
      </c>
      <c r="AO123" t="s">
        <v>1471</v>
      </c>
      <c r="AP123" t="s">
        <v>1472</v>
      </c>
      <c r="AQ123" t="s">
        <v>1472</v>
      </c>
      <c r="AR123" t="s">
        <v>1473</v>
      </c>
      <c r="AS123" t="s">
        <v>1473</v>
      </c>
      <c r="AT123" t="s">
        <v>1473</v>
      </c>
      <c r="AU123" t="s">
        <v>1474</v>
      </c>
      <c r="AV123" t="s">
        <v>1475</v>
      </c>
      <c r="AW123" t="s">
        <v>1474</v>
      </c>
      <c r="AX123" t="s">
        <v>1474</v>
      </c>
      <c r="AY123" t="s">
        <v>1474</v>
      </c>
      <c r="AZ123" t="s">
        <v>1474</v>
      </c>
      <c r="BA123" t="s">
        <v>1473</v>
      </c>
      <c r="BB123" t="s">
        <v>1474</v>
      </c>
      <c r="BC123" t="s">
        <v>1474</v>
      </c>
      <c r="BD123" t="s">
        <v>1475</v>
      </c>
      <c r="BE123" t="s">
        <v>1472</v>
      </c>
      <c r="BF123" t="s">
        <v>1475</v>
      </c>
      <c r="BG123" t="s">
        <v>1475</v>
      </c>
      <c r="BH123" t="s">
        <v>1470</v>
      </c>
      <c r="BI123" t="s">
        <v>1475</v>
      </c>
      <c r="BJ123" t="s">
        <v>36</v>
      </c>
      <c r="BK123" t="s">
        <v>36</v>
      </c>
      <c r="BL123" t="s">
        <v>36</v>
      </c>
      <c r="BM123" t="s">
        <v>36</v>
      </c>
      <c r="BN123" t="s">
        <v>36</v>
      </c>
      <c r="BO123" t="s">
        <v>36</v>
      </c>
      <c r="BP123" t="s">
        <v>36</v>
      </c>
      <c r="BQ123" t="s">
        <v>36</v>
      </c>
      <c r="BR123" t="s">
        <v>36</v>
      </c>
      <c r="BS123" t="s">
        <v>36</v>
      </c>
      <c r="BT123" t="s">
        <v>36</v>
      </c>
      <c r="BU123" t="s">
        <v>36</v>
      </c>
      <c r="BV123" t="s">
        <v>36</v>
      </c>
      <c r="BW123" t="s">
        <v>36</v>
      </c>
      <c r="BX123" t="s">
        <v>36</v>
      </c>
      <c r="BY123" t="s">
        <v>36</v>
      </c>
      <c r="BZ123" t="s">
        <v>36</v>
      </c>
      <c r="CA123" t="s">
        <v>36</v>
      </c>
      <c r="CB123" t="s">
        <v>36</v>
      </c>
      <c r="CC123" t="s">
        <v>36</v>
      </c>
      <c r="CD123" t="s">
        <v>36</v>
      </c>
      <c r="CE123" t="s">
        <v>36</v>
      </c>
      <c r="CF123" t="s">
        <v>36</v>
      </c>
      <c r="CG123" t="s">
        <v>36</v>
      </c>
    </row>
    <row r="124" spans="1:85" x14ac:dyDescent="0.3">
      <c r="A124" t="s">
        <v>1476</v>
      </c>
      <c r="B124" t="s">
        <v>1477</v>
      </c>
      <c r="C124" t="s">
        <v>1478</v>
      </c>
      <c r="D124" t="s">
        <v>1479</v>
      </c>
      <c r="E124" t="s">
        <v>1480</v>
      </c>
      <c r="F124" t="s">
        <v>1479</v>
      </c>
      <c r="G124" t="s">
        <v>1480</v>
      </c>
      <c r="H124" t="s">
        <v>1480</v>
      </c>
      <c r="I124" t="s">
        <v>1481</v>
      </c>
      <c r="J124" t="s">
        <v>1477</v>
      </c>
      <c r="K124" t="s">
        <v>1482</v>
      </c>
      <c r="L124" t="s">
        <v>1482</v>
      </c>
      <c r="M124" t="s">
        <v>1483</v>
      </c>
      <c r="N124" t="s">
        <v>1484</v>
      </c>
      <c r="O124" t="s">
        <v>1484</v>
      </c>
      <c r="P124" t="s">
        <v>1482</v>
      </c>
      <c r="Q124" t="s">
        <v>1485</v>
      </c>
      <c r="R124" t="s">
        <v>1479</v>
      </c>
      <c r="S124" t="s">
        <v>1485</v>
      </c>
      <c r="T124" t="s">
        <v>36</v>
      </c>
      <c r="U124" t="s">
        <v>36</v>
      </c>
      <c r="V124" t="s">
        <v>36</v>
      </c>
      <c r="W124" t="s">
        <v>36</v>
      </c>
      <c r="X124" t="s">
        <v>36</v>
      </c>
      <c r="Y124" t="s">
        <v>36</v>
      </c>
      <c r="Z124" t="s">
        <v>36</v>
      </c>
      <c r="AA124" t="s">
        <v>36</v>
      </c>
      <c r="AB124" t="s">
        <v>36</v>
      </c>
      <c r="AC124" t="s">
        <v>36</v>
      </c>
      <c r="AD124" t="s">
        <v>36</v>
      </c>
      <c r="AE124" t="s">
        <v>36</v>
      </c>
      <c r="AF124" t="s">
        <v>36</v>
      </c>
      <c r="AG124" t="s">
        <v>36</v>
      </c>
      <c r="AH124" t="s">
        <v>36</v>
      </c>
      <c r="AI124" t="s">
        <v>36</v>
      </c>
      <c r="AJ124" t="s">
        <v>36</v>
      </c>
      <c r="AK124" t="s">
        <v>36</v>
      </c>
      <c r="AL124" t="s">
        <v>36</v>
      </c>
      <c r="AM124" t="s">
        <v>36</v>
      </c>
      <c r="AN124" t="s">
        <v>36</v>
      </c>
      <c r="AO124" t="s">
        <v>36</v>
      </c>
      <c r="AP124" t="s">
        <v>36</v>
      </c>
      <c r="AQ124" t="s">
        <v>36</v>
      </c>
      <c r="AR124" t="s">
        <v>36</v>
      </c>
      <c r="AS124" t="s">
        <v>36</v>
      </c>
      <c r="AT124" t="s">
        <v>36</v>
      </c>
      <c r="AU124" t="s">
        <v>36</v>
      </c>
      <c r="AV124" t="s">
        <v>36</v>
      </c>
      <c r="AW124" t="s">
        <v>36</v>
      </c>
      <c r="AX124" t="s">
        <v>36</v>
      </c>
      <c r="AY124" t="s">
        <v>36</v>
      </c>
      <c r="AZ124" t="s">
        <v>36</v>
      </c>
      <c r="BA124" t="s">
        <v>36</v>
      </c>
      <c r="BB124" t="s">
        <v>36</v>
      </c>
      <c r="BC124" t="s">
        <v>36</v>
      </c>
      <c r="BD124" t="s">
        <v>36</v>
      </c>
      <c r="BE124" t="s">
        <v>36</v>
      </c>
      <c r="BF124" t="s">
        <v>36</v>
      </c>
      <c r="BG124" t="s">
        <v>36</v>
      </c>
      <c r="BH124" t="s">
        <v>36</v>
      </c>
      <c r="BI124" t="s">
        <v>36</v>
      </c>
      <c r="BJ124" t="s">
        <v>1486</v>
      </c>
      <c r="BK124" t="s">
        <v>1487</v>
      </c>
      <c r="BL124" t="s">
        <v>1486</v>
      </c>
      <c r="BM124" t="s">
        <v>1487</v>
      </c>
      <c r="BN124" t="s">
        <v>1486</v>
      </c>
      <c r="BO124" t="s">
        <v>1488</v>
      </c>
      <c r="BP124" t="s">
        <v>1489</v>
      </c>
      <c r="BQ124" t="s">
        <v>1489</v>
      </c>
      <c r="BR124" t="s">
        <v>1489</v>
      </c>
      <c r="BS124" t="s">
        <v>1489</v>
      </c>
      <c r="BT124" t="s">
        <v>1490</v>
      </c>
      <c r="BU124" t="s">
        <v>1490</v>
      </c>
      <c r="BV124" t="s">
        <v>1490</v>
      </c>
      <c r="BW124" t="s">
        <v>1490</v>
      </c>
      <c r="BX124" t="s">
        <v>1486</v>
      </c>
      <c r="BY124" t="s">
        <v>1491</v>
      </c>
      <c r="BZ124" t="s">
        <v>1492</v>
      </c>
      <c r="CA124" t="s">
        <v>1492</v>
      </c>
      <c r="CB124" t="s">
        <v>1492</v>
      </c>
      <c r="CC124" t="s">
        <v>1493</v>
      </c>
      <c r="CD124" t="s">
        <v>1488</v>
      </c>
      <c r="CE124" t="s">
        <v>1488</v>
      </c>
      <c r="CF124" t="s">
        <v>1488</v>
      </c>
      <c r="CG124" t="s">
        <v>1486</v>
      </c>
    </row>
    <row r="125" spans="1:85" x14ac:dyDescent="0.3">
      <c r="A125" t="s">
        <v>1476</v>
      </c>
      <c r="B125" t="s">
        <v>36</v>
      </c>
      <c r="C125" t="s">
        <v>36</v>
      </c>
      <c r="D125" t="s">
        <v>36</v>
      </c>
      <c r="E125" t="s">
        <v>36</v>
      </c>
      <c r="F125" t="s">
        <v>36</v>
      </c>
      <c r="G125" t="s">
        <v>36</v>
      </c>
      <c r="H125" t="s">
        <v>36</v>
      </c>
      <c r="I125" t="s">
        <v>36</v>
      </c>
      <c r="J125" t="s">
        <v>36</v>
      </c>
      <c r="K125" t="s">
        <v>36</v>
      </c>
      <c r="L125" t="s">
        <v>36</v>
      </c>
      <c r="M125" t="s">
        <v>36</v>
      </c>
      <c r="N125" t="s">
        <v>36</v>
      </c>
      <c r="O125" t="s">
        <v>36</v>
      </c>
      <c r="P125" t="s">
        <v>36</v>
      </c>
      <c r="Q125" t="s">
        <v>36</v>
      </c>
      <c r="R125" t="s">
        <v>36</v>
      </c>
      <c r="S125" t="s">
        <v>36</v>
      </c>
      <c r="T125" t="s">
        <v>1494</v>
      </c>
      <c r="U125" t="s">
        <v>1495</v>
      </c>
      <c r="V125" t="s">
        <v>1495</v>
      </c>
      <c r="W125" t="s">
        <v>1495</v>
      </c>
      <c r="X125" t="s">
        <v>1496</v>
      </c>
      <c r="Y125" t="s">
        <v>1496</v>
      </c>
      <c r="Z125" t="s">
        <v>1496</v>
      </c>
      <c r="AA125" t="s">
        <v>1494</v>
      </c>
      <c r="AB125" t="s">
        <v>1494</v>
      </c>
      <c r="AC125" t="s">
        <v>1494</v>
      </c>
      <c r="AD125" t="s">
        <v>1494</v>
      </c>
      <c r="AE125" t="s">
        <v>1494</v>
      </c>
      <c r="AF125" t="s">
        <v>1495</v>
      </c>
      <c r="AG125" t="s">
        <v>1497</v>
      </c>
      <c r="AH125" t="s">
        <v>1497</v>
      </c>
      <c r="AI125" t="s">
        <v>1497</v>
      </c>
      <c r="AJ125" t="s">
        <v>1498</v>
      </c>
      <c r="AK125" t="s">
        <v>1495</v>
      </c>
      <c r="AL125" t="s">
        <v>1499</v>
      </c>
      <c r="AM125" t="s">
        <v>1499</v>
      </c>
      <c r="AN125" t="s">
        <v>1499</v>
      </c>
      <c r="AO125" t="s">
        <v>1500</v>
      </c>
      <c r="AP125" t="s">
        <v>1501</v>
      </c>
      <c r="AQ125" t="s">
        <v>1501</v>
      </c>
      <c r="AR125" t="s">
        <v>1502</v>
      </c>
      <c r="AS125" t="s">
        <v>1502</v>
      </c>
      <c r="AT125" t="s">
        <v>1502</v>
      </c>
      <c r="AU125" t="s">
        <v>1503</v>
      </c>
      <c r="AV125" t="s">
        <v>1504</v>
      </c>
      <c r="AW125" t="s">
        <v>1503</v>
      </c>
      <c r="AX125" t="s">
        <v>1503</v>
      </c>
      <c r="AY125" t="s">
        <v>1503</v>
      </c>
      <c r="AZ125" t="s">
        <v>1503</v>
      </c>
      <c r="BA125" t="s">
        <v>1502</v>
      </c>
      <c r="BB125" t="s">
        <v>1503</v>
      </c>
      <c r="BC125" t="s">
        <v>1503</v>
      </c>
      <c r="BD125" t="s">
        <v>1504</v>
      </c>
      <c r="BE125" t="s">
        <v>1501</v>
      </c>
      <c r="BF125" t="s">
        <v>1504</v>
      </c>
      <c r="BG125" t="s">
        <v>1504</v>
      </c>
      <c r="BH125" t="s">
        <v>1499</v>
      </c>
      <c r="BI125" t="s">
        <v>1504</v>
      </c>
      <c r="BJ125" t="s">
        <v>36</v>
      </c>
      <c r="BK125" t="s">
        <v>36</v>
      </c>
      <c r="BL125" t="s">
        <v>36</v>
      </c>
      <c r="BM125" t="s">
        <v>36</v>
      </c>
      <c r="BN125" t="s">
        <v>36</v>
      </c>
      <c r="BO125" t="s">
        <v>36</v>
      </c>
      <c r="BP125" t="s">
        <v>36</v>
      </c>
      <c r="BQ125" t="s">
        <v>36</v>
      </c>
      <c r="BR125" t="s">
        <v>36</v>
      </c>
      <c r="BS125" t="s">
        <v>36</v>
      </c>
      <c r="BT125" t="s">
        <v>36</v>
      </c>
      <c r="BU125" t="s">
        <v>36</v>
      </c>
      <c r="BV125" t="s">
        <v>36</v>
      </c>
      <c r="BW125" t="s">
        <v>36</v>
      </c>
      <c r="BX125" t="s">
        <v>36</v>
      </c>
      <c r="BY125" t="s">
        <v>36</v>
      </c>
      <c r="BZ125" t="s">
        <v>36</v>
      </c>
      <c r="CA125" t="s">
        <v>36</v>
      </c>
      <c r="CB125" t="s">
        <v>36</v>
      </c>
      <c r="CC125" t="s">
        <v>36</v>
      </c>
      <c r="CD125" t="s">
        <v>36</v>
      </c>
      <c r="CE125" t="s">
        <v>36</v>
      </c>
      <c r="CF125" t="s">
        <v>36</v>
      </c>
      <c r="CG125" t="s">
        <v>36</v>
      </c>
    </row>
    <row r="126" spans="1:85" x14ac:dyDescent="0.3">
      <c r="A126" t="s">
        <v>1505</v>
      </c>
      <c r="B126" t="s">
        <v>36</v>
      </c>
      <c r="C126" t="s">
        <v>36</v>
      </c>
      <c r="D126" t="s">
        <v>36</v>
      </c>
      <c r="E126" t="s">
        <v>36</v>
      </c>
      <c r="F126" t="s">
        <v>36</v>
      </c>
      <c r="G126" t="s">
        <v>36</v>
      </c>
      <c r="H126" t="s">
        <v>36</v>
      </c>
      <c r="I126" t="s">
        <v>36</v>
      </c>
      <c r="J126" t="s">
        <v>36</v>
      </c>
      <c r="K126" t="s">
        <v>36</v>
      </c>
      <c r="L126" t="s">
        <v>36</v>
      </c>
      <c r="M126" t="s">
        <v>36</v>
      </c>
      <c r="N126" t="s">
        <v>36</v>
      </c>
      <c r="O126" t="s">
        <v>36</v>
      </c>
      <c r="P126" t="s">
        <v>36</v>
      </c>
      <c r="Q126" t="s">
        <v>36</v>
      </c>
      <c r="R126" t="s">
        <v>36</v>
      </c>
      <c r="S126" t="s">
        <v>36</v>
      </c>
      <c r="T126" t="s">
        <v>36</v>
      </c>
      <c r="U126" t="s">
        <v>36</v>
      </c>
      <c r="V126" t="s">
        <v>36</v>
      </c>
      <c r="W126" t="s">
        <v>36</v>
      </c>
      <c r="X126" t="s">
        <v>36</v>
      </c>
      <c r="Y126" t="s">
        <v>36</v>
      </c>
      <c r="Z126" t="s">
        <v>36</v>
      </c>
      <c r="AA126" t="s">
        <v>36</v>
      </c>
      <c r="AB126" t="s">
        <v>36</v>
      </c>
      <c r="AC126" t="s">
        <v>36</v>
      </c>
      <c r="AD126" t="s">
        <v>36</v>
      </c>
      <c r="AE126" t="s">
        <v>36</v>
      </c>
      <c r="AF126" t="s">
        <v>36</v>
      </c>
      <c r="AG126" t="s">
        <v>36</v>
      </c>
      <c r="AH126" t="s">
        <v>36</v>
      </c>
      <c r="AI126" t="s">
        <v>36</v>
      </c>
      <c r="AJ126" t="s">
        <v>36</v>
      </c>
      <c r="AK126" t="s">
        <v>36</v>
      </c>
      <c r="AL126" t="s">
        <v>1506</v>
      </c>
      <c r="AM126" t="s">
        <v>1506</v>
      </c>
      <c r="AN126" t="s">
        <v>1506</v>
      </c>
      <c r="AO126" t="s">
        <v>45</v>
      </c>
      <c r="AP126" t="s">
        <v>1507</v>
      </c>
      <c r="AQ126" t="s">
        <v>1507</v>
      </c>
      <c r="AR126" t="s">
        <v>1508</v>
      </c>
      <c r="AS126" t="s">
        <v>1508</v>
      </c>
      <c r="AT126" t="s">
        <v>1508</v>
      </c>
      <c r="AU126" t="s">
        <v>1509</v>
      </c>
      <c r="AV126" t="s">
        <v>1510</v>
      </c>
      <c r="AW126" t="s">
        <v>1509</v>
      </c>
      <c r="AX126" t="s">
        <v>1509</v>
      </c>
      <c r="AY126" t="s">
        <v>1509</v>
      </c>
      <c r="AZ126" t="s">
        <v>1509</v>
      </c>
      <c r="BA126" t="s">
        <v>1508</v>
      </c>
      <c r="BB126" t="s">
        <v>1509</v>
      </c>
      <c r="BC126" t="s">
        <v>1509</v>
      </c>
      <c r="BD126" t="s">
        <v>1510</v>
      </c>
      <c r="BE126" t="s">
        <v>1507</v>
      </c>
      <c r="BF126" t="s">
        <v>1510</v>
      </c>
      <c r="BG126" t="s">
        <v>1510</v>
      </c>
      <c r="BH126" t="s">
        <v>1506</v>
      </c>
      <c r="BI126" t="s">
        <v>1510</v>
      </c>
      <c r="BJ126" t="s">
        <v>36</v>
      </c>
      <c r="BK126" t="s">
        <v>36</v>
      </c>
      <c r="BL126" t="s">
        <v>36</v>
      </c>
      <c r="BM126" t="s">
        <v>36</v>
      </c>
      <c r="BN126" t="s">
        <v>36</v>
      </c>
      <c r="BO126" t="s">
        <v>36</v>
      </c>
      <c r="BP126" t="s">
        <v>36</v>
      </c>
      <c r="BQ126" t="s">
        <v>36</v>
      </c>
      <c r="BR126" t="s">
        <v>36</v>
      </c>
      <c r="BS126" t="s">
        <v>36</v>
      </c>
      <c r="BT126" t="s">
        <v>36</v>
      </c>
      <c r="BU126" t="s">
        <v>36</v>
      </c>
      <c r="BV126" t="s">
        <v>36</v>
      </c>
      <c r="BW126" t="s">
        <v>36</v>
      </c>
      <c r="BX126" t="s">
        <v>36</v>
      </c>
      <c r="BY126" t="s">
        <v>36</v>
      </c>
      <c r="BZ126" t="s">
        <v>36</v>
      </c>
      <c r="CA126" t="s">
        <v>36</v>
      </c>
      <c r="CB126" t="s">
        <v>36</v>
      </c>
      <c r="CC126" t="s">
        <v>36</v>
      </c>
      <c r="CD126" t="s">
        <v>36</v>
      </c>
      <c r="CE126" t="s">
        <v>36</v>
      </c>
      <c r="CF126" t="s">
        <v>36</v>
      </c>
      <c r="CG126" t="s">
        <v>36</v>
      </c>
    </row>
    <row r="127" spans="1:85" x14ac:dyDescent="0.3">
      <c r="A127" t="s">
        <v>1511</v>
      </c>
      <c r="B127" t="s">
        <v>36</v>
      </c>
      <c r="C127" t="s">
        <v>36</v>
      </c>
      <c r="D127" t="s">
        <v>36</v>
      </c>
      <c r="E127" t="s">
        <v>36</v>
      </c>
      <c r="F127" t="s">
        <v>36</v>
      </c>
      <c r="G127" t="s">
        <v>36</v>
      </c>
      <c r="H127" t="s">
        <v>36</v>
      </c>
      <c r="I127" t="s">
        <v>36</v>
      </c>
      <c r="J127" t="s">
        <v>36</v>
      </c>
      <c r="K127" t="s">
        <v>36</v>
      </c>
      <c r="L127" t="s">
        <v>36</v>
      </c>
      <c r="M127" t="s">
        <v>36</v>
      </c>
      <c r="N127" t="s">
        <v>36</v>
      </c>
      <c r="O127" t="s">
        <v>36</v>
      </c>
      <c r="P127" t="s">
        <v>36</v>
      </c>
      <c r="Q127" t="s">
        <v>36</v>
      </c>
      <c r="R127" t="s">
        <v>36</v>
      </c>
      <c r="S127" t="s">
        <v>36</v>
      </c>
      <c r="T127" t="s">
        <v>36</v>
      </c>
      <c r="U127" t="s">
        <v>36</v>
      </c>
      <c r="V127" t="s">
        <v>36</v>
      </c>
      <c r="W127" t="s">
        <v>36</v>
      </c>
      <c r="X127" t="s">
        <v>36</v>
      </c>
      <c r="Y127" t="s">
        <v>36</v>
      </c>
      <c r="Z127" t="s">
        <v>36</v>
      </c>
      <c r="AA127" t="s">
        <v>36</v>
      </c>
      <c r="AB127" t="s">
        <v>36</v>
      </c>
      <c r="AC127" t="s">
        <v>36</v>
      </c>
      <c r="AD127" t="s">
        <v>36</v>
      </c>
      <c r="AE127" t="s">
        <v>36</v>
      </c>
      <c r="AF127" t="s">
        <v>36</v>
      </c>
      <c r="AG127" t="s">
        <v>36</v>
      </c>
      <c r="AH127" t="s">
        <v>36</v>
      </c>
      <c r="AI127" t="s">
        <v>36</v>
      </c>
      <c r="AJ127" t="s">
        <v>36</v>
      </c>
      <c r="AK127" t="s">
        <v>36</v>
      </c>
      <c r="AL127" t="s">
        <v>1512</v>
      </c>
      <c r="AM127" t="s">
        <v>1512</v>
      </c>
      <c r="AN127" t="s">
        <v>1512</v>
      </c>
      <c r="AO127" t="s">
        <v>1513</v>
      </c>
      <c r="AP127" t="s">
        <v>1514</v>
      </c>
      <c r="AQ127" t="s">
        <v>1514</v>
      </c>
      <c r="AR127" t="s">
        <v>1515</v>
      </c>
      <c r="AS127" t="s">
        <v>1515</v>
      </c>
      <c r="AT127" t="s">
        <v>1515</v>
      </c>
      <c r="AU127" t="s">
        <v>78</v>
      </c>
      <c r="AV127" t="s">
        <v>47</v>
      </c>
      <c r="AW127" t="s">
        <v>78</v>
      </c>
      <c r="AX127" t="s">
        <v>78</v>
      </c>
      <c r="AY127" t="s">
        <v>78</v>
      </c>
      <c r="AZ127" t="s">
        <v>78</v>
      </c>
      <c r="BA127" t="s">
        <v>1515</v>
      </c>
      <c r="BB127" t="s">
        <v>78</v>
      </c>
      <c r="BC127" t="s">
        <v>78</v>
      </c>
      <c r="BD127" t="s">
        <v>47</v>
      </c>
      <c r="BE127" t="s">
        <v>1514</v>
      </c>
      <c r="BF127" t="s">
        <v>47</v>
      </c>
      <c r="BG127" t="s">
        <v>47</v>
      </c>
      <c r="BH127" t="s">
        <v>1512</v>
      </c>
      <c r="BI127" t="s">
        <v>47</v>
      </c>
      <c r="BJ127" t="s">
        <v>36</v>
      </c>
      <c r="BK127" t="s">
        <v>36</v>
      </c>
      <c r="BL127" t="s">
        <v>36</v>
      </c>
      <c r="BM127" t="s">
        <v>36</v>
      </c>
      <c r="BN127" t="s">
        <v>36</v>
      </c>
      <c r="BO127" t="s">
        <v>36</v>
      </c>
      <c r="BP127" t="s">
        <v>36</v>
      </c>
      <c r="BQ127" t="s">
        <v>36</v>
      </c>
      <c r="BR127" t="s">
        <v>36</v>
      </c>
      <c r="BS127" t="s">
        <v>36</v>
      </c>
      <c r="BT127" t="s">
        <v>36</v>
      </c>
      <c r="BU127" t="s">
        <v>36</v>
      </c>
      <c r="BV127" t="s">
        <v>36</v>
      </c>
      <c r="BW127" t="s">
        <v>36</v>
      </c>
      <c r="BX127" t="s">
        <v>36</v>
      </c>
      <c r="BY127" t="s">
        <v>36</v>
      </c>
      <c r="BZ127" t="s">
        <v>36</v>
      </c>
      <c r="CA127" t="s">
        <v>36</v>
      </c>
      <c r="CB127" t="s">
        <v>36</v>
      </c>
      <c r="CC127" t="s">
        <v>36</v>
      </c>
      <c r="CD127" t="s">
        <v>36</v>
      </c>
      <c r="CE127" t="s">
        <v>36</v>
      </c>
      <c r="CF127" t="s">
        <v>36</v>
      </c>
      <c r="CG127" t="s">
        <v>36</v>
      </c>
    </row>
    <row r="128" spans="1:85" x14ac:dyDescent="0.3">
      <c r="A128" t="s">
        <v>1516</v>
      </c>
      <c r="B128" t="s">
        <v>36</v>
      </c>
      <c r="C128" t="s">
        <v>36</v>
      </c>
      <c r="D128" t="s">
        <v>36</v>
      </c>
      <c r="E128" t="s">
        <v>36</v>
      </c>
      <c r="F128" t="s">
        <v>36</v>
      </c>
      <c r="G128" t="s">
        <v>36</v>
      </c>
      <c r="H128" t="s">
        <v>36</v>
      </c>
      <c r="I128" t="s">
        <v>36</v>
      </c>
      <c r="J128" t="s">
        <v>36</v>
      </c>
      <c r="K128" t="s">
        <v>36</v>
      </c>
      <c r="L128" t="s">
        <v>36</v>
      </c>
      <c r="M128" t="s">
        <v>36</v>
      </c>
      <c r="N128" t="s">
        <v>36</v>
      </c>
      <c r="O128" t="s">
        <v>36</v>
      </c>
      <c r="P128" t="s">
        <v>36</v>
      </c>
      <c r="Q128" t="s">
        <v>36</v>
      </c>
      <c r="R128" t="s">
        <v>36</v>
      </c>
      <c r="S128" t="s">
        <v>36</v>
      </c>
      <c r="T128" t="s">
        <v>36</v>
      </c>
      <c r="U128" t="s">
        <v>36</v>
      </c>
      <c r="V128" t="s">
        <v>36</v>
      </c>
      <c r="W128" t="s">
        <v>36</v>
      </c>
      <c r="X128" t="s">
        <v>36</v>
      </c>
      <c r="Y128" t="s">
        <v>36</v>
      </c>
      <c r="Z128" t="s">
        <v>36</v>
      </c>
      <c r="AA128" t="s">
        <v>36</v>
      </c>
      <c r="AB128" t="s">
        <v>36</v>
      </c>
      <c r="AC128" t="s">
        <v>36</v>
      </c>
      <c r="AD128" t="s">
        <v>36</v>
      </c>
      <c r="AE128" t="s">
        <v>36</v>
      </c>
      <c r="AF128" t="s">
        <v>36</v>
      </c>
      <c r="AG128" t="s">
        <v>36</v>
      </c>
      <c r="AH128" t="s">
        <v>36</v>
      </c>
      <c r="AI128" t="s">
        <v>36</v>
      </c>
      <c r="AJ128" t="s">
        <v>36</v>
      </c>
      <c r="AK128" t="s">
        <v>36</v>
      </c>
      <c r="AL128" t="s">
        <v>1517</v>
      </c>
      <c r="AM128" t="s">
        <v>1517</v>
      </c>
      <c r="AN128" t="s">
        <v>1517</v>
      </c>
      <c r="AO128" t="s">
        <v>1518</v>
      </c>
      <c r="AP128" t="s">
        <v>1519</v>
      </c>
      <c r="AQ128" t="s">
        <v>1519</v>
      </c>
      <c r="AR128" t="s">
        <v>1520</v>
      </c>
      <c r="AS128" t="s">
        <v>1520</v>
      </c>
      <c r="AT128" t="s">
        <v>1520</v>
      </c>
      <c r="AU128" t="s">
        <v>1521</v>
      </c>
      <c r="AV128" t="s">
        <v>1522</v>
      </c>
      <c r="AW128" t="s">
        <v>1521</v>
      </c>
      <c r="AX128" t="s">
        <v>1521</v>
      </c>
      <c r="AY128" t="s">
        <v>1521</v>
      </c>
      <c r="AZ128" t="s">
        <v>1521</v>
      </c>
      <c r="BA128" t="s">
        <v>1520</v>
      </c>
      <c r="BB128" t="s">
        <v>1521</v>
      </c>
      <c r="BC128" t="s">
        <v>1521</v>
      </c>
      <c r="BD128" t="s">
        <v>1522</v>
      </c>
      <c r="BE128" t="s">
        <v>1519</v>
      </c>
      <c r="BF128" t="s">
        <v>1522</v>
      </c>
      <c r="BG128" t="s">
        <v>1522</v>
      </c>
      <c r="BH128" t="s">
        <v>1517</v>
      </c>
      <c r="BI128" t="s">
        <v>1522</v>
      </c>
      <c r="BJ128" t="s">
        <v>36</v>
      </c>
      <c r="BK128" t="s">
        <v>36</v>
      </c>
      <c r="BL128" t="s">
        <v>36</v>
      </c>
      <c r="BM128" t="s">
        <v>36</v>
      </c>
      <c r="BN128" t="s">
        <v>36</v>
      </c>
      <c r="BO128" t="s">
        <v>36</v>
      </c>
      <c r="BP128" t="s">
        <v>36</v>
      </c>
      <c r="BQ128" t="s">
        <v>36</v>
      </c>
      <c r="BR128" t="s">
        <v>36</v>
      </c>
      <c r="BS128" t="s">
        <v>36</v>
      </c>
      <c r="BT128" t="s">
        <v>36</v>
      </c>
      <c r="BU128" t="s">
        <v>36</v>
      </c>
      <c r="BV128" t="s">
        <v>36</v>
      </c>
      <c r="BW128" t="s">
        <v>36</v>
      </c>
      <c r="BX128" t="s">
        <v>36</v>
      </c>
      <c r="BY128" t="s">
        <v>36</v>
      </c>
      <c r="BZ128" t="s">
        <v>36</v>
      </c>
      <c r="CA128" t="s">
        <v>36</v>
      </c>
      <c r="CB128" t="s">
        <v>36</v>
      </c>
      <c r="CC128" t="s">
        <v>36</v>
      </c>
      <c r="CD128" t="s">
        <v>36</v>
      </c>
      <c r="CE128" t="s">
        <v>36</v>
      </c>
      <c r="CF128" t="s">
        <v>36</v>
      </c>
      <c r="CG128" t="s">
        <v>36</v>
      </c>
    </row>
    <row r="129" spans="1:85" x14ac:dyDescent="0.3">
      <c r="A129" t="s">
        <v>1523</v>
      </c>
      <c r="B129" t="s">
        <v>1524</v>
      </c>
      <c r="C129" t="s">
        <v>1525</v>
      </c>
      <c r="D129" t="s">
        <v>1526</v>
      </c>
      <c r="E129" t="s">
        <v>1527</v>
      </c>
      <c r="F129" t="s">
        <v>1526</v>
      </c>
      <c r="G129" t="s">
        <v>1527</v>
      </c>
      <c r="H129" t="s">
        <v>1527</v>
      </c>
      <c r="I129" t="s">
        <v>1528</v>
      </c>
      <c r="J129" t="s">
        <v>1524</v>
      </c>
      <c r="K129" t="s">
        <v>1529</v>
      </c>
      <c r="L129" t="s">
        <v>1529</v>
      </c>
      <c r="M129" t="s">
        <v>1530</v>
      </c>
      <c r="N129" t="s">
        <v>1531</v>
      </c>
      <c r="O129" t="s">
        <v>1531</v>
      </c>
      <c r="P129" t="s">
        <v>1529</v>
      </c>
      <c r="Q129" t="s">
        <v>1532</v>
      </c>
      <c r="R129" t="s">
        <v>1526</v>
      </c>
      <c r="S129" t="s">
        <v>1532</v>
      </c>
      <c r="T129" t="s">
        <v>36</v>
      </c>
      <c r="U129" t="s">
        <v>36</v>
      </c>
      <c r="V129" t="s">
        <v>36</v>
      </c>
      <c r="W129" t="s">
        <v>36</v>
      </c>
      <c r="X129" t="s">
        <v>36</v>
      </c>
      <c r="Y129" t="s">
        <v>36</v>
      </c>
      <c r="Z129" t="s">
        <v>36</v>
      </c>
      <c r="AA129" t="s">
        <v>36</v>
      </c>
      <c r="AB129" t="s">
        <v>36</v>
      </c>
      <c r="AC129" t="s">
        <v>36</v>
      </c>
      <c r="AD129" t="s">
        <v>36</v>
      </c>
      <c r="AE129" t="s">
        <v>36</v>
      </c>
      <c r="AF129" t="s">
        <v>36</v>
      </c>
      <c r="AG129" t="s">
        <v>36</v>
      </c>
      <c r="AH129" t="s">
        <v>36</v>
      </c>
      <c r="AI129" t="s">
        <v>36</v>
      </c>
      <c r="AJ129" t="s">
        <v>36</v>
      </c>
      <c r="AK129" t="s">
        <v>36</v>
      </c>
      <c r="AL129" t="s">
        <v>36</v>
      </c>
      <c r="AM129" t="s">
        <v>36</v>
      </c>
      <c r="AN129" t="s">
        <v>36</v>
      </c>
      <c r="AO129" t="s">
        <v>36</v>
      </c>
      <c r="AP129" t="s">
        <v>36</v>
      </c>
      <c r="AQ129" t="s">
        <v>36</v>
      </c>
      <c r="AR129" t="s">
        <v>36</v>
      </c>
      <c r="AS129" t="s">
        <v>36</v>
      </c>
      <c r="AT129" t="s">
        <v>36</v>
      </c>
      <c r="AU129" t="s">
        <v>36</v>
      </c>
      <c r="AV129" t="s">
        <v>36</v>
      </c>
      <c r="AW129" t="s">
        <v>36</v>
      </c>
      <c r="AX129" t="s">
        <v>36</v>
      </c>
      <c r="AY129" t="s">
        <v>36</v>
      </c>
      <c r="AZ129" t="s">
        <v>36</v>
      </c>
      <c r="BA129" t="s">
        <v>36</v>
      </c>
      <c r="BB129" t="s">
        <v>36</v>
      </c>
      <c r="BC129" t="s">
        <v>36</v>
      </c>
      <c r="BD129" t="s">
        <v>36</v>
      </c>
      <c r="BE129" t="s">
        <v>36</v>
      </c>
      <c r="BF129" t="s">
        <v>36</v>
      </c>
      <c r="BG129" t="s">
        <v>36</v>
      </c>
      <c r="BH129" t="s">
        <v>36</v>
      </c>
      <c r="BI129" t="s">
        <v>36</v>
      </c>
      <c r="BJ129" t="s">
        <v>1533</v>
      </c>
      <c r="BK129" t="s">
        <v>1534</v>
      </c>
      <c r="BL129" t="s">
        <v>1533</v>
      </c>
      <c r="BM129" t="s">
        <v>1534</v>
      </c>
      <c r="BN129" t="s">
        <v>1533</v>
      </c>
      <c r="BO129" t="s">
        <v>1535</v>
      </c>
      <c r="BP129" t="s">
        <v>1536</v>
      </c>
      <c r="BQ129" t="s">
        <v>1536</v>
      </c>
      <c r="BR129" t="s">
        <v>1536</v>
      </c>
      <c r="BS129" t="s">
        <v>1536</v>
      </c>
      <c r="BT129" t="s">
        <v>1537</v>
      </c>
      <c r="BU129" t="s">
        <v>1537</v>
      </c>
      <c r="BV129" t="s">
        <v>1537</v>
      </c>
      <c r="BW129" t="s">
        <v>1537</v>
      </c>
      <c r="BX129" t="s">
        <v>1533</v>
      </c>
      <c r="BY129" t="s">
        <v>1538</v>
      </c>
      <c r="BZ129" t="s">
        <v>1539</v>
      </c>
      <c r="CA129" t="s">
        <v>1539</v>
      </c>
      <c r="CB129" t="s">
        <v>1539</v>
      </c>
      <c r="CC129" t="s">
        <v>1540</v>
      </c>
      <c r="CD129" t="s">
        <v>1535</v>
      </c>
      <c r="CE129" t="s">
        <v>1535</v>
      </c>
      <c r="CF129" t="s">
        <v>1535</v>
      </c>
      <c r="CG129" t="s">
        <v>1533</v>
      </c>
    </row>
    <row r="130" spans="1:85" x14ac:dyDescent="0.3">
      <c r="A130" t="s">
        <v>1523</v>
      </c>
      <c r="B130" t="s">
        <v>36</v>
      </c>
      <c r="C130" t="s">
        <v>36</v>
      </c>
      <c r="D130" t="s">
        <v>36</v>
      </c>
      <c r="E130" t="s">
        <v>36</v>
      </c>
      <c r="F130" t="s">
        <v>36</v>
      </c>
      <c r="G130" t="s">
        <v>36</v>
      </c>
      <c r="H130" t="s">
        <v>36</v>
      </c>
      <c r="I130" t="s">
        <v>36</v>
      </c>
      <c r="J130" t="s">
        <v>36</v>
      </c>
      <c r="K130" t="s">
        <v>36</v>
      </c>
      <c r="L130" t="s">
        <v>36</v>
      </c>
      <c r="M130" t="s">
        <v>36</v>
      </c>
      <c r="N130" t="s">
        <v>36</v>
      </c>
      <c r="O130" t="s">
        <v>36</v>
      </c>
      <c r="P130" t="s">
        <v>36</v>
      </c>
      <c r="Q130" t="s">
        <v>36</v>
      </c>
      <c r="R130" t="s">
        <v>36</v>
      </c>
      <c r="S130" t="s">
        <v>36</v>
      </c>
      <c r="T130" t="s">
        <v>1541</v>
      </c>
      <c r="U130" t="s">
        <v>1542</v>
      </c>
      <c r="V130" t="s">
        <v>1542</v>
      </c>
      <c r="W130" t="s">
        <v>1542</v>
      </c>
      <c r="X130" t="s">
        <v>1543</v>
      </c>
      <c r="Y130" t="s">
        <v>1543</v>
      </c>
      <c r="Z130" t="s">
        <v>1543</v>
      </c>
      <c r="AA130" t="s">
        <v>1541</v>
      </c>
      <c r="AB130" t="s">
        <v>1541</v>
      </c>
      <c r="AC130" t="s">
        <v>1541</v>
      </c>
      <c r="AD130" t="s">
        <v>1541</v>
      </c>
      <c r="AE130" t="s">
        <v>1541</v>
      </c>
      <c r="AF130" t="s">
        <v>1542</v>
      </c>
      <c r="AG130" t="s">
        <v>66</v>
      </c>
      <c r="AH130" t="s">
        <v>66</v>
      </c>
      <c r="AI130" t="s">
        <v>66</v>
      </c>
      <c r="AJ130" t="s">
        <v>1544</v>
      </c>
      <c r="AK130" t="s">
        <v>1542</v>
      </c>
      <c r="AL130" t="s">
        <v>1545</v>
      </c>
      <c r="AM130" t="s">
        <v>1545</v>
      </c>
      <c r="AN130" t="s">
        <v>1545</v>
      </c>
      <c r="AO130" t="s">
        <v>1546</v>
      </c>
      <c r="AP130" t="s">
        <v>1547</v>
      </c>
      <c r="AQ130" t="s">
        <v>1547</v>
      </c>
      <c r="AR130" t="s">
        <v>1548</v>
      </c>
      <c r="AS130" t="s">
        <v>1548</v>
      </c>
      <c r="AT130" t="s">
        <v>1548</v>
      </c>
      <c r="AU130" t="s">
        <v>1549</v>
      </c>
      <c r="AV130" t="s">
        <v>1550</v>
      </c>
      <c r="AW130" t="s">
        <v>1549</v>
      </c>
      <c r="AX130" t="s">
        <v>1549</v>
      </c>
      <c r="AY130" t="s">
        <v>1549</v>
      </c>
      <c r="AZ130" t="s">
        <v>1549</v>
      </c>
      <c r="BA130" t="s">
        <v>1548</v>
      </c>
      <c r="BB130" t="s">
        <v>1549</v>
      </c>
      <c r="BC130" t="s">
        <v>1549</v>
      </c>
      <c r="BD130" t="s">
        <v>1550</v>
      </c>
      <c r="BE130" t="s">
        <v>1547</v>
      </c>
      <c r="BF130" t="s">
        <v>1550</v>
      </c>
      <c r="BG130" t="s">
        <v>1550</v>
      </c>
      <c r="BH130" t="s">
        <v>1545</v>
      </c>
      <c r="BI130" t="s">
        <v>1550</v>
      </c>
      <c r="BJ130" t="s">
        <v>36</v>
      </c>
      <c r="BK130" t="s">
        <v>36</v>
      </c>
      <c r="BL130" t="s">
        <v>36</v>
      </c>
      <c r="BM130" t="s">
        <v>36</v>
      </c>
      <c r="BN130" t="s">
        <v>36</v>
      </c>
      <c r="BO130" t="s">
        <v>36</v>
      </c>
      <c r="BP130" t="s">
        <v>36</v>
      </c>
      <c r="BQ130" t="s">
        <v>36</v>
      </c>
      <c r="BR130" t="s">
        <v>36</v>
      </c>
      <c r="BS130" t="s">
        <v>36</v>
      </c>
      <c r="BT130" t="s">
        <v>36</v>
      </c>
      <c r="BU130" t="s">
        <v>36</v>
      </c>
      <c r="BV130" t="s">
        <v>36</v>
      </c>
      <c r="BW130" t="s">
        <v>36</v>
      </c>
      <c r="BX130" t="s">
        <v>36</v>
      </c>
      <c r="BY130" t="s">
        <v>36</v>
      </c>
      <c r="BZ130" t="s">
        <v>36</v>
      </c>
      <c r="CA130" t="s">
        <v>36</v>
      </c>
      <c r="CB130" t="s">
        <v>36</v>
      </c>
      <c r="CC130" t="s">
        <v>36</v>
      </c>
      <c r="CD130" t="s">
        <v>36</v>
      </c>
      <c r="CE130" t="s">
        <v>36</v>
      </c>
      <c r="CF130" t="s">
        <v>36</v>
      </c>
      <c r="CG130" t="s">
        <v>36</v>
      </c>
    </row>
    <row r="131" spans="1:85" x14ac:dyDescent="0.3">
      <c r="A131" t="s">
        <v>1551</v>
      </c>
      <c r="B131" t="s">
        <v>36</v>
      </c>
      <c r="C131" t="s">
        <v>36</v>
      </c>
      <c r="D131" t="s">
        <v>1552</v>
      </c>
      <c r="E131" t="s">
        <v>36</v>
      </c>
      <c r="F131" t="s">
        <v>1552</v>
      </c>
      <c r="G131" t="s">
        <v>36</v>
      </c>
      <c r="H131" t="s">
        <v>36</v>
      </c>
      <c r="I131" t="s">
        <v>36</v>
      </c>
      <c r="J131" t="s">
        <v>36</v>
      </c>
      <c r="K131" t="s">
        <v>36</v>
      </c>
      <c r="L131" t="s">
        <v>36</v>
      </c>
      <c r="M131" t="s">
        <v>36</v>
      </c>
      <c r="N131" t="s">
        <v>36</v>
      </c>
      <c r="O131" t="s">
        <v>36</v>
      </c>
      <c r="P131" t="s">
        <v>36</v>
      </c>
      <c r="Q131" t="s">
        <v>1553</v>
      </c>
      <c r="R131" t="s">
        <v>1552</v>
      </c>
      <c r="S131" t="s">
        <v>1553</v>
      </c>
      <c r="T131" t="s">
        <v>36</v>
      </c>
      <c r="U131" t="s">
        <v>36</v>
      </c>
      <c r="V131" t="s">
        <v>36</v>
      </c>
      <c r="W131" t="s">
        <v>36</v>
      </c>
      <c r="X131" t="s">
        <v>36</v>
      </c>
      <c r="Y131" t="s">
        <v>36</v>
      </c>
      <c r="Z131" t="s">
        <v>36</v>
      </c>
      <c r="AA131" t="s">
        <v>36</v>
      </c>
      <c r="AB131" t="s">
        <v>36</v>
      </c>
      <c r="AC131" t="s">
        <v>36</v>
      </c>
      <c r="AD131" t="s">
        <v>36</v>
      </c>
      <c r="AE131" t="s">
        <v>36</v>
      </c>
      <c r="AF131" t="s">
        <v>36</v>
      </c>
      <c r="AG131" t="s">
        <v>36</v>
      </c>
      <c r="AH131" t="s">
        <v>36</v>
      </c>
      <c r="AI131" t="s">
        <v>36</v>
      </c>
      <c r="AJ131" t="s">
        <v>36</v>
      </c>
      <c r="AK131" t="s">
        <v>36</v>
      </c>
      <c r="AL131" t="s">
        <v>36</v>
      </c>
      <c r="AM131" t="s">
        <v>36</v>
      </c>
      <c r="AN131" t="s">
        <v>36</v>
      </c>
      <c r="AO131" t="s">
        <v>36</v>
      </c>
      <c r="AP131" t="s">
        <v>36</v>
      </c>
      <c r="AQ131" t="s">
        <v>36</v>
      </c>
      <c r="AR131" t="s">
        <v>36</v>
      </c>
      <c r="AS131" t="s">
        <v>36</v>
      </c>
      <c r="AT131" t="s">
        <v>36</v>
      </c>
      <c r="AU131" t="s">
        <v>36</v>
      </c>
      <c r="AV131" t="s">
        <v>36</v>
      </c>
      <c r="AW131" t="s">
        <v>36</v>
      </c>
      <c r="AX131" t="s">
        <v>36</v>
      </c>
      <c r="AY131" t="s">
        <v>36</v>
      </c>
      <c r="AZ131" t="s">
        <v>36</v>
      </c>
      <c r="BA131" t="s">
        <v>36</v>
      </c>
      <c r="BB131" t="s">
        <v>36</v>
      </c>
      <c r="BC131" t="s">
        <v>36</v>
      </c>
      <c r="BD131" t="s">
        <v>36</v>
      </c>
      <c r="BE131" t="s">
        <v>36</v>
      </c>
      <c r="BF131" t="s">
        <v>36</v>
      </c>
      <c r="BG131" t="s">
        <v>36</v>
      </c>
      <c r="BH131" t="s">
        <v>36</v>
      </c>
      <c r="BI131" t="s">
        <v>36</v>
      </c>
      <c r="BJ131" t="s">
        <v>36</v>
      </c>
      <c r="BK131" t="s">
        <v>36</v>
      </c>
      <c r="BL131" t="s">
        <v>36</v>
      </c>
      <c r="BM131" t="s">
        <v>36</v>
      </c>
      <c r="BN131" t="s">
        <v>36</v>
      </c>
      <c r="BO131" t="s">
        <v>36</v>
      </c>
      <c r="BP131" t="s">
        <v>36</v>
      </c>
      <c r="BQ131" t="s">
        <v>36</v>
      </c>
      <c r="BR131" t="s">
        <v>36</v>
      </c>
      <c r="BS131" t="s">
        <v>36</v>
      </c>
      <c r="BT131" t="s">
        <v>36</v>
      </c>
      <c r="BU131" t="s">
        <v>36</v>
      </c>
      <c r="BV131" t="s">
        <v>36</v>
      </c>
      <c r="BW131" t="s">
        <v>36</v>
      </c>
      <c r="BX131" t="s">
        <v>36</v>
      </c>
      <c r="BY131" t="s">
        <v>36</v>
      </c>
      <c r="BZ131" t="s">
        <v>36</v>
      </c>
      <c r="CA131" t="s">
        <v>36</v>
      </c>
      <c r="CB131" t="s">
        <v>36</v>
      </c>
      <c r="CC131" t="s">
        <v>36</v>
      </c>
      <c r="CD131" t="s">
        <v>36</v>
      </c>
      <c r="CE131" t="s">
        <v>36</v>
      </c>
      <c r="CF131" t="s">
        <v>36</v>
      </c>
      <c r="CG131" t="s">
        <v>36</v>
      </c>
    </row>
    <row r="132" spans="1:85" x14ac:dyDescent="0.3">
      <c r="A132" t="s">
        <v>1551</v>
      </c>
      <c r="B132" t="s">
        <v>36</v>
      </c>
      <c r="C132" t="s">
        <v>36</v>
      </c>
      <c r="D132" t="s">
        <v>36</v>
      </c>
      <c r="E132" t="s">
        <v>36</v>
      </c>
      <c r="F132" t="s">
        <v>36</v>
      </c>
      <c r="G132" t="s">
        <v>36</v>
      </c>
      <c r="H132" t="s">
        <v>36</v>
      </c>
      <c r="I132" t="s">
        <v>36</v>
      </c>
      <c r="J132" t="s">
        <v>36</v>
      </c>
      <c r="K132" t="s">
        <v>36</v>
      </c>
      <c r="L132" t="s">
        <v>36</v>
      </c>
      <c r="M132" t="s">
        <v>36</v>
      </c>
      <c r="N132" t="s">
        <v>36</v>
      </c>
      <c r="O132" t="s">
        <v>36</v>
      </c>
      <c r="P132" t="s">
        <v>36</v>
      </c>
      <c r="Q132" t="s">
        <v>36</v>
      </c>
      <c r="R132" t="s">
        <v>36</v>
      </c>
      <c r="S132" t="s">
        <v>36</v>
      </c>
      <c r="T132" t="s">
        <v>1554</v>
      </c>
      <c r="U132" t="s">
        <v>1555</v>
      </c>
      <c r="V132" t="s">
        <v>1555</v>
      </c>
      <c r="W132" t="s">
        <v>1555</v>
      </c>
      <c r="X132" t="s">
        <v>1556</v>
      </c>
      <c r="Y132" t="s">
        <v>1556</v>
      </c>
      <c r="Z132" t="s">
        <v>1556</v>
      </c>
      <c r="AA132" t="s">
        <v>1554</v>
      </c>
      <c r="AB132" t="s">
        <v>1554</v>
      </c>
      <c r="AC132" t="s">
        <v>1554</v>
      </c>
      <c r="AD132" t="s">
        <v>1554</v>
      </c>
      <c r="AE132" t="s">
        <v>1554</v>
      </c>
      <c r="AF132" t="s">
        <v>1555</v>
      </c>
      <c r="AG132" t="s">
        <v>1557</v>
      </c>
      <c r="AH132" t="s">
        <v>1557</v>
      </c>
      <c r="AI132" t="s">
        <v>1557</v>
      </c>
      <c r="AJ132" t="s">
        <v>1558</v>
      </c>
      <c r="AK132" t="s">
        <v>1555</v>
      </c>
      <c r="AL132" t="s">
        <v>1559</v>
      </c>
      <c r="AM132" t="s">
        <v>1559</v>
      </c>
      <c r="AN132" t="s">
        <v>1559</v>
      </c>
      <c r="AO132" t="s">
        <v>1560</v>
      </c>
      <c r="AP132" t="s">
        <v>1561</v>
      </c>
      <c r="AQ132" t="s">
        <v>1561</v>
      </c>
      <c r="AR132" t="s">
        <v>1562</v>
      </c>
      <c r="AS132" t="s">
        <v>1562</v>
      </c>
      <c r="AT132" t="s">
        <v>1562</v>
      </c>
      <c r="AU132" t="s">
        <v>1563</v>
      </c>
      <c r="AV132" t="s">
        <v>1564</v>
      </c>
      <c r="AW132" t="s">
        <v>1563</v>
      </c>
      <c r="AX132" t="s">
        <v>1563</v>
      </c>
      <c r="AY132" t="s">
        <v>1563</v>
      </c>
      <c r="AZ132" t="s">
        <v>1563</v>
      </c>
      <c r="BA132" t="s">
        <v>1562</v>
      </c>
      <c r="BB132" t="s">
        <v>1563</v>
      </c>
      <c r="BC132" t="s">
        <v>1563</v>
      </c>
      <c r="BD132" t="s">
        <v>1564</v>
      </c>
      <c r="BE132" t="s">
        <v>1561</v>
      </c>
      <c r="BF132" t="s">
        <v>1564</v>
      </c>
      <c r="BG132" t="s">
        <v>1564</v>
      </c>
      <c r="BH132" t="s">
        <v>1559</v>
      </c>
      <c r="BI132" t="s">
        <v>1564</v>
      </c>
      <c r="BJ132" t="s">
        <v>36</v>
      </c>
      <c r="BK132" t="s">
        <v>36</v>
      </c>
      <c r="BL132" t="s">
        <v>36</v>
      </c>
      <c r="BM132" t="s">
        <v>36</v>
      </c>
      <c r="BN132" t="s">
        <v>36</v>
      </c>
      <c r="BO132" t="s">
        <v>36</v>
      </c>
      <c r="BP132" t="s">
        <v>36</v>
      </c>
      <c r="BQ132" t="s">
        <v>36</v>
      </c>
      <c r="BR132" t="s">
        <v>36</v>
      </c>
      <c r="BS132" t="s">
        <v>36</v>
      </c>
      <c r="BT132" t="s">
        <v>36</v>
      </c>
      <c r="BU132" t="s">
        <v>36</v>
      </c>
      <c r="BV132" t="s">
        <v>36</v>
      </c>
      <c r="BW132" t="s">
        <v>36</v>
      </c>
      <c r="BX132" t="s">
        <v>36</v>
      </c>
      <c r="BY132" t="s">
        <v>36</v>
      </c>
      <c r="BZ132" t="s">
        <v>36</v>
      </c>
      <c r="CA132" t="s">
        <v>36</v>
      </c>
      <c r="CB132" t="s">
        <v>36</v>
      </c>
      <c r="CC132" t="s">
        <v>36</v>
      </c>
      <c r="CD132" t="s">
        <v>36</v>
      </c>
      <c r="CE132" t="s">
        <v>36</v>
      </c>
      <c r="CF132" t="s">
        <v>36</v>
      </c>
      <c r="CG132" t="s">
        <v>36</v>
      </c>
    </row>
    <row r="133" spans="1:85" x14ac:dyDescent="0.3">
      <c r="A133" t="s">
        <v>1565</v>
      </c>
      <c r="B133" t="s">
        <v>1566</v>
      </c>
      <c r="C133" t="s">
        <v>1567</v>
      </c>
      <c r="D133" t="s">
        <v>1568</v>
      </c>
      <c r="E133" t="s">
        <v>1569</v>
      </c>
      <c r="F133" t="s">
        <v>1568</v>
      </c>
      <c r="G133" t="s">
        <v>1569</v>
      </c>
      <c r="H133" t="s">
        <v>1569</v>
      </c>
      <c r="I133" t="s">
        <v>1570</v>
      </c>
      <c r="J133" t="s">
        <v>1566</v>
      </c>
      <c r="K133" t="s">
        <v>1571</v>
      </c>
      <c r="L133" t="s">
        <v>1571</v>
      </c>
      <c r="M133" t="s">
        <v>1572</v>
      </c>
      <c r="N133" t="s">
        <v>1573</v>
      </c>
      <c r="O133" t="s">
        <v>1573</v>
      </c>
      <c r="P133" t="s">
        <v>1571</v>
      </c>
      <c r="Q133" t="s">
        <v>1574</v>
      </c>
      <c r="R133" t="s">
        <v>1568</v>
      </c>
      <c r="S133" t="s">
        <v>1574</v>
      </c>
      <c r="T133" t="s">
        <v>36</v>
      </c>
      <c r="U133" t="s">
        <v>36</v>
      </c>
      <c r="V133" t="s">
        <v>36</v>
      </c>
      <c r="W133" t="s">
        <v>36</v>
      </c>
      <c r="X133" t="s">
        <v>36</v>
      </c>
      <c r="Y133" t="s">
        <v>36</v>
      </c>
      <c r="Z133" t="s">
        <v>36</v>
      </c>
      <c r="AA133" t="s">
        <v>36</v>
      </c>
      <c r="AB133" t="s">
        <v>36</v>
      </c>
      <c r="AC133" t="s">
        <v>36</v>
      </c>
      <c r="AD133" t="s">
        <v>36</v>
      </c>
      <c r="AE133" t="s">
        <v>36</v>
      </c>
      <c r="AF133" t="s">
        <v>36</v>
      </c>
      <c r="AG133" t="s">
        <v>36</v>
      </c>
      <c r="AH133" t="s">
        <v>36</v>
      </c>
      <c r="AI133" t="s">
        <v>36</v>
      </c>
      <c r="AJ133" t="s">
        <v>36</v>
      </c>
      <c r="AK133" t="s">
        <v>36</v>
      </c>
      <c r="AL133" t="s">
        <v>36</v>
      </c>
      <c r="AM133" t="s">
        <v>36</v>
      </c>
      <c r="AN133" t="s">
        <v>36</v>
      </c>
      <c r="AO133" t="s">
        <v>36</v>
      </c>
      <c r="AP133" t="s">
        <v>36</v>
      </c>
      <c r="AQ133" t="s">
        <v>36</v>
      </c>
      <c r="AR133" t="s">
        <v>36</v>
      </c>
      <c r="AS133" t="s">
        <v>36</v>
      </c>
      <c r="AT133" t="s">
        <v>36</v>
      </c>
      <c r="AU133" t="s">
        <v>36</v>
      </c>
      <c r="AV133" t="s">
        <v>36</v>
      </c>
      <c r="AW133" t="s">
        <v>36</v>
      </c>
      <c r="AX133" t="s">
        <v>36</v>
      </c>
      <c r="AY133" t="s">
        <v>36</v>
      </c>
      <c r="AZ133" t="s">
        <v>36</v>
      </c>
      <c r="BA133" t="s">
        <v>36</v>
      </c>
      <c r="BB133" t="s">
        <v>36</v>
      </c>
      <c r="BC133" t="s">
        <v>36</v>
      </c>
      <c r="BD133" t="s">
        <v>36</v>
      </c>
      <c r="BE133" t="s">
        <v>36</v>
      </c>
      <c r="BF133" t="s">
        <v>36</v>
      </c>
      <c r="BG133" t="s">
        <v>36</v>
      </c>
      <c r="BH133" t="s">
        <v>36</v>
      </c>
      <c r="BI133" t="s">
        <v>36</v>
      </c>
      <c r="BJ133" t="s">
        <v>1575</v>
      </c>
      <c r="BK133" t="s">
        <v>1576</v>
      </c>
      <c r="BL133" t="s">
        <v>1575</v>
      </c>
      <c r="BM133" t="s">
        <v>1576</v>
      </c>
      <c r="BN133" t="s">
        <v>1575</v>
      </c>
      <c r="BO133" t="s">
        <v>1577</v>
      </c>
      <c r="BP133" t="s">
        <v>1578</v>
      </c>
      <c r="BQ133" t="s">
        <v>1578</v>
      </c>
      <c r="BR133" t="s">
        <v>1578</v>
      </c>
      <c r="BS133" t="s">
        <v>1578</v>
      </c>
      <c r="BT133" t="s">
        <v>1579</v>
      </c>
      <c r="BU133" t="s">
        <v>1579</v>
      </c>
      <c r="BV133" t="s">
        <v>1579</v>
      </c>
      <c r="BW133" t="s">
        <v>1579</v>
      </c>
      <c r="BX133" t="s">
        <v>1575</v>
      </c>
      <c r="BY133" t="s">
        <v>1580</v>
      </c>
      <c r="BZ133" t="s">
        <v>1581</v>
      </c>
      <c r="CA133" t="s">
        <v>1581</v>
      </c>
      <c r="CB133" t="s">
        <v>1581</v>
      </c>
      <c r="CC133" t="s">
        <v>1582</v>
      </c>
      <c r="CD133" t="s">
        <v>1577</v>
      </c>
      <c r="CE133" t="s">
        <v>1577</v>
      </c>
      <c r="CF133" t="s">
        <v>1577</v>
      </c>
      <c r="CG133" t="s">
        <v>1575</v>
      </c>
    </row>
    <row r="134" spans="1:85" x14ac:dyDescent="0.3">
      <c r="A134" t="s">
        <v>1565</v>
      </c>
      <c r="B134" t="s">
        <v>36</v>
      </c>
      <c r="C134" t="s">
        <v>36</v>
      </c>
      <c r="D134" t="s">
        <v>36</v>
      </c>
      <c r="E134" t="s">
        <v>36</v>
      </c>
      <c r="F134" t="s">
        <v>36</v>
      </c>
      <c r="G134" t="s">
        <v>36</v>
      </c>
      <c r="H134" t="s">
        <v>36</v>
      </c>
      <c r="I134" t="s">
        <v>36</v>
      </c>
      <c r="J134" t="s">
        <v>36</v>
      </c>
      <c r="K134" t="s">
        <v>36</v>
      </c>
      <c r="L134" t="s">
        <v>36</v>
      </c>
      <c r="M134" t="s">
        <v>36</v>
      </c>
      <c r="N134" t="s">
        <v>36</v>
      </c>
      <c r="O134" t="s">
        <v>36</v>
      </c>
      <c r="P134" t="s">
        <v>36</v>
      </c>
      <c r="Q134" t="s">
        <v>36</v>
      </c>
      <c r="R134" t="s">
        <v>36</v>
      </c>
      <c r="S134" t="s">
        <v>36</v>
      </c>
      <c r="T134" t="s">
        <v>1583</v>
      </c>
      <c r="U134" t="s">
        <v>1584</v>
      </c>
      <c r="V134" t="s">
        <v>1584</v>
      </c>
      <c r="W134" t="s">
        <v>1584</v>
      </c>
      <c r="X134" t="s">
        <v>1585</v>
      </c>
      <c r="Y134" t="s">
        <v>1585</v>
      </c>
      <c r="Z134" t="s">
        <v>1585</v>
      </c>
      <c r="AA134" t="s">
        <v>1583</v>
      </c>
      <c r="AB134" t="s">
        <v>1583</v>
      </c>
      <c r="AC134" t="s">
        <v>1583</v>
      </c>
      <c r="AD134" t="s">
        <v>1583</v>
      </c>
      <c r="AE134" t="s">
        <v>1583</v>
      </c>
      <c r="AF134" t="s">
        <v>1584</v>
      </c>
      <c r="AG134" t="s">
        <v>1586</v>
      </c>
      <c r="AH134" t="s">
        <v>1586</v>
      </c>
      <c r="AI134" t="s">
        <v>1586</v>
      </c>
      <c r="AJ134" t="s">
        <v>1587</v>
      </c>
      <c r="AK134" t="s">
        <v>1584</v>
      </c>
      <c r="AL134" t="s">
        <v>1588</v>
      </c>
      <c r="AM134" t="s">
        <v>1588</v>
      </c>
      <c r="AN134" t="s">
        <v>1588</v>
      </c>
      <c r="AO134" t="s">
        <v>1589</v>
      </c>
      <c r="AP134" t="s">
        <v>1590</v>
      </c>
      <c r="AQ134" t="s">
        <v>1590</v>
      </c>
      <c r="AR134" t="s">
        <v>1591</v>
      </c>
      <c r="AS134" t="s">
        <v>1591</v>
      </c>
      <c r="AT134" t="s">
        <v>1591</v>
      </c>
      <c r="AU134" t="s">
        <v>1592</v>
      </c>
      <c r="AV134" t="s">
        <v>1593</v>
      </c>
      <c r="AW134" t="s">
        <v>1592</v>
      </c>
      <c r="AX134" t="s">
        <v>1592</v>
      </c>
      <c r="AY134" t="s">
        <v>1592</v>
      </c>
      <c r="AZ134" t="s">
        <v>1592</v>
      </c>
      <c r="BA134" t="s">
        <v>1591</v>
      </c>
      <c r="BB134" t="s">
        <v>1592</v>
      </c>
      <c r="BC134" t="s">
        <v>1592</v>
      </c>
      <c r="BD134" t="s">
        <v>1593</v>
      </c>
      <c r="BE134" t="s">
        <v>1590</v>
      </c>
      <c r="BF134" t="s">
        <v>1593</v>
      </c>
      <c r="BG134" t="s">
        <v>1593</v>
      </c>
      <c r="BH134" t="s">
        <v>1588</v>
      </c>
      <c r="BI134" t="s">
        <v>1593</v>
      </c>
      <c r="BJ134" t="s">
        <v>36</v>
      </c>
      <c r="BK134" t="s">
        <v>36</v>
      </c>
      <c r="BL134" t="s">
        <v>36</v>
      </c>
      <c r="BM134" t="s">
        <v>36</v>
      </c>
      <c r="BN134" t="s">
        <v>36</v>
      </c>
      <c r="BO134" t="s">
        <v>36</v>
      </c>
      <c r="BP134" t="s">
        <v>36</v>
      </c>
      <c r="BQ134" t="s">
        <v>36</v>
      </c>
      <c r="BR134" t="s">
        <v>36</v>
      </c>
      <c r="BS134" t="s">
        <v>36</v>
      </c>
      <c r="BT134" t="s">
        <v>36</v>
      </c>
      <c r="BU134" t="s">
        <v>36</v>
      </c>
      <c r="BV134" t="s">
        <v>36</v>
      </c>
      <c r="BW134" t="s">
        <v>36</v>
      </c>
      <c r="BX134" t="s">
        <v>36</v>
      </c>
      <c r="BY134" t="s">
        <v>36</v>
      </c>
      <c r="BZ134" t="s">
        <v>36</v>
      </c>
      <c r="CA134" t="s">
        <v>36</v>
      </c>
      <c r="CB134" t="s">
        <v>36</v>
      </c>
      <c r="CC134" t="s">
        <v>36</v>
      </c>
      <c r="CD134" t="s">
        <v>36</v>
      </c>
      <c r="CE134" t="s">
        <v>36</v>
      </c>
      <c r="CF134" t="s">
        <v>36</v>
      </c>
      <c r="CG134" t="s">
        <v>36</v>
      </c>
    </row>
    <row r="135" spans="1:85" x14ac:dyDescent="0.3">
      <c r="A135" t="s">
        <v>1594</v>
      </c>
      <c r="B135" t="s">
        <v>36</v>
      </c>
      <c r="C135" t="s">
        <v>36</v>
      </c>
      <c r="D135" t="s">
        <v>36</v>
      </c>
      <c r="E135" t="s">
        <v>36</v>
      </c>
      <c r="F135" t="s">
        <v>36</v>
      </c>
      <c r="G135" t="s">
        <v>36</v>
      </c>
      <c r="H135" t="s">
        <v>36</v>
      </c>
      <c r="I135" t="s">
        <v>36</v>
      </c>
      <c r="J135" t="s">
        <v>36</v>
      </c>
      <c r="K135" t="s">
        <v>36</v>
      </c>
      <c r="L135" t="s">
        <v>36</v>
      </c>
      <c r="M135" t="s">
        <v>36</v>
      </c>
      <c r="N135" t="s">
        <v>36</v>
      </c>
      <c r="O135" t="s">
        <v>36</v>
      </c>
      <c r="P135" t="s">
        <v>36</v>
      </c>
      <c r="Q135" t="s">
        <v>36</v>
      </c>
      <c r="R135" t="s">
        <v>36</v>
      </c>
      <c r="S135" t="s">
        <v>36</v>
      </c>
      <c r="T135" t="s">
        <v>36</v>
      </c>
      <c r="U135" t="s">
        <v>36</v>
      </c>
      <c r="V135" t="s">
        <v>36</v>
      </c>
      <c r="W135" t="s">
        <v>36</v>
      </c>
      <c r="X135" t="s">
        <v>36</v>
      </c>
      <c r="Y135" t="s">
        <v>36</v>
      </c>
      <c r="Z135" t="s">
        <v>36</v>
      </c>
      <c r="AA135" t="s">
        <v>36</v>
      </c>
      <c r="AB135" t="s">
        <v>36</v>
      </c>
      <c r="AC135" t="s">
        <v>36</v>
      </c>
      <c r="AD135" t="s">
        <v>36</v>
      </c>
      <c r="AE135" t="s">
        <v>36</v>
      </c>
      <c r="AF135" t="s">
        <v>36</v>
      </c>
      <c r="AG135" t="s">
        <v>36</v>
      </c>
      <c r="AH135" t="s">
        <v>36</v>
      </c>
      <c r="AI135" t="s">
        <v>36</v>
      </c>
      <c r="AJ135" t="s">
        <v>36</v>
      </c>
      <c r="AK135" t="s">
        <v>36</v>
      </c>
      <c r="AL135" t="s">
        <v>1595</v>
      </c>
      <c r="AM135" t="s">
        <v>1595</v>
      </c>
      <c r="AN135" t="s">
        <v>1595</v>
      </c>
      <c r="AO135" t="s">
        <v>1596</v>
      </c>
      <c r="AP135" t="s">
        <v>1597</v>
      </c>
      <c r="AQ135" t="s">
        <v>1597</v>
      </c>
      <c r="AR135" t="s">
        <v>1598</v>
      </c>
      <c r="AS135" t="s">
        <v>1598</v>
      </c>
      <c r="AT135" t="s">
        <v>1598</v>
      </c>
      <c r="AU135" t="s">
        <v>1599</v>
      </c>
      <c r="AV135" t="s">
        <v>1600</v>
      </c>
      <c r="AW135" t="s">
        <v>1599</v>
      </c>
      <c r="AX135" t="s">
        <v>1599</v>
      </c>
      <c r="AY135" t="s">
        <v>1599</v>
      </c>
      <c r="AZ135" t="s">
        <v>1599</v>
      </c>
      <c r="BA135" t="s">
        <v>1598</v>
      </c>
      <c r="BB135" t="s">
        <v>1599</v>
      </c>
      <c r="BC135" t="s">
        <v>1599</v>
      </c>
      <c r="BD135" t="s">
        <v>1600</v>
      </c>
      <c r="BE135" t="s">
        <v>1597</v>
      </c>
      <c r="BF135" t="s">
        <v>1600</v>
      </c>
      <c r="BG135" t="s">
        <v>1600</v>
      </c>
      <c r="BH135" t="s">
        <v>1595</v>
      </c>
      <c r="BI135" t="s">
        <v>1600</v>
      </c>
      <c r="BJ135" t="s">
        <v>36</v>
      </c>
      <c r="BK135" t="s">
        <v>36</v>
      </c>
      <c r="BL135" t="s">
        <v>36</v>
      </c>
      <c r="BM135" t="s">
        <v>36</v>
      </c>
      <c r="BN135" t="s">
        <v>36</v>
      </c>
      <c r="BO135" t="s">
        <v>36</v>
      </c>
      <c r="BP135" t="s">
        <v>36</v>
      </c>
      <c r="BQ135" t="s">
        <v>36</v>
      </c>
      <c r="BR135" t="s">
        <v>36</v>
      </c>
      <c r="BS135" t="s">
        <v>36</v>
      </c>
      <c r="BT135" t="s">
        <v>36</v>
      </c>
      <c r="BU135" t="s">
        <v>36</v>
      </c>
      <c r="BV135" t="s">
        <v>36</v>
      </c>
      <c r="BW135" t="s">
        <v>36</v>
      </c>
      <c r="BX135" t="s">
        <v>36</v>
      </c>
      <c r="BY135" t="s">
        <v>36</v>
      </c>
      <c r="BZ135" t="s">
        <v>36</v>
      </c>
      <c r="CA135" t="s">
        <v>36</v>
      </c>
      <c r="CB135" t="s">
        <v>36</v>
      </c>
      <c r="CC135" t="s">
        <v>36</v>
      </c>
      <c r="CD135" t="s">
        <v>36</v>
      </c>
      <c r="CE135" t="s">
        <v>36</v>
      </c>
      <c r="CF135" t="s">
        <v>36</v>
      </c>
      <c r="CG135" t="s">
        <v>36</v>
      </c>
    </row>
    <row r="136" spans="1:85" x14ac:dyDescent="0.3">
      <c r="A136" t="s">
        <v>1601</v>
      </c>
      <c r="B136" t="s">
        <v>36</v>
      </c>
      <c r="C136" t="s">
        <v>36</v>
      </c>
      <c r="D136" t="s">
        <v>36</v>
      </c>
      <c r="E136" t="s">
        <v>1602</v>
      </c>
      <c r="F136" t="s">
        <v>36</v>
      </c>
      <c r="G136" t="s">
        <v>1602</v>
      </c>
      <c r="H136" t="s">
        <v>1602</v>
      </c>
      <c r="I136" t="s">
        <v>36</v>
      </c>
      <c r="J136" t="s">
        <v>36</v>
      </c>
      <c r="K136" t="s">
        <v>1603</v>
      </c>
      <c r="L136" t="s">
        <v>1603</v>
      </c>
      <c r="M136" t="s">
        <v>36</v>
      </c>
      <c r="N136" t="s">
        <v>36</v>
      </c>
      <c r="O136" t="s">
        <v>36</v>
      </c>
      <c r="P136" t="s">
        <v>1603</v>
      </c>
      <c r="Q136" t="s">
        <v>36</v>
      </c>
      <c r="R136" t="s">
        <v>36</v>
      </c>
      <c r="S136" t="s">
        <v>36</v>
      </c>
      <c r="T136" t="s">
        <v>36</v>
      </c>
      <c r="U136" t="s">
        <v>36</v>
      </c>
      <c r="V136" t="s">
        <v>36</v>
      </c>
      <c r="W136" t="s">
        <v>36</v>
      </c>
      <c r="X136" t="s">
        <v>36</v>
      </c>
      <c r="Y136" t="s">
        <v>36</v>
      </c>
      <c r="Z136" t="s">
        <v>36</v>
      </c>
      <c r="AA136" t="s">
        <v>36</v>
      </c>
      <c r="AB136" t="s">
        <v>36</v>
      </c>
      <c r="AC136" t="s">
        <v>36</v>
      </c>
      <c r="AD136" t="s">
        <v>36</v>
      </c>
      <c r="AE136" t="s">
        <v>36</v>
      </c>
      <c r="AF136" t="s">
        <v>36</v>
      </c>
      <c r="AG136" t="s">
        <v>36</v>
      </c>
      <c r="AH136" t="s">
        <v>36</v>
      </c>
      <c r="AI136" t="s">
        <v>36</v>
      </c>
      <c r="AJ136" t="s">
        <v>36</v>
      </c>
      <c r="AK136" t="s">
        <v>36</v>
      </c>
      <c r="AL136" t="s">
        <v>36</v>
      </c>
      <c r="AM136" t="s">
        <v>36</v>
      </c>
      <c r="AN136" t="s">
        <v>36</v>
      </c>
      <c r="AO136" t="s">
        <v>36</v>
      </c>
      <c r="AP136" t="s">
        <v>36</v>
      </c>
      <c r="AQ136" t="s">
        <v>36</v>
      </c>
      <c r="AR136" t="s">
        <v>36</v>
      </c>
      <c r="AS136" t="s">
        <v>36</v>
      </c>
      <c r="AT136" t="s">
        <v>36</v>
      </c>
      <c r="AU136" t="s">
        <v>36</v>
      </c>
      <c r="AV136" t="s">
        <v>36</v>
      </c>
      <c r="AW136" t="s">
        <v>36</v>
      </c>
      <c r="AX136" t="s">
        <v>36</v>
      </c>
      <c r="AY136" t="s">
        <v>36</v>
      </c>
      <c r="AZ136" t="s">
        <v>36</v>
      </c>
      <c r="BA136" t="s">
        <v>36</v>
      </c>
      <c r="BB136" t="s">
        <v>36</v>
      </c>
      <c r="BC136" t="s">
        <v>36</v>
      </c>
      <c r="BD136" t="s">
        <v>36</v>
      </c>
      <c r="BE136" t="s">
        <v>36</v>
      </c>
      <c r="BF136" t="s">
        <v>36</v>
      </c>
      <c r="BG136" t="s">
        <v>36</v>
      </c>
      <c r="BH136" t="s">
        <v>36</v>
      </c>
      <c r="BI136" t="s">
        <v>36</v>
      </c>
      <c r="BJ136" t="s">
        <v>36</v>
      </c>
      <c r="BK136" t="s">
        <v>36</v>
      </c>
      <c r="BL136" t="s">
        <v>36</v>
      </c>
      <c r="BM136" t="s">
        <v>36</v>
      </c>
      <c r="BN136" t="s">
        <v>36</v>
      </c>
      <c r="BO136" t="s">
        <v>36</v>
      </c>
      <c r="BP136" t="s">
        <v>36</v>
      </c>
      <c r="BQ136" t="s">
        <v>36</v>
      </c>
      <c r="BR136" t="s">
        <v>36</v>
      </c>
      <c r="BS136" t="s">
        <v>36</v>
      </c>
      <c r="BT136" t="s">
        <v>36</v>
      </c>
      <c r="BU136" t="s">
        <v>36</v>
      </c>
      <c r="BV136" t="s">
        <v>36</v>
      </c>
      <c r="BW136" t="s">
        <v>36</v>
      </c>
      <c r="BX136" t="s">
        <v>36</v>
      </c>
      <c r="BY136" t="s">
        <v>36</v>
      </c>
      <c r="BZ136" t="s">
        <v>36</v>
      </c>
      <c r="CA136" t="s">
        <v>36</v>
      </c>
      <c r="CB136" t="s">
        <v>36</v>
      </c>
      <c r="CC136" t="s">
        <v>36</v>
      </c>
      <c r="CD136" t="s">
        <v>36</v>
      </c>
      <c r="CE136" t="s">
        <v>36</v>
      </c>
      <c r="CF136" t="s">
        <v>36</v>
      </c>
      <c r="CG136" t="s">
        <v>36</v>
      </c>
    </row>
    <row r="137" spans="1:85" x14ac:dyDescent="0.3">
      <c r="A137" t="s">
        <v>1604</v>
      </c>
      <c r="B137" t="s">
        <v>1605</v>
      </c>
      <c r="C137" t="s">
        <v>1606</v>
      </c>
      <c r="D137" t="s">
        <v>1607</v>
      </c>
      <c r="E137" t="s">
        <v>1608</v>
      </c>
      <c r="F137" t="s">
        <v>1607</v>
      </c>
      <c r="G137" t="s">
        <v>1608</v>
      </c>
      <c r="H137" t="s">
        <v>1608</v>
      </c>
      <c r="I137" t="s">
        <v>1609</v>
      </c>
      <c r="J137" t="s">
        <v>1605</v>
      </c>
      <c r="K137" t="s">
        <v>1610</v>
      </c>
      <c r="L137" t="s">
        <v>1610</v>
      </c>
      <c r="M137" t="s">
        <v>1611</v>
      </c>
      <c r="N137" t="s">
        <v>1612</v>
      </c>
      <c r="O137" t="s">
        <v>1612</v>
      </c>
      <c r="P137" t="s">
        <v>1610</v>
      </c>
      <c r="Q137" t="s">
        <v>1613</v>
      </c>
      <c r="R137" t="s">
        <v>1607</v>
      </c>
      <c r="S137" t="s">
        <v>1613</v>
      </c>
      <c r="T137" t="s">
        <v>36</v>
      </c>
      <c r="U137" t="s">
        <v>36</v>
      </c>
      <c r="V137" t="s">
        <v>36</v>
      </c>
      <c r="W137" t="s">
        <v>36</v>
      </c>
      <c r="X137" t="s">
        <v>36</v>
      </c>
      <c r="Y137" t="s">
        <v>36</v>
      </c>
      <c r="Z137" t="s">
        <v>36</v>
      </c>
      <c r="AA137" t="s">
        <v>36</v>
      </c>
      <c r="AB137" t="s">
        <v>36</v>
      </c>
      <c r="AC137" t="s">
        <v>36</v>
      </c>
      <c r="AD137" t="s">
        <v>36</v>
      </c>
      <c r="AE137" t="s">
        <v>36</v>
      </c>
      <c r="AF137" t="s">
        <v>36</v>
      </c>
      <c r="AG137" t="s">
        <v>36</v>
      </c>
      <c r="AH137" t="s">
        <v>36</v>
      </c>
      <c r="AI137" t="s">
        <v>36</v>
      </c>
      <c r="AJ137" t="s">
        <v>36</v>
      </c>
      <c r="AK137" t="s">
        <v>36</v>
      </c>
      <c r="AL137" t="s">
        <v>36</v>
      </c>
      <c r="AM137" t="s">
        <v>36</v>
      </c>
      <c r="AN137" t="s">
        <v>36</v>
      </c>
      <c r="AO137" t="s">
        <v>36</v>
      </c>
      <c r="AP137" t="s">
        <v>36</v>
      </c>
      <c r="AQ137" t="s">
        <v>36</v>
      </c>
      <c r="AR137" t="s">
        <v>36</v>
      </c>
      <c r="AS137" t="s">
        <v>36</v>
      </c>
      <c r="AT137" t="s">
        <v>36</v>
      </c>
      <c r="AU137" t="s">
        <v>36</v>
      </c>
      <c r="AV137" t="s">
        <v>36</v>
      </c>
      <c r="AW137" t="s">
        <v>36</v>
      </c>
      <c r="AX137" t="s">
        <v>36</v>
      </c>
      <c r="AY137" t="s">
        <v>36</v>
      </c>
      <c r="AZ137" t="s">
        <v>36</v>
      </c>
      <c r="BA137" t="s">
        <v>36</v>
      </c>
      <c r="BB137" t="s">
        <v>36</v>
      </c>
      <c r="BC137" t="s">
        <v>36</v>
      </c>
      <c r="BD137" t="s">
        <v>36</v>
      </c>
      <c r="BE137" t="s">
        <v>36</v>
      </c>
      <c r="BF137" t="s">
        <v>36</v>
      </c>
      <c r="BG137" t="s">
        <v>36</v>
      </c>
      <c r="BH137" t="s">
        <v>36</v>
      </c>
      <c r="BI137" t="s">
        <v>36</v>
      </c>
      <c r="BJ137" t="s">
        <v>1614</v>
      </c>
      <c r="BK137" t="s">
        <v>1615</v>
      </c>
      <c r="BL137" t="s">
        <v>1614</v>
      </c>
      <c r="BM137" t="s">
        <v>1615</v>
      </c>
      <c r="BN137" t="s">
        <v>1614</v>
      </c>
      <c r="BO137" t="s">
        <v>1616</v>
      </c>
      <c r="BP137" t="s">
        <v>1617</v>
      </c>
      <c r="BQ137" t="s">
        <v>1617</v>
      </c>
      <c r="BR137" t="s">
        <v>1617</v>
      </c>
      <c r="BS137" t="s">
        <v>1617</v>
      </c>
      <c r="BT137" t="s">
        <v>1618</v>
      </c>
      <c r="BU137" t="s">
        <v>1618</v>
      </c>
      <c r="BV137" t="s">
        <v>1618</v>
      </c>
      <c r="BW137" t="s">
        <v>1618</v>
      </c>
      <c r="BX137" t="s">
        <v>1614</v>
      </c>
      <c r="BY137" t="s">
        <v>1619</v>
      </c>
      <c r="BZ137" t="s">
        <v>79</v>
      </c>
      <c r="CA137" t="s">
        <v>79</v>
      </c>
      <c r="CB137" t="s">
        <v>79</v>
      </c>
      <c r="CC137" t="s">
        <v>1620</v>
      </c>
      <c r="CD137" t="s">
        <v>1616</v>
      </c>
      <c r="CE137" t="s">
        <v>1616</v>
      </c>
      <c r="CF137" t="s">
        <v>1616</v>
      </c>
      <c r="CG137" t="s">
        <v>1614</v>
      </c>
    </row>
    <row r="138" spans="1:85" x14ac:dyDescent="0.3">
      <c r="A138" t="s">
        <v>1604</v>
      </c>
      <c r="B138" t="s">
        <v>36</v>
      </c>
      <c r="C138" t="s">
        <v>36</v>
      </c>
      <c r="D138" t="s">
        <v>36</v>
      </c>
      <c r="E138" t="s">
        <v>36</v>
      </c>
      <c r="F138" t="s">
        <v>36</v>
      </c>
      <c r="G138" t="s">
        <v>36</v>
      </c>
      <c r="H138" t="s">
        <v>36</v>
      </c>
      <c r="I138" t="s">
        <v>36</v>
      </c>
      <c r="J138" t="s">
        <v>36</v>
      </c>
      <c r="K138" t="s">
        <v>36</v>
      </c>
      <c r="L138" t="s">
        <v>36</v>
      </c>
      <c r="M138" t="s">
        <v>36</v>
      </c>
      <c r="N138" t="s">
        <v>36</v>
      </c>
      <c r="O138" t="s">
        <v>36</v>
      </c>
      <c r="P138" t="s">
        <v>36</v>
      </c>
      <c r="Q138" t="s">
        <v>36</v>
      </c>
      <c r="R138" t="s">
        <v>36</v>
      </c>
      <c r="S138" t="s">
        <v>36</v>
      </c>
      <c r="T138" t="s">
        <v>1621</v>
      </c>
      <c r="U138" t="s">
        <v>1622</v>
      </c>
      <c r="V138" t="s">
        <v>1622</v>
      </c>
      <c r="W138" t="s">
        <v>1622</v>
      </c>
      <c r="X138" t="s">
        <v>1623</v>
      </c>
      <c r="Y138" t="s">
        <v>1623</v>
      </c>
      <c r="Z138" t="s">
        <v>1623</v>
      </c>
      <c r="AA138" t="s">
        <v>1621</v>
      </c>
      <c r="AB138" t="s">
        <v>1621</v>
      </c>
      <c r="AC138" t="s">
        <v>1621</v>
      </c>
      <c r="AD138" t="s">
        <v>1621</v>
      </c>
      <c r="AE138" t="s">
        <v>1621</v>
      </c>
      <c r="AF138" t="s">
        <v>1622</v>
      </c>
      <c r="AG138" t="s">
        <v>1624</v>
      </c>
      <c r="AH138" t="s">
        <v>1624</v>
      </c>
      <c r="AI138" t="s">
        <v>1624</v>
      </c>
      <c r="AJ138" t="s">
        <v>1625</v>
      </c>
      <c r="AK138" t="s">
        <v>1622</v>
      </c>
      <c r="AL138" t="s">
        <v>1626</v>
      </c>
      <c r="AM138" t="s">
        <v>1626</v>
      </c>
      <c r="AN138" t="s">
        <v>1626</v>
      </c>
      <c r="AO138" t="s">
        <v>1627</v>
      </c>
      <c r="AP138" t="s">
        <v>1628</v>
      </c>
      <c r="AQ138" t="s">
        <v>1628</v>
      </c>
      <c r="AR138" t="s">
        <v>1629</v>
      </c>
      <c r="AS138" t="s">
        <v>1629</v>
      </c>
      <c r="AT138" t="s">
        <v>1629</v>
      </c>
      <c r="AU138" t="s">
        <v>1630</v>
      </c>
      <c r="AV138" t="s">
        <v>1631</v>
      </c>
      <c r="AW138" t="s">
        <v>1630</v>
      </c>
      <c r="AX138" t="s">
        <v>1630</v>
      </c>
      <c r="AY138" t="s">
        <v>1630</v>
      </c>
      <c r="AZ138" t="s">
        <v>1630</v>
      </c>
      <c r="BA138" t="s">
        <v>1629</v>
      </c>
      <c r="BB138" t="s">
        <v>1630</v>
      </c>
      <c r="BC138" t="s">
        <v>1630</v>
      </c>
      <c r="BD138" t="s">
        <v>1631</v>
      </c>
      <c r="BE138" t="s">
        <v>1628</v>
      </c>
      <c r="BF138" t="s">
        <v>1631</v>
      </c>
      <c r="BG138" t="s">
        <v>1631</v>
      </c>
      <c r="BH138" t="s">
        <v>1626</v>
      </c>
      <c r="BI138" t="s">
        <v>1631</v>
      </c>
      <c r="BJ138" t="s">
        <v>36</v>
      </c>
      <c r="BK138" t="s">
        <v>36</v>
      </c>
      <c r="BL138" t="s">
        <v>36</v>
      </c>
      <c r="BM138" t="s">
        <v>36</v>
      </c>
      <c r="BN138" t="s">
        <v>36</v>
      </c>
      <c r="BO138" t="s">
        <v>36</v>
      </c>
      <c r="BP138" t="s">
        <v>36</v>
      </c>
      <c r="BQ138" t="s">
        <v>36</v>
      </c>
      <c r="BR138" t="s">
        <v>36</v>
      </c>
      <c r="BS138" t="s">
        <v>36</v>
      </c>
      <c r="BT138" t="s">
        <v>36</v>
      </c>
      <c r="BU138" t="s">
        <v>36</v>
      </c>
      <c r="BV138" t="s">
        <v>36</v>
      </c>
      <c r="BW138" t="s">
        <v>36</v>
      </c>
      <c r="BX138" t="s">
        <v>36</v>
      </c>
      <c r="BY138" t="s">
        <v>36</v>
      </c>
      <c r="BZ138" t="s">
        <v>36</v>
      </c>
      <c r="CA138" t="s">
        <v>36</v>
      </c>
      <c r="CB138" t="s">
        <v>36</v>
      </c>
      <c r="CC138" t="s">
        <v>36</v>
      </c>
      <c r="CD138" t="s">
        <v>36</v>
      </c>
      <c r="CE138" t="s">
        <v>36</v>
      </c>
      <c r="CF138" t="s">
        <v>36</v>
      </c>
      <c r="CG138" t="s">
        <v>36</v>
      </c>
    </row>
    <row r="139" spans="1:85" x14ac:dyDescent="0.3">
      <c r="A139" t="s">
        <v>1632</v>
      </c>
      <c r="B139" t="s">
        <v>36</v>
      </c>
      <c r="C139" t="s">
        <v>36</v>
      </c>
      <c r="D139" t="s">
        <v>36</v>
      </c>
      <c r="E139" t="s">
        <v>36</v>
      </c>
      <c r="F139" t="s">
        <v>36</v>
      </c>
      <c r="G139" t="s">
        <v>36</v>
      </c>
      <c r="H139" t="s">
        <v>36</v>
      </c>
      <c r="I139" t="s">
        <v>36</v>
      </c>
      <c r="J139" t="s">
        <v>36</v>
      </c>
      <c r="K139" t="s">
        <v>36</v>
      </c>
      <c r="L139" t="s">
        <v>36</v>
      </c>
      <c r="M139" t="s">
        <v>36</v>
      </c>
      <c r="N139" t="s">
        <v>36</v>
      </c>
      <c r="O139" t="s">
        <v>36</v>
      </c>
      <c r="P139" t="s">
        <v>36</v>
      </c>
      <c r="Q139" t="s">
        <v>36</v>
      </c>
      <c r="R139" t="s">
        <v>36</v>
      </c>
      <c r="S139" t="s">
        <v>36</v>
      </c>
      <c r="T139" t="s">
        <v>1633</v>
      </c>
      <c r="U139" t="s">
        <v>1634</v>
      </c>
      <c r="V139" t="s">
        <v>1634</v>
      </c>
      <c r="W139" t="s">
        <v>1634</v>
      </c>
      <c r="X139" t="s">
        <v>1635</v>
      </c>
      <c r="Y139" t="s">
        <v>1635</v>
      </c>
      <c r="Z139" t="s">
        <v>1635</v>
      </c>
      <c r="AA139" t="s">
        <v>1633</v>
      </c>
      <c r="AB139" t="s">
        <v>1633</v>
      </c>
      <c r="AC139" t="s">
        <v>1633</v>
      </c>
      <c r="AD139" t="s">
        <v>1633</v>
      </c>
      <c r="AE139" t="s">
        <v>1633</v>
      </c>
      <c r="AF139" t="s">
        <v>1634</v>
      </c>
      <c r="AG139" t="s">
        <v>1636</v>
      </c>
      <c r="AH139" t="s">
        <v>1636</v>
      </c>
      <c r="AI139" t="s">
        <v>1636</v>
      </c>
      <c r="AJ139" t="s">
        <v>1637</v>
      </c>
      <c r="AK139" t="s">
        <v>1634</v>
      </c>
      <c r="AL139" t="s">
        <v>36</v>
      </c>
      <c r="AM139" t="s">
        <v>36</v>
      </c>
      <c r="AN139" t="s">
        <v>36</v>
      </c>
      <c r="AO139" t="s">
        <v>36</v>
      </c>
      <c r="AP139" t="s">
        <v>1638</v>
      </c>
      <c r="AQ139" t="s">
        <v>1638</v>
      </c>
      <c r="AR139" t="s">
        <v>1639</v>
      </c>
      <c r="AS139" t="s">
        <v>1639</v>
      </c>
      <c r="AT139" t="s">
        <v>1639</v>
      </c>
      <c r="AU139" t="s">
        <v>36</v>
      </c>
      <c r="AV139" t="s">
        <v>36</v>
      </c>
      <c r="AW139" t="s">
        <v>36</v>
      </c>
      <c r="AX139" t="s">
        <v>36</v>
      </c>
      <c r="AY139" t="s">
        <v>36</v>
      </c>
      <c r="AZ139" t="s">
        <v>36</v>
      </c>
      <c r="BA139" t="s">
        <v>1639</v>
      </c>
      <c r="BB139" t="s">
        <v>36</v>
      </c>
      <c r="BC139" t="s">
        <v>36</v>
      </c>
      <c r="BD139" t="s">
        <v>36</v>
      </c>
      <c r="BE139" t="s">
        <v>1638</v>
      </c>
      <c r="BF139" t="s">
        <v>36</v>
      </c>
      <c r="BG139" t="s">
        <v>36</v>
      </c>
      <c r="BH139" t="s">
        <v>36</v>
      </c>
      <c r="BI139" t="s">
        <v>36</v>
      </c>
      <c r="BJ139" t="s">
        <v>36</v>
      </c>
      <c r="BK139" t="s">
        <v>36</v>
      </c>
      <c r="BL139" t="s">
        <v>36</v>
      </c>
      <c r="BM139" t="s">
        <v>36</v>
      </c>
      <c r="BN139" t="s">
        <v>36</v>
      </c>
      <c r="BO139" t="s">
        <v>36</v>
      </c>
      <c r="BP139" t="s">
        <v>36</v>
      </c>
      <c r="BQ139" t="s">
        <v>36</v>
      </c>
      <c r="BR139" t="s">
        <v>36</v>
      </c>
      <c r="BS139" t="s">
        <v>36</v>
      </c>
      <c r="BT139" t="s">
        <v>36</v>
      </c>
      <c r="BU139" t="s">
        <v>36</v>
      </c>
      <c r="BV139" t="s">
        <v>36</v>
      </c>
      <c r="BW139" t="s">
        <v>36</v>
      </c>
      <c r="BX139" t="s">
        <v>36</v>
      </c>
      <c r="BY139" t="s">
        <v>36</v>
      </c>
      <c r="BZ139" t="s">
        <v>36</v>
      </c>
      <c r="CA139" t="s">
        <v>36</v>
      </c>
      <c r="CB139" t="s">
        <v>36</v>
      </c>
      <c r="CC139" t="s">
        <v>36</v>
      </c>
      <c r="CD139" t="s">
        <v>36</v>
      </c>
      <c r="CE139" t="s">
        <v>36</v>
      </c>
      <c r="CF139" t="s">
        <v>36</v>
      </c>
      <c r="CG139" t="s">
        <v>36</v>
      </c>
    </row>
    <row r="140" spans="1:85" x14ac:dyDescent="0.3">
      <c r="A140" t="s">
        <v>1640</v>
      </c>
      <c r="B140" t="s">
        <v>36</v>
      </c>
      <c r="C140" t="s">
        <v>36</v>
      </c>
      <c r="D140" t="s">
        <v>36</v>
      </c>
      <c r="E140" t="s">
        <v>36</v>
      </c>
      <c r="F140" t="s">
        <v>36</v>
      </c>
      <c r="G140" t="s">
        <v>36</v>
      </c>
      <c r="H140" t="s">
        <v>36</v>
      </c>
      <c r="I140" t="s">
        <v>36</v>
      </c>
      <c r="J140" t="s">
        <v>36</v>
      </c>
      <c r="K140" t="s">
        <v>36</v>
      </c>
      <c r="L140" t="s">
        <v>36</v>
      </c>
      <c r="M140" t="s">
        <v>36</v>
      </c>
      <c r="N140" t="s">
        <v>36</v>
      </c>
      <c r="O140" t="s">
        <v>36</v>
      </c>
      <c r="P140" t="s">
        <v>36</v>
      </c>
      <c r="Q140" t="s">
        <v>36</v>
      </c>
      <c r="R140" t="s">
        <v>36</v>
      </c>
      <c r="S140" t="s">
        <v>36</v>
      </c>
      <c r="T140" t="s">
        <v>36</v>
      </c>
      <c r="U140" t="s">
        <v>36</v>
      </c>
      <c r="V140" t="s">
        <v>36</v>
      </c>
      <c r="W140" t="s">
        <v>36</v>
      </c>
      <c r="X140" t="s">
        <v>36</v>
      </c>
      <c r="Y140" t="s">
        <v>36</v>
      </c>
      <c r="Z140" t="s">
        <v>36</v>
      </c>
      <c r="AA140" t="s">
        <v>36</v>
      </c>
      <c r="AB140" t="s">
        <v>36</v>
      </c>
      <c r="AC140" t="s">
        <v>36</v>
      </c>
      <c r="AD140" t="s">
        <v>36</v>
      </c>
      <c r="AE140" t="s">
        <v>36</v>
      </c>
      <c r="AF140" t="s">
        <v>36</v>
      </c>
      <c r="AG140" t="s">
        <v>36</v>
      </c>
      <c r="AH140" t="s">
        <v>36</v>
      </c>
      <c r="AI140" t="s">
        <v>36</v>
      </c>
      <c r="AJ140" t="s">
        <v>36</v>
      </c>
      <c r="AK140" t="s">
        <v>36</v>
      </c>
      <c r="AL140" t="s">
        <v>1641</v>
      </c>
      <c r="AM140" t="s">
        <v>1641</v>
      </c>
      <c r="AN140" t="s">
        <v>1641</v>
      </c>
      <c r="AO140" t="s">
        <v>1642</v>
      </c>
      <c r="AP140" t="s">
        <v>1643</v>
      </c>
      <c r="AQ140" t="s">
        <v>1643</v>
      </c>
      <c r="AR140" t="s">
        <v>1644</v>
      </c>
      <c r="AS140" t="s">
        <v>1644</v>
      </c>
      <c r="AT140" t="s">
        <v>1644</v>
      </c>
      <c r="AU140" t="s">
        <v>1645</v>
      </c>
      <c r="AV140" t="s">
        <v>1646</v>
      </c>
      <c r="AW140" t="s">
        <v>1645</v>
      </c>
      <c r="AX140" t="s">
        <v>1645</v>
      </c>
      <c r="AY140" t="s">
        <v>1645</v>
      </c>
      <c r="AZ140" t="s">
        <v>1645</v>
      </c>
      <c r="BA140" t="s">
        <v>1644</v>
      </c>
      <c r="BB140" t="s">
        <v>1645</v>
      </c>
      <c r="BC140" t="s">
        <v>1645</v>
      </c>
      <c r="BD140" t="s">
        <v>1646</v>
      </c>
      <c r="BE140" t="s">
        <v>1643</v>
      </c>
      <c r="BF140" t="s">
        <v>1646</v>
      </c>
      <c r="BG140" t="s">
        <v>1646</v>
      </c>
      <c r="BH140" t="s">
        <v>1641</v>
      </c>
      <c r="BI140" t="s">
        <v>1646</v>
      </c>
      <c r="BJ140" t="s">
        <v>36</v>
      </c>
      <c r="BK140" t="s">
        <v>36</v>
      </c>
      <c r="BL140" t="s">
        <v>36</v>
      </c>
      <c r="BM140" t="s">
        <v>36</v>
      </c>
      <c r="BN140" t="s">
        <v>36</v>
      </c>
      <c r="BO140" t="s">
        <v>36</v>
      </c>
      <c r="BP140" t="s">
        <v>36</v>
      </c>
      <c r="BQ140" t="s">
        <v>36</v>
      </c>
      <c r="BR140" t="s">
        <v>36</v>
      </c>
      <c r="BS140" t="s">
        <v>36</v>
      </c>
      <c r="BT140" t="s">
        <v>36</v>
      </c>
      <c r="BU140" t="s">
        <v>36</v>
      </c>
      <c r="BV140" t="s">
        <v>36</v>
      </c>
      <c r="BW140" t="s">
        <v>36</v>
      </c>
      <c r="BX140" t="s">
        <v>36</v>
      </c>
      <c r="BY140" t="s">
        <v>36</v>
      </c>
      <c r="BZ140" t="s">
        <v>36</v>
      </c>
      <c r="CA140" t="s">
        <v>36</v>
      </c>
      <c r="CB140" t="s">
        <v>36</v>
      </c>
      <c r="CC140" t="s">
        <v>36</v>
      </c>
      <c r="CD140" t="s">
        <v>36</v>
      </c>
      <c r="CE140" t="s">
        <v>36</v>
      </c>
      <c r="CF140" t="s">
        <v>36</v>
      </c>
      <c r="CG140" t="s">
        <v>36</v>
      </c>
    </row>
    <row r="141" spans="1:85" x14ac:dyDescent="0.3">
      <c r="A141" t="s">
        <v>1647</v>
      </c>
      <c r="B141" t="s">
        <v>36</v>
      </c>
      <c r="C141" t="s">
        <v>36</v>
      </c>
      <c r="D141" t="s">
        <v>36</v>
      </c>
      <c r="E141" t="s">
        <v>36</v>
      </c>
      <c r="F141" t="s">
        <v>36</v>
      </c>
      <c r="G141" t="s">
        <v>36</v>
      </c>
      <c r="H141" t="s">
        <v>36</v>
      </c>
      <c r="I141" t="s">
        <v>36</v>
      </c>
      <c r="J141" t="s">
        <v>36</v>
      </c>
      <c r="K141" t="s">
        <v>36</v>
      </c>
      <c r="L141" t="s">
        <v>36</v>
      </c>
      <c r="M141" t="s">
        <v>36</v>
      </c>
      <c r="N141" t="s">
        <v>36</v>
      </c>
      <c r="O141" t="s">
        <v>36</v>
      </c>
      <c r="P141" t="s">
        <v>36</v>
      </c>
      <c r="Q141" t="s">
        <v>36</v>
      </c>
      <c r="R141" t="s">
        <v>36</v>
      </c>
      <c r="S141" t="s">
        <v>36</v>
      </c>
      <c r="T141" t="s">
        <v>1648</v>
      </c>
      <c r="U141" t="s">
        <v>1649</v>
      </c>
      <c r="V141" t="s">
        <v>1649</v>
      </c>
      <c r="W141" t="s">
        <v>1649</v>
      </c>
      <c r="X141" t="s">
        <v>1650</v>
      </c>
      <c r="Y141" t="s">
        <v>1650</v>
      </c>
      <c r="Z141" t="s">
        <v>1650</v>
      </c>
      <c r="AA141" t="s">
        <v>1648</v>
      </c>
      <c r="AB141" t="s">
        <v>1648</v>
      </c>
      <c r="AC141" t="s">
        <v>1648</v>
      </c>
      <c r="AD141" t="s">
        <v>1648</v>
      </c>
      <c r="AE141" t="s">
        <v>1648</v>
      </c>
      <c r="AF141" t="s">
        <v>1649</v>
      </c>
      <c r="AG141" t="s">
        <v>1651</v>
      </c>
      <c r="AH141" t="s">
        <v>1651</v>
      </c>
      <c r="AI141" t="s">
        <v>1651</v>
      </c>
      <c r="AJ141" t="s">
        <v>1652</v>
      </c>
      <c r="AK141" t="s">
        <v>1649</v>
      </c>
      <c r="AL141" t="s">
        <v>1653</v>
      </c>
      <c r="AM141" t="s">
        <v>1653</v>
      </c>
      <c r="AN141" t="s">
        <v>1653</v>
      </c>
      <c r="AO141" t="s">
        <v>1654</v>
      </c>
      <c r="AP141" t="s">
        <v>1655</v>
      </c>
      <c r="AQ141" t="s">
        <v>1655</v>
      </c>
      <c r="AR141" t="s">
        <v>1656</v>
      </c>
      <c r="AS141" t="s">
        <v>1656</v>
      </c>
      <c r="AT141" t="s">
        <v>1656</v>
      </c>
      <c r="AU141" t="s">
        <v>1657</v>
      </c>
      <c r="AV141" t="s">
        <v>1658</v>
      </c>
      <c r="AW141" t="s">
        <v>1657</v>
      </c>
      <c r="AX141" t="s">
        <v>1657</v>
      </c>
      <c r="AY141" t="s">
        <v>1657</v>
      </c>
      <c r="AZ141" t="s">
        <v>1657</v>
      </c>
      <c r="BA141" t="s">
        <v>1656</v>
      </c>
      <c r="BB141" t="s">
        <v>1657</v>
      </c>
      <c r="BC141" t="s">
        <v>1657</v>
      </c>
      <c r="BD141" t="s">
        <v>1658</v>
      </c>
      <c r="BE141" t="s">
        <v>1655</v>
      </c>
      <c r="BF141" t="s">
        <v>1658</v>
      </c>
      <c r="BG141" t="s">
        <v>1658</v>
      </c>
      <c r="BH141" t="s">
        <v>1653</v>
      </c>
      <c r="BI141" t="s">
        <v>1658</v>
      </c>
      <c r="BJ141" t="s">
        <v>36</v>
      </c>
      <c r="BK141" t="s">
        <v>36</v>
      </c>
      <c r="BL141" t="s">
        <v>36</v>
      </c>
      <c r="BM141" t="s">
        <v>36</v>
      </c>
      <c r="BN141" t="s">
        <v>36</v>
      </c>
      <c r="BO141" t="s">
        <v>36</v>
      </c>
      <c r="BP141" t="s">
        <v>36</v>
      </c>
      <c r="BQ141" t="s">
        <v>36</v>
      </c>
      <c r="BR141" t="s">
        <v>36</v>
      </c>
      <c r="BS141" t="s">
        <v>36</v>
      </c>
      <c r="BT141" t="s">
        <v>36</v>
      </c>
      <c r="BU141" t="s">
        <v>36</v>
      </c>
      <c r="BV141" t="s">
        <v>36</v>
      </c>
      <c r="BW141" t="s">
        <v>36</v>
      </c>
      <c r="BX141" t="s">
        <v>36</v>
      </c>
      <c r="BY141" t="s">
        <v>36</v>
      </c>
      <c r="BZ141" t="s">
        <v>36</v>
      </c>
      <c r="CA141" t="s">
        <v>36</v>
      </c>
      <c r="CB141" t="s">
        <v>36</v>
      </c>
      <c r="CC141" t="s">
        <v>36</v>
      </c>
      <c r="CD141" t="s">
        <v>36</v>
      </c>
      <c r="CE141" t="s">
        <v>36</v>
      </c>
      <c r="CF141" t="s">
        <v>36</v>
      </c>
      <c r="CG141" t="s">
        <v>36</v>
      </c>
    </row>
    <row r="142" spans="1:85" x14ac:dyDescent="0.3">
      <c r="A142" t="s">
        <v>1647</v>
      </c>
      <c r="B142" t="s">
        <v>1659</v>
      </c>
      <c r="C142" t="s">
        <v>1660</v>
      </c>
      <c r="D142" t="s">
        <v>1661</v>
      </c>
      <c r="E142" t="s">
        <v>1662</v>
      </c>
      <c r="F142" t="s">
        <v>1661</v>
      </c>
      <c r="G142" t="s">
        <v>1662</v>
      </c>
      <c r="H142" t="s">
        <v>1662</v>
      </c>
      <c r="I142" t="s">
        <v>1663</v>
      </c>
      <c r="J142" t="s">
        <v>1659</v>
      </c>
      <c r="K142" t="s">
        <v>1664</v>
      </c>
      <c r="L142" t="s">
        <v>1664</v>
      </c>
      <c r="M142" t="s">
        <v>1665</v>
      </c>
      <c r="N142" t="s">
        <v>1666</v>
      </c>
      <c r="O142" t="s">
        <v>1666</v>
      </c>
      <c r="P142" t="s">
        <v>1664</v>
      </c>
      <c r="Q142" t="s">
        <v>1667</v>
      </c>
      <c r="R142" t="s">
        <v>1661</v>
      </c>
      <c r="S142" t="s">
        <v>1667</v>
      </c>
      <c r="T142" t="s">
        <v>36</v>
      </c>
      <c r="U142" t="s">
        <v>36</v>
      </c>
      <c r="V142" t="s">
        <v>36</v>
      </c>
      <c r="W142" t="s">
        <v>36</v>
      </c>
      <c r="X142" t="s">
        <v>36</v>
      </c>
      <c r="Y142" t="s">
        <v>36</v>
      </c>
      <c r="Z142" t="s">
        <v>36</v>
      </c>
      <c r="AA142" t="s">
        <v>36</v>
      </c>
      <c r="AB142" t="s">
        <v>36</v>
      </c>
      <c r="AC142" t="s">
        <v>36</v>
      </c>
      <c r="AD142" t="s">
        <v>36</v>
      </c>
      <c r="AE142" t="s">
        <v>36</v>
      </c>
      <c r="AF142" t="s">
        <v>36</v>
      </c>
      <c r="AG142" t="s">
        <v>36</v>
      </c>
      <c r="AH142" t="s">
        <v>36</v>
      </c>
      <c r="AI142" t="s">
        <v>36</v>
      </c>
      <c r="AJ142" t="s">
        <v>36</v>
      </c>
      <c r="AK142" t="s">
        <v>36</v>
      </c>
      <c r="AL142" t="s">
        <v>36</v>
      </c>
      <c r="AM142" t="s">
        <v>36</v>
      </c>
      <c r="AN142" t="s">
        <v>36</v>
      </c>
      <c r="AO142" t="s">
        <v>36</v>
      </c>
      <c r="AP142" t="s">
        <v>36</v>
      </c>
      <c r="AQ142" t="s">
        <v>36</v>
      </c>
      <c r="AR142" t="s">
        <v>36</v>
      </c>
      <c r="AS142" t="s">
        <v>36</v>
      </c>
      <c r="AT142" t="s">
        <v>36</v>
      </c>
      <c r="AU142" t="s">
        <v>36</v>
      </c>
      <c r="AV142" t="s">
        <v>36</v>
      </c>
      <c r="AW142" t="s">
        <v>36</v>
      </c>
      <c r="AX142" t="s">
        <v>36</v>
      </c>
      <c r="AY142" t="s">
        <v>36</v>
      </c>
      <c r="AZ142" t="s">
        <v>36</v>
      </c>
      <c r="BA142" t="s">
        <v>36</v>
      </c>
      <c r="BB142" t="s">
        <v>36</v>
      </c>
      <c r="BC142" t="s">
        <v>36</v>
      </c>
      <c r="BD142" t="s">
        <v>36</v>
      </c>
      <c r="BE142" t="s">
        <v>36</v>
      </c>
      <c r="BF142" t="s">
        <v>36</v>
      </c>
      <c r="BG142" t="s">
        <v>36</v>
      </c>
      <c r="BH142" t="s">
        <v>36</v>
      </c>
      <c r="BI142" t="s">
        <v>36</v>
      </c>
      <c r="BJ142" t="s">
        <v>1668</v>
      </c>
      <c r="BK142" t="s">
        <v>1669</v>
      </c>
      <c r="BL142" t="s">
        <v>1668</v>
      </c>
      <c r="BM142" t="s">
        <v>1669</v>
      </c>
      <c r="BN142" t="s">
        <v>1668</v>
      </c>
      <c r="BO142" t="s">
        <v>1670</v>
      </c>
      <c r="BP142" t="s">
        <v>1671</v>
      </c>
      <c r="BQ142" t="s">
        <v>1671</v>
      </c>
      <c r="BR142" t="s">
        <v>1671</v>
      </c>
      <c r="BS142" t="s">
        <v>1671</v>
      </c>
      <c r="BT142" t="s">
        <v>1672</v>
      </c>
      <c r="BU142" t="s">
        <v>1672</v>
      </c>
      <c r="BV142" t="s">
        <v>1672</v>
      </c>
      <c r="BW142" t="s">
        <v>1672</v>
      </c>
      <c r="BX142" t="s">
        <v>1668</v>
      </c>
      <c r="BY142" t="s">
        <v>1673</v>
      </c>
      <c r="BZ142" t="s">
        <v>1674</v>
      </c>
      <c r="CA142" t="s">
        <v>1674</v>
      </c>
      <c r="CB142" t="s">
        <v>1674</v>
      </c>
      <c r="CC142" t="s">
        <v>1675</v>
      </c>
      <c r="CD142" t="s">
        <v>1670</v>
      </c>
      <c r="CE142" t="s">
        <v>1670</v>
      </c>
      <c r="CF142" t="s">
        <v>1670</v>
      </c>
      <c r="CG142" t="s">
        <v>1668</v>
      </c>
    </row>
    <row r="143" spans="1:85" x14ac:dyDescent="0.3">
      <c r="A143" t="s">
        <v>1676</v>
      </c>
      <c r="B143" t="s">
        <v>36</v>
      </c>
      <c r="C143" t="s">
        <v>36</v>
      </c>
      <c r="D143" t="s">
        <v>36</v>
      </c>
      <c r="E143" t="s">
        <v>36</v>
      </c>
      <c r="F143" t="s">
        <v>36</v>
      </c>
      <c r="G143" t="s">
        <v>36</v>
      </c>
      <c r="H143" t="s">
        <v>36</v>
      </c>
      <c r="I143" t="s">
        <v>36</v>
      </c>
      <c r="J143" t="s">
        <v>36</v>
      </c>
      <c r="K143" t="s">
        <v>36</v>
      </c>
      <c r="L143" t="s">
        <v>36</v>
      </c>
      <c r="M143" t="s">
        <v>36</v>
      </c>
      <c r="N143" t="s">
        <v>36</v>
      </c>
      <c r="O143" t="s">
        <v>36</v>
      </c>
      <c r="P143" t="s">
        <v>36</v>
      </c>
      <c r="Q143" t="s">
        <v>36</v>
      </c>
      <c r="R143" t="s">
        <v>36</v>
      </c>
      <c r="S143" t="s">
        <v>36</v>
      </c>
      <c r="T143" t="s">
        <v>36</v>
      </c>
      <c r="U143" t="s">
        <v>36</v>
      </c>
      <c r="V143" t="s">
        <v>36</v>
      </c>
      <c r="W143" t="s">
        <v>36</v>
      </c>
      <c r="X143" t="s">
        <v>36</v>
      </c>
      <c r="Y143" t="s">
        <v>36</v>
      </c>
      <c r="Z143" t="s">
        <v>36</v>
      </c>
      <c r="AA143" t="s">
        <v>36</v>
      </c>
      <c r="AB143" t="s">
        <v>36</v>
      </c>
      <c r="AC143" t="s">
        <v>36</v>
      </c>
      <c r="AD143" t="s">
        <v>36</v>
      </c>
      <c r="AE143" t="s">
        <v>36</v>
      </c>
      <c r="AF143" t="s">
        <v>36</v>
      </c>
      <c r="AG143" t="s">
        <v>36</v>
      </c>
      <c r="AH143" t="s">
        <v>36</v>
      </c>
      <c r="AI143" t="s">
        <v>36</v>
      </c>
      <c r="AJ143" t="s">
        <v>36</v>
      </c>
      <c r="AK143" t="s">
        <v>36</v>
      </c>
      <c r="AL143" t="s">
        <v>38</v>
      </c>
      <c r="AM143" t="s">
        <v>38</v>
      </c>
      <c r="AN143" t="s">
        <v>38</v>
      </c>
      <c r="AO143" t="s">
        <v>1677</v>
      </c>
      <c r="AP143" t="s">
        <v>1678</v>
      </c>
      <c r="AQ143" t="s">
        <v>1678</v>
      </c>
      <c r="AR143" t="s">
        <v>1679</v>
      </c>
      <c r="AS143" t="s">
        <v>1679</v>
      </c>
      <c r="AT143" t="s">
        <v>1679</v>
      </c>
      <c r="AU143" t="s">
        <v>1680</v>
      </c>
      <c r="AV143" t="s">
        <v>1681</v>
      </c>
      <c r="AW143" t="s">
        <v>1680</v>
      </c>
      <c r="AX143" t="s">
        <v>1680</v>
      </c>
      <c r="AY143" t="s">
        <v>1680</v>
      </c>
      <c r="AZ143" t="s">
        <v>1680</v>
      </c>
      <c r="BA143" t="s">
        <v>1679</v>
      </c>
      <c r="BB143" t="s">
        <v>1680</v>
      </c>
      <c r="BC143" t="s">
        <v>1680</v>
      </c>
      <c r="BD143" t="s">
        <v>1681</v>
      </c>
      <c r="BE143" t="s">
        <v>1678</v>
      </c>
      <c r="BF143" t="s">
        <v>1681</v>
      </c>
      <c r="BG143" t="s">
        <v>1681</v>
      </c>
      <c r="BH143" t="s">
        <v>38</v>
      </c>
      <c r="BI143" t="s">
        <v>1681</v>
      </c>
      <c r="BJ143" t="s">
        <v>36</v>
      </c>
      <c r="BK143" t="s">
        <v>36</v>
      </c>
      <c r="BL143" t="s">
        <v>36</v>
      </c>
      <c r="BM143" t="s">
        <v>36</v>
      </c>
      <c r="BN143" t="s">
        <v>36</v>
      </c>
      <c r="BO143" t="s">
        <v>36</v>
      </c>
      <c r="BP143" t="s">
        <v>36</v>
      </c>
      <c r="BQ143" t="s">
        <v>36</v>
      </c>
      <c r="BR143" t="s">
        <v>36</v>
      </c>
      <c r="BS143" t="s">
        <v>36</v>
      </c>
      <c r="BT143" t="s">
        <v>36</v>
      </c>
      <c r="BU143" t="s">
        <v>36</v>
      </c>
      <c r="BV143" t="s">
        <v>36</v>
      </c>
      <c r="BW143" t="s">
        <v>36</v>
      </c>
      <c r="BX143" t="s">
        <v>36</v>
      </c>
      <c r="BY143" t="s">
        <v>36</v>
      </c>
      <c r="BZ143" t="s">
        <v>36</v>
      </c>
      <c r="CA143" t="s">
        <v>36</v>
      </c>
      <c r="CB143" t="s">
        <v>36</v>
      </c>
      <c r="CC143" t="s">
        <v>36</v>
      </c>
      <c r="CD143" t="s">
        <v>36</v>
      </c>
      <c r="CE143" t="s">
        <v>36</v>
      </c>
      <c r="CF143" t="s">
        <v>36</v>
      </c>
      <c r="CG143" t="s">
        <v>36</v>
      </c>
    </row>
    <row r="144" spans="1:85" x14ac:dyDescent="0.3">
      <c r="A144" t="s">
        <v>1682</v>
      </c>
      <c r="B144" t="s">
        <v>1683</v>
      </c>
      <c r="C144" t="s">
        <v>1684</v>
      </c>
      <c r="D144" t="s">
        <v>1685</v>
      </c>
      <c r="E144" t="s">
        <v>1686</v>
      </c>
      <c r="F144" t="s">
        <v>1685</v>
      </c>
      <c r="G144" t="s">
        <v>1686</v>
      </c>
      <c r="H144" t="s">
        <v>1686</v>
      </c>
      <c r="I144" t="s">
        <v>1687</v>
      </c>
      <c r="J144" t="s">
        <v>1683</v>
      </c>
      <c r="K144" t="s">
        <v>1688</v>
      </c>
      <c r="L144" t="s">
        <v>1688</v>
      </c>
      <c r="M144" t="s">
        <v>1689</v>
      </c>
      <c r="N144" t="s">
        <v>1690</v>
      </c>
      <c r="O144" t="s">
        <v>1690</v>
      </c>
      <c r="P144" t="s">
        <v>1688</v>
      </c>
      <c r="Q144" t="s">
        <v>1691</v>
      </c>
      <c r="R144" t="s">
        <v>1685</v>
      </c>
      <c r="S144" t="s">
        <v>1691</v>
      </c>
      <c r="T144" t="s">
        <v>36</v>
      </c>
      <c r="U144" t="s">
        <v>36</v>
      </c>
      <c r="V144" t="s">
        <v>36</v>
      </c>
      <c r="W144" t="s">
        <v>36</v>
      </c>
      <c r="X144" t="s">
        <v>36</v>
      </c>
      <c r="Y144" t="s">
        <v>36</v>
      </c>
      <c r="Z144" t="s">
        <v>36</v>
      </c>
      <c r="AA144" t="s">
        <v>36</v>
      </c>
      <c r="AB144" t="s">
        <v>36</v>
      </c>
      <c r="AC144" t="s">
        <v>36</v>
      </c>
      <c r="AD144" t="s">
        <v>36</v>
      </c>
      <c r="AE144" t="s">
        <v>36</v>
      </c>
      <c r="AF144" t="s">
        <v>36</v>
      </c>
      <c r="AG144" t="s">
        <v>36</v>
      </c>
      <c r="AH144" t="s">
        <v>36</v>
      </c>
      <c r="AI144" t="s">
        <v>36</v>
      </c>
      <c r="AJ144" t="s">
        <v>36</v>
      </c>
      <c r="AK144" t="s">
        <v>36</v>
      </c>
      <c r="AL144" t="s">
        <v>36</v>
      </c>
      <c r="AM144" t="s">
        <v>36</v>
      </c>
      <c r="AN144" t="s">
        <v>36</v>
      </c>
      <c r="AO144" t="s">
        <v>36</v>
      </c>
      <c r="AP144" t="s">
        <v>36</v>
      </c>
      <c r="AQ144" t="s">
        <v>36</v>
      </c>
      <c r="AR144" t="s">
        <v>36</v>
      </c>
      <c r="AS144" t="s">
        <v>36</v>
      </c>
      <c r="AT144" t="s">
        <v>36</v>
      </c>
      <c r="AU144" t="s">
        <v>36</v>
      </c>
      <c r="AV144" t="s">
        <v>36</v>
      </c>
      <c r="AW144" t="s">
        <v>36</v>
      </c>
      <c r="AX144" t="s">
        <v>36</v>
      </c>
      <c r="AY144" t="s">
        <v>36</v>
      </c>
      <c r="AZ144" t="s">
        <v>36</v>
      </c>
      <c r="BA144" t="s">
        <v>36</v>
      </c>
      <c r="BB144" t="s">
        <v>36</v>
      </c>
      <c r="BC144" t="s">
        <v>36</v>
      </c>
      <c r="BD144" t="s">
        <v>36</v>
      </c>
      <c r="BE144" t="s">
        <v>36</v>
      </c>
      <c r="BF144" t="s">
        <v>36</v>
      </c>
      <c r="BG144" t="s">
        <v>36</v>
      </c>
      <c r="BH144" t="s">
        <v>36</v>
      </c>
      <c r="BI144" t="s">
        <v>36</v>
      </c>
      <c r="BJ144" t="s">
        <v>1692</v>
      </c>
      <c r="BK144" t="s">
        <v>1693</v>
      </c>
      <c r="BL144" t="s">
        <v>1692</v>
      </c>
      <c r="BM144" t="s">
        <v>1693</v>
      </c>
      <c r="BN144" t="s">
        <v>1692</v>
      </c>
      <c r="BO144" t="s">
        <v>1694</v>
      </c>
      <c r="BP144" t="s">
        <v>1695</v>
      </c>
      <c r="BQ144" t="s">
        <v>1695</v>
      </c>
      <c r="BR144" t="s">
        <v>1695</v>
      </c>
      <c r="BS144" t="s">
        <v>1695</v>
      </c>
      <c r="BT144" t="s">
        <v>1696</v>
      </c>
      <c r="BU144" t="s">
        <v>1696</v>
      </c>
      <c r="BV144" t="s">
        <v>1696</v>
      </c>
      <c r="BW144" t="s">
        <v>1696</v>
      </c>
      <c r="BX144" t="s">
        <v>1692</v>
      </c>
      <c r="BY144" t="s">
        <v>1697</v>
      </c>
      <c r="BZ144" t="s">
        <v>1698</v>
      </c>
      <c r="CA144" t="s">
        <v>1698</v>
      </c>
      <c r="CB144" t="s">
        <v>1698</v>
      </c>
      <c r="CC144" t="s">
        <v>1699</v>
      </c>
      <c r="CD144" t="s">
        <v>1694</v>
      </c>
      <c r="CE144" t="s">
        <v>1694</v>
      </c>
      <c r="CF144" t="s">
        <v>1694</v>
      </c>
      <c r="CG144" t="s">
        <v>1692</v>
      </c>
    </row>
    <row r="145" spans="1:85" x14ac:dyDescent="0.3">
      <c r="A145" t="s">
        <v>1682</v>
      </c>
      <c r="B145" t="s">
        <v>36</v>
      </c>
      <c r="C145" t="s">
        <v>36</v>
      </c>
      <c r="D145" t="s">
        <v>36</v>
      </c>
      <c r="E145" t="s">
        <v>36</v>
      </c>
      <c r="F145" t="s">
        <v>36</v>
      </c>
      <c r="G145" t="s">
        <v>36</v>
      </c>
      <c r="H145" t="s">
        <v>36</v>
      </c>
      <c r="I145" t="s">
        <v>36</v>
      </c>
      <c r="J145" t="s">
        <v>36</v>
      </c>
      <c r="K145" t="s">
        <v>36</v>
      </c>
      <c r="L145" t="s">
        <v>36</v>
      </c>
      <c r="M145" t="s">
        <v>36</v>
      </c>
      <c r="N145" t="s">
        <v>36</v>
      </c>
      <c r="O145" t="s">
        <v>36</v>
      </c>
      <c r="P145" t="s">
        <v>36</v>
      </c>
      <c r="Q145" t="s">
        <v>36</v>
      </c>
      <c r="R145" t="s">
        <v>36</v>
      </c>
      <c r="S145" t="s">
        <v>36</v>
      </c>
      <c r="T145" t="s">
        <v>1700</v>
      </c>
      <c r="U145" t="s">
        <v>1701</v>
      </c>
      <c r="V145" t="s">
        <v>1701</v>
      </c>
      <c r="W145" t="s">
        <v>1701</v>
      </c>
      <c r="X145" t="s">
        <v>1702</v>
      </c>
      <c r="Y145" t="s">
        <v>1702</v>
      </c>
      <c r="Z145" t="s">
        <v>1702</v>
      </c>
      <c r="AA145" t="s">
        <v>1700</v>
      </c>
      <c r="AB145" t="s">
        <v>1700</v>
      </c>
      <c r="AC145" t="s">
        <v>1700</v>
      </c>
      <c r="AD145" t="s">
        <v>1700</v>
      </c>
      <c r="AE145" t="s">
        <v>1700</v>
      </c>
      <c r="AF145" t="s">
        <v>1701</v>
      </c>
      <c r="AG145" t="s">
        <v>1703</v>
      </c>
      <c r="AH145" t="s">
        <v>1703</v>
      </c>
      <c r="AI145" t="s">
        <v>1703</v>
      </c>
      <c r="AJ145" t="s">
        <v>1704</v>
      </c>
      <c r="AK145" t="s">
        <v>1701</v>
      </c>
      <c r="AL145" t="s">
        <v>1705</v>
      </c>
      <c r="AM145" t="s">
        <v>1705</v>
      </c>
      <c r="AN145" t="s">
        <v>1705</v>
      </c>
      <c r="AO145" t="s">
        <v>1706</v>
      </c>
      <c r="AP145" t="s">
        <v>1707</v>
      </c>
      <c r="AQ145" t="s">
        <v>1707</v>
      </c>
      <c r="AR145" t="s">
        <v>1708</v>
      </c>
      <c r="AS145" t="s">
        <v>1708</v>
      </c>
      <c r="AT145" t="s">
        <v>1708</v>
      </c>
      <c r="AU145" t="s">
        <v>1709</v>
      </c>
      <c r="AV145" t="s">
        <v>1710</v>
      </c>
      <c r="AW145" t="s">
        <v>1709</v>
      </c>
      <c r="AX145" t="s">
        <v>1709</v>
      </c>
      <c r="AY145" t="s">
        <v>1709</v>
      </c>
      <c r="AZ145" t="s">
        <v>1709</v>
      </c>
      <c r="BA145" t="s">
        <v>1708</v>
      </c>
      <c r="BB145" t="s">
        <v>1709</v>
      </c>
      <c r="BC145" t="s">
        <v>1709</v>
      </c>
      <c r="BD145" t="s">
        <v>1710</v>
      </c>
      <c r="BE145" t="s">
        <v>1707</v>
      </c>
      <c r="BF145" t="s">
        <v>1710</v>
      </c>
      <c r="BG145" t="s">
        <v>1710</v>
      </c>
      <c r="BH145" t="s">
        <v>1705</v>
      </c>
      <c r="BI145" t="s">
        <v>1710</v>
      </c>
      <c r="BJ145" t="s">
        <v>36</v>
      </c>
      <c r="BK145" t="s">
        <v>36</v>
      </c>
      <c r="BL145" t="s">
        <v>36</v>
      </c>
      <c r="BM145" t="s">
        <v>36</v>
      </c>
      <c r="BN145" t="s">
        <v>36</v>
      </c>
      <c r="BO145" t="s">
        <v>36</v>
      </c>
      <c r="BP145" t="s">
        <v>36</v>
      </c>
      <c r="BQ145" t="s">
        <v>36</v>
      </c>
      <c r="BR145" t="s">
        <v>36</v>
      </c>
      <c r="BS145" t="s">
        <v>36</v>
      </c>
      <c r="BT145" t="s">
        <v>36</v>
      </c>
      <c r="BU145" t="s">
        <v>36</v>
      </c>
      <c r="BV145" t="s">
        <v>36</v>
      </c>
      <c r="BW145" t="s">
        <v>36</v>
      </c>
      <c r="BX145" t="s">
        <v>36</v>
      </c>
      <c r="BY145" t="s">
        <v>36</v>
      </c>
      <c r="BZ145" t="s">
        <v>36</v>
      </c>
      <c r="CA145" t="s">
        <v>36</v>
      </c>
      <c r="CB145" t="s">
        <v>36</v>
      </c>
      <c r="CC145" t="s">
        <v>36</v>
      </c>
      <c r="CD145" t="s">
        <v>36</v>
      </c>
      <c r="CE145" t="s">
        <v>36</v>
      </c>
      <c r="CF145" t="s">
        <v>36</v>
      </c>
      <c r="CG145" t="s">
        <v>36</v>
      </c>
    </row>
    <row r="146" spans="1:85" x14ac:dyDescent="0.3">
      <c r="A146" t="s">
        <v>1711</v>
      </c>
      <c r="B146" t="s">
        <v>36</v>
      </c>
      <c r="C146" t="s">
        <v>36</v>
      </c>
      <c r="D146" t="s">
        <v>36</v>
      </c>
      <c r="E146" t="s">
        <v>36</v>
      </c>
      <c r="F146" t="s">
        <v>36</v>
      </c>
      <c r="G146" t="s">
        <v>36</v>
      </c>
      <c r="H146" t="s">
        <v>36</v>
      </c>
      <c r="I146" t="s">
        <v>36</v>
      </c>
      <c r="J146" t="s">
        <v>36</v>
      </c>
      <c r="K146" t="s">
        <v>36</v>
      </c>
      <c r="L146" t="s">
        <v>36</v>
      </c>
      <c r="M146" t="s">
        <v>36</v>
      </c>
      <c r="N146" t="s">
        <v>36</v>
      </c>
      <c r="O146" t="s">
        <v>36</v>
      </c>
      <c r="P146" t="s">
        <v>36</v>
      </c>
      <c r="Q146" t="s">
        <v>36</v>
      </c>
      <c r="R146" t="s">
        <v>36</v>
      </c>
      <c r="S146" t="s">
        <v>36</v>
      </c>
      <c r="T146" t="s">
        <v>36</v>
      </c>
      <c r="U146" t="s">
        <v>36</v>
      </c>
      <c r="V146" t="s">
        <v>36</v>
      </c>
      <c r="W146" t="s">
        <v>36</v>
      </c>
      <c r="X146" t="s">
        <v>36</v>
      </c>
      <c r="Y146" t="s">
        <v>36</v>
      </c>
      <c r="Z146" t="s">
        <v>36</v>
      </c>
      <c r="AA146" t="s">
        <v>36</v>
      </c>
      <c r="AB146" t="s">
        <v>36</v>
      </c>
      <c r="AC146" t="s">
        <v>36</v>
      </c>
      <c r="AD146" t="s">
        <v>36</v>
      </c>
      <c r="AE146" t="s">
        <v>36</v>
      </c>
      <c r="AF146" t="s">
        <v>36</v>
      </c>
      <c r="AG146" t="s">
        <v>36</v>
      </c>
      <c r="AH146" t="s">
        <v>36</v>
      </c>
      <c r="AI146" t="s">
        <v>36</v>
      </c>
      <c r="AJ146" t="s">
        <v>36</v>
      </c>
      <c r="AK146" t="s">
        <v>36</v>
      </c>
      <c r="AL146" t="s">
        <v>1712</v>
      </c>
      <c r="AM146" t="s">
        <v>1712</v>
      </c>
      <c r="AN146" t="s">
        <v>1712</v>
      </c>
      <c r="AO146" t="s">
        <v>42</v>
      </c>
      <c r="AP146" t="s">
        <v>1713</v>
      </c>
      <c r="AQ146" t="s">
        <v>1713</v>
      </c>
      <c r="AR146" t="s">
        <v>1714</v>
      </c>
      <c r="AS146" t="s">
        <v>1714</v>
      </c>
      <c r="AT146" t="s">
        <v>1714</v>
      </c>
      <c r="AU146" t="s">
        <v>1715</v>
      </c>
      <c r="AV146" t="s">
        <v>1716</v>
      </c>
      <c r="AW146" t="s">
        <v>1715</v>
      </c>
      <c r="AX146" t="s">
        <v>1715</v>
      </c>
      <c r="AY146" t="s">
        <v>1715</v>
      </c>
      <c r="AZ146" t="s">
        <v>1715</v>
      </c>
      <c r="BA146" t="s">
        <v>1714</v>
      </c>
      <c r="BB146" t="s">
        <v>1715</v>
      </c>
      <c r="BC146" t="s">
        <v>1715</v>
      </c>
      <c r="BD146" t="s">
        <v>1716</v>
      </c>
      <c r="BE146" t="s">
        <v>1713</v>
      </c>
      <c r="BF146" t="s">
        <v>1716</v>
      </c>
      <c r="BG146" t="s">
        <v>1716</v>
      </c>
      <c r="BH146" t="s">
        <v>1712</v>
      </c>
      <c r="BI146" t="s">
        <v>1716</v>
      </c>
      <c r="BJ146" t="s">
        <v>36</v>
      </c>
      <c r="BK146" t="s">
        <v>36</v>
      </c>
      <c r="BL146" t="s">
        <v>36</v>
      </c>
      <c r="BM146" t="s">
        <v>36</v>
      </c>
      <c r="BN146" t="s">
        <v>36</v>
      </c>
      <c r="BO146" t="s">
        <v>36</v>
      </c>
      <c r="BP146" t="s">
        <v>36</v>
      </c>
      <c r="BQ146" t="s">
        <v>36</v>
      </c>
      <c r="BR146" t="s">
        <v>36</v>
      </c>
      <c r="BS146" t="s">
        <v>36</v>
      </c>
      <c r="BT146" t="s">
        <v>36</v>
      </c>
      <c r="BU146" t="s">
        <v>36</v>
      </c>
      <c r="BV146" t="s">
        <v>36</v>
      </c>
      <c r="BW146" t="s">
        <v>36</v>
      </c>
      <c r="BX146" t="s">
        <v>36</v>
      </c>
      <c r="BY146" t="s">
        <v>36</v>
      </c>
      <c r="BZ146" t="s">
        <v>36</v>
      </c>
      <c r="CA146" t="s">
        <v>36</v>
      </c>
      <c r="CB146" t="s">
        <v>36</v>
      </c>
      <c r="CC146" t="s">
        <v>36</v>
      </c>
      <c r="CD146" t="s">
        <v>36</v>
      </c>
      <c r="CE146" t="s">
        <v>36</v>
      </c>
      <c r="CF146" t="s">
        <v>36</v>
      </c>
      <c r="CG146" t="s">
        <v>36</v>
      </c>
    </row>
    <row r="147" spans="1:85" x14ac:dyDescent="0.3">
      <c r="A147" t="s">
        <v>1717</v>
      </c>
      <c r="B147" t="s">
        <v>1718</v>
      </c>
      <c r="C147" t="s">
        <v>36</v>
      </c>
      <c r="D147" t="s">
        <v>36</v>
      </c>
      <c r="E147" t="s">
        <v>36</v>
      </c>
      <c r="F147" t="s">
        <v>36</v>
      </c>
      <c r="G147" t="s">
        <v>36</v>
      </c>
      <c r="H147" t="s">
        <v>36</v>
      </c>
      <c r="I147" t="s">
        <v>1719</v>
      </c>
      <c r="J147" t="s">
        <v>1718</v>
      </c>
      <c r="K147" t="s">
        <v>36</v>
      </c>
      <c r="L147" t="s">
        <v>36</v>
      </c>
      <c r="M147" t="s">
        <v>36</v>
      </c>
      <c r="N147" t="s">
        <v>36</v>
      </c>
      <c r="O147" t="s">
        <v>36</v>
      </c>
      <c r="P147" t="s">
        <v>36</v>
      </c>
      <c r="Q147" t="s">
        <v>36</v>
      </c>
      <c r="R147" t="s">
        <v>36</v>
      </c>
      <c r="S147" t="s">
        <v>36</v>
      </c>
      <c r="T147" t="s">
        <v>36</v>
      </c>
      <c r="U147" t="s">
        <v>36</v>
      </c>
      <c r="V147" t="s">
        <v>36</v>
      </c>
      <c r="W147" t="s">
        <v>36</v>
      </c>
      <c r="X147" t="s">
        <v>36</v>
      </c>
      <c r="Y147" t="s">
        <v>36</v>
      </c>
      <c r="Z147" t="s">
        <v>36</v>
      </c>
      <c r="AA147" t="s">
        <v>36</v>
      </c>
      <c r="AB147" t="s">
        <v>36</v>
      </c>
      <c r="AC147" t="s">
        <v>36</v>
      </c>
      <c r="AD147" t="s">
        <v>36</v>
      </c>
      <c r="AE147" t="s">
        <v>36</v>
      </c>
      <c r="AF147" t="s">
        <v>36</v>
      </c>
      <c r="AG147" t="s">
        <v>36</v>
      </c>
      <c r="AH147" t="s">
        <v>36</v>
      </c>
      <c r="AI147" t="s">
        <v>36</v>
      </c>
      <c r="AJ147" t="s">
        <v>36</v>
      </c>
      <c r="AK147" t="s">
        <v>36</v>
      </c>
      <c r="AL147" t="s">
        <v>36</v>
      </c>
      <c r="AM147" t="s">
        <v>36</v>
      </c>
      <c r="AN147" t="s">
        <v>36</v>
      </c>
      <c r="AO147" t="s">
        <v>36</v>
      </c>
      <c r="AP147" t="s">
        <v>36</v>
      </c>
      <c r="AQ147" t="s">
        <v>36</v>
      </c>
      <c r="AR147" t="s">
        <v>36</v>
      </c>
      <c r="AS147" t="s">
        <v>36</v>
      </c>
      <c r="AT147" t="s">
        <v>36</v>
      </c>
      <c r="AU147" t="s">
        <v>36</v>
      </c>
      <c r="AV147" t="s">
        <v>36</v>
      </c>
      <c r="AW147" t="s">
        <v>36</v>
      </c>
      <c r="AX147" t="s">
        <v>36</v>
      </c>
      <c r="AY147" t="s">
        <v>36</v>
      </c>
      <c r="AZ147" t="s">
        <v>36</v>
      </c>
      <c r="BA147" t="s">
        <v>36</v>
      </c>
      <c r="BB147" t="s">
        <v>36</v>
      </c>
      <c r="BC147" t="s">
        <v>36</v>
      </c>
      <c r="BD147" t="s">
        <v>36</v>
      </c>
      <c r="BE147" t="s">
        <v>36</v>
      </c>
      <c r="BF147" t="s">
        <v>36</v>
      </c>
      <c r="BG147" t="s">
        <v>36</v>
      </c>
      <c r="BH147" t="s">
        <v>36</v>
      </c>
      <c r="BI147" t="s">
        <v>36</v>
      </c>
      <c r="BJ147" t="s">
        <v>36</v>
      </c>
      <c r="BK147" t="s">
        <v>36</v>
      </c>
      <c r="BL147" t="s">
        <v>36</v>
      </c>
      <c r="BM147" t="s">
        <v>36</v>
      </c>
      <c r="BN147" t="s">
        <v>36</v>
      </c>
      <c r="BO147" t="s">
        <v>36</v>
      </c>
      <c r="BP147" t="s">
        <v>36</v>
      </c>
      <c r="BQ147" t="s">
        <v>36</v>
      </c>
      <c r="BR147" t="s">
        <v>36</v>
      </c>
      <c r="BS147" t="s">
        <v>36</v>
      </c>
      <c r="BT147" t="s">
        <v>36</v>
      </c>
      <c r="BU147" t="s">
        <v>36</v>
      </c>
      <c r="BV147" t="s">
        <v>36</v>
      </c>
      <c r="BW147" t="s">
        <v>36</v>
      </c>
      <c r="BX147" t="s">
        <v>36</v>
      </c>
      <c r="BY147" t="s">
        <v>36</v>
      </c>
      <c r="BZ147" t="s">
        <v>36</v>
      </c>
      <c r="CA147" t="s">
        <v>36</v>
      </c>
      <c r="CB147" t="s">
        <v>36</v>
      </c>
      <c r="CC147" t="s">
        <v>36</v>
      </c>
      <c r="CD147" t="s">
        <v>36</v>
      </c>
      <c r="CE147" t="s">
        <v>36</v>
      </c>
      <c r="CF147" t="s">
        <v>36</v>
      </c>
      <c r="CG147" t="s">
        <v>36</v>
      </c>
    </row>
    <row r="148" spans="1:85" x14ac:dyDescent="0.3">
      <c r="A148" t="s">
        <v>1720</v>
      </c>
      <c r="B148" t="s">
        <v>36</v>
      </c>
      <c r="C148" t="s">
        <v>36</v>
      </c>
      <c r="D148" t="s">
        <v>36</v>
      </c>
      <c r="E148" t="s">
        <v>36</v>
      </c>
      <c r="F148" t="s">
        <v>36</v>
      </c>
      <c r="G148" t="s">
        <v>36</v>
      </c>
      <c r="H148" t="s">
        <v>36</v>
      </c>
      <c r="I148" t="s">
        <v>36</v>
      </c>
      <c r="J148" t="s">
        <v>36</v>
      </c>
      <c r="K148" t="s">
        <v>36</v>
      </c>
      <c r="L148" t="s">
        <v>36</v>
      </c>
      <c r="M148" t="s">
        <v>36</v>
      </c>
      <c r="N148" t="s">
        <v>36</v>
      </c>
      <c r="O148" t="s">
        <v>36</v>
      </c>
      <c r="P148" t="s">
        <v>36</v>
      </c>
      <c r="Q148" t="s">
        <v>36</v>
      </c>
      <c r="R148" t="s">
        <v>36</v>
      </c>
      <c r="S148" t="s">
        <v>36</v>
      </c>
      <c r="T148" t="s">
        <v>36</v>
      </c>
      <c r="U148" t="s">
        <v>36</v>
      </c>
      <c r="V148" t="s">
        <v>36</v>
      </c>
      <c r="W148" t="s">
        <v>36</v>
      </c>
      <c r="X148" t="s">
        <v>36</v>
      </c>
      <c r="Y148" t="s">
        <v>36</v>
      </c>
      <c r="Z148" t="s">
        <v>36</v>
      </c>
      <c r="AA148" t="s">
        <v>36</v>
      </c>
      <c r="AB148" t="s">
        <v>36</v>
      </c>
      <c r="AC148" t="s">
        <v>36</v>
      </c>
      <c r="AD148" t="s">
        <v>36</v>
      </c>
      <c r="AE148" t="s">
        <v>36</v>
      </c>
      <c r="AF148" t="s">
        <v>36</v>
      </c>
      <c r="AG148" t="s">
        <v>36</v>
      </c>
      <c r="AH148" t="s">
        <v>36</v>
      </c>
      <c r="AI148" t="s">
        <v>36</v>
      </c>
      <c r="AJ148" t="s">
        <v>36</v>
      </c>
      <c r="AK148" t="s">
        <v>36</v>
      </c>
      <c r="AL148" t="s">
        <v>1721</v>
      </c>
      <c r="AM148" t="s">
        <v>1721</v>
      </c>
      <c r="AN148" t="s">
        <v>1721</v>
      </c>
      <c r="AO148" t="s">
        <v>1722</v>
      </c>
      <c r="AP148" t="s">
        <v>1723</v>
      </c>
      <c r="AQ148" t="s">
        <v>1723</v>
      </c>
      <c r="AR148" t="s">
        <v>1724</v>
      </c>
      <c r="AS148" t="s">
        <v>1724</v>
      </c>
      <c r="AT148" t="s">
        <v>1724</v>
      </c>
      <c r="AU148" t="s">
        <v>1725</v>
      </c>
      <c r="AV148" t="s">
        <v>1726</v>
      </c>
      <c r="AW148" t="s">
        <v>1725</v>
      </c>
      <c r="AX148" t="s">
        <v>1725</v>
      </c>
      <c r="AY148" t="s">
        <v>1725</v>
      </c>
      <c r="AZ148" t="s">
        <v>1725</v>
      </c>
      <c r="BA148" t="s">
        <v>1724</v>
      </c>
      <c r="BB148" t="s">
        <v>1725</v>
      </c>
      <c r="BC148" t="s">
        <v>1725</v>
      </c>
      <c r="BD148" t="s">
        <v>1726</v>
      </c>
      <c r="BE148" t="s">
        <v>1723</v>
      </c>
      <c r="BF148" t="s">
        <v>1726</v>
      </c>
      <c r="BG148" t="s">
        <v>1726</v>
      </c>
      <c r="BH148" t="s">
        <v>1721</v>
      </c>
      <c r="BI148" t="s">
        <v>1726</v>
      </c>
      <c r="BJ148" t="s">
        <v>36</v>
      </c>
      <c r="BK148" t="s">
        <v>36</v>
      </c>
      <c r="BL148" t="s">
        <v>36</v>
      </c>
      <c r="BM148" t="s">
        <v>36</v>
      </c>
      <c r="BN148" t="s">
        <v>36</v>
      </c>
      <c r="BO148" t="s">
        <v>36</v>
      </c>
      <c r="BP148" t="s">
        <v>36</v>
      </c>
      <c r="BQ148" t="s">
        <v>36</v>
      </c>
      <c r="BR148" t="s">
        <v>36</v>
      </c>
      <c r="BS148" t="s">
        <v>36</v>
      </c>
      <c r="BT148" t="s">
        <v>36</v>
      </c>
      <c r="BU148" t="s">
        <v>36</v>
      </c>
      <c r="BV148" t="s">
        <v>36</v>
      </c>
      <c r="BW148" t="s">
        <v>36</v>
      </c>
      <c r="BX148" t="s">
        <v>36</v>
      </c>
      <c r="BY148" t="s">
        <v>36</v>
      </c>
      <c r="BZ148" t="s">
        <v>36</v>
      </c>
      <c r="CA148" t="s">
        <v>36</v>
      </c>
      <c r="CB148" t="s">
        <v>36</v>
      </c>
      <c r="CC148" t="s">
        <v>36</v>
      </c>
      <c r="CD148" t="s">
        <v>36</v>
      </c>
      <c r="CE148" t="s">
        <v>36</v>
      </c>
      <c r="CF148" t="s">
        <v>36</v>
      </c>
      <c r="CG148" t="s">
        <v>36</v>
      </c>
    </row>
    <row r="149" spans="1:85" x14ac:dyDescent="0.3">
      <c r="A149" t="s">
        <v>1727</v>
      </c>
      <c r="B149" t="s">
        <v>1728</v>
      </c>
      <c r="C149" t="s">
        <v>1729</v>
      </c>
      <c r="D149" t="s">
        <v>1730</v>
      </c>
      <c r="E149" t="s">
        <v>36</v>
      </c>
      <c r="F149" t="s">
        <v>1730</v>
      </c>
      <c r="G149" t="s">
        <v>36</v>
      </c>
      <c r="H149" t="s">
        <v>36</v>
      </c>
      <c r="I149" t="s">
        <v>1731</v>
      </c>
      <c r="J149" t="s">
        <v>1728</v>
      </c>
      <c r="K149" t="s">
        <v>36</v>
      </c>
      <c r="L149" t="s">
        <v>36</v>
      </c>
      <c r="M149" t="s">
        <v>1732</v>
      </c>
      <c r="N149" t="s">
        <v>1733</v>
      </c>
      <c r="O149" t="s">
        <v>1733</v>
      </c>
      <c r="P149" t="s">
        <v>36</v>
      </c>
      <c r="Q149" t="s">
        <v>1734</v>
      </c>
      <c r="R149" t="s">
        <v>1730</v>
      </c>
      <c r="S149" t="s">
        <v>1734</v>
      </c>
      <c r="T149" t="s">
        <v>36</v>
      </c>
      <c r="U149" t="s">
        <v>36</v>
      </c>
      <c r="V149" t="s">
        <v>36</v>
      </c>
      <c r="W149" t="s">
        <v>36</v>
      </c>
      <c r="X149" t="s">
        <v>36</v>
      </c>
      <c r="Y149" t="s">
        <v>36</v>
      </c>
      <c r="Z149" t="s">
        <v>36</v>
      </c>
      <c r="AA149" t="s">
        <v>36</v>
      </c>
      <c r="AB149" t="s">
        <v>36</v>
      </c>
      <c r="AC149" t="s">
        <v>36</v>
      </c>
      <c r="AD149" t="s">
        <v>36</v>
      </c>
      <c r="AE149" t="s">
        <v>36</v>
      </c>
      <c r="AF149" t="s">
        <v>36</v>
      </c>
      <c r="AG149" t="s">
        <v>36</v>
      </c>
      <c r="AH149" t="s">
        <v>36</v>
      </c>
      <c r="AI149" t="s">
        <v>36</v>
      </c>
      <c r="AJ149" t="s">
        <v>36</v>
      </c>
      <c r="AK149" t="s">
        <v>36</v>
      </c>
      <c r="AL149" t="s">
        <v>36</v>
      </c>
      <c r="AM149" t="s">
        <v>36</v>
      </c>
      <c r="AN149" t="s">
        <v>36</v>
      </c>
      <c r="AO149" t="s">
        <v>36</v>
      </c>
      <c r="AP149" t="s">
        <v>36</v>
      </c>
      <c r="AQ149" t="s">
        <v>36</v>
      </c>
      <c r="AR149" t="s">
        <v>36</v>
      </c>
      <c r="AS149" t="s">
        <v>36</v>
      </c>
      <c r="AT149" t="s">
        <v>36</v>
      </c>
      <c r="AU149" t="s">
        <v>36</v>
      </c>
      <c r="AV149" t="s">
        <v>36</v>
      </c>
      <c r="AW149" t="s">
        <v>36</v>
      </c>
      <c r="AX149" t="s">
        <v>36</v>
      </c>
      <c r="AY149" t="s">
        <v>36</v>
      </c>
      <c r="AZ149" t="s">
        <v>36</v>
      </c>
      <c r="BA149" t="s">
        <v>36</v>
      </c>
      <c r="BB149" t="s">
        <v>36</v>
      </c>
      <c r="BC149" t="s">
        <v>36</v>
      </c>
      <c r="BD149" t="s">
        <v>36</v>
      </c>
      <c r="BE149" t="s">
        <v>36</v>
      </c>
      <c r="BF149" t="s">
        <v>36</v>
      </c>
      <c r="BG149" t="s">
        <v>36</v>
      </c>
      <c r="BH149" t="s">
        <v>36</v>
      </c>
      <c r="BI149" t="s">
        <v>36</v>
      </c>
      <c r="BJ149" t="s">
        <v>1735</v>
      </c>
      <c r="BK149" t="s">
        <v>1736</v>
      </c>
      <c r="BL149" t="s">
        <v>1735</v>
      </c>
      <c r="BM149" t="s">
        <v>1736</v>
      </c>
      <c r="BN149" t="s">
        <v>1735</v>
      </c>
      <c r="BO149" t="s">
        <v>1737</v>
      </c>
      <c r="BP149" t="s">
        <v>1738</v>
      </c>
      <c r="BQ149" t="s">
        <v>1738</v>
      </c>
      <c r="BR149" t="s">
        <v>1738</v>
      </c>
      <c r="BS149" t="s">
        <v>1738</v>
      </c>
      <c r="BT149" t="s">
        <v>1739</v>
      </c>
      <c r="BU149" t="s">
        <v>1739</v>
      </c>
      <c r="BV149" t="s">
        <v>1739</v>
      </c>
      <c r="BW149" t="s">
        <v>1739</v>
      </c>
      <c r="BX149" t="s">
        <v>1735</v>
      </c>
      <c r="BY149" t="s">
        <v>1740</v>
      </c>
      <c r="BZ149" t="s">
        <v>1741</v>
      </c>
      <c r="CA149" t="s">
        <v>1741</v>
      </c>
      <c r="CB149" t="s">
        <v>1741</v>
      </c>
      <c r="CC149" t="s">
        <v>1742</v>
      </c>
      <c r="CD149" t="s">
        <v>1737</v>
      </c>
      <c r="CE149" t="s">
        <v>1737</v>
      </c>
      <c r="CF149" t="s">
        <v>1737</v>
      </c>
      <c r="CG149" t="s">
        <v>1735</v>
      </c>
    </row>
    <row r="150" spans="1:85" x14ac:dyDescent="0.3">
      <c r="A150" t="s">
        <v>1743</v>
      </c>
      <c r="B150" t="s">
        <v>1744</v>
      </c>
      <c r="C150" t="s">
        <v>1745</v>
      </c>
      <c r="D150" t="s">
        <v>1746</v>
      </c>
      <c r="E150" t="s">
        <v>1747</v>
      </c>
      <c r="F150" t="s">
        <v>1746</v>
      </c>
      <c r="G150" t="s">
        <v>1747</v>
      </c>
      <c r="H150" t="s">
        <v>1747</v>
      </c>
      <c r="I150" t="s">
        <v>1748</v>
      </c>
      <c r="J150" t="s">
        <v>1744</v>
      </c>
      <c r="K150" t="s">
        <v>1749</v>
      </c>
      <c r="L150" t="s">
        <v>1749</v>
      </c>
      <c r="M150" t="s">
        <v>1750</v>
      </c>
      <c r="N150" t="s">
        <v>1751</v>
      </c>
      <c r="O150" t="s">
        <v>1751</v>
      </c>
      <c r="P150" t="s">
        <v>1749</v>
      </c>
      <c r="Q150" t="s">
        <v>1752</v>
      </c>
      <c r="R150" t="s">
        <v>1746</v>
      </c>
      <c r="S150" t="s">
        <v>1752</v>
      </c>
      <c r="T150" t="s">
        <v>36</v>
      </c>
      <c r="U150" t="s">
        <v>36</v>
      </c>
      <c r="V150" t="s">
        <v>36</v>
      </c>
      <c r="W150" t="s">
        <v>36</v>
      </c>
      <c r="X150" t="s">
        <v>36</v>
      </c>
      <c r="Y150" t="s">
        <v>36</v>
      </c>
      <c r="Z150" t="s">
        <v>36</v>
      </c>
      <c r="AA150" t="s">
        <v>36</v>
      </c>
      <c r="AB150" t="s">
        <v>36</v>
      </c>
      <c r="AC150" t="s">
        <v>36</v>
      </c>
      <c r="AD150" t="s">
        <v>36</v>
      </c>
      <c r="AE150" t="s">
        <v>36</v>
      </c>
      <c r="AF150" t="s">
        <v>36</v>
      </c>
      <c r="AG150" t="s">
        <v>36</v>
      </c>
      <c r="AH150" t="s">
        <v>36</v>
      </c>
      <c r="AI150" t="s">
        <v>36</v>
      </c>
      <c r="AJ150" t="s">
        <v>36</v>
      </c>
      <c r="AK150" t="s">
        <v>36</v>
      </c>
      <c r="AL150" t="s">
        <v>36</v>
      </c>
      <c r="AM150" t="s">
        <v>36</v>
      </c>
      <c r="AN150" t="s">
        <v>36</v>
      </c>
      <c r="AO150" t="s">
        <v>36</v>
      </c>
      <c r="AP150" t="s">
        <v>36</v>
      </c>
      <c r="AQ150" t="s">
        <v>36</v>
      </c>
      <c r="AR150" t="s">
        <v>36</v>
      </c>
      <c r="AS150" t="s">
        <v>36</v>
      </c>
      <c r="AT150" t="s">
        <v>36</v>
      </c>
      <c r="AU150" t="s">
        <v>36</v>
      </c>
      <c r="AV150" t="s">
        <v>36</v>
      </c>
      <c r="AW150" t="s">
        <v>36</v>
      </c>
      <c r="AX150" t="s">
        <v>36</v>
      </c>
      <c r="AY150" t="s">
        <v>36</v>
      </c>
      <c r="AZ150" t="s">
        <v>36</v>
      </c>
      <c r="BA150" t="s">
        <v>36</v>
      </c>
      <c r="BB150" t="s">
        <v>36</v>
      </c>
      <c r="BC150" t="s">
        <v>36</v>
      </c>
      <c r="BD150" t="s">
        <v>36</v>
      </c>
      <c r="BE150" t="s">
        <v>36</v>
      </c>
      <c r="BF150" t="s">
        <v>36</v>
      </c>
      <c r="BG150" t="s">
        <v>36</v>
      </c>
      <c r="BH150" t="s">
        <v>36</v>
      </c>
      <c r="BI150" t="s">
        <v>36</v>
      </c>
      <c r="BJ150" t="s">
        <v>1753</v>
      </c>
      <c r="BK150" t="s">
        <v>1754</v>
      </c>
      <c r="BL150" t="s">
        <v>1753</v>
      </c>
      <c r="BM150" t="s">
        <v>1754</v>
      </c>
      <c r="BN150" t="s">
        <v>1753</v>
      </c>
      <c r="BO150" t="s">
        <v>1755</v>
      </c>
      <c r="BP150" t="s">
        <v>1756</v>
      </c>
      <c r="BQ150" t="s">
        <v>1756</v>
      </c>
      <c r="BR150" t="s">
        <v>1756</v>
      </c>
      <c r="BS150" t="s">
        <v>1756</v>
      </c>
      <c r="BT150" t="s">
        <v>1757</v>
      </c>
      <c r="BU150" t="s">
        <v>1757</v>
      </c>
      <c r="BV150" t="s">
        <v>1757</v>
      </c>
      <c r="BW150" t="s">
        <v>1757</v>
      </c>
      <c r="BX150" t="s">
        <v>1753</v>
      </c>
      <c r="BY150" t="s">
        <v>1758</v>
      </c>
      <c r="BZ150" t="s">
        <v>1759</v>
      </c>
      <c r="CA150" t="s">
        <v>1759</v>
      </c>
      <c r="CB150" t="s">
        <v>1759</v>
      </c>
      <c r="CC150" t="s">
        <v>1760</v>
      </c>
      <c r="CD150" t="s">
        <v>1755</v>
      </c>
      <c r="CE150" t="s">
        <v>1755</v>
      </c>
      <c r="CF150" t="s">
        <v>1755</v>
      </c>
      <c r="CG150" t="s">
        <v>1753</v>
      </c>
    </row>
    <row r="151" spans="1:85" x14ac:dyDescent="0.3">
      <c r="A151" t="s">
        <v>1743</v>
      </c>
      <c r="B151" t="s">
        <v>36</v>
      </c>
      <c r="C151" t="s">
        <v>36</v>
      </c>
      <c r="D151" t="s">
        <v>36</v>
      </c>
      <c r="E151" t="s">
        <v>36</v>
      </c>
      <c r="F151" t="s">
        <v>36</v>
      </c>
      <c r="G151" t="s">
        <v>36</v>
      </c>
      <c r="H151" t="s">
        <v>36</v>
      </c>
      <c r="I151" t="s">
        <v>36</v>
      </c>
      <c r="J151" t="s">
        <v>36</v>
      </c>
      <c r="K151" t="s">
        <v>36</v>
      </c>
      <c r="L151" t="s">
        <v>36</v>
      </c>
      <c r="M151" t="s">
        <v>36</v>
      </c>
      <c r="N151" t="s">
        <v>36</v>
      </c>
      <c r="O151" t="s">
        <v>36</v>
      </c>
      <c r="P151" t="s">
        <v>36</v>
      </c>
      <c r="Q151" t="s">
        <v>36</v>
      </c>
      <c r="R151" t="s">
        <v>36</v>
      </c>
      <c r="S151" t="s">
        <v>36</v>
      </c>
      <c r="T151" t="s">
        <v>1761</v>
      </c>
      <c r="U151" t="s">
        <v>1762</v>
      </c>
      <c r="V151" t="s">
        <v>1762</v>
      </c>
      <c r="W151" t="s">
        <v>1762</v>
      </c>
      <c r="X151" t="s">
        <v>1763</v>
      </c>
      <c r="Y151" t="s">
        <v>1763</v>
      </c>
      <c r="Z151" t="s">
        <v>1763</v>
      </c>
      <c r="AA151" t="s">
        <v>1761</v>
      </c>
      <c r="AB151" t="s">
        <v>1761</v>
      </c>
      <c r="AC151" t="s">
        <v>1761</v>
      </c>
      <c r="AD151" t="s">
        <v>1761</v>
      </c>
      <c r="AE151" t="s">
        <v>1761</v>
      </c>
      <c r="AF151" t="s">
        <v>1762</v>
      </c>
      <c r="AG151" t="s">
        <v>1764</v>
      </c>
      <c r="AH151" t="s">
        <v>1764</v>
      </c>
      <c r="AI151" t="s">
        <v>1764</v>
      </c>
      <c r="AJ151" t="s">
        <v>1765</v>
      </c>
      <c r="AK151" t="s">
        <v>1762</v>
      </c>
      <c r="AL151" t="s">
        <v>1766</v>
      </c>
      <c r="AM151" t="s">
        <v>1766</v>
      </c>
      <c r="AN151" t="s">
        <v>1766</v>
      </c>
      <c r="AO151" t="s">
        <v>1767</v>
      </c>
      <c r="AP151" t="s">
        <v>1768</v>
      </c>
      <c r="AQ151" t="s">
        <v>1768</v>
      </c>
      <c r="AR151" t="s">
        <v>1769</v>
      </c>
      <c r="AS151" t="s">
        <v>1769</v>
      </c>
      <c r="AT151" t="s">
        <v>1769</v>
      </c>
      <c r="AU151" t="s">
        <v>1770</v>
      </c>
      <c r="AV151" t="s">
        <v>1771</v>
      </c>
      <c r="AW151" t="s">
        <v>1770</v>
      </c>
      <c r="AX151" t="s">
        <v>1770</v>
      </c>
      <c r="AY151" t="s">
        <v>1770</v>
      </c>
      <c r="AZ151" t="s">
        <v>1770</v>
      </c>
      <c r="BA151" t="s">
        <v>1769</v>
      </c>
      <c r="BB151" t="s">
        <v>1770</v>
      </c>
      <c r="BC151" t="s">
        <v>1770</v>
      </c>
      <c r="BD151" t="s">
        <v>1771</v>
      </c>
      <c r="BE151" t="s">
        <v>1768</v>
      </c>
      <c r="BF151" t="s">
        <v>1771</v>
      </c>
      <c r="BG151" t="s">
        <v>1771</v>
      </c>
      <c r="BH151" t="s">
        <v>1766</v>
      </c>
      <c r="BI151" t="s">
        <v>1771</v>
      </c>
      <c r="BJ151" t="s">
        <v>36</v>
      </c>
      <c r="BK151" t="s">
        <v>36</v>
      </c>
      <c r="BL151" t="s">
        <v>36</v>
      </c>
      <c r="BM151" t="s">
        <v>36</v>
      </c>
      <c r="BN151" t="s">
        <v>36</v>
      </c>
      <c r="BO151" t="s">
        <v>36</v>
      </c>
      <c r="BP151" t="s">
        <v>36</v>
      </c>
      <c r="BQ151" t="s">
        <v>36</v>
      </c>
      <c r="BR151" t="s">
        <v>36</v>
      </c>
      <c r="BS151" t="s">
        <v>36</v>
      </c>
      <c r="BT151" t="s">
        <v>36</v>
      </c>
      <c r="BU151" t="s">
        <v>36</v>
      </c>
      <c r="BV151" t="s">
        <v>36</v>
      </c>
      <c r="BW151" t="s">
        <v>36</v>
      </c>
      <c r="BX151" t="s">
        <v>36</v>
      </c>
      <c r="BY151" t="s">
        <v>36</v>
      </c>
      <c r="BZ151" t="s">
        <v>36</v>
      </c>
      <c r="CA151" t="s">
        <v>36</v>
      </c>
      <c r="CB151" t="s">
        <v>36</v>
      </c>
      <c r="CC151" t="s">
        <v>36</v>
      </c>
      <c r="CD151" t="s">
        <v>36</v>
      </c>
      <c r="CE151" t="s">
        <v>36</v>
      </c>
      <c r="CF151" t="s">
        <v>36</v>
      </c>
      <c r="CG151" t="s">
        <v>36</v>
      </c>
    </row>
    <row r="152" spans="1:85" x14ac:dyDescent="0.3">
      <c r="A152" t="s">
        <v>1772</v>
      </c>
      <c r="B152" t="s">
        <v>1773</v>
      </c>
      <c r="C152" t="s">
        <v>1774</v>
      </c>
      <c r="D152" t="s">
        <v>1775</v>
      </c>
      <c r="E152" t="s">
        <v>1776</v>
      </c>
      <c r="F152" t="s">
        <v>1775</v>
      </c>
      <c r="G152" t="s">
        <v>1776</v>
      </c>
      <c r="H152" t="s">
        <v>1776</v>
      </c>
      <c r="I152" t="s">
        <v>1777</v>
      </c>
      <c r="J152" t="s">
        <v>1773</v>
      </c>
      <c r="K152" t="s">
        <v>1778</v>
      </c>
      <c r="L152" t="s">
        <v>1778</v>
      </c>
      <c r="M152" t="s">
        <v>1779</v>
      </c>
      <c r="N152" t="s">
        <v>1780</v>
      </c>
      <c r="O152" t="s">
        <v>1780</v>
      </c>
      <c r="P152" t="s">
        <v>1778</v>
      </c>
      <c r="Q152" t="s">
        <v>1781</v>
      </c>
      <c r="R152" t="s">
        <v>1775</v>
      </c>
      <c r="S152" t="s">
        <v>1781</v>
      </c>
      <c r="T152" t="s">
        <v>36</v>
      </c>
      <c r="U152" t="s">
        <v>36</v>
      </c>
      <c r="V152" t="s">
        <v>36</v>
      </c>
      <c r="W152" t="s">
        <v>36</v>
      </c>
      <c r="X152" t="s">
        <v>36</v>
      </c>
      <c r="Y152" t="s">
        <v>36</v>
      </c>
      <c r="Z152" t="s">
        <v>36</v>
      </c>
      <c r="AA152" t="s">
        <v>36</v>
      </c>
      <c r="AB152" t="s">
        <v>36</v>
      </c>
      <c r="AC152" t="s">
        <v>36</v>
      </c>
      <c r="AD152" t="s">
        <v>36</v>
      </c>
      <c r="AE152" t="s">
        <v>36</v>
      </c>
      <c r="AF152" t="s">
        <v>36</v>
      </c>
      <c r="AG152" t="s">
        <v>36</v>
      </c>
      <c r="AH152" t="s">
        <v>36</v>
      </c>
      <c r="AI152" t="s">
        <v>36</v>
      </c>
      <c r="AJ152" t="s">
        <v>36</v>
      </c>
      <c r="AK152" t="s">
        <v>36</v>
      </c>
      <c r="AL152" t="s">
        <v>36</v>
      </c>
      <c r="AM152" t="s">
        <v>36</v>
      </c>
      <c r="AN152" t="s">
        <v>36</v>
      </c>
      <c r="AO152" t="s">
        <v>36</v>
      </c>
      <c r="AP152" t="s">
        <v>36</v>
      </c>
      <c r="AQ152" t="s">
        <v>36</v>
      </c>
      <c r="AR152" t="s">
        <v>36</v>
      </c>
      <c r="AS152" t="s">
        <v>36</v>
      </c>
      <c r="AT152" t="s">
        <v>36</v>
      </c>
      <c r="AU152" t="s">
        <v>36</v>
      </c>
      <c r="AV152" t="s">
        <v>36</v>
      </c>
      <c r="AW152" t="s">
        <v>36</v>
      </c>
      <c r="AX152" t="s">
        <v>36</v>
      </c>
      <c r="AY152" t="s">
        <v>36</v>
      </c>
      <c r="AZ152" t="s">
        <v>36</v>
      </c>
      <c r="BA152" t="s">
        <v>36</v>
      </c>
      <c r="BB152" t="s">
        <v>36</v>
      </c>
      <c r="BC152" t="s">
        <v>36</v>
      </c>
      <c r="BD152" t="s">
        <v>36</v>
      </c>
      <c r="BE152" t="s">
        <v>36</v>
      </c>
      <c r="BF152" t="s">
        <v>36</v>
      </c>
      <c r="BG152" t="s">
        <v>36</v>
      </c>
      <c r="BH152" t="s">
        <v>36</v>
      </c>
      <c r="BI152" t="s">
        <v>36</v>
      </c>
      <c r="BJ152" t="s">
        <v>1782</v>
      </c>
      <c r="BK152" t="s">
        <v>1783</v>
      </c>
      <c r="BL152" t="s">
        <v>1782</v>
      </c>
      <c r="BM152" t="s">
        <v>1783</v>
      </c>
      <c r="BN152" t="s">
        <v>1782</v>
      </c>
      <c r="BO152" t="s">
        <v>1784</v>
      </c>
      <c r="BP152" t="s">
        <v>1785</v>
      </c>
      <c r="BQ152" t="s">
        <v>1785</v>
      </c>
      <c r="BR152" t="s">
        <v>1785</v>
      </c>
      <c r="BS152" t="s">
        <v>1785</v>
      </c>
      <c r="BT152" t="s">
        <v>1786</v>
      </c>
      <c r="BU152" t="s">
        <v>1786</v>
      </c>
      <c r="BV152" t="s">
        <v>1786</v>
      </c>
      <c r="BW152" t="s">
        <v>1786</v>
      </c>
      <c r="BX152" t="s">
        <v>1782</v>
      </c>
      <c r="BY152" t="s">
        <v>1787</v>
      </c>
      <c r="BZ152" t="s">
        <v>1788</v>
      </c>
      <c r="CA152" t="s">
        <v>1788</v>
      </c>
      <c r="CB152" t="s">
        <v>1788</v>
      </c>
      <c r="CC152" t="s">
        <v>1789</v>
      </c>
      <c r="CD152" t="s">
        <v>1784</v>
      </c>
      <c r="CE152" t="s">
        <v>1784</v>
      </c>
      <c r="CF152" t="s">
        <v>1784</v>
      </c>
      <c r="CG152" t="s">
        <v>1782</v>
      </c>
    </row>
    <row r="153" spans="1:85" x14ac:dyDescent="0.3">
      <c r="A153" t="s">
        <v>1772</v>
      </c>
      <c r="B153" t="s">
        <v>36</v>
      </c>
      <c r="C153" t="s">
        <v>36</v>
      </c>
      <c r="D153" t="s">
        <v>36</v>
      </c>
      <c r="E153" t="s">
        <v>36</v>
      </c>
      <c r="F153" t="s">
        <v>36</v>
      </c>
      <c r="G153" t="s">
        <v>36</v>
      </c>
      <c r="H153" t="s">
        <v>36</v>
      </c>
      <c r="I153" t="s">
        <v>36</v>
      </c>
      <c r="J153" t="s">
        <v>36</v>
      </c>
      <c r="K153" t="s">
        <v>36</v>
      </c>
      <c r="L153" t="s">
        <v>36</v>
      </c>
      <c r="M153" t="s">
        <v>36</v>
      </c>
      <c r="N153" t="s">
        <v>36</v>
      </c>
      <c r="O153" t="s">
        <v>36</v>
      </c>
      <c r="P153" t="s">
        <v>36</v>
      </c>
      <c r="Q153" t="s">
        <v>36</v>
      </c>
      <c r="R153" t="s">
        <v>36</v>
      </c>
      <c r="S153" t="s">
        <v>36</v>
      </c>
      <c r="T153" t="s">
        <v>1790</v>
      </c>
      <c r="U153" t="s">
        <v>1791</v>
      </c>
      <c r="V153" t="s">
        <v>1791</v>
      </c>
      <c r="W153" t="s">
        <v>1791</v>
      </c>
      <c r="X153" t="s">
        <v>1792</v>
      </c>
      <c r="Y153" t="s">
        <v>1792</v>
      </c>
      <c r="Z153" t="s">
        <v>1792</v>
      </c>
      <c r="AA153" t="s">
        <v>1790</v>
      </c>
      <c r="AB153" t="s">
        <v>1790</v>
      </c>
      <c r="AC153" t="s">
        <v>1790</v>
      </c>
      <c r="AD153" t="s">
        <v>1790</v>
      </c>
      <c r="AE153" t="s">
        <v>1790</v>
      </c>
      <c r="AF153" t="s">
        <v>1791</v>
      </c>
      <c r="AG153" t="s">
        <v>1793</v>
      </c>
      <c r="AH153" t="s">
        <v>1793</v>
      </c>
      <c r="AI153" t="s">
        <v>1793</v>
      </c>
      <c r="AJ153" t="s">
        <v>1794</v>
      </c>
      <c r="AK153" t="s">
        <v>1791</v>
      </c>
      <c r="AL153" t="s">
        <v>1795</v>
      </c>
      <c r="AM153" t="s">
        <v>1795</v>
      </c>
      <c r="AN153" t="s">
        <v>1795</v>
      </c>
      <c r="AO153" t="s">
        <v>1796</v>
      </c>
      <c r="AP153" t="s">
        <v>1797</v>
      </c>
      <c r="AQ153" t="s">
        <v>1797</v>
      </c>
      <c r="AR153" t="s">
        <v>1798</v>
      </c>
      <c r="AS153" t="s">
        <v>1798</v>
      </c>
      <c r="AT153" t="s">
        <v>1798</v>
      </c>
      <c r="AU153" t="s">
        <v>1799</v>
      </c>
      <c r="AV153" t="s">
        <v>1800</v>
      </c>
      <c r="AW153" t="s">
        <v>1799</v>
      </c>
      <c r="AX153" t="s">
        <v>1799</v>
      </c>
      <c r="AY153" t="s">
        <v>1799</v>
      </c>
      <c r="AZ153" t="s">
        <v>1799</v>
      </c>
      <c r="BA153" t="s">
        <v>1798</v>
      </c>
      <c r="BB153" t="s">
        <v>1799</v>
      </c>
      <c r="BC153" t="s">
        <v>1799</v>
      </c>
      <c r="BD153" t="s">
        <v>1800</v>
      </c>
      <c r="BE153" t="s">
        <v>1797</v>
      </c>
      <c r="BF153" t="s">
        <v>1800</v>
      </c>
      <c r="BG153" t="s">
        <v>1800</v>
      </c>
      <c r="BH153" t="s">
        <v>1795</v>
      </c>
      <c r="BI153" t="s">
        <v>1800</v>
      </c>
      <c r="BJ153" t="s">
        <v>36</v>
      </c>
      <c r="BK153" t="s">
        <v>36</v>
      </c>
      <c r="BL153" t="s">
        <v>36</v>
      </c>
      <c r="BM153" t="s">
        <v>36</v>
      </c>
      <c r="BN153" t="s">
        <v>36</v>
      </c>
      <c r="BO153" t="s">
        <v>36</v>
      </c>
      <c r="BP153" t="s">
        <v>36</v>
      </c>
      <c r="BQ153" t="s">
        <v>36</v>
      </c>
      <c r="BR153" t="s">
        <v>36</v>
      </c>
      <c r="BS153" t="s">
        <v>36</v>
      </c>
      <c r="BT153" t="s">
        <v>36</v>
      </c>
      <c r="BU153" t="s">
        <v>36</v>
      </c>
      <c r="BV153" t="s">
        <v>36</v>
      </c>
      <c r="BW153" t="s">
        <v>36</v>
      </c>
      <c r="BX153" t="s">
        <v>36</v>
      </c>
      <c r="BY153" t="s">
        <v>36</v>
      </c>
      <c r="BZ153" t="s">
        <v>36</v>
      </c>
      <c r="CA153" t="s">
        <v>36</v>
      </c>
      <c r="CB153" t="s">
        <v>36</v>
      </c>
      <c r="CC153" t="s">
        <v>36</v>
      </c>
      <c r="CD153" t="s">
        <v>36</v>
      </c>
      <c r="CE153" t="s">
        <v>36</v>
      </c>
      <c r="CF153" t="s">
        <v>36</v>
      </c>
      <c r="CG153" t="s">
        <v>36</v>
      </c>
    </row>
    <row r="154" spans="1:85" x14ac:dyDescent="0.3">
      <c r="A154" t="s">
        <v>1801</v>
      </c>
      <c r="B154" t="s">
        <v>36</v>
      </c>
      <c r="C154" t="s">
        <v>36</v>
      </c>
      <c r="D154" t="s">
        <v>36</v>
      </c>
      <c r="E154" t="s">
        <v>36</v>
      </c>
      <c r="F154" t="s">
        <v>36</v>
      </c>
      <c r="G154" t="s">
        <v>36</v>
      </c>
      <c r="H154" t="s">
        <v>36</v>
      </c>
      <c r="I154" t="s">
        <v>36</v>
      </c>
      <c r="J154" t="s">
        <v>36</v>
      </c>
      <c r="K154" t="s">
        <v>36</v>
      </c>
      <c r="L154" t="s">
        <v>36</v>
      </c>
      <c r="M154" t="s">
        <v>36</v>
      </c>
      <c r="N154" t="s">
        <v>36</v>
      </c>
      <c r="O154" t="s">
        <v>36</v>
      </c>
      <c r="P154" t="s">
        <v>36</v>
      </c>
      <c r="Q154" t="s">
        <v>36</v>
      </c>
      <c r="R154" t="s">
        <v>36</v>
      </c>
      <c r="S154" t="s">
        <v>36</v>
      </c>
      <c r="T154" t="s">
        <v>1802</v>
      </c>
      <c r="U154" t="s">
        <v>1803</v>
      </c>
      <c r="V154" t="s">
        <v>1803</v>
      </c>
      <c r="W154" t="s">
        <v>1803</v>
      </c>
      <c r="X154" t="s">
        <v>64</v>
      </c>
      <c r="Y154" t="s">
        <v>64</v>
      </c>
      <c r="Z154" t="s">
        <v>64</v>
      </c>
      <c r="AA154" t="s">
        <v>1802</v>
      </c>
      <c r="AB154" t="s">
        <v>1802</v>
      </c>
      <c r="AC154" t="s">
        <v>1802</v>
      </c>
      <c r="AD154" t="s">
        <v>1802</v>
      </c>
      <c r="AE154" t="s">
        <v>1802</v>
      </c>
      <c r="AF154" t="s">
        <v>1803</v>
      </c>
      <c r="AG154" t="s">
        <v>916</v>
      </c>
      <c r="AH154" t="s">
        <v>916</v>
      </c>
      <c r="AI154" t="s">
        <v>916</v>
      </c>
      <c r="AJ154" t="s">
        <v>1804</v>
      </c>
      <c r="AK154" t="s">
        <v>1803</v>
      </c>
      <c r="AL154" t="s">
        <v>1805</v>
      </c>
      <c r="AM154" t="s">
        <v>1805</v>
      </c>
      <c r="AN154" t="s">
        <v>1805</v>
      </c>
      <c r="AO154" t="s">
        <v>1806</v>
      </c>
      <c r="AP154" t="s">
        <v>1807</v>
      </c>
      <c r="AQ154" t="s">
        <v>1807</v>
      </c>
      <c r="AR154" t="s">
        <v>1808</v>
      </c>
      <c r="AS154" t="s">
        <v>1808</v>
      </c>
      <c r="AT154" t="s">
        <v>1808</v>
      </c>
      <c r="AU154" t="s">
        <v>1809</v>
      </c>
      <c r="AV154" t="s">
        <v>1810</v>
      </c>
      <c r="AW154" t="s">
        <v>1809</v>
      </c>
      <c r="AX154" t="s">
        <v>1809</v>
      </c>
      <c r="AY154" t="s">
        <v>1809</v>
      </c>
      <c r="AZ154" t="s">
        <v>1809</v>
      </c>
      <c r="BA154" t="s">
        <v>1808</v>
      </c>
      <c r="BB154" t="s">
        <v>1809</v>
      </c>
      <c r="BC154" t="s">
        <v>1809</v>
      </c>
      <c r="BD154" t="s">
        <v>1810</v>
      </c>
      <c r="BE154" t="s">
        <v>1807</v>
      </c>
      <c r="BF154" t="s">
        <v>1810</v>
      </c>
      <c r="BG154" t="s">
        <v>1810</v>
      </c>
      <c r="BH154" t="s">
        <v>1805</v>
      </c>
      <c r="BI154" t="s">
        <v>1810</v>
      </c>
      <c r="BJ154" t="s">
        <v>36</v>
      </c>
      <c r="BK154" t="s">
        <v>36</v>
      </c>
      <c r="BL154" t="s">
        <v>36</v>
      </c>
      <c r="BM154" t="s">
        <v>36</v>
      </c>
      <c r="BN154" t="s">
        <v>36</v>
      </c>
      <c r="BO154" t="s">
        <v>36</v>
      </c>
      <c r="BP154" t="s">
        <v>36</v>
      </c>
      <c r="BQ154" t="s">
        <v>36</v>
      </c>
      <c r="BR154" t="s">
        <v>36</v>
      </c>
      <c r="BS154" t="s">
        <v>36</v>
      </c>
      <c r="BT154" t="s">
        <v>36</v>
      </c>
      <c r="BU154" t="s">
        <v>36</v>
      </c>
      <c r="BV154" t="s">
        <v>36</v>
      </c>
      <c r="BW154" t="s">
        <v>36</v>
      </c>
      <c r="BX154" t="s">
        <v>36</v>
      </c>
      <c r="BY154" t="s">
        <v>36</v>
      </c>
      <c r="BZ154" t="s">
        <v>36</v>
      </c>
      <c r="CA154" t="s">
        <v>36</v>
      </c>
      <c r="CB154" t="s">
        <v>36</v>
      </c>
      <c r="CC154" t="s">
        <v>36</v>
      </c>
      <c r="CD154" t="s">
        <v>36</v>
      </c>
      <c r="CE154" t="s">
        <v>36</v>
      </c>
      <c r="CF154" t="s">
        <v>36</v>
      </c>
      <c r="CG154" t="s">
        <v>36</v>
      </c>
    </row>
    <row r="155" spans="1:85" x14ac:dyDescent="0.3">
      <c r="A155" t="s">
        <v>1811</v>
      </c>
      <c r="B155" t="s">
        <v>36</v>
      </c>
      <c r="C155" t="s">
        <v>36</v>
      </c>
      <c r="D155" t="s">
        <v>36</v>
      </c>
      <c r="E155" t="s">
        <v>36</v>
      </c>
      <c r="F155" t="s">
        <v>36</v>
      </c>
      <c r="G155" t="s">
        <v>36</v>
      </c>
      <c r="H155" t="s">
        <v>36</v>
      </c>
      <c r="I155" t="s">
        <v>36</v>
      </c>
      <c r="J155" t="s">
        <v>36</v>
      </c>
      <c r="K155" t="s">
        <v>36</v>
      </c>
      <c r="L155" t="s">
        <v>36</v>
      </c>
      <c r="M155" t="s">
        <v>36</v>
      </c>
      <c r="N155" t="s">
        <v>36</v>
      </c>
      <c r="O155" t="s">
        <v>36</v>
      </c>
      <c r="P155" t="s">
        <v>36</v>
      </c>
      <c r="Q155" t="s">
        <v>36</v>
      </c>
      <c r="R155" t="s">
        <v>36</v>
      </c>
      <c r="S155" t="s">
        <v>36</v>
      </c>
      <c r="T155" t="s">
        <v>1812</v>
      </c>
      <c r="U155" t="s">
        <v>1813</v>
      </c>
      <c r="V155" t="s">
        <v>1813</v>
      </c>
      <c r="W155" t="s">
        <v>1813</v>
      </c>
      <c r="X155" t="s">
        <v>1814</v>
      </c>
      <c r="Y155" t="s">
        <v>1814</v>
      </c>
      <c r="Z155" t="s">
        <v>1814</v>
      </c>
      <c r="AA155" t="s">
        <v>1812</v>
      </c>
      <c r="AB155" t="s">
        <v>1812</v>
      </c>
      <c r="AC155" t="s">
        <v>1812</v>
      </c>
      <c r="AD155" t="s">
        <v>1812</v>
      </c>
      <c r="AE155" t="s">
        <v>1812</v>
      </c>
      <c r="AF155" t="s">
        <v>1813</v>
      </c>
      <c r="AG155" t="s">
        <v>1815</v>
      </c>
      <c r="AH155" t="s">
        <v>1815</v>
      </c>
      <c r="AI155" t="s">
        <v>1815</v>
      </c>
      <c r="AJ155" t="s">
        <v>1816</v>
      </c>
      <c r="AK155" t="s">
        <v>1813</v>
      </c>
      <c r="AL155" t="s">
        <v>1817</v>
      </c>
      <c r="AM155" t="s">
        <v>1817</v>
      </c>
      <c r="AN155" t="s">
        <v>1817</v>
      </c>
      <c r="AO155" t="s">
        <v>1818</v>
      </c>
      <c r="AP155" t="s">
        <v>1819</v>
      </c>
      <c r="AQ155" t="s">
        <v>1819</v>
      </c>
      <c r="AR155" t="s">
        <v>1820</v>
      </c>
      <c r="AS155" t="s">
        <v>1820</v>
      </c>
      <c r="AT155" t="s">
        <v>1820</v>
      </c>
      <c r="AU155" t="s">
        <v>1821</v>
      </c>
      <c r="AV155" t="s">
        <v>1822</v>
      </c>
      <c r="AW155" t="s">
        <v>1821</v>
      </c>
      <c r="AX155" t="s">
        <v>1821</v>
      </c>
      <c r="AY155" t="s">
        <v>1821</v>
      </c>
      <c r="AZ155" t="s">
        <v>1821</v>
      </c>
      <c r="BA155" t="s">
        <v>1820</v>
      </c>
      <c r="BB155" t="s">
        <v>1821</v>
      </c>
      <c r="BC155" t="s">
        <v>1821</v>
      </c>
      <c r="BD155" t="s">
        <v>1822</v>
      </c>
      <c r="BE155" t="s">
        <v>1819</v>
      </c>
      <c r="BF155" t="s">
        <v>1822</v>
      </c>
      <c r="BG155" t="s">
        <v>1822</v>
      </c>
      <c r="BH155" t="s">
        <v>1817</v>
      </c>
      <c r="BI155" t="s">
        <v>1822</v>
      </c>
      <c r="BJ155" t="s">
        <v>36</v>
      </c>
      <c r="BK155" t="s">
        <v>36</v>
      </c>
      <c r="BL155" t="s">
        <v>36</v>
      </c>
      <c r="BM155" t="s">
        <v>36</v>
      </c>
      <c r="BN155" t="s">
        <v>36</v>
      </c>
      <c r="BO155" t="s">
        <v>36</v>
      </c>
      <c r="BP155" t="s">
        <v>36</v>
      </c>
      <c r="BQ155" t="s">
        <v>36</v>
      </c>
      <c r="BR155" t="s">
        <v>36</v>
      </c>
      <c r="BS155" t="s">
        <v>36</v>
      </c>
      <c r="BT155" t="s">
        <v>36</v>
      </c>
      <c r="BU155" t="s">
        <v>36</v>
      </c>
      <c r="BV155" t="s">
        <v>36</v>
      </c>
      <c r="BW155" t="s">
        <v>36</v>
      </c>
      <c r="BX155" t="s">
        <v>36</v>
      </c>
      <c r="BY155" t="s">
        <v>36</v>
      </c>
      <c r="BZ155" t="s">
        <v>36</v>
      </c>
      <c r="CA155" t="s">
        <v>36</v>
      </c>
      <c r="CB155" t="s">
        <v>36</v>
      </c>
      <c r="CC155" t="s">
        <v>36</v>
      </c>
      <c r="CD155" t="s">
        <v>36</v>
      </c>
      <c r="CE155" t="s">
        <v>36</v>
      </c>
      <c r="CF155" t="s">
        <v>36</v>
      </c>
      <c r="CG155" t="s">
        <v>36</v>
      </c>
    </row>
    <row r="156" spans="1:85" x14ac:dyDescent="0.3">
      <c r="A156" t="s">
        <v>1811</v>
      </c>
      <c r="B156" t="s">
        <v>1823</v>
      </c>
      <c r="C156" t="s">
        <v>1824</v>
      </c>
      <c r="D156" t="s">
        <v>1825</v>
      </c>
      <c r="E156" t="s">
        <v>70</v>
      </c>
      <c r="F156" t="s">
        <v>1825</v>
      </c>
      <c r="G156" t="s">
        <v>70</v>
      </c>
      <c r="H156" t="s">
        <v>70</v>
      </c>
      <c r="I156" t="s">
        <v>1826</v>
      </c>
      <c r="J156" t="s">
        <v>1823</v>
      </c>
      <c r="K156" t="s">
        <v>1827</v>
      </c>
      <c r="L156" t="s">
        <v>1827</v>
      </c>
      <c r="M156" t="s">
        <v>1828</v>
      </c>
      <c r="N156" t="s">
        <v>1829</v>
      </c>
      <c r="O156" t="s">
        <v>1829</v>
      </c>
      <c r="P156" t="s">
        <v>1827</v>
      </c>
      <c r="Q156" t="s">
        <v>1830</v>
      </c>
      <c r="R156" t="s">
        <v>1825</v>
      </c>
      <c r="S156" t="s">
        <v>1830</v>
      </c>
      <c r="T156" t="s">
        <v>36</v>
      </c>
      <c r="U156" t="s">
        <v>36</v>
      </c>
      <c r="V156" t="s">
        <v>36</v>
      </c>
      <c r="W156" t="s">
        <v>36</v>
      </c>
      <c r="X156" t="s">
        <v>36</v>
      </c>
      <c r="Y156" t="s">
        <v>36</v>
      </c>
      <c r="Z156" t="s">
        <v>36</v>
      </c>
      <c r="AA156" t="s">
        <v>36</v>
      </c>
      <c r="AB156" t="s">
        <v>36</v>
      </c>
      <c r="AC156" t="s">
        <v>36</v>
      </c>
      <c r="AD156" t="s">
        <v>36</v>
      </c>
      <c r="AE156" t="s">
        <v>36</v>
      </c>
      <c r="AF156" t="s">
        <v>36</v>
      </c>
      <c r="AG156" t="s">
        <v>36</v>
      </c>
      <c r="AH156" t="s">
        <v>36</v>
      </c>
      <c r="AI156" t="s">
        <v>36</v>
      </c>
      <c r="AJ156" t="s">
        <v>36</v>
      </c>
      <c r="AK156" t="s">
        <v>36</v>
      </c>
      <c r="AL156" t="s">
        <v>36</v>
      </c>
      <c r="AM156" t="s">
        <v>36</v>
      </c>
      <c r="AN156" t="s">
        <v>36</v>
      </c>
      <c r="AO156" t="s">
        <v>36</v>
      </c>
      <c r="AP156" t="s">
        <v>36</v>
      </c>
      <c r="AQ156" t="s">
        <v>36</v>
      </c>
      <c r="AR156" t="s">
        <v>36</v>
      </c>
      <c r="AS156" t="s">
        <v>36</v>
      </c>
      <c r="AT156" t="s">
        <v>36</v>
      </c>
      <c r="AU156" t="s">
        <v>36</v>
      </c>
      <c r="AV156" t="s">
        <v>36</v>
      </c>
      <c r="AW156" t="s">
        <v>36</v>
      </c>
      <c r="AX156" t="s">
        <v>36</v>
      </c>
      <c r="AY156" t="s">
        <v>36</v>
      </c>
      <c r="AZ156" t="s">
        <v>36</v>
      </c>
      <c r="BA156" t="s">
        <v>36</v>
      </c>
      <c r="BB156" t="s">
        <v>36</v>
      </c>
      <c r="BC156" t="s">
        <v>36</v>
      </c>
      <c r="BD156" t="s">
        <v>36</v>
      </c>
      <c r="BE156" t="s">
        <v>36</v>
      </c>
      <c r="BF156" t="s">
        <v>36</v>
      </c>
      <c r="BG156" t="s">
        <v>36</v>
      </c>
      <c r="BH156" t="s">
        <v>36</v>
      </c>
      <c r="BI156" t="s">
        <v>36</v>
      </c>
      <c r="BJ156" t="s">
        <v>1831</v>
      </c>
      <c r="BK156" t="s">
        <v>1832</v>
      </c>
      <c r="BL156" t="s">
        <v>1831</v>
      </c>
      <c r="BM156" t="s">
        <v>1832</v>
      </c>
      <c r="BN156" t="s">
        <v>1831</v>
      </c>
      <c r="BO156" t="s">
        <v>1833</v>
      </c>
      <c r="BP156" t="s">
        <v>1834</v>
      </c>
      <c r="BQ156" t="s">
        <v>1834</v>
      </c>
      <c r="BR156" t="s">
        <v>1834</v>
      </c>
      <c r="BS156" t="s">
        <v>1834</v>
      </c>
      <c r="BT156" t="s">
        <v>62</v>
      </c>
      <c r="BU156" t="s">
        <v>62</v>
      </c>
      <c r="BV156" t="s">
        <v>62</v>
      </c>
      <c r="BW156" t="s">
        <v>62</v>
      </c>
      <c r="BX156" t="s">
        <v>1831</v>
      </c>
      <c r="BY156" t="s">
        <v>1835</v>
      </c>
      <c r="BZ156" t="s">
        <v>54</v>
      </c>
      <c r="CA156" t="s">
        <v>54</v>
      </c>
      <c r="CB156" t="s">
        <v>54</v>
      </c>
      <c r="CC156" t="s">
        <v>1836</v>
      </c>
      <c r="CD156" t="s">
        <v>1833</v>
      </c>
      <c r="CE156" t="s">
        <v>1833</v>
      </c>
      <c r="CF156" t="s">
        <v>1833</v>
      </c>
      <c r="CG156" t="s">
        <v>1831</v>
      </c>
    </row>
    <row r="157" spans="1:85" x14ac:dyDescent="0.3">
      <c r="A157" t="s">
        <v>1837</v>
      </c>
      <c r="B157" t="s">
        <v>36</v>
      </c>
      <c r="C157" t="s">
        <v>36</v>
      </c>
      <c r="D157" t="s">
        <v>36</v>
      </c>
      <c r="E157" t="s">
        <v>36</v>
      </c>
      <c r="F157" t="s">
        <v>36</v>
      </c>
      <c r="G157" t="s">
        <v>36</v>
      </c>
      <c r="H157" t="s">
        <v>36</v>
      </c>
      <c r="I157" t="s">
        <v>36</v>
      </c>
      <c r="J157" t="s">
        <v>36</v>
      </c>
      <c r="K157" t="s">
        <v>36</v>
      </c>
      <c r="L157" t="s">
        <v>36</v>
      </c>
      <c r="M157" t="s">
        <v>36</v>
      </c>
      <c r="N157" t="s">
        <v>36</v>
      </c>
      <c r="O157" t="s">
        <v>36</v>
      </c>
      <c r="P157" t="s">
        <v>36</v>
      </c>
      <c r="Q157" t="s">
        <v>36</v>
      </c>
      <c r="R157" t="s">
        <v>36</v>
      </c>
      <c r="S157" t="s">
        <v>36</v>
      </c>
      <c r="T157" t="s">
        <v>36</v>
      </c>
      <c r="U157" t="s">
        <v>36</v>
      </c>
      <c r="V157" t="s">
        <v>36</v>
      </c>
      <c r="W157" t="s">
        <v>36</v>
      </c>
      <c r="X157" t="s">
        <v>36</v>
      </c>
      <c r="Y157" t="s">
        <v>36</v>
      </c>
      <c r="Z157" t="s">
        <v>36</v>
      </c>
      <c r="AA157" t="s">
        <v>36</v>
      </c>
      <c r="AB157" t="s">
        <v>36</v>
      </c>
      <c r="AC157" t="s">
        <v>36</v>
      </c>
      <c r="AD157" t="s">
        <v>36</v>
      </c>
      <c r="AE157" t="s">
        <v>36</v>
      </c>
      <c r="AF157" t="s">
        <v>36</v>
      </c>
      <c r="AG157" t="s">
        <v>36</v>
      </c>
      <c r="AH157" t="s">
        <v>36</v>
      </c>
      <c r="AI157" t="s">
        <v>36</v>
      </c>
      <c r="AJ157" t="s">
        <v>36</v>
      </c>
      <c r="AK157" t="s">
        <v>36</v>
      </c>
      <c r="AL157" t="s">
        <v>1838</v>
      </c>
      <c r="AM157" t="s">
        <v>1838</v>
      </c>
      <c r="AN157" t="s">
        <v>1838</v>
      </c>
      <c r="AO157" t="s">
        <v>1839</v>
      </c>
      <c r="AP157" t="s">
        <v>1840</v>
      </c>
      <c r="AQ157" t="s">
        <v>1840</v>
      </c>
      <c r="AR157" t="s">
        <v>1841</v>
      </c>
      <c r="AS157" t="s">
        <v>1841</v>
      </c>
      <c r="AT157" t="s">
        <v>1841</v>
      </c>
      <c r="AU157" t="s">
        <v>1842</v>
      </c>
      <c r="AV157" t="s">
        <v>1843</v>
      </c>
      <c r="AW157" t="s">
        <v>1842</v>
      </c>
      <c r="AX157" t="s">
        <v>1842</v>
      </c>
      <c r="AY157" t="s">
        <v>1842</v>
      </c>
      <c r="AZ157" t="s">
        <v>1842</v>
      </c>
      <c r="BA157" t="s">
        <v>1841</v>
      </c>
      <c r="BB157" t="s">
        <v>1842</v>
      </c>
      <c r="BC157" t="s">
        <v>1842</v>
      </c>
      <c r="BD157" t="s">
        <v>1843</v>
      </c>
      <c r="BE157" t="s">
        <v>1840</v>
      </c>
      <c r="BF157" t="s">
        <v>1843</v>
      </c>
      <c r="BG157" t="s">
        <v>1843</v>
      </c>
      <c r="BH157" t="s">
        <v>1838</v>
      </c>
      <c r="BI157" t="s">
        <v>1843</v>
      </c>
      <c r="BJ157" t="s">
        <v>36</v>
      </c>
      <c r="BK157" t="s">
        <v>36</v>
      </c>
      <c r="BL157" t="s">
        <v>36</v>
      </c>
      <c r="BM157" t="s">
        <v>36</v>
      </c>
      <c r="BN157" t="s">
        <v>36</v>
      </c>
      <c r="BO157" t="s">
        <v>36</v>
      </c>
      <c r="BP157" t="s">
        <v>36</v>
      </c>
      <c r="BQ157" t="s">
        <v>36</v>
      </c>
      <c r="BR157" t="s">
        <v>36</v>
      </c>
      <c r="BS157" t="s">
        <v>36</v>
      </c>
      <c r="BT157" t="s">
        <v>36</v>
      </c>
      <c r="BU157" t="s">
        <v>36</v>
      </c>
      <c r="BV157" t="s">
        <v>36</v>
      </c>
      <c r="BW157" t="s">
        <v>36</v>
      </c>
      <c r="BX157" t="s">
        <v>36</v>
      </c>
      <c r="BY157" t="s">
        <v>36</v>
      </c>
      <c r="BZ157" t="s">
        <v>36</v>
      </c>
      <c r="CA157" t="s">
        <v>36</v>
      </c>
      <c r="CB157" t="s">
        <v>36</v>
      </c>
      <c r="CC157" t="s">
        <v>36</v>
      </c>
      <c r="CD157" t="s">
        <v>36</v>
      </c>
      <c r="CE157" t="s">
        <v>36</v>
      </c>
      <c r="CF157" t="s">
        <v>36</v>
      </c>
      <c r="CG157" t="s">
        <v>36</v>
      </c>
    </row>
    <row r="158" spans="1:85" x14ac:dyDescent="0.3">
      <c r="A158" t="s">
        <v>1844</v>
      </c>
      <c r="B158" t="s">
        <v>1845</v>
      </c>
      <c r="C158" t="s">
        <v>1846</v>
      </c>
      <c r="D158" t="s">
        <v>1847</v>
      </c>
      <c r="E158" t="s">
        <v>1848</v>
      </c>
      <c r="F158" t="s">
        <v>1847</v>
      </c>
      <c r="G158" t="s">
        <v>1848</v>
      </c>
      <c r="H158" t="s">
        <v>1848</v>
      </c>
      <c r="I158" t="s">
        <v>1849</v>
      </c>
      <c r="J158" t="s">
        <v>1845</v>
      </c>
      <c r="K158" t="s">
        <v>1850</v>
      </c>
      <c r="L158" t="s">
        <v>1850</v>
      </c>
      <c r="M158" t="s">
        <v>1851</v>
      </c>
      <c r="N158" t="s">
        <v>1852</v>
      </c>
      <c r="O158" t="s">
        <v>1852</v>
      </c>
      <c r="P158" t="s">
        <v>1850</v>
      </c>
      <c r="Q158" t="s">
        <v>1853</v>
      </c>
      <c r="R158" t="s">
        <v>1847</v>
      </c>
      <c r="S158" t="s">
        <v>1853</v>
      </c>
      <c r="T158" t="s">
        <v>36</v>
      </c>
      <c r="U158" t="s">
        <v>36</v>
      </c>
      <c r="V158" t="s">
        <v>36</v>
      </c>
      <c r="W158" t="s">
        <v>36</v>
      </c>
      <c r="X158" t="s">
        <v>36</v>
      </c>
      <c r="Y158" t="s">
        <v>36</v>
      </c>
      <c r="Z158" t="s">
        <v>36</v>
      </c>
      <c r="AA158" t="s">
        <v>36</v>
      </c>
      <c r="AB158" t="s">
        <v>36</v>
      </c>
      <c r="AC158" t="s">
        <v>36</v>
      </c>
      <c r="AD158" t="s">
        <v>36</v>
      </c>
      <c r="AE158" t="s">
        <v>36</v>
      </c>
      <c r="AF158" t="s">
        <v>36</v>
      </c>
      <c r="AG158" t="s">
        <v>36</v>
      </c>
      <c r="AH158" t="s">
        <v>36</v>
      </c>
      <c r="AI158" t="s">
        <v>36</v>
      </c>
      <c r="AJ158" t="s">
        <v>36</v>
      </c>
      <c r="AK158" t="s">
        <v>36</v>
      </c>
      <c r="AL158" t="s">
        <v>36</v>
      </c>
      <c r="AM158" t="s">
        <v>36</v>
      </c>
      <c r="AN158" t="s">
        <v>36</v>
      </c>
      <c r="AO158" t="s">
        <v>36</v>
      </c>
      <c r="AP158" t="s">
        <v>36</v>
      </c>
      <c r="AQ158" t="s">
        <v>36</v>
      </c>
      <c r="AR158" t="s">
        <v>36</v>
      </c>
      <c r="AS158" t="s">
        <v>36</v>
      </c>
      <c r="AT158" t="s">
        <v>36</v>
      </c>
      <c r="AU158" t="s">
        <v>36</v>
      </c>
      <c r="AV158" t="s">
        <v>36</v>
      </c>
      <c r="AW158" t="s">
        <v>36</v>
      </c>
      <c r="AX158" t="s">
        <v>36</v>
      </c>
      <c r="AY158" t="s">
        <v>36</v>
      </c>
      <c r="AZ158" t="s">
        <v>36</v>
      </c>
      <c r="BA158" t="s">
        <v>36</v>
      </c>
      <c r="BB158" t="s">
        <v>36</v>
      </c>
      <c r="BC158" t="s">
        <v>36</v>
      </c>
      <c r="BD158" t="s">
        <v>36</v>
      </c>
      <c r="BE158" t="s">
        <v>36</v>
      </c>
      <c r="BF158" t="s">
        <v>36</v>
      </c>
      <c r="BG158" t="s">
        <v>36</v>
      </c>
      <c r="BH158" t="s">
        <v>36</v>
      </c>
      <c r="BI158" t="s">
        <v>36</v>
      </c>
      <c r="BJ158" t="s">
        <v>1854</v>
      </c>
      <c r="BK158" t="s">
        <v>1855</v>
      </c>
      <c r="BL158" t="s">
        <v>1854</v>
      </c>
      <c r="BM158" t="s">
        <v>1855</v>
      </c>
      <c r="BN158" t="s">
        <v>1854</v>
      </c>
      <c r="BO158" t="s">
        <v>1856</v>
      </c>
      <c r="BP158" t="s">
        <v>1857</v>
      </c>
      <c r="BQ158" t="s">
        <v>1857</v>
      </c>
      <c r="BR158" t="s">
        <v>1857</v>
      </c>
      <c r="BS158" t="s">
        <v>1857</v>
      </c>
      <c r="BT158" t="s">
        <v>1858</v>
      </c>
      <c r="BU158" t="s">
        <v>1858</v>
      </c>
      <c r="BV158" t="s">
        <v>1858</v>
      </c>
      <c r="BW158" t="s">
        <v>1858</v>
      </c>
      <c r="BX158" t="s">
        <v>1854</v>
      </c>
      <c r="BY158" t="s">
        <v>1859</v>
      </c>
      <c r="BZ158" t="s">
        <v>1860</v>
      </c>
      <c r="CA158" t="s">
        <v>1860</v>
      </c>
      <c r="CB158" t="s">
        <v>1860</v>
      </c>
      <c r="CC158" t="s">
        <v>1861</v>
      </c>
      <c r="CD158" t="s">
        <v>1856</v>
      </c>
      <c r="CE158" t="s">
        <v>1856</v>
      </c>
      <c r="CF158" t="s">
        <v>1856</v>
      </c>
      <c r="CG158" t="s">
        <v>1854</v>
      </c>
    </row>
    <row r="159" spans="1:85" x14ac:dyDescent="0.3">
      <c r="A159" t="s">
        <v>1844</v>
      </c>
      <c r="B159" t="s">
        <v>36</v>
      </c>
      <c r="C159" t="s">
        <v>36</v>
      </c>
      <c r="D159" t="s">
        <v>36</v>
      </c>
      <c r="E159" t="s">
        <v>36</v>
      </c>
      <c r="F159" t="s">
        <v>36</v>
      </c>
      <c r="G159" t="s">
        <v>36</v>
      </c>
      <c r="H159" t="s">
        <v>36</v>
      </c>
      <c r="I159" t="s">
        <v>36</v>
      </c>
      <c r="J159" t="s">
        <v>36</v>
      </c>
      <c r="K159" t="s">
        <v>36</v>
      </c>
      <c r="L159" t="s">
        <v>36</v>
      </c>
      <c r="M159" t="s">
        <v>36</v>
      </c>
      <c r="N159" t="s">
        <v>36</v>
      </c>
      <c r="O159" t="s">
        <v>36</v>
      </c>
      <c r="P159" t="s">
        <v>36</v>
      </c>
      <c r="Q159" t="s">
        <v>36</v>
      </c>
      <c r="R159" t="s">
        <v>36</v>
      </c>
      <c r="S159" t="s">
        <v>36</v>
      </c>
      <c r="T159" t="s">
        <v>1862</v>
      </c>
      <c r="U159" t="s">
        <v>1863</v>
      </c>
      <c r="V159" t="s">
        <v>1863</v>
      </c>
      <c r="W159" t="s">
        <v>1863</v>
      </c>
      <c r="X159" t="s">
        <v>1864</v>
      </c>
      <c r="Y159" t="s">
        <v>1864</v>
      </c>
      <c r="Z159" t="s">
        <v>1864</v>
      </c>
      <c r="AA159" t="s">
        <v>1862</v>
      </c>
      <c r="AB159" t="s">
        <v>1862</v>
      </c>
      <c r="AC159" t="s">
        <v>1862</v>
      </c>
      <c r="AD159" t="s">
        <v>1862</v>
      </c>
      <c r="AE159" t="s">
        <v>1862</v>
      </c>
      <c r="AF159" t="s">
        <v>1863</v>
      </c>
      <c r="AG159" t="s">
        <v>1865</v>
      </c>
      <c r="AH159" t="s">
        <v>1865</v>
      </c>
      <c r="AI159" t="s">
        <v>1865</v>
      </c>
      <c r="AJ159" t="s">
        <v>1866</v>
      </c>
      <c r="AK159" t="s">
        <v>1863</v>
      </c>
      <c r="AL159" t="s">
        <v>1867</v>
      </c>
      <c r="AM159" t="s">
        <v>1867</v>
      </c>
      <c r="AN159" t="s">
        <v>1867</v>
      </c>
      <c r="AO159" t="s">
        <v>1868</v>
      </c>
      <c r="AP159" t="s">
        <v>1869</v>
      </c>
      <c r="AQ159" t="s">
        <v>1869</v>
      </c>
      <c r="AR159" t="s">
        <v>1870</v>
      </c>
      <c r="AS159" t="s">
        <v>1870</v>
      </c>
      <c r="AT159" t="s">
        <v>1870</v>
      </c>
      <c r="AU159" t="s">
        <v>1871</v>
      </c>
      <c r="AV159" t="s">
        <v>44</v>
      </c>
      <c r="AW159" t="s">
        <v>1871</v>
      </c>
      <c r="AX159" t="s">
        <v>1871</v>
      </c>
      <c r="AY159" t="s">
        <v>1871</v>
      </c>
      <c r="AZ159" t="s">
        <v>1871</v>
      </c>
      <c r="BA159" t="s">
        <v>1870</v>
      </c>
      <c r="BB159" t="s">
        <v>1871</v>
      </c>
      <c r="BC159" t="s">
        <v>1871</v>
      </c>
      <c r="BD159" t="s">
        <v>44</v>
      </c>
      <c r="BE159" t="s">
        <v>1869</v>
      </c>
      <c r="BF159" t="s">
        <v>44</v>
      </c>
      <c r="BG159" t="s">
        <v>44</v>
      </c>
      <c r="BH159" t="s">
        <v>1867</v>
      </c>
      <c r="BI159" t="s">
        <v>44</v>
      </c>
      <c r="BJ159" t="s">
        <v>36</v>
      </c>
      <c r="BK159" t="s">
        <v>36</v>
      </c>
      <c r="BL159" t="s">
        <v>36</v>
      </c>
      <c r="BM159" t="s">
        <v>36</v>
      </c>
      <c r="BN159" t="s">
        <v>36</v>
      </c>
      <c r="BO159" t="s">
        <v>36</v>
      </c>
      <c r="BP159" t="s">
        <v>36</v>
      </c>
      <c r="BQ159" t="s">
        <v>36</v>
      </c>
      <c r="BR159" t="s">
        <v>36</v>
      </c>
      <c r="BS159" t="s">
        <v>36</v>
      </c>
      <c r="BT159" t="s">
        <v>36</v>
      </c>
      <c r="BU159" t="s">
        <v>36</v>
      </c>
      <c r="BV159" t="s">
        <v>36</v>
      </c>
      <c r="BW159" t="s">
        <v>36</v>
      </c>
      <c r="BX159" t="s">
        <v>36</v>
      </c>
      <c r="BY159" t="s">
        <v>36</v>
      </c>
      <c r="BZ159" t="s">
        <v>36</v>
      </c>
      <c r="CA159" t="s">
        <v>36</v>
      </c>
      <c r="CB159" t="s">
        <v>36</v>
      </c>
      <c r="CC159" t="s">
        <v>36</v>
      </c>
      <c r="CD159" t="s">
        <v>36</v>
      </c>
      <c r="CE159" t="s">
        <v>36</v>
      </c>
      <c r="CF159" t="s">
        <v>36</v>
      </c>
      <c r="CG159" t="s">
        <v>36</v>
      </c>
    </row>
    <row r="160" spans="1:85" x14ac:dyDescent="0.3">
      <c r="A160" t="s">
        <v>1872</v>
      </c>
      <c r="B160" t="s">
        <v>36</v>
      </c>
      <c r="C160" t="s">
        <v>36</v>
      </c>
      <c r="D160" t="s">
        <v>36</v>
      </c>
      <c r="E160" t="s">
        <v>36</v>
      </c>
      <c r="F160" t="s">
        <v>36</v>
      </c>
      <c r="G160" t="s">
        <v>36</v>
      </c>
      <c r="H160" t="s">
        <v>36</v>
      </c>
      <c r="I160" t="s">
        <v>36</v>
      </c>
      <c r="J160" t="s">
        <v>36</v>
      </c>
      <c r="K160" t="s">
        <v>36</v>
      </c>
      <c r="L160" t="s">
        <v>36</v>
      </c>
      <c r="M160" t="s">
        <v>36</v>
      </c>
      <c r="N160" t="s">
        <v>36</v>
      </c>
      <c r="O160" t="s">
        <v>36</v>
      </c>
      <c r="P160" t="s">
        <v>36</v>
      </c>
      <c r="Q160" t="s">
        <v>36</v>
      </c>
      <c r="R160" t="s">
        <v>36</v>
      </c>
      <c r="S160" t="s">
        <v>36</v>
      </c>
      <c r="T160" t="s">
        <v>1873</v>
      </c>
      <c r="U160" t="s">
        <v>59</v>
      </c>
      <c r="V160" t="s">
        <v>59</v>
      </c>
      <c r="W160" t="s">
        <v>59</v>
      </c>
      <c r="X160" t="s">
        <v>1874</v>
      </c>
      <c r="Y160" t="s">
        <v>1874</v>
      </c>
      <c r="Z160" t="s">
        <v>1874</v>
      </c>
      <c r="AA160" t="s">
        <v>1873</v>
      </c>
      <c r="AB160" t="s">
        <v>1873</v>
      </c>
      <c r="AC160" t="s">
        <v>1873</v>
      </c>
      <c r="AD160" t="s">
        <v>1873</v>
      </c>
      <c r="AE160" t="s">
        <v>1873</v>
      </c>
      <c r="AF160" t="s">
        <v>59</v>
      </c>
      <c r="AG160" t="s">
        <v>1875</v>
      </c>
      <c r="AH160" t="s">
        <v>1875</v>
      </c>
      <c r="AI160" t="s">
        <v>1875</v>
      </c>
      <c r="AJ160" t="s">
        <v>1876</v>
      </c>
      <c r="AK160" t="s">
        <v>59</v>
      </c>
      <c r="AL160" t="s">
        <v>1877</v>
      </c>
      <c r="AM160" t="s">
        <v>1877</v>
      </c>
      <c r="AN160" t="s">
        <v>1877</v>
      </c>
      <c r="AO160" t="s">
        <v>1878</v>
      </c>
      <c r="AP160" t="s">
        <v>1879</v>
      </c>
      <c r="AQ160" t="s">
        <v>1879</v>
      </c>
      <c r="AR160" t="s">
        <v>1880</v>
      </c>
      <c r="AS160" t="s">
        <v>1880</v>
      </c>
      <c r="AT160" t="s">
        <v>1880</v>
      </c>
      <c r="AU160" t="s">
        <v>1881</v>
      </c>
      <c r="AV160" t="s">
        <v>1882</v>
      </c>
      <c r="AW160" t="s">
        <v>1881</v>
      </c>
      <c r="AX160" t="s">
        <v>1881</v>
      </c>
      <c r="AY160" t="s">
        <v>1881</v>
      </c>
      <c r="AZ160" t="s">
        <v>1881</v>
      </c>
      <c r="BA160" t="s">
        <v>1880</v>
      </c>
      <c r="BB160" t="s">
        <v>1881</v>
      </c>
      <c r="BC160" t="s">
        <v>1881</v>
      </c>
      <c r="BD160" t="s">
        <v>1882</v>
      </c>
      <c r="BE160" t="s">
        <v>1879</v>
      </c>
      <c r="BF160" t="s">
        <v>1882</v>
      </c>
      <c r="BG160" t="s">
        <v>1882</v>
      </c>
      <c r="BH160" t="s">
        <v>1877</v>
      </c>
      <c r="BI160" t="s">
        <v>1882</v>
      </c>
      <c r="BJ160" t="s">
        <v>36</v>
      </c>
      <c r="BK160" t="s">
        <v>36</v>
      </c>
      <c r="BL160" t="s">
        <v>36</v>
      </c>
      <c r="BM160" t="s">
        <v>36</v>
      </c>
      <c r="BN160" t="s">
        <v>36</v>
      </c>
      <c r="BO160" t="s">
        <v>36</v>
      </c>
      <c r="BP160" t="s">
        <v>36</v>
      </c>
      <c r="BQ160" t="s">
        <v>36</v>
      </c>
      <c r="BR160" t="s">
        <v>36</v>
      </c>
      <c r="BS160" t="s">
        <v>36</v>
      </c>
      <c r="BT160" t="s">
        <v>36</v>
      </c>
      <c r="BU160" t="s">
        <v>36</v>
      </c>
      <c r="BV160" t="s">
        <v>36</v>
      </c>
      <c r="BW160" t="s">
        <v>36</v>
      </c>
      <c r="BX160" t="s">
        <v>36</v>
      </c>
      <c r="BY160" t="s">
        <v>36</v>
      </c>
      <c r="BZ160" t="s">
        <v>36</v>
      </c>
      <c r="CA160" t="s">
        <v>36</v>
      </c>
      <c r="CB160" t="s">
        <v>36</v>
      </c>
      <c r="CC160" t="s">
        <v>36</v>
      </c>
      <c r="CD160" t="s">
        <v>36</v>
      </c>
      <c r="CE160" t="s">
        <v>36</v>
      </c>
      <c r="CF160" t="s">
        <v>36</v>
      </c>
      <c r="CG160" t="s">
        <v>36</v>
      </c>
    </row>
    <row r="161" spans="1:85" x14ac:dyDescent="0.3">
      <c r="A161" t="s">
        <v>1883</v>
      </c>
      <c r="B161" t="s">
        <v>1884</v>
      </c>
      <c r="C161" t="s">
        <v>1885</v>
      </c>
      <c r="D161" t="s">
        <v>1886</v>
      </c>
      <c r="E161" t="s">
        <v>1887</v>
      </c>
      <c r="F161" t="s">
        <v>1886</v>
      </c>
      <c r="G161" t="s">
        <v>1887</v>
      </c>
      <c r="H161" t="s">
        <v>1887</v>
      </c>
      <c r="I161" t="s">
        <v>1888</v>
      </c>
      <c r="J161" t="s">
        <v>1884</v>
      </c>
      <c r="K161" t="s">
        <v>1889</v>
      </c>
      <c r="L161" t="s">
        <v>1889</v>
      </c>
      <c r="M161" t="s">
        <v>1890</v>
      </c>
      <c r="N161" t="s">
        <v>1891</v>
      </c>
      <c r="O161" t="s">
        <v>1891</v>
      </c>
      <c r="P161" t="s">
        <v>1889</v>
      </c>
      <c r="Q161" t="s">
        <v>1892</v>
      </c>
      <c r="R161" t="s">
        <v>1886</v>
      </c>
      <c r="S161" t="s">
        <v>1892</v>
      </c>
      <c r="T161" t="s">
        <v>36</v>
      </c>
      <c r="U161" t="s">
        <v>36</v>
      </c>
      <c r="V161" t="s">
        <v>36</v>
      </c>
      <c r="W161" t="s">
        <v>36</v>
      </c>
      <c r="X161" t="s">
        <v>36</v>
      </c>
      <c r="Y161" t="s">
        <v>36</v>
      </c>
      <c r="Z161" t="s">
        <v>36</v>
      </c>
      <c r="AA161" t="s">
        <v>36</v>
      </c>
      <c r="AB161" t="s">
        <v>36</v>
      </c>
      <c r="AC161" t="s">
        <v>36</v>
      </c>
      <c r="AD161" t="s">
        <v>36</v>
      </c>
      <c r="AE161" t="s">
        <v>36</v>
      </c>
      <c r="AF161" t="s">
        <v>36</v>
      </c>
      <c r="AG161" t="s">
        <v>36</v>
      </c>
      <c r="AH161" t="s">
        <v>36</v>
      </c>
      <c r="AI161" t="s">
        <v>36</v>
      </c>
      <c r="AJ161" t="s">
        <v>36</v>
      </c>
      <c r="AK161" t="s">
        <v>36</v>
      </c>
      <c r="AL161" t="s">
        <v>36</v>
      </c>
      <c r="AM161" t="s">
        <v>36</v>
      </c>
      <c r="AN161" t="s">
        <v>36</v>
      </c>
      <c r="AO161" t="s">
        <v>36</v>
      </c>
      <c r="AP161" t="s">
        <v>36</v>
      </c>
      <c r="AQ161" t="s">
        <v>36</v>
      </c>
      <c r="AR161" t="s">
        <v>36</v>
      </c>
      <c r="AS161" t="s">
        <v>36</v>
      </c>
      <c r="AT161" t="s">
        <v>36</v>
      </c>
      <c r="AU161" t="s">
        <v>36</v>
      </c>
      <c r="AV161" t="s">
        <v>36</v>
      </c>
      <c r="AW161" t="s">
        <v>36</v>
      </c>
      <c r="AX161" t="s">
        <v>36</v>
      </c>
      <c r="AY161" t="s">
        <v>36</v>
      </c>
      <c r="AZ161" t="s">
        <v>36</v>
      </c>
      <c r="BA161" t="s">
        <v>36</v>
      </c>
      <c r="BB161" t="s">
        <v>36</v>
      </c>
      <c r="BC161" t="s">
        <v>36</v>
      </c>
      <c r="BD161" t="s">
        <v>36</v>
      </c>
      <c r="BE161" t="s">
        <v>36</v>
      </c>
      <c r="BF161" t="s">
        <v>36</v>
      </c>
      <c r="BG161" t="s">
        <v>36</v>
      </c>
      <c r="BH161" t="s">
        <v>36</v>
      </c>
      <c r="BI161" t="s">
        <v>36</v>
      </c>
      <c r="BJ161" t="s">
        <v>1893</v>
      </c>
      <c r="BK161" t="s">
        <v>1894</v>
      </c>
      <c r="BL161" t="s">
        <v>1893</v>
      </c>
      <c r="BM161" t="s">
        <v>1894</v>
      </c>
      <c r="BN161" t="s">
        <v>1893</v>
      </c>
      <c r="BO161" t="s">
        <v>1895</v>
      </c>
      <c r="BP161" t="s">
        <v>1896</v>
      </c>
      <c r="BQ161" t="s">
        <v>1896</v>
      </c>
      <c r="BR161" t="s">
        <v>1896</v>
      </c>
      <c r="BS161" t="s">
        <v>1896</v>
      </c>
      <c r="BT161" t="s">
        <v>1897</v>
      </c>
      <c r="BU161" t="s">
        <v>1897</v>
      </c>
      <c r="BV161" t="s">
        <v>1897</v>
      </c>
      <c r="BW161" t="s">
        <v>1897</v>
      </c>
      <c r="BX161" t="s">
        <v>1893</v>
      </c>
      <c r="BY161" t="s">
        <v>1898</v>
      </c>
      <c r="BZ161" t="s">
        <v>1899</v>
      </c>
      <c r="CA161" t="s">
        <v>1899</v>
      </c>
      <c r="CB161" t="s">
        <v>1899</v>
      </c>
      <c r="CC161" t="s">
        <v>1900</v>
      </c>
      <c r="CD161" t="s">
        <v>1895</v>
      </c>
      <c r="CE161" t="s">
        <v>1895</v>
      </c>
      <c r="CF161" t="s">
        <v>1895</v>
      </c>
      <c r="CG161" t="s">
        <v>1893</v>
      </c>
    </row>
    <row r="162" spans="1:85" x14ac:dyDescent="0.3">
      <c r="A162" t="s">
        <v>1883</v>
      </c>
      <c r="B162" t="s">
        <v>36</v>
      </c>
      <c r="C162" t="s">
        <v>36</v>
      </c>
      <c r="D162" t="s">
        <v>36</v>
      </c>
      <c r="E162" t="s">
        <v>36</v>
      </c>
      <c r="F162" t="s">
        <v>36</v>
      </c>
      <c r="G162" t="s">
        <v>36</v>
      </c>
      <c r="H162" t="s">
        <v>36</v>
      </c>
      <c r="I162" t="s">
        <v>36</v>
      </c>
      <c r="J162" t="s">
        <v>36</v>
      </c>
      <c r="K162" t="s">
        <v>36</v>
      </c>
      <c r="L162" t="s">
        <v>36</v>
      </c>
      <c r="M162" t="s">
        <v>36</v>
      </c>
      <c r="N162" t="s">
        <v>36</v>
      </c>
      <c r="O162" t="s">
        <v>36</v>
      </c>
      <c r="P162" t="s">
        <v>36</v>
      </c>
      <c r="Q162" t="s">
        <v>36</v>
      </c>
      <c r="R162" t="s">
        <v>36</v>
      </c>
      <c r="S162" t="s">
        <v>36</v>
      </c>
      <c r="T162" t="s">
        <v>1901</v>
      </c>
      <c r="U162" t="s">
        <v>1902</v>
      </c>
      <c r="V162" t="s">
        <v>1902</v>
      </c>
      <c r="W162" t="s">
        <v>1902</v>
      </c>
      <c r="X162" t="s">
        <v>1903</v>
      </c>
      <c r="Y162" t="s">
        <v>1903</v>
      </c>
      <c r="Z162" t="s">
        <v>1903</v>
      </c>
      <c r="AA162" t="s">
        <v>1901</v>
      </c>
      <c r="AB162" t="s">
        <v>1901</v>
      </c>
      <c r="AC162" t="s">
        <v>1901</v>
      </c>
      <c r="AD162" t="s">
        <v>1901</v>
      </c>
      <c r="AE162" t="s">
        <v>1901</v>
      </c>
      <c r="AF162" t="s">
        <v>1902</v>
      </c>
      <c r="AG162" t="s">
        <v>1904</v>
      </c>
      <c r="AH162" t="s">
        <v>1904</v>
      </c>
      <c r="AI162" t="s">
        <v>1904</v>
      </c>
      <c r="AJ162" t="s">
        <v>1905</v>
      </c>
      <c r="AK162" t="s">
        <v>1902</v>
      </c>
      <c r="AL162" t="s">
        <v>1906</v>
      </c>
      <c r="AM162" t="s">
        <v>1906</v>
      </c>
      <c r="AN162" t="s">
        <v>1906</v>
      </c>
      <c r="AO162" t="s">
        <v>1907</v>
      </c>
      <c r="AP162" t="s">
        <v>1908</v>
      </c>
      <c r="AQ162" t="s">
        <v>1908</v>
      </c>
      <c r="AR162" t="s">
        <v>1909</v>
      </c>
      <c r="AS162" t="s">
        <v>1909</v>
      </c>
      <c r="AT162" t="s">
        <v>1909</v>
      </c>
      <c r="AU162" t="s">
        <v>1910</v>
      </c>
      <c r="AV162" t="s">
        <v>1911</v>
      </c>
      <c r="AW162" t="s">
        <v>1910</v>
      </c>
      <c r="AX162" t="s">
        <v>1910</v>
      </c>
      <c r="AY162" t="s">
        <v>1910</v>
      </c>
      <c r="AZ162" t="s">
        <v>1910</v>
      </c>
      <c r="BA162" t="s">
        <v>1909</v>
      </c>
      <c r="BB162" t="s">
        <v>1910</v>
      </c>
      <c r="BC162" t="s">
        <v>1910</v>
      </c>
      <c r="BD162" t="s">
        <v>1911</v>
      </c>
      <c r="BE162" t="s">
        <v>1908</v>
      </c>
      <c r="BF162" t="s">
        <v>1911</v>
      </c>
      <c r="BG162" t="s">
        <v>1911</v>
      </c>
      <c r="BH162" t="s">
        <v>1906</v>
      </c>
      <c r="BI162" t="s">
        <v>1911</v>
      </c>
      <c r="BJ162" t="s">
        <v>36</v>
      </c>
      <c r="BK162" t="s">
        <v>36</v>
      </c>
      <c r="BL162" t="s">
        <v>36</v>
      </c>
      <c r="BM162" t="s">
        <v>36</v>
      </c>
      <c r="BN162" t="s">
        <v>36</v>
      </c>
      <c r="BO162" t="s">
        <v>36</v>
      </c>
      <c r="BP162" t="s">
        <v>36</v>
      </c>
      <c r="BQ162" t="s">
        <v>36</v>
      </c>
      <c r="BR162" t="s">
        <v>36</v>
      </c>
      <c r="BS162" t="s">
        <v>36</v>
      </c>
      <c r="BT162" t="s">
        <v>36</v>
      </c>
      <c r="BU162" t="s">
        <v>36</v>
      </c>
      <c r="BV162" t="s">
        <v>36</v>
      </c>
      <c r="BW162" t="s">
        <v>36</v>
      </c>
      <c r="BX162" t="s">
        <v>36</v>
      </c>
      <c r="BY162" t="s">
        <v>36</v>
      </c>
      <c r="BZ162" t="s">
        <v>36</v>
      </c>
      <c r="CA162" t="s">
        <v>36</v>
      </c>
      <c r="CB162" t="s">
        <v>36</v>
      </c>
      <c r="CC162" t="s">
        <v>36</v>
      </c>
      <c r="CD162" t="s">
        <v>36</v>
      </c>
      <c r="CE162" t="s">
        <v>36</v>
      </c>
      <c r="CF162" t="s">
        <v>36</v>
      </c>
      <c r="CG162" t="s">
        <v>36</v>
      </c>
    </row>
    <row r="163" spans="1:85" x14ac:dyDescent="0.3">
      <c r="A163" t="s">
        <v>1912</v>
      </c>
      <c r="B163" t="s">
        <v>36</v>
      </c>
      <c r="C163" t="s">
        <v>36</v>
      </c>
      <c r="D163" t="s">
        <v>36</v>
      </c>
      <c r="E163" t="s">
        <v>36</v>
      </c>
      <c r="F163" t="s">
        <v>36</v>
      </c>
      <c r="G163" t="s">
        <v>36</v>
      </c>
      <c r="H163" t="s">
        <v>36</v>
      </c>
      <c r="I163" t="s">
        <v>36</v>
      </c>
      <c r="J163" t="s">
        <v>36</v>
      </c>
      <c r="K163" t="s">
        <v>36</v>
      </c>
      <c r="L163" t="s">
        <v>36</v>
      </c>
      <c r="M163" t="s">
        <v>36</v>
      </c>
      <c r="N163" t="s">
        <v>36</v>
      </c>
      <c r="O163" t="s">
        <v>36</v>
      </c>
      <c r="P163" t="s">
        <v>36</v>
      </c>
      <c r="Q163" t="s">
        <v>36</v>
      </c>
      <c r="R163" t="s">
        <v>36</v>
      </c>
      <c r="S163" t="s">
        <v>36</v>
      </c>
      <c r="T163" t="s">
        <v>36</v>
      </c>
      <c r="U163" t="s">
        <v>36</v>
      </c>
      <c r="V163" t="s">
        <v>36</v>
      </c>
      <c r="W163" t="s">
        <v>36</v>
      </c>
      <c r="X163" t="s">
        <v>36</v>
      </c>
      <c r="Y163" t="s">
        <v>36</v>
      </c>
      <c r="Z163" t="s">
        <v>36</v>
      </c>
      <c r="AA163" t="s">
        <v>36</v>
      </c>
      <c r="AB163" t="s">
        <v>36</v>
      </c>
      <c r="AC163" t="s">
        <v>36</v>
      </c>
      <c r="AD163" t="s">
        <v>36</v>
      </c>
      <c r="AE163" t="s">
        <v>36</v>
      </c>
      <c r="AF163" t="s">
        <v>36</v>
      </c>
      <c r="AG163" t="s">
        <v>36</v>
      </c>
      <c r="AH163" t="s">
        <v>36</v>
      </c>
      <c r="AI163" t="s">
        <v>36</v>
      </c>
      <c r="AJ163" t="s">
        <v>36</v>
      </c>
      <c r="AK163" t="s">
        <v>36</v>
      </c>
      <c r="AL163" t="s">
        <v>1913</v>
      </c>
      <c r="AM163" t="s">
        <v>1913</v>
      </c>
      <c r="AN163" t="s">
        <v>1913</v>
      </c>
      <c r="AO163" t="s">
        <v>43</v>
      </c>
      <c r="AP163" t="s">
        <v>1914</v>
      </c>
      <c r="AQ163" t="s">
        <v>1914</v>
      </c>
      <c r="AR163" t="s">
        <v>1915</v>
      </c>
      <c r="AS163" t="s">
        <v>1915</v>
      </c>
      <c r="AT163" t="s">
        <v>1915</v>
      </c>
      <c r="AU163" t="s">
        <v>1916</v>
      </c>
      <c r="AV163" t="s">
        <v>1917</v>
      </c>
      <c r="AW163" t="s">
        <v>1916</v>
      </c>
      <c r="AX163" t="s">
        <v>1916</v>
      </c>
      <c r="AY163" t="s">
        <v>1916</v>
      </c>
      <c r="AZ163" t="s">
        <v>1916</v>
      </c>
      <c r="BA163" t="s">
        <v>1915</v>
      </c>
      <c r="BB163" t="s">
        <v>1916</v>
      </c>
      <c r="BC163" t="s">
        <v>1916</v>
      </c>
      <c r="BD163" t="s">
        <v>1917</v>
      </c>
      <c r="BE163" t="s">
        <v>1914</v>
      </c>
      <c r="BF163" t="s">
        <v>1917</v>
      </c>
      <c r="BG163" t="s">
        <v>1917</v>
      </c>
      <c r="BH163" t="s">
        <v>1913</v>
      </c>
      <c r="BI163" t="s">
        <v>1917</v>
      </c>
      <c r="BJ163" t="s">
        <v>36</v>
      </c>
      <c r="BK163" t="s">
        <v>36</v>
      </c>
      <c r="BL163" t="s">
        <v>36</v>
      </c>
      <c r="BM163" t="s">
        <v>36</v>
      </c>
      <c r="BN163" t="s">
        <v>36</v>
      </c>
      <c r="BO163" t="s">
        <v>36</v>
      </c>
      <c r="BP163" t="s">
        <v>36</v>
      </c>
      <c r="BQ163" t="s">
        <v>36</v>
      </c>
      <c r="BR163" t="s">
        <v>36</v>
      </c>
      <c r="BS163" t="s">
        <v>36</v>
      </c>
      <c r="BT163" t="s">
        <v>36</v>
      </c>
      <c r="BU163" t="s">
        <v>36</v>
      </c>
      <c r="BV163" t="s">
        <v>36</v>
      </c>
      <c r="BW163" t="s">
        <v>36</v>
      </c>
      <c r="BX163" t="s">
        <v>36</v>
      </c>
      <c r="BY163" t="s">
        <v>36</v>
      </c>
      <c r="BZ163" t="s">
        <v>36</v>
      </c>
      <c r="CA163" t="s">
        <v>36</v>
      </c>
      <c r="CB163" t="s">
        <v>36</v>
      </c>
      <c r="CC163" t="s">
        <v>36</v>
      </c>
      <c r="CD163" t="s">
        <v>36</v>
      </c>
      <c r="CE163" t="s">
        <v>36</v>
      </c>
      <c r="CF163" t="s">
        <v>36</v>
      </c>
      <c r="CG163" t="s">
        <v>36</v>
      </c>
    </row>
    <row r="164" spans="1:85" x14ac:dyDescent="0.3">
      <c r="A164" t="s">
        <v>1918</v>
      </c>
      <c r="B164" t="s">
        <v>1919</v>
      </c>
      <c r="C164" t="s">
        <v>1920</v>
      </c>
      <c r="D164" t="s">
        <v>1921</v>
      </c>
      <c r="E164" t="s">
        <v>1922</v>
      </c>
      <c r="F164" t="s">
        <v>1921</v>
      </c>
      <c r="G164" t="s">
        <v>1922</v>
      </c>
      <c r="H164" t="s">
        <v>1922</v>
      </c>
      <c r="I164" t="s">
        <v>1923</v>
      </c>
      <c r="J164" t="s">
        <v>1919</v>
      </c>
      <c r="K164" t="s">
        <v>1924</v>
      </c>
      <c r="L164" t="s">
        <v>1924</v>
      </c>
      <c r="M164" t="s">
        <v>1925</v>
      </c>
      <c r="N164" t="s">
        <v>1926</v>
      </c>
      <c r="O164" t="s">
        <v>1926</v>
      </c>
      <c r="P164" t="s">
        <v>1924</v>
      </c>
      <c r="Q164" t="s">
        <v>1927</v>
      </c>
      <c r="R164" t="s">
        <v>1921</v>
      </c>
      <c r="S164" t="s">
        <v>1927</v>
      </c>
      <c r="T164" t="s">
        <v>36</v>
      </c>
      <c r="U164" t="s">
        <v>36</v>
      </c>
      <c r="V164" t="s">
        <v>36</v>
      </c>
      <c r="W164" t="s">
        <v>36</v>
      </c>
      <c r="X164" t="s">
        <v>36</v>
      </c>
      <c r="Y164" t="s">
        <v>36</v>
      </c>
      <c r="Z164" t="s">
        <v>36</v>
      </c>
      <c r="AA164" t="s">
        <v>36</v>
      </c>
      <c r="AB164" t="s">
        <v>36</v>
      </c>
      <c r="AC164" t="s">
        <v>36</v>
      </c>
      <c r="AD164" t="s">
        <v>36</v>
      </c>
      <c r="AE164" t="s">
        <v>36</v>
      </c>
      <c r="AF164" t="s">
        <v>36</v>
      </c>
      <c r="AG164" t="s">
        <v>36</v>
      </c>
      <c r="AH164" t="s">
        <v>36</v>
      </c>
      <c r="AI164" t="s">
        <v>36</v>
      </c>
      <c r="AJ164" t="s">
        <v>36</v>
      </c>
      <c r="AK164" t="s">
        <v>36</v>
      </c>
      <c r="AL164" t="s">
        <v>36</v>
      </c>
      <c r="AM164" t="s">
        <v>36</v>
      </c>
      <c r="AN164" t="s">
        <v>36</v>
      </c>
      <c r="AO164" t="s">
        <v>36</v>
      </c>
      <c r="AP164" t="s">
        <v>36</v>
      </c>
      <c r="AQ164" t="s">
        <v>36</v>
      </c>
      <c r="AR164" t="s">
        <v>36</v>
      </c>
      <c r="AS164" t="s">
        <v>36</v>
      </c>
      <c r="AT164" t="s">
        <v>36</v>
      </c>
      <c r="AU164" t="s">
        <v>36</v>
      </c>
      <c r="AV164" t="s">
        <v>36</v>
      </c>
      <c r="AW164" t="s">
        <v>36</v>
      </c>
      <c r="AX164" t="s">
        <v>36</v>
      </c>
      <c r="AY164" t="s">
        <v>36</v>
      </c>
      <c r="AZ164" t="s">
        <v>36</v>
      </c>
      <c r="BA164" t="s">
        <v>36</v>
      </c>
      <c r="BB164" t="s">
        <v>36</v>
      </c>
      <c r="BC164" t="s">
        <v>36</v>
      </c>
      <c r="BD164" t="s">
        <v>36</v>
      </c>
      <c r="BE164" t="s">
        <v>36</v>
      </c>
      <c r="BF164" t="s">
        <v>36</v>
      </c>
      <c r="BG164" t="s">
        <v>36</v>
      </c>
      <c r="BH164" t="s">
        <v>36</v>
      </c>
      <c r="BI164" t="s">
        <v>36</v>
      </c>
      <c r="BJ164" t="s">
        <v>1928</v>
      </c>
      <c r="BK164" t="s">
        <v>48</v>
      </c>
      <c r="BL164" t="s">
        <v>1928</v>
      </c>
      <c r="BM164" t="s">
        <v>48</v>
      </c>
      <c r="BN164" t="s">
        <v>1928</v>
      </c>
      <c r="BO164" t="s">
        <v>1929</v>
      </c>
      <c r="BP164" t="s">
        <v>1930</v>
      </c>
      <c r="BQ164" t="s">
        <v>1930</v>
      </c>
      <c r="BR164" t="s">
        <v>1930</v>
      </c>
      <c r="BS164" t="s">
        <v>1930</v>
      </c>
      <c r="BT164" t="s">
        <v>1931</v>
      </c>
      <c r="BU164" t="s">
        <v>1931</v>
      </c>
      <c r="BV164" t="s">
        <v>1931</v>
      </c>
      <c r="BW164" t="s">
        <v>1931</v>
      </c>
      <c r="BX164" t="s">
        <v>1928</v>
      </c>
      <c r="BY164" t="s">
        <v>1932</v>
      </c>
      <c r="BZ164" t="s">
        <v>1933</v>
      </c>
      <c r="CA164" t="s">
        <v>1933</v>
      </c>
      <c r="CB164" t="s">
        <v>1933</v>
      </c>
      <c r="CC164" t="s">
        <v>1934</v>
      </c>
      <c r="CD164" t="s">
        <v>1929</v>
      </c>
      <c r="CE164" t="s">
        <v>1929</v>
      </c>
      <c r="CF164" t="s">
        <v>1929</v>
      </c>
      <c r="CG164" t="s">
        <v>1928</v>
      </c>
    </row>
    <row r="165" spans="1:85" x14ac:dyDescent="0.3">
      <c r="A165" t="s">
        <v>1918</v>
      </c>
      <c r="B165" t="s">
        <v>36</v>
      </c>
      <c r="C165" t="s">
        <v>36</v>
      </c>
      <c r="D165" t="s">
        <v>36</v>
      </c>
      <c r="E165" t="s">
        <v>36</v>
      </c>
      <c r="F165" t="s">
        <v>36</v>
      </c>
      <c r="G165" t="s">
        <v>36</v>
      </c>
      <c r="H165" t="s">
        <v>36</v>
      </c>
      <c r="I165" t="s">
        <v>36</v>
      </c>
      <c r="J165" t="s">
        <v>36</v>
      </c>
      <c r="K165" t="s">
        <v>36</v>
      </c>
      <c r="L165" t="s">
        <v>36</v>
      </c>
      <c r="M165" t="s">
        <v>36</v>
      </c>
      <c r="N165" t="s">
        <v>36</v>
      </c>
      <c r="O165" t="s">
        <v>36</v>
      </c>
      <c r="P165" t="s">
        <v>36</v>
      </c>
      <c r="Q165" t="s">
        <v>36</v>
      </c>
      <c r="R165" t="s">
        <v>36</v>
      </c>
      <c r="S165" t="s">
        <v>36</v>
      </c>
      <c r="T165" t="s">
        <v>1935</v>
      </c>
      <c r="U165" t="s">
        <v>1936</v>
      </c>
      <c r="V165" t="s">
        <v>1936</v>
      </c>
      <c r="W165" t="s">
        <v>1936</v>
      </c>
      <c r="X165" t="s">
        <v>1937</v>
      </c>
      <c r="Y165" t="s">
        <v>1937</v>
      </c>
      <c r="Z165" t="s">
        <v>1937</v>
      </c>
      <c r="AA165" t="s">
        <v>1935</v>
      </c>
      <c r="AB165" t="s">
        <v>1935</v>
      </c>
      <c r="AC165" t="s">
        <v>1935</v>
      </c>
      <c r="AD165" t="s">
        <v>1935</v>
      </c>
      <c r="AE165" t="s">
        <v>1935</v>
      </c>
      <c r="AF165" t="s">
        <v>1936</v>
      </c>
      <c r="AG165" t="s">
        <v>1938</v>
      </c>
      <c r="AH165" t="s">
        <v>1938</v>
      </c>
      <c r="AI165" t="s">
        <v>1938</v>
      </c>
      <c r="AJ165" t="s">
        <v>1939</v>
      </c>
      <c r="AK165" t="s">
        <v>1936</v>
      </c>
      <c r="AL165" t="s">
        <v>1940</v>
      </c>
      <c r="AM165" t="s">
        <v>1940</v>
      </c>
      <c r="AN165" t="s">
        <v>1940</v>
      </c>
      <c r="AO165" t="s">
        <v>1941</v>
      </c>
      <c r="AP165" t="s">
        <v>1942</v>
      </c>
      <c r="AQ165" t="s">
        <v>1942</v>
      </c>
      <c r="AR165" t="s">
        <v>1943</v>
      </c>
      <c r="AS165" t="s">
        <v>1943</v>
      </c>
      <c r="AT165" t="s">
        <v>1943</v>
      </c>
      <c r="AU165" t="s">
        <v>1944</v>
      </c>
      <c r="AV165" t="s">
        <v>631</v>
      </c>
      <c r="AW165" t="s">
        <v>1944</v>
      </c>
      <c r="AX165" t="s">
        <v>1944</v>
      </c>
      <c r="AY165" t="s">
        <v>1944</v>
      </c>
      <c r="AZ165" t="s">
        <v>1944</v>
      </c>
      <c r="BA165" t="s">
        <v>1943</v>
      </c>
      <c r="BB165" t="s">
        <v>1944</v>
      </c>
      <c r="BC165" t="s">
        <v>1944</v>
      </c>
      <c r="BD165" t="s">
        <v>631</v>
      </c>
      <c r="BE165" t="s">
        <v>1942</v>
      </c>
      <c r="BF165" t="s">
        <v>631</v>
      </c>
      <c r="BG165" t="s">
        <v>631</v>
      </c>
      <c r="BH165" t="s">
        <v>1940</v>
      </c>
      <c r="BI165" t="s">
        <v>631</v>
      </c>
      <c r="BJ165" t="s">
        <v>36</v>
      </c>
      <c r="BK165" t="s">
        <v>36</v>
      </c>
      <c r="BL165" t="s">
        <v>36</v>
      </c>
      <c r="BM165" t="s">
        <v>36</v>
      </c>
      <c r="BN165" t="s">
        <v>36</v>
      </c>
      <c r="BO165" t="s">
        <v>36</v>
      </c>
      <c r="BP165" t="s">
        <v>36</v>
      </c>
      <c r="BQ165" t="s">
        <v>36</v>
      </c>
      <c r="BR165" t="s">
        <v>36</v>
      </c>
      <c r="BS165" t="s">
        <v>36</v>
      </c>
      <c r="BT165" t="s">
        <v>36</v>
      </c>
      <c r="BU165" t="s">
        <v>36</v>
      </c>
      <c r="BV165" t="s">
        <v>36</v>
      </c>
      <c r="BW165" t="s">
        <v>36</v>
      </c>
      <c r="BX165" t="s">
        <v>36</v>
      </c>
      <c r="BY165" t="s">
        <v>36</v>
      </c>
      <c r="BZ165" t="s">
        <v>36</v>
      </c>
      <c r="CA165" t="s">
        <v>36</v>
      </c>
      <c r="CB165" t="s">
        <v>36</v>
      </c>
      <c r="CC165" t="s">
        <v>36</v>
      </c>
      <c r="CD165" t="s">
        <v>36</v>
      </c>
      <c r="CE165" t="s">
        <v>36</v>
      </c>
      <c r="CF165" t="s">
        <v>36</v>
      </c>
      <c r="CG165" t="s">
        <v>36</v>
      </c>
    </row>
    <row r="166" spans="1:85" x14ac:dyDescent="0.3">
      <c r="A166" t="s">
        <v>1945</v>
      </c>
      <c r="B166" t="s">
        <v>36</v>
      </c>
      <c r="C166" t="s">
        <v>36</v>
      </c>
      <c r="D166" t="s">
        <v>36</v>
      </c>
      <c r="E166" t="s">
        <v>36</v>
      </c>
      <c r="F166" t="s">
        <v>36</v>
      </c>
      <c r="G166" t="s">
        <v>36</v>
      </c>
      <c r="H166" t="s">
        <v>36</v>
      </c>
      <c r="I166" t="s">
        <v>36</v>
      </c>
      <c r="J166" t="s">
        <v>36</v>
      </c>
      <c r="K166" t="s">
        <v>36</v>
      </c>
      <c r="L166" t="s">
        <v>36</v>
      </c>
      <c r="M166" t="s">
        <v>36</v>
      </c>
      <c r="N166" t="s">
        <v>36</v>
      </c>
      <c r="O166" t="s">
        <v>36</v>
      </c>
      <c r="P166" t="s">
        <v>36</v>
      </c>
      <c r="Q166" t="s">
        <v>36</v>
      </c>
      <c r="R166" t="s">
        <v>36</v>
      </c>
      <c r="S166" t="s">
        <v>36</v>
      </c>
      <c r="T166" t="s">
        <v>36</v>
      </c>
      <c r="U166" t="s">
        <v>36</v>
      </c>
      <c r="V166" t="s">
        <v>36</v>
      </c>
      <c r="W166" t="s">
        <v>36</v>
      </c>
      <c r="X166" t="s">
        <v>36</v>
      </c>
      <c r="Y166" t="s">
        <v>36</v>
      </c>
      <c r="Z166" t="s">
        <v>36</v>
      </c>
      <c r="AA166" t="s">
        <v>36</v>
      </c>
      <c r="AB166" t="s">
        <v>36</v>
      </c>
      <c r="AC166" t="s">
        <v>36</v>
      </c>
      <c r="AD166" t="s">
        <v>36</v>
      </c>
      <c r="AE166" t="s">
        <v>36</v>
      </c>
      <c r="AF166" t="s">
        <v>36</v>
      </c>
      <c r="AG166" t="s">
        <v>36</v>
      </c>
      <c r="AH166" t="s">
        <v>36</v>
      </c>
      <c r="AI166" t="s">
        <v>36</v>
      </c>
      <c r="AJ166" t="s">
        <v>36</v>
      </c>
      <c r="AK166" t="s">
        <v>36</v>
      </c>
      <c r="AL166" t="s">
        <v>1946</v>
      </c>
      <c r="AM166" t="s">
        <v>1946</v>
      </c>
      <c r="AN166" t="s">
        <v>1946</v>
      </c>
      <c r="AO166" t="s">
        <v>1947</v>
      </c>
      <c r="AP166" t="s">
        <v>1948</v>
      </c>
      <c r="AQ166" t="s">
        <v>1948</v>
      </c>
      <c r="AR166" t="s">
        <v>1949</v>
      </c>
      <c r="AS166" t="s">
        <v>1949</v>
      </c>
      <c r="AT166" t="s">
        <v>1949</v>
      </c>
      <c r="AU166" t="s">
        <v>1950</v>
      </c>
      <c r="AV166" t="s">
        <v>1951</v>
      </c>
      <c r="AW166" t="s">
        <v>1950</v>
      </c>
      <c r="AX166" t="s">
        <v>1950</v>
      </c>
      <c r="AY166" t="s">
        <v>1950</v>
      </c>
      <c r="AZ166" t="s">
        <v>1950</v>
      </c>
      <c r="BA166" t="s">
        <v>1949</v>
      </c>
      <c r="BB166" t="s">
        <v>1950</v>
      </c>
      <c r="BC166" t="s">
        <v>1950</v>
      </c>
      <c r="BD166" t="s">
        <v>1951</v>
      </c>
      <c r="BE166" t="s">
        <v>1948</v>
      </c>
      <c r="BF166" t="s">
        <v>1951</v>
      </c>
      <c r="BG166" t="s">
        <v>1951</v>
      </c>
      <c r="BH166" t="s">
        <v>1946</v>
      </c>
      <c r="BI166" t="s">
        <v>1951</v>
      </c>
      <c r="BJ166" t="s">
        <v>36</v>
      </c>
      <c r="BK166" t="s">
        <v>36</v>
      </c>
      <c r="BL166" t="s">
        <v>36</v>
      </c>
      <c r="BM166" t="s">
        <v>36</v>
      </c>
      <c r="BN166" t="s">
        <v>36</v>
      </c>
      <c r="BO166" t="s">
        <v>36</v>
      </c>
      <c r="BP166" t="s">
        <v>36</v>
      </c>
      <c r="BQ166" t="s">
        <v>36</v>
      </c>
      <c r="BR166" t="s">
        <v>36</v>
      </c>
      <c r="BS166" t="s">
        <v>36</v>
      </c>
      <c r="BT166" t="s">
        <v>36</v>
      </c>
      <c r="BU166" t="s">
        <v>36</v>
      </c>
      <c r="BV166" t="s">
        <v>36</v>
      </c>
      <c r="BW166" t="s">
        <v>36</v>
      </c>
      <c r="BX166" t="s">
        <v>36</v>
      </c>
      <c r="BY166" t="s">
        <v>36</v>
      </c>
      <c r="BZ166" t="s">
        <v>36</v>
      </c>
      <c r="CA166" t="s">
        <v>36</v>
      </c>
      <c r="CB166" t="s">
        <v>36</v>
      </c>
      <c r="CC166" t="s">
        <v>36</v>
      </c>
      <c r="CD166" t="s">
        <v>36</v>
      </c>
      <c r="CE166" t="s">
        <v>36</v>
      </c>
      <c r="CF166" t="s">
        <v>36</v>
      </c>
      <c r="CG166" t="s">
        <v>36</v>
      </c>
    </row>
    <row r="167" spans="1:85" x14ac:dyDescent="0.3">
      <c r="A167" t="s">
        <v>1952</v>
      </c>
      <c r="B167" t="s">
        <v>36</v>
      </c>
      <c r="C167" t="s">
        <v>36</v>
      </c>
      <c r="D167" t="s">
        <v>36</v>
      </c>
      <c r="E167" t="s">
        <v>36</v>
      </c>
      <c r="F167" t="s">
        <v>36</v>
      </c>
      <c r="G167" t="s">
        <v>36</v>
      </c>
      <c r="H167" t="s">
        <v>36</v>
      </c>
      <c r="I167" t="s">
        <v>36</v>
      </c>
      <c r="J167" t="s">
        <v>36</v>
      </c>
      <c r="K167" t="s">
        <v>36</v>
      </c>
      <c r="L167" t="s">
        <v>36</v>
      </c>
      <c r="M167" t="s">
        <v>36</v>
      </c>
      <c r="N167" t="s">
        <v>36</v>
      </c>
      <c r="O167" t="s">
        <v>36</v>
      </c>
      <c r="P167" t="s">
        <v>36</v>
      </c>
      <c r="Q167" t="s">
        <v>36</v>
      </c>
      <c r="R167" t="s">
        <v>36</v>
      </c>
      <c r="S167" t="s">
        <v>36</v>
      </c>
      <c r="T167" t="s">
        <v>36</v>
      </c>
      <c r="U167" t="s">
        <v>36</v>
      </c>
      <c r="V167" t="s">
        <v>36</v>
      </c>
      <c r="W167" t="s">
        <v>36</v>
      </c>
      <c r="X167" t="s">
        <v>36</v>
      </c>
      <c r="Y167" t="s">
        <v>36</v>
      </c>
      <c r="Z167" t="s">
        <v>36</v>
      </c>
      <c r="AA167" t="s">
        <v>36</v>
      </c>
      <c r="AB167" t="s">
        <v>36</v>
      </c>
      <c r="AC167" t="s">
        <v>36</v>
      </c>
      <c r="AD167" t="s">
        <v>36</v>
      </c>
      <c r="AE167" t="s">
        <v>36</v>
      </c>
      <c r="AF167" t="s">
        <v>36</v>
      </c>
      <c r="AG167" t="s">
        <v>36</v>
      </c>
      <c r="AH167" t="s">
        <v>36</v>
      </c>
      <c r="AI167" t="s">
        <v>36</v>
      </c>
      <c r="AJ167" t="s">
        <v>36</v>
      </c>
      <c r="AK167" t="s">
        <v>36</v>
      </c>
      <c r="AL167" t="s">
        <v>1953</v>
      </c>
      <c r="AM167" t="s">
        <v>1953</v>
      </c>
      <c r="AN167" t="s">
        <v>1953</v>
      </c>
      <c r="AO167" t="s">
        <v>1954</v>
      </c>
      <c r="AP167" t="s">
        <v>1955</v>
      </c>
      <c r="AQ167" t="s">
        <v>1955</v>
      </c>
      <c r="AR167" t="s">
        <v>1956</v>
      </c>
      <c r="AS167" t="s">
        <v>1956</v>
      </c>
      <c r="AT167" t="s">
        <v>1956</v>
      </c>
      <c r="AU167" t="s">
        <v>1957</v>
      </c>
      <c r="AV167" t="s">
        <v>1958</v>
      </c>
      <c r="AW167" t="s">
        <v>1957</v>
      </c>
      <c r="AX167" t="s">
        <v>1957</v>
      </c>
      <c r="AY167" t="s">
        <v>1957</v>
      </c>
      <c r="AZ167" t="s">
        <v>1957</v>
      </c>
      <c r="BA167" t="s">
        <v>1956</v>
      </c>
      <c r="BB167" t="s">
        <v>1957</v>
      </c>
      <c r="BC167" t="s">
        <v>1957</v>
      </c>
      <c r="BD167" t="s">
        <v>1958</v>
      </c>
      <c r="BE167" t="s">
        <v>1955</v>
      </c>
      <c r="BF167" t="s">
        <v>1958</v>
      </c>
      <c r="BG167" t="s">
        <v>1958</v>
      </c>
      <c r="BH167" t="s">
        <v>1953</v>
      </c>
      <c r="BI167" t="s">
        <v>1958</v>
      </c>
      <c r="BJ167" t="s">
        <v>36</v>
      </c>
      <c r="BK167" t="s">
        <v>36</v>
      </c>
      <c r="BL167" t="s">
        <v>36</v>
      </c>
      <c r="BM167" t="s">
        <v>36</v>
      </c>
      <c r="BN167" t="s">
        <v>36</v>
      </c>
      <c r="BO167" t="s">
        <v>36</v>
      </c>
      <c r="BP167" t="s">
        <v>36</v>
      </c>
      <c r="BQ167" t="s">
        <v>36</v>
      </c>
      <c r="BR167" t="s">
        <v>36</v>
      </c>
      <c r="BS167" t="s">
        <v>36</v>
      </c>
      <c r="BT167" t="s">
        <v>36</v>
      </c>
      <c r="BU167" t="s">
        <v>36</v>
      </c>
      <c r="BV167" t="s">
        <v>36</v>
      </c>
      <c r="BW167" t="s">
        <v>36</v>
      </c>
      <c r="BX167" t="s">
        <v>36</v>
      </c>
      <c r="BY167" t="s">
        <v>36</v>
      </c>
      <c r="BZ167" t="s">
        <v>36</v>
      </c>
      <c r="CA167" t="s">
        <v>36</v>
      </c>
      <c r="CB167" t="s">
        <v>36</v>
      </c>
      <c r="CC167" t="s">
        <v>36</v>
      </c>
      <c r="CD167" t="s">
        <v>36</v>
      </c>
      <c r="CE167" t="s">
        <v>36</v>
      </c>
      <c r="CF167" t="s">
        <v>36</v>
      </c>
      <c r="CG167" t="s">
        <v>36</v>
      </c>
    </row>
    <row r="168" spans="1:85" x14ac:dyDescent="0.3">
      <c r="A168" t="s">
        <v>1959</v>
      </c>
      <c r="B168" t="s">
        <v>1960</v>
      </c>
      <c r="C168" t="s">
        <v>1961</v>
      </c>
      <c r="D168" t="s">
        <v>1962</v>
      </c>
      <c r="E168" t="s">
        <v>1963</v>
      </c>
      <c r="F168" t="s">
        <v>1962</v>
      </c>
      <c r="G168" t="s">
        <v>1963</v>
      </c>
      <c r="H168" t="s">
        <v>1963</v>
      </c>
      <c r="I168" t="s">
        <v>1964</v>
      </c>
      <c r="J168" t="s">
        <v>1960</v>
      </c>
      <c r="K168" t="s">
        <v>1965</v>
      </c>
      <c r="L168" t="s">
        <v>1965</v>
      </c>
      <c r="M168" t="s">
        <v>1966</v>
      </c>
      <c r="N168" t="s">
        <v>1967</v>
      </c>
      <c r="O168" t="s">
        <v>1967</v>
      </c>
      <c r="P168" t="s">
        <v>1965</v>
      </c>
      <c r="Q168" t="s">
        <v>73</v>
      </c>
      <c r="R168" t="s">
        <v>1962</v>
      </c>
      <c r="S168" t="s">
        <v>73</v>
      </c>
      <c r="T168" t="s">
        <v>36</v>
      </c>
      <c r="U168" t="s">
        <v>36</v>
      </c>
      <c r="V168" t="s">
        <v>36</v>
      </c>
      <c r="W168" t="s">
        <v>36</v>
      </c>
      <c r="X168" t="s">
        <v>36</v>
      </c>
      <c r="Y168" t="s">
        <v>36</v>
      </c>
      <c r="Z168" t="s">
        <v>36</v>
      </c>
      <c r="AA168" t="s">
        <v>36</v>
      </c>
      <c r="AB168" t="s">
        <v>36</v>
      </c>
      <c r="AC168" t="s">
        <v>36</v>
      </c>
      <c r="AD168" t="s">
        <v>36</v>
      </c>
      <c r="AE168" t="s">
        <v>36</v>
      </c>
      <c r="AF168" t="s">
        <v>36</v>
      </c>
      <c r="AG168" t="s">
        <v>36</v>
      </c>
      <c r="AH168" t="s">
        <v>36</v>
      </c>
      <c r="AI168" t="s">
        <v>36</v>
      </c>
      <c r="AJ168" t="s">
        <v>36</v>
      </c>
      <c r="AK168" t="s">
        <v>36</v>
      </c>
      <c r="AL168" t="s">
        <v>36</v>
      </c>
      <c r="AM168" t="s">
        <v>36</v>
      </c>
      <c r="AN168" t="s">
        <v>36</v>
      </c>
      <c r="AO168" t="s">
        <v>36</v>
      </c>
      <c r="AP168" t="s">
        <v>36</v>
      </c>
      <c r="AQ168" t="s">
        <v>36</v>
      </c>
      <c r="AR168" t="s">
        <v>36</v>
      </c>
      <c r="AS168" t="s">
        <v>36</v>
      </c>
      <c r="AT168" t="s">
        <v>36</v>
      </c>
      <c r="AU168" t="s">
        <v>36</v>
      </c>
      <c r="AV168" t="s">
        <v>36</v>
      </c>
      <c r="AW168" t="s">
        <v>36</v>
      </c>
      <c r="AX168" t="s">
        <v>36</v>
      </c>
      <c r="AY168" t="s">
        <v>36</v>
      </c>
      <c r="AZ168" t="s">
        <v>36</v>
      </c>
      <c r="BA168" t="s">
        <v>36</v>
      </c>
      <c r="BB168" t="s">
        <v>36</v>
      </c>
      <c r="BC168" t="s">
        <v>36</v>
      </c>
      <c r="BD168" t="s">
        <v>36</v>
      </c>
      <c r="BE168" t="s">
        <v>36</v>
      </c>
      <c r="BF168" t="s">
        <v>36</v>
      </c>
      <c r="BG168" t="s">
        <v>36</v>
      </c>
      <c r="BH168" t="s">
        <v>36</v>
      </c>
      <c r="BI168" t="s">
        <v>36</v>
      </c>
      <c r="BJ168" t="s">
        <v>1968</v>
      </c>
      <c r="BK168" t="s">
        <v>1969</v>
      </c>
      <c r="BL168" t="s">
        <v>1968</v>
      </c>
      <c r="BM168" t="s">
        <v>1969</v>
      </c>
      <c r="BN168" t="s">
        <v>1968</v>
      </c>
      <c r="BO168" t="s">
        <v>1970</v>
      </c>
      <c r="BP168" t="s">
        <v>1971</v>
      </c>
      <c r="BQ168" t="s">
        <v>1971</v>
      </c>
      <c r="BR168" t="s">
        <v>1971</v>
      </c>
      <c r="BS168" t="s">
        <v>1971</v>
      </c>
      <c r="BT168" t="s">
        <v>1972</v>
      </c>
      <c r="BU168" t="s">
        <v>1972</v>
      </c>
      <c r="BV168" t="s">
        <v>1972</v>
      </c>
      <c r="BW168" t="s">
        <v>1972</v>
      </c>
      <c r="BX168" t="s">
        <v>1968</v>
      </c>
      <c r="BY168" t="s">
        <v>1973</v>
      </c>
      <c r="BZ168" t="s">
        <v>1974</v>
      </c>
      <c r="CA168" t="s">
        <v>1974</v>
      </c>
      <c r="CB168" t="s">
        <v>1974</v>
      </c>
      <c r="CC168" t="s">
        <v>1975</v>
      </c>
      <c r="CD168" t="s">
        <v>1970</v>
      </c>
      <c r="CE168" t="s">
        <v>1970</v>
      </c>
      <c r="CF168" t="s">
        <v>1970</v>
      </c>
      <c r="CG168" t="s">
        <v>1968</v>
      </c>
    </row>
    <row r="169" spans="1:85" x14ac:dyDescent="0.3">
      <c r="A169" t="s">
        <v>1976</v>
      </c>
      <c r="B169" t="s">
        <v>36</v>
      </c>
      <c r="C169" t="s">
        <v>36</v>
      </c>
      <c r="D169" t="s">
        <v>36</v>
      </c>
      <c r="E169" t="s">
        <v>36</v>
      </c>
      <c r="F169" t="s">
        <v>36</v>
      </c>
      <c r="G169" t="s">
        <v>36</v>
      </c>
      <c r="H169" t="s">
        <v>36</v>
      </c>
      <c r="I169" t="s">
        <v>36</v>
      </c>
      <c r="J169" t="s">
        <v>36</v>
      </c>
      <c r="K169" t="s">
        <v>36</v>
      </c>
      <c r="L169" t="s">
        <v>36</v>
      </c>
      <c r="M169" t="s">
        <v>36</v>
      </c>
      <c r="N169" t="s">
        <v>36</v>
      </c>
      <c r="O169" t="s">
        <v>36</v>
      </c>
      <c r="P169" t="s">
        <v>36</v>
      </c>
      <c r="Q169" t="s">
        <v>36</v>
      </c>
      <c r="R169" t="s">
        <v>36</v>
      </c>
      <c r="S169" t="s">
        <v>36</v>
      </c>
      <c r="T169" t="s">
        <v>36</v>
      </c>
      <c r="U169" t="s">
        <v>36</v>
      </c>
      <c r="V169" t="s">
        <v>36</v>
      </c>
      <c r="W169" t="s">
        <v>36</v>
      </c>
      <c r="X169" t="s">
        <v>36</v>
      </c>
      <c r="Y169" t="s">
        <v>36</v>
      </c>
      <c r="Z169" t="s">
        <v>36</v>
      </c>
      <c r="AA169" t="s">
        <v>36</v>
      </c>
      <c r="AB169" t="s">
        <v>36</v>
      </c>
      <c r="AC169" t="s">
        <v>36</v>
      </c>
      <c r="AD169" t="s">
        <v>36</v>
      </c>
      <c r="AE169" t="s">
        <v>36</v>
      </c>
      <c r="AF169" t="s">
        <v>36</v>
      </c>
      <c r="AG169" t="s">
        <v>36</v>
      </c>
      <c r="AH169" t="s">
        <v>36</v>
      </c>
      <c r="AI169" t="s">
        <v>36</v>
      </c>
      <c r="AJ169" t="s">
        <v>36</v>
      </c>
      <c r="AK169" t="s">
        <v>36</v>
      </c>
      <c r="AL169" t="s">
        <v>1977</v>
      </c>
      <c r="AM169" t="s">
        <v>1977</v>
      </c>
      <c r="AN169" t="s">
        <v>1977</v>
      </c>
      <c r="AO169" t="s">
        <v>1978</v>
      </c>
      <c r="AP169" t="s">
        <v>1979</v>
      </c>
      <c r="AQ169" t="s">
        <v>1979</v>
      </c>
      <c r="AR169" t="s">
        <v>1980</v>
      </c>
      <c r="AS169" t="s">
        <v>1980</v>
      </c>
      <c r="AT169" t="s">
        <v>1980</v>
      </c>
      <c r="AU169" t="s">
        <v>1981</v>
      </c>
      <c r="AV169" t="s">
        <v>1982</v>
      </c>
      <c r="AW169" t="s">
        <v>1981</v>
      </c>
      <c r="AX169" t="s">
        <v>1981</v>
      </c>
      <c r="AY169" t="s">
        <v>1981</v>
      </c>
      <c r="AZ169" t="s">
        <v>1981</v>
      </c>
      <c r="BA169" t="s">
        <v>1980</v>
      </c>
      <c r="BB169" t="s">
        <v>1981</v>
      </c>
      <c r="BC169" t="s">
        <v>1981</v>
      </c>
      <c r="BD169" t="s">
        <v>1982</v>
      </c>
      <c r="BE169" t="s">
        <v>1979</v>
      </c>
      <c r="BF169" t="s">
        <v>1982</v>
      </c>
      <c r="BG169" t="s">
        <v>1982</v>
      </c>
      <c r="BH169" t="s">
        <v>1977</v>
      </c>
      <c r="BI169" t="s">
        <v>1982</v>
      </c>
      <c r="BJ169" t="s">
        <v>36</v>
      </c>
      <c r="BK169" t="s">
        <v>36</v>
      </c>
      <c r="BL169" t="s">
        <v>36</v>
      </c>
      <c r="BM169" t="s">
        <v>36</v>
      </c>
      <c r="BN169" t="s">
        <v>36</v>
      </c>
      <c r="BO169" t="s">
        <v>36</v>
      </c>
      <c r="BP169" t="s">
        <v>36</v>
      </c>
      <c r="BQ169" t="s">
        <v>36</v>
      </c>
      <c r="BR169" t="s">
        <v>36</v>
      </c>
      <c r="BS169" t="s">
        <v>36</v>
      </c>
      <c r="BT169" t="s">
        <v>36</v>
      </c>
      <c r="BU169" t="s">
        <v>36</v>
      </c>
      <c r="BV169" t="s">
        <v>36</v>
      </c>
      <c r="BW169" t="s">
        <v>36</v>
      </c>
      <c r="BX169" t="s">
        <v>36</v>
      </c>
      <c r="BY169" t="s">
        <v>36</v>
      </c>
      <c r="BZ169" t="s">
        <v>36</v>
      </c>
      <c r="CA169" t="s">
        <v>36</v>
      </c>
      <c r="CB169" t="s">
        <v>36</v>
      </c>
      <c r="CC169" t="s">
        <v>36</v>
      </c>
      <c r="CD169" t="s">
        <v>36</v>
      </c>
      <c r="CE169" t="s">
        <v>36</v>
      </c>
      <c r="CF169" t="s">
        <v>36</v>
      </c>
      <c r="CG169" t="s">
        <v>36</v>
      </c>
    </row>
    <row r="170" spans="1:85" x14ac:dyDescent="0.3">
      <c r="A170" t="s">
        <v>1983</v>
      </c>
      <c r="B170" t="s">
        <v>36</v>
      </c>
      <c r="C170" t="s">
        <v>36</v>
      </c>
      <c r="D170" t="s">
        <v>36</v>
      </c>
      <c r="E170" t="s">
        <v>36</v>
      </c>
      <c r="F170" t="s">
        <v>36</v>
      </c>
      <c r="G170" t="s">
        <v>36</v>
      </c>
      <c r="H170" t="s">
        <v>36</v>
      </c>
      <c r="I170" t="s">
        <v>36</v>
      </c>
      <c r="J170" t="s">
        <v>36</v>
      </c>
      <c r="K170" t="s">
        <v>36</v>
      </c>
      <c r="L170" t="s">
        <v>36</v>
      </c>
      <c r="M170" t="s">
        <v>36</v>
      </c>
      <c r="N170" t="s">
        <v>36</v>
      </c>
      <c r="O170" t="s">
        <v>36</v>
      </c>
      <c r="P170" t="s">
        <v>36</v>
      </c>
      <c r="Q170" t="s">
        <v>36</v>
      </c>
      <c r="R170" t="s">
        <v>36</v>
      </c>
      <c r="S170" t="s">
        <v>36</v>
      </c>
      <c r="T170" t="s">
        <v>1984</v>
      </c>
      <c r="U170" t="s">
        <v>1985</v>
      </c>
      <c r="V170" t="s">
        <v>1985</v>
      </c>
      <c r="W170" t="s">
        <v>1985</v>
      </c>
      <c r="X170" t="s">
        <v>1986</v>
      </c>
      <c r="Y170" t="s">
        <v>1986</v>
      </c>
      <c r="Z170" t="s">
        <v>1986</v>
      </c>
      <c r="AA170" t="s">
        <v>1984</v>
      </c>
      <c r="AB170" t="s">
        <v>1984</v>
      </c>
      <c r="AC170" t="s">
        <v>1984</v>
      </c>
      <c r="AD170" t="s">
        <v>1984</v>
      </c>
      <c r="AE170" t="s">
        <v>1984</v>
      </c>
      <c r="AF170" t="s">
        <v>1985</v>
      </c>
      <c r="AG170" t="s">
        <v>1987</v>
      </c>
      <c r="AH170" t="s">
        <v>1987</v>
      </c>
      <c r="AI170" t="s">
        <v>1987</v>
      </c>
      <c r="AJ170" t="s">
        <v>1988</v>
      </c>
      <c r="AK170" t="s">
        <v>1985</v>
      </c>
      <c r="AL170" t="s">
        <v>1989</v>
      </c>
      <c r="AM170" t="s">
        <v>1989</v>
      </c>
      <c r="AN170" t="s">
        <v>1989</v>
      </c>
      <c r="AO170" t="s">
        <v>1990</v>
      </c>
      <c r="AP170" t="s">
        <v>1991</v>
      </c>
      <c r="AQ170" t="s">
        <v>1991</v>
      </c>
      <c r="AR170" t="s">
        <v>1992</v>
      </c>
      <c r="AS170" t="s">
        <v>1992</v>
      </c>
      <c r="AT170" t="s">
        <v>1992</v>
      </c>
      <c r="AU170" t="s">
        <v>1993</v>
      </c>
      <c r="AV170" t="s">
        <v>1994</v>
      </c>
      <c r="AW170" t="s">
        <v>1993</v>
      </c>
      <c r="AX170" t="s">
        <v>1993</v>
      </c>
      <c r="AY170" t="s">
        <v>1993</v>
      </c>
      <c r="AZ170" t="s">
        <v>1993</v>
      </c>
      <c r="BA170" t="s">
        <v>1992</v>
      </c>
      <c r="BB170" t="s">
        <v>1993</v>
      </c>
      <c r="BC170" t="s">
        <v>1993</v>
      </c>
      <c r="BD170" t="s">
        <v>1994</v>
      </c>
      <c r="BE170" t="s">
        <v>1991</v>
      </c>
      <c r="BF170" t="s">
        <v>1994</v>
      </c>
      <c r="BG170" t="s">
        <v>1994</v>
      </c>
      <c r="BH170" t="s">
        <v>1989</v>
      </c>
      <c r="BI170" t="s">
        <v>1994</v>
      </c>
      <c r="BJ170" t="s">
        <v>36</v>
      </c>
      <c r="BK170" t="s">
        <v>36</v>
      </c>
      <c r="BL170" t="s">
        <v>36</v>
      </c>
      <c r="BM170" t="s">
        <v>36</v>
      </c>
      <c r="BN170" t="s">
        <v>36</v>
      </c>
      <c r="BO170" t="s">
        <v>36</v>
      </c>
      <c r="BP170" t="s">
        <v>36</v>
      </c>
      <c r="BQ170" t="s">
        <v>36</v>
      </c>
      <c r="BR170" t="s">
        <v>36</v>
      </c>
      <c r="BS170" t="s">
        <v>36</v>
      </c>
      <c r="BT170" t="s">
        <v>36</v>
      </c>
      <c r="BU170" t="s">
        <v>36</v>
      </c>
      <c r="BV170" t="s">
        <v>36</v>
      </c>
      <c r="BW170" t="s">
        <v>36</v>
      </c>
      <c r="BX170" t="s">
        <v>36</v>
      </c>
      <c r="BY170" t="s">
        <v>36</v>
      </c>
      <c r="BZ170" t="s">
        <v>36</v>
      </c>
      <c r="CA170" t="s">
        <v>36</v>
      </c>
      <c r="CB170" t="s">
        <v>36</v>
      </c>
      <c r="CC170" t="s">
        <v>36</v>
      </c>
      <c r="CD170" t="s">
        <v>36</v>
      </c>
      <c r="CE170" t="s">
        <v>36</v>
      </c>
      <c r="CF170" t="s">
        <v>36</v>
      </c>
      <c r="CG170" t="s">
        <v>36</v>
      </c>
    </row>
    <row r="171" spans="1:85" x14ac:dyDescent="0.3">
      <c r="A171" t="s">
        <v>1995</v>
      </c>
      <c r="B171" t="s">
        <v>36</v>
      </c>
      <c r="C171" t="s">
        <v>36</v>
      </c>
      <c r="D171" t="s">
        <v>36</v>
      </c>
      <c r="E171" t="s">
        <v>36</v>
      </c>
      <c r="F171" t="s">
        <v>36</v>
      </c>
      <c r="G171" t="s">
        <v>36</v>
      </c>
      <c r="H171" t="s">
        <v>36</v>
      </c>
      <c r="I171" t="s">
        <v>36</v>
      </c>
      <c r="J171" t="s">
        <v>36</v>
      </c>
      <c r="K171" t="s">
        <v>36</v>
      </c>
      <c r="L171" t="s">
        <v>36</v>
      </c>
      <c r="M171" t="s">
        <v>36</v>
      </c>
      <c r="N171" t="s">
        <v>36</v>
      </c>
      <c r="O171" t="s">
        <v>36</v>
      </c>
      <c r="P171" t="s">
        <v>36</v>
      </c>
      <c r="Q171" t="s">
        <v>36</v>
      </c>
      <c r="R171" t="s">
        <v>36</v>
      </c>
      <c r="S171" t="s">
        <v>36</v>
      </c>
      <c r="T171" t="s">
        <v>36</v>
      </c>
      <c r="U171" t="s">
        <v>36</v>
      </c>
      <c r="V171" t="s">
        <v>36</v>
      </c>
      <c r="W171" t="s">
        <v>36</v>
      </c>
      <c r="X171" t="s">
        <v>36</v>
      </c>
      <c r="Y171" t="s">
        <v>36</v>
      </c>
      <c r="Z171" t="s">
        <v>36</v>
      </c>
      <c r="AA171" t="s">
        <v>36</v>
      </c>
      <c r="AB171" t="s">
        <v>36</v>
      </c>
      <c r="AC171" t="s">
        <v>36</v>
      </c>
      <c r="AD171" t="s">
        <v>36</v>
      </c>
      <c r="AE171" t="s">
        <v>36</v>
      </c>
      <c r="AF171" t="s">
        <v>36</v>
      </c>
      <c r="AG171" t="s">
        <v>36</v>
      </c>
      <c r="AH171" t="s">
        <v>36</v>
      </c>
      <c r="AI171" t="s">
        <v>36</v>
      </c>
      <c r="AJ171" t="s">
        <v>36</v>
      </c>
      <c r="AK171" t="s">
        <v>36</v>
      </c>
      <c r="AL171" t="s">
        <v>36</v>
      </c>
      <c r="AM171" t="s">
        <v>36</v>
      </c>
      <c r="AN171" t="s">
        <v>36</v>
      </c>
      <c r="AO171" t="s">
        <v>36</v>
      </c>
      <c r="AP171" t="s">
        <v>36</v>
      </c>
      <c r="AQ171" t="s">
        <v>36</v>
      </c>
      <c r="AR171" t="s">
        <v>36</v>
      </c>
      <c r="AS171" t="s">
        <v>36</v>
      </c>
      <c r="AT171" t="s">
        <v>36</v>
      </c>
      <c r="AU171" t="s">
        <v>36</v>
      </c>
      <c r="AV171" t="s">
        <v>36</v>
      </c>
      <c r="AW171" t="s">
        <v>36</v>
      </c>
      <c r="AX171" t="s">
        <v>36</v>
      </c>
      <c r="AY171" t="s">
        <v>36</v>
      </c>
      <c r="AZ171" t="s">
        <v>36</v>
      </c>
      <c r="BA171" t="s">
        <v>36</v>
      </c>
      <c r="BB171" t="s">
        <v>36</v>
      </c>
      <c r="BC171" t="s">
        <v>36</v>
      </c>
      <c r="BD171" t="s">
        <v>36</v>
      </c>
      <c r="BE171" t="s">
        <v>36</v>
      </c>
      <c r="BF171" t="s">
        <v>36</v>
      </c>
      <c r="BG171" t="s">
        <v>36</v>
      </c>
      <c r="BH171" t="s">
        <v>36</v>
      </c>
      <c r="BI171" t="s">
        <v>36</v>
      </c>
      <c r="BJ171" t="s">
        <v>1996</v>
      </c>
      <c r="BK171" t="s">
        <v>1997</v>
      </c>
      <c r="BL171" t="s">
        <v>1996</v>
      </c>
      <c r="BM171" t="s">
        <v>1997</v>
      </c>
      <c r="BN171" t="s">
        <v>1996</v>
      </c>
      <c r="BO171" t="s">
        <v>1998</v>
      </c>
      <c r="BP171" t="s">
        <v>1999</v>
      </c>
      <c r="BQ171" t="s">
        <v>1999</v>
      </c>
      <c r="BR171" t="s">
        <v>1999</v>
      </c>
      <c r="BS171" t="s">
        <v>1999</v>
      </c>
      <c r="BT171" t="s">
        <v>2000</v>
      </c>
      <c r="BU171" t="s">
        <v>2000</v>
      </c>
      <c r="BV171" t="s">
        <v>2000</v>
      </c>
      <c r="BW171" t="s">
        <v>2000</v>
      </c>
      <c r="BX171" t="s">
        <v>1996</v>
      </c>
      <c r="BY171" t="s">
        <v>2001</v>
      </c>
      <c r="BZ171" t="s">
        <v>2002</v>
      </c>
      <c r="CA171" t="s">
        <v>2002</v>
      </c>
      <c r="CB171" t="s">
        <v>2002</v>
      </c>
      <c r="CC171" t="s">
        <v>2003</v>
      </c>
      <c r="CD171" t="s">
        <v>1998</v>
      </c>
      <c r="CE171" t="s">
        <v>1998</v>
      </c>
      <c r="CF171" t="s">
        <v>1998</v>
      </c>
      <c r="CG171" t="s">
        <v>1996</v>
      </c>
    </row>
    <row r="172" spans="1:85" x14ac:dyDescent="0.3">
      <c r="A172" t="s">
        <v>2004</v>
      </c>
      <c r="B172" t="s">
        <v>36</v>
      </c>
      <c r="C172" t="s">
        <v>36</v>
      </c>
      <c r="D172" t="s">
        <v>36</v>
      </c>
      <c r="E172" t="s">
        <v>36</v>
      </c>
      <c r="F172" t="s">
        <v>36</v>
      </c>
      <c r="G172" t="s">
        <v>36</v>
      </c>
      <c r="H172" t="s">
        <v>36</v>
      </c>
      <c r="I172" t="s">
        <v>36</v>
      </c>
      <c r="J172" t="s">
        <v>36</v>
      </c>
      <c r="K172" t="s">
        <v>36</v>
      </c>
      <c r="L172" t="s">
        <v>36</v>
      </c>
      <c r="M172" t="s">
        <v>36</v>
      </c>
      <c r="N172" t="s">
        <v>36</v>
      </c>
      <c r="O172" t="s">
        <v>36</v>
      </c>
      <c r="P172" t="s">
        <v>36</v>
      </c>
      <c r="Q172" t="s">
        <v>36</v>
      </c>
      <c r="R172" t="s">
        <v>36</v>
      </c>
      <c r="S172" t="s">
        <v>36</v>
      </c>
      <c r="T172" t="s">
        <v>2005</v>
      </c>
      <c r="U172" t="s">
        <v>2006</v>
      </c>
      <c r="V172" t="s">
        <v>2006</v>
      </c>
      <c r="W172" t="s">
        <v>2006</v>
      </c>
      <c r="X172" t="s">
        <v>2007</v>
      </c>
      <c r="Y172" t="s">
        <v>2007</v>
      </c>
      <c r="Z172" t="s">
        <v>2007</v>
      </c>
      <c r="AA172" t="s">
        <v>2005</v>
      </c>
      <c r="AB172" t="s">
        <v>2005</v>
      </c>
      <c r="AC172" t="s">
        <v>2005</v>
      </c>
      <c r="AD172" t="s">
        <v>2005</v>
      </c>
      <c r="AE172" t="s">
        <v>2005</v>
      </c>
      <c r="AF172" t="s">
        <v>2006</v>
      </c>
      <c r="AG172" t="s">
        <v>2008</v>
      </c>
      <c r="AH172" t="s">
        <v>2008</v>
      </c>
      <c r="AI172" t="s">
        <v>2008</v>
      </c>
      <c r="AJ172" t="s">
        <v>2009</v>
      </c>
      <c r="AK172" t="s">
        <v>2006</v>
      </c>
      <c r="AL172" t="s">
        <v>36</v>
      </c>
      <c r="AM172" t="s">
        <v>36</v>
      </c>
      <c r="AN172" t="s">
        <v>36</v>
      </c>
      <c r="AO172" t="s">
        <v>36</v>
      </c>
      <c r="AP172" t="s">
        <v>2010</v>
      </c>
      <c r="AQ172" t="s">
        <v>2010</v>
      </c>
      <c r="AR172" t="s">
        <v>2011</v>
      </c>
      <c r="AS172" t="s">
        <v>2011</v>
      </c>
      <c r="AT172" t="s">
        <v>2011</v>
      </c>
      <c r="AU172" t="s">
        <v>36</v>
      </c>
      <c r="AV172" t="s">
        <v>36</v>
      </c>
      <c r="AW172" t="s">
        <v>36</v>
      </c>
      <c r="AX172" t="s">
        <v>36</v>
      </c>
      <c r="AY172" t="s">
        <v>36</v>
      </c>
      <c r="AZ172" t="s">
        <v>36</v>
      </c>
      <c r="BA172" t="s">
        <v>2011</v>
      </c>
      <c r="BB172" t="s">
        <v>36</v>
      </c>
      <c r="BC172" t="s">
        <v>36</v>
      </c>
      <c r="BD172" t="s">
        <v>36</v>
      </c>
      <c r="BE172" t="s">
        <v>2010</v>
      </c>
      <c r="BF172" t="s">
        <v>36</v>
      </c>
      <c r="BG172" t="s">
        <v>36</v>
      </c>
      <c r="BH172" t="s">
        <v>36</v>
      </c>
      <c r="BI172" t="s">
        <v>36</v>
      </c>
      <c r="BJ172" t="s">
        <v>36</v>
      </c>
      <c r="BK172" t="s">
        <v>36</v>
      </c>
      <c r="BL172" t="s">
        <v>36</v>
      </c>
      <c r="BM172" t="s">
        <v>36</v>
      </c>
      <c r="BN172" t="s">
        <v>36</v>
      </c>
      <c r="BO172" t="s">
        <v>36</v>
      </c>
      <c r="BP172" t="s">
        <v>36</v>
      </c>
      <c r="BQ172" t="s">
        <v>36</v>
      </c>
      <c r="BR172" t="s">
        <v>36</v>
      </c>
      <c r="BS172" t="s">
        <v>36</v>
      </c>
      <c r="BT172" t="s">
        <v>36</v>
      </c>
      <c r="BU172" t="s">
        <v>36</v>
      </c>
      <c r="BV172" t="s">
        <v>36</v>
      </c>
      <c r="BW172" t="s">
        <v>36</v>
      </c>
      <c r="BX172" t="s">
        <v>36</v>
      </c>
      <c r="BY172" t="s">
        <v>36</v>
      </c>
      <c r="BZ172" t="s">
        <v>36</v>
      </c>
      <c r="CA172" t="s">
        <v>36</v>
      </c>
      <c r="CB172" t="s">
        <v>36</v>
      </c>
      <c r="CC172" t="s">
        <v>36</v>
      </c>
      <c r="CD172" t="s">
        <v>36</v>
      </c>
      <c r="CE172" t="s">
        <v>36</v>
      </c>
      <c r="CF172" t="s">
        <v>36</v>
      </c>
      <c r="CG172" t="s">
        <v>36</v>
      </c>
    </row>
    <row r="173" spans="1:85" x14ac:dyDescent="0.3">
      <c r="A173" t="s">
        <v>2012</v>
      </c>
      <c r="B173" t="s">
        <v>36</v>
      </c>
      <c r="C173" t="s">
        <v>36</v>
      </c>
      <c r="D173" t="s">
        <v>36</v>
      </c>
      <c r="E173" t="s">
        <v>36</v>
      </c>
      <c r="F173" t="s">
        <v>36</v>
      </c>
      <c r="G173" t="s">
        <v>36</v>
      </c>
      <c r="H173" t="s">
        <v>36</v>
      </c>
      <c r="I173" t="s">
        <v>36</v>
      </c>
      <c r="J173" t="s">
        <v>36</v>
      </c>
      <c r="K173" t="s">
        <v>36</v>
      </c>
      <c r="L173" t="s">
        <v>36</v>
      </c>
      <c r="M173" t="s">
        <v>36</v>
      </c>
      <c r="N173" t="s">
        <v>36</v>
      </c>
      <c r="O173" t="s">
        <v>36</v>
      </c>
      <c r="P173" t="s">
        <v>36</v>
      </c>
      <c r="Q173" t="s">
        <v>36</v>
      </c>
      <c r="R173" t="s">
        <v>36</v>
      </c>
      <c r="S173" t="s">
        <v>36</v>
      </c>
      <c r="T173" t="s">
        <v>36</v>
      </c>
      <c r="U173" t="s">
        <v>36</v>
      </c>
      <c r="V173" t="s">
        <v>36</v>
      </c>
      <c r="W173" t="s">
        <v>36</v>
      </c>
      <c r="X173" t="s">
        <v>36</v>
      </c>
      <c r="Y173" t="s">
        <v>36</v>
      </c>
      <c r="Z173" t="s">
        <v>36</v>
      </c>
      <c r="AA173" t="s">
        <v>36</v>
      </c>
      <c r="AB173" t="s">
        <v>36</v>
      </c>
      <c r="AC173" t="s">
        <v>36</v>
      </c>
      <c r="AD173" t="s">
        <v>36</v>
      </c>
      <c r="AE173" t="s">
        <v>36</v>
      </c>
      <c r="AF173" t="s">
        <v>36</v>
      </c>
      <c r="AG173" t="s">
        <v>36</v>
      </c>
      <c r="AH173" t="s">
        <v>36</v>
      </c>
      <c r="AI173" t="s">
        <v>36</v>
      </c>
      <c r="AJ173" t="s">
        <v>36</v>
      </c>
      <c r="AK173" t="s">
        <v>36</v>
      </c>
      <c r="AL173" t="s">
        <v>2013</v>
      </c>
      <c r="AM173" t="s">
        <v>2013</v>
      </c>
      <c r="AN173" t="s">
        <v>2013</v>
      </c>
      <c r="AO173" t="s">
        <v>2014</v>
      </c>
      <c r="AP173" t="s">
        <v>2015</v>
      </c>
      <c r="AQ173" t="s">
        <v>2015</v>
      </c>
      <c r="AR173" t="s">
        <v>2016</v>
      </c>
      <c r="AS173" t="s">
        <v>2016</v>
      </c>
      <c r="AT173" t="s">
        <v>2016</v>
      </c>
      <c r="AU173" t="s">
        <v>2017</v>
      </c>
      <c r="AV173" t="s">
        <v>2018</v>
      </c>
      <c r="AW173" t="s">
        <v>2017</v>
      </c>
      <c r="AX173" t="s">
        <v>2017</v>
      </c>
      <c r="AY173" t="s">
        <v>2017</v>
      </c>
      <c r="AZ173" t="s">
        <v>2017</v>
      </c>
      <c r="BA173" t="s">
        <v>2016</v>
      </c>
      <c r="BB173" t="s">
        <v>2017</v>
      </c>
      <c r="BC173" t="s">
        <v>2017</v>
      </c>
      <c r="BD173" t="s">
        <v>2018</v>
      </c>
      <c r="BE173" t="s">
        <v>2015</v>
      </c>
      <c r="BF173" t="s">
        <v>2018</v>
      </c>
      <c r="BG173" t="s">
        <v>2018</v>
      </c>
      <c r="BH173" t="s">
        <v>2013</v>
      </c>
      <c r="BI173" t="s">
        <v>2018</v>
      </c>
      <c r="BJ173" t="s">
        <v>36</v>
      </c>
      <c r="BK173" t="s">
        <v>36</v>
      </c>
      <c r="BL173" t="s">
        <v>36</v>
      </c>
      <c r="BM173" t="s">
        <v>36</v>
      </c>
      <c r="BN173" t="s">
        <v>36</v>
      </c>
      <c r="BO173" t="s">
        <v>36</v>
      </c>
      <c r="BP173" t="s">
        <v>36</v>
      </c>
      <c r="BQ173" t="s">
        <v>36</v>
      </c>
      <c r="BR173" t="s">
        <v>36</v>
      </c>
      <c r="BS173" t="s">
        <v>36</v>
      </c>
      <c r="BT173" t="s">
        <v>36</v>
      </c>
      <c r="BU173" t="s">
        <v>36</v>
      </c>
      <c r="BV173" t="s">
        <v>36</v>
      </c>
      <c r="BW173" t="s">
        <v>36</v>
      </c>
      <c r="BX173" t="s">
        <v>36</v>
      </c>
      <c r="BY173" t="s">
        <v>36</v>
      </c>
      <c r="BZ173" t="s">
        <v>36</v>
      </c>
      <c r="CA173" t="s">
        <v>36</v>
      </c>
      <c r="CB173" t="s">
        <v>36</v>
      </c>
      <c r="CC173" t="s">
        <v>36</v>
      </c>
      <c r="CD173" t="s">
        <v>36</v>
      </c>
      <c r="CE173" t="s">
        <v>36</v>
      </c>
      <c r="CF173" t="s">
        <v>36</v>
      </c>
      <c r="CG173" t="s">
        <v>36</v>
      </c>
    </row>
    <row r="174" spans="1:85" x14ac:dyDescent="0.3">
      <c r="A174" t="s">
        <v>2019</v>
      </c>
      <c r="B174" t="s">
        <v>36</v>
      </c>
      <c r="C174" t="s">
        <v>36</v>
      </c>
      <c r="D174" t="s">
        <v>36</v>
      </c>
      <c r="E174" t="s">
        <v>36</v>
      </c>
      <c r="F174" t="s">
        <v>36</v>
      </c>
      <c r="G174" t="s">
        <v>36</v>
      </c>
      <c r="H174" t="s">
        <v>36</v>
      </c>
      <c r="I174" t="s">
        <v>36</v>
      </c>
      <c r="J174" t="s">
        <v>36</v>
      </c>
      <c r="K174" t="s">
        <v>36</v>
      </c>
      <c r="L174" t="s">
        <v>36</v>
      </c>
      <c r="M174" t="s">
        <v>36</v>
      </c>
      <c r="N174" t="s">
        <v>36</v>
      </c>
      <c r="O174" t="s">
        <v>36</v>
      </c>
      <c r="P174" t="s">
        <v>36</v>
      </c>
      <c r="Q174" t="s">
        <v>36</v>
      </c>
      <c r="R174" t="s">
        <v>36</v>
      </c>
      <c r="S174" t="s">
        <v>36</v>
      </c>
      <c r="T174" t="s">
        <v>36</v>
      </c>
      <c r="U174" t="s">
        <v>36</v>
      </c>
      <c r="V174" t="s">
        <v>36</v>
      </c>
      <c r="W174" t="s">
        <v>36</v>
      </c>
      <c r="X174" t="s">
        <v>36</v>
      </c>
      <c r="Y174" t="s">
        <v>36</v>
      </c>
      <c r="Z174" t="s">
        <v>36</v>
      </c>
      <c r="AA174" t="s">
        <v>36</v>
      </c>
      <c r="AB174" t="s">
        <v>36</v>
      </c>
      <c r="AC174" t="s">
        <v>36</v>
      </c>
      <c r="AD174" t="s">
        <v>36</v>
      </c>
      <c r="AE174" t="s">
        <v>36</v>
      </c>
      <c r="AF174" t="s">
        <v>36</v>
      </c>
      <c r="AG174" t="s">
        <v>36</v>
      </c>
      <c r="AH174" t="s">
        <v>36</v>
      </c>
      <c r="AI174" t="s">
        <v>36</v>
      </c>
      <c r="AJ174" t="s">
        <v>36</v>
      </c>
      <c r="AK174" t="s">
        <v>36</v>
      </c>
      <c r="AL174" t="s">
        <v>2020</v>
      </c>
      <c r="AM174" t="s">
        <v>2020</v>
      </c>
      <c r="AN174" t="s">
        <v>2020</v>
      </c>
      <c r="AO174" t="s">
        <v>2021</v>
      </c>
      <c r="AP174" t="s">
        <v>2022</v>
      </c>
      <c r="AQ174" t="s">
        <v>2022</v>
      </c>
      <c r="AR174" t="s">
        <v>2023</v>
      </c>
      <c r="AS174" t="s">
        <v>2023</v>
      </c>
      <c r="AT174" t="s">
        <v>2023</v>
      </c>
      <c r="AU174" t="s">
        <v>2024</v>
      </c>
      <c r="AV174" t="s">
        <v>2025</v>
      </c>
      <c r="AW174" t="s">
        <v>2024</v>
      </c>
      <c r="AX174" t="s">
        <v>2024</v>
      </c>
      <c r="AY174" t="s">
        <v>2024</v>
      </c>
      <c r="AZ174" t="s">
        <v>2024</v>
      </c>
      <c r="BA174" t="s">
        <v>2023</v>
      </c>
      <c r="BB174" t="s">
        <v>2024</v>
      </c>
      <c r="BC174" t="s">
        <v>2024</v>
      </c>
      <c r="BD174" t="s">
        <v>2025</v>
      </c>
      <c r="BE174" t="s">
        <v>2022</v>
      </c>
      <c r="BF174" t="s">
        <v>2025</v>
      </c>
      <c r="BG174" t="s">
        <v>2025</v>
      </c>
      <c r="BH174" t="s">
        <v>2020</v>
      </c>
      <c r="BI174" t="s">
        <v>2025</v>
      </c>
      <c r="BJ174" t="s">
        <v>36</v>
      </c>
      <c r="BK174" t="s">
        <v>36</v>
      </c>
      <c r="BL174" t="s">
        <v>36</v>
      </c>
      <c r="BM174" t="s">
        <v>36</v>
      </c>
      <c r="BN174" t="s">
        <v>36</v>
      </c>
      <c r="BO174" t="s">
        <v>36</v>
      </c>
      <c r="BP174" t="s">
        <v>36</v>
      </c>
      <c r="BQ174" t="s">
        <v>36</v>
      </c>
      <c r="BR174" t="s">
        <v>36</v>
      </c>
      <c r="BS174" t="s">
        <v>36</v>
      </c>
      <c r="BT174" t="s">
        <v>36</v>
      </c>
      <c r="BU174" t="s">
        <v>36</v>
      </c>
      <c r="BV174" t="s">
        <v>36</v>
      </c>
      <c r="BW174" t="s">
        <v>36</v>
      </c>
      <c r="BX174" t="s">
        <v>36</v>
      </c>
      <c r="BY174" t="s">
        <v>36</v>
      </c>
      <c r="BZ174" t="s">
        <v>36</v>
      </c>
      <c r="CA174" t="s">
        <v>36</v>
      </c>
      <c r="CB174" t="s">
        <v>36</v>
      </c>
      <c r="CC174" t="s">
        <v>36</v>
      </c>
      <c r="CD174" t="s">
        <v>36</v>
      </c>
      <c r="CE174" t="s">
        <v>36</v>
      </c>
      <c r="CF174" t="s">
        <v>36</v>
      </c>
      <c r="CG174" t="s">
        <v>36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p q x S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m r F J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q x S V 9 4 r E + E D A g A A l h w A A B M A H A B G b 3 J t d W x h c y 9 T Z W N 0 a W 9 u M S 5 t I K I Y A C i g F A A A A A A A A A A A A A A A A A A A A A A A A A A A A O 3 W T W v b M A C H 8 X s g 3 8 G 4 l w R M m C T L 9 j Z y S l b o Y R 0 j 2 S 7 z C K 6 r Z W a 2 F C y 1 r J R + 9 x r C 3 m D P b e y k X J L 8 E + z 8 y N v j T R s 6 Z 5 P d + V q 8 n s / m M / + 1 G c 1 t 4 p v h 1 B t / a F 3 f T 4 M / 7 O T h e v v x K l k n v Q n z W T J d 3 o 3 d 0 d h p 2 f j 7 1 d a 1 d 4 O x Y X H Z 9 W a 1 c T Z M d / w i 3 b y q P 3 g z + v r q a J u 2 c / X W + G / B n e r 9 5 d v 6 5 9 G D r + m M q 9 b f p 8 v s 0 9 b 0 3 d A F M 6 7 T L M 2 S j e v v B u v X l c 6 S N 7 Z 1 t 5 0 9 r o X U M k v e 3 7 l g d u G h N + t f N 1 f X z p r P y + z 8 0 i / S T T P c d M 2 Y h O 7 k 0 s m w b 2 6 m J + 3 H x v o v b h z O h 9 8 / n I x f n J 3 Z 4 2 N 6 X s V 0 + j A 9 k g T z P T x l y Y 9 d w q 5 g z 2 H X s B e w l 7 B X s L + E X b y g B 0 g s i C z I L A g t S C 2 I L c g t C C 5 I L k k u 8 b 0 m u S S 5 J L k k u S S 5 J L k k u S S 5 I r k i u c K P O c k V y R X J F c k V y R X J F c l z k u c k z 0 m e 4 z e c 5 D n J c 5 L n J M 9 J n p N c k 1 y T X J N c k 1 z j j x v J N c k 1 y T X J N c k L k h c k L 0 h e k L w g e Y G / 6 y Q v S F 6 Q v C B 5 S f K S 5 C X J S 5 K X J C 9 J X u J f G s l L k p c k r 0 h e k b w i e U X y i u T V n / K n 5 X z W 2 b 8 m y O / x d Z F i f i 3 k M o 0 N F h s s N l h s s N h g s c F i g 8 U G i w 3 2 n x t M x Q a L D R Y b L D Z Y b L D Y Y L H B Y o P F B v t 3 D f Y M U E s B A i 0 A F A A C A A g A p q x S V w 5 c V O K j A A A A 9 g A A A B I A A A A A A A A A A A A A A A A A A A A A A E N v b m Z p Z y 9 Q Y W N r Y W d l L n h t b F B L A Q I t A B Q A A g A I A K a s U l c P y u m r p A A A A O k A A A A T A A A A A A A A A A A A A A A A A O 8 A A A B b Q 2 9 u d G V u d F 9 U e X B l c 1 0 u e G 1 s U E s B A i 0 A F A A C A A g A p q x S V 9 4 r E + E D A g A A l h w A A B M A A A A A A A A A A A A A A A A A 4 A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c 0 A A A A A A A C T z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X B s Z X N f Y 2 9 s b G F y Z X N f U z J f T k R W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O F Q x N j o x N D o w M y 4 5 M T U 2 M D Q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X B s Z X N f Y 2 9 s b G F y Z X N f U z J f T k R W S S 9 B d X R v U m V t b 3 Z l Z E N v b H V t b n M x L n t D b 2 x 1 b W 4 x L D B 9 J n F 1 b 3 Q 7 L C Z x d W 9 0 O 1 N l Y 3 R p b 2 4 x L 3 N h b X B s Z X N f Y 2 9 s b G F y Z X N f U z J f T k R W S S 9 B d X R v U m V t b 3 Z l Z E N v b H V t b n M x L n t D b 2 x 1 b W 4 y L D F 9 J n F 1 b 3 Q 7 L C Z x d W 9 0 O 1 N l Y 3 R p b 2 4 x L 3 N h b X B s Z X N f Y 2 9 s b G F y Z X N f U z J f T k R W S S 9 B d X R v U m V t b 3 Z l Z E N v b H V t b n M x L n t D b 2 x 1 b W 4 z L D J 9 J n F 1 b 3 Q 7 L C Z x d W 9 0 O 1 N l Y 3 R p b 2 4 x L 3 N h b X B s Z X N f Y 2 9 s b G F y Z X N f U z J f T k R W S S 9 B d X R v U m V t b 3 Z l Z E N v b H V t b n M x L n t D b 2 x 1 b W 4 0 L D N 9 J n F 1 b 3 Q 7 L C Z x d W 9 0 O 1 N l Y 3 R p b 2 4 x L 3 N h b X B s Z X N f Y 2 9 s b G F y Z X N f U z J f T k R W S S 9 B d X R v U m V t b 3 Z l Z E N v b H V t b n M x L n t D b 2 x 1 b W 4 1 L D R 9 J n F 1 b 3 Q 7 L C Z x d W 9 0 O 1 N l Y 3 R p b 2 4 x L 3 N h b X B s Z X N f Y 2 9 s b G F y Z X N f U z J f T k R W S S 9 B d X R v U m V t b 3 Z l Z E N v b H V t b n M x L n t D b 2 x 1 b W 4 2 L D V 9 J n F 1 b 3 Q 7 L C Z x d W 9 0 O 1 N l Y 3 R p b 2 4 x L 3 N h b X B s Z X N f Y 2 9 s b G F y Z X N f U z J f T k R W S S 9 B d X R v U m V t b 3 Z l Z E N v b H V t b n M x L n t D b 2 x 1 b W 4 3 L D Z 9 J n F 1 b 3 Q 7 L C Z x d W 9 0 O 1 N l Y 3 R p b 2 4 x L 3 N h b X B s Z X N f Y 2 9 s b G F y Z X N f U z J f T k R W S S 9 B d X R v U m V t b 3 Z l Z E N v b H V t b n M x L n t D b 2 x 1 b W 4 4 L D d 9 J n F 1 b 3 Q 7 L C Z x d W 9 0 O 1 N l Y 3 R p b 2 4 x L 3 N h b X B s Z X N f Y 2 9 s b G F y Z X N f U z J f T k R W S S 9 B d X R v U m V t b 3 Z l Z E N v b H V t b n M x L n t D b 2 x 1 b W 4 5 L D h 9 J n F 1 b 3 Q 7 L C Z x d W 9 0 O 1 N l Y 3 R p b 2 4 x L 3 N h b X B s Z X N f Y 2 9 s b G F y Z X N f U z J f T k R W S S 9 B d X R v U m V t b 3 Z l Z E N v b H V t b n M x L n t D b 2 x 1 b W 4 x M C w 5 f S Z x d W 9 0 O y w m c X V v d D t T Z W N 0 a W 9 u M S 9 z Y W 1 w b G V z X 2 N v b G x h c m V z X 1 M y X 0 5 E V k k v Q X V 0 b 1 J l b W 9 2 Z W R D b 2 x 1 b W 5 z M S 5 7 Q 2 9 s d W 1 u M T E s M T B 9 J n F 1 b 3 Q 7 L C Z x d W 9 0 O 1 N l Y 3 R p b 2 4 x L 3 N h b X B s Z X N f Y 2 9 s b G F y Z X N f U z J f T k R W S S 9 B d X R v U m V t b 3 Z l Z E N v b H V t b n M x L n t D b 2 x 1 b W 4 x M i w x M X 0 m c X V v d D s s J n F 1 b 3 Q 7 U 2 V j d G l v b j E v c 2 F t c G x l c 1 9 j b 2 x s Y X J l c 1 9 T M l 9 O R F Z J L 0 F 1 d G 9 S Z W 1 v d m V k Q 2 9 s d W 1 u c z E u e 0 N v b H V t b j E z L D E y f S Z x d W 9 0 O y w m c X V v d D t T Z W N 0 a W 9 u M S 9 z Y W 1 w b G V z X 2 N v b G x h c m V z X 1 M y X 0 5 E V k k v Q X V 0 b 1 J l b W 9 2 Z W R D b 2 x 1 b W 5 z M S 5 7 Q 2 9 s d W 1 u M T Q s M T N 9 J n F 1 b 3 Q 7 L C Z x d W 9 0 O 1 N l Y 3 R p b 2 4 x L 3 N h b X B s Z X N f Y 2 9 s b G F y Z X N f U z J f T k R W S S 9 B d X R v U m V t b 3 Z l Z E N v b H V t b n M x L n t D b 2 x 1 b W 4 x N S w x N H 0 m c X V v d D s s J n F 1 b 3 Q 7 U 2 V j d G l v b j E v c 2 F t c G x l c 1 9 j b 2 x s Y X J l c 1 9 T M l 9 O R F Z J L 0 F 1 d G 9 S Z W 1 v d m V k Q 2 9 s d W 1 u c z E u e 0 N v b H V t b j E 2 L D E 1 f S Z x d W 9 0 O y w m c X V v d D t T Z W N 0 a W 9 u M S 9 z Y W 1 w b G V z X 2 N v b G x h c m V z X 1 M y X 0 5 E V k k v Q X V 0 b 1 J l b W 9 2 Z W R D b 2 x 1 b W 5 z M S 5 7 Q 2 9 s d W 1 u M T c s M T Z 9 J n F 1 b 3 Q 7 L C Z x d W 9 0 O 1 N l Y 3 R p b 2 4 x L 3 N h b X B s Z X N f Y 2 9 s b G F y Z X N f U z J f T k R W S S 9 B d X R v U m V t b 3 Z l Z E N v b H V t b n M x L n t D b 2 x 1 b W 4 x O C w x N 3 0 m c X V v d D s s J n F 1 b 3 Q 7 U 2 V j d G l v b j E v c 2 F t c G x l c 1 9 j b 2 x s Y X J l c 1 9 T M l 9 O R F Z J L 0 F 1 d G 9 S Z W 1 v d m V k Q 2 9 s d W 1 u c z E u e 0 N v b H V t b j E 5 L D E 4 f S Z x d W 9 0 O y w m c X V v d D t T Z W N 0 a W 9 u M S 9 z Y W 1 w b G V z X 2 N v b G x h c m V z X 1 M y X 0 5 E V k k v Q X V 0 b 1 J l b W 9 2 Z W R D b 2 x 1 b W 5 z M S 5 7 Q 2 9 s d W 1 u M j A s M T l 9 J n F 1 b 3 Q 7 L C Z x d W 9 0 O 1 N l Y 3 R p b 2 4 x L 3 N h b X B s Z X N f Y 2 9 s b G F y Z X N f U z J f T k R W S S 9 B d X R v U m V t b 3 Z l Z E N v b H V t b n M x L n t D b 2 x 1 b W 4 y M S w y M H 0 m c X V v d D s s J n F 1 b 3 Q 7 U 2 V j d G l v b j E v c 2 F t c G x l c 1 9 j b 2 x s Y X J l c 1 9 T M l 9 O R F Z J L 0 F 1 d G 9 S Z W 1 v d m V k Q 2 9 s d W 1 u c z E u e 0 N v b H V t b j I y L D I x f S Z x d W 9 0 O y w m c X V v d D t T Z W N 0 a W 9 u M S 9 z Y W 1 w b G V z X 2 N v b G x h c m V z X 1 M y X 0 5 E V k k v Q X V 0 b 1 J l b W 9 2 Z W R D b 2 x 1 b W 5 z M S 5 7 Q 2 9 s d W 1 u M j M s M j J 9 J n F 1 b 3 Q 7 L C Z x d W 9 0 O 1 N l Y 3 R p b 2 4 x L 3 N h b X B s Z X N f Y 2 9 s b G F y Z X N f U z J f T k R W S S 9 B d X R v U m V t b 3 Z l Z E N v b H V t b n M x L n t D b 2 x 1 b W 4 y N C w y M 3 0 m c X V v d D s s J n F 1 b 3 Q 7 U 2 V j d G l v b j E v c 2 F t c G x l c 1 9 j b 2 x s Y X J l c 1 9 T M l 9 O R F Z J L 0 F 1 d G 9 S Z W 1 v d m V k Q 2 9 s d W 1 u c z E u e 0 N v b H V t b j I 1 L D I 0 f S Z x d W 9 0 O y w m c X V v d D t T Z W N 0 a W 9 u M S 9 z Y W 1 w b G V z X 2 N v b G x h c m V z X 1 M y X 0 5 E V k k v Q X V 0 b 1 J l b W 9 2 Z W R D b 2 x 1 b W 5 z M S 5 7 Q 2 9 s d W 1 u M j Y s M j V 9 J n F 1 b 3 Q 7 L C Z x d W 9 0 O 1 N l Y 3 R p b 2 4 x L 3 N h b X B s Z X N f Y 2 9 s b G F y Z X N f U z J f T k R W S S 9 B d X R v U m V t b 3 Z l Z E N v b H V t b n M x L n t D b 2 x 1 b W 4 y N y w y N n 0 m c X V v d D s s J n F 1 b 3 Q 7 U 2 V j d G l v b j E v c 2 F t c G x l c 1 9 j b 2 x s Y X J l c 1 9 T M l 9 O R F Z J L 0 F 1 d G 9 S Z W 1 v d m V k Q 2 9 s d W 1 u c z E u e 0 N v b H V t b j I 4 L D I 3 f S Z x d W 9 0 O y w m c X V v d D t T Z W N 0 a W 9 u M S 9 z Y W 1 w b G V z X 2 N v b G x h c m V z X 1 M y X 0 5 E V k k v Q X V 0 b 1 J l b W 9 2 Z W R D b 2 x 1 b W 5 z M S 5 7 Q 2 9 s d W 1 u M j k s M j h 9 J n F 1 b 3 Q 7 L C Z x d W 9 0 O 1 N l Y 3 R p b 2 4 x L 3 N h b X B s Z X N f Y 2 9 s b G F y Z X N f U z J f T k R W S S 9 B d X R v U m V t b 3 Z l Z E N v b H V t b n M x L n t D b 2 x 1 b W 4 z M C w y O X 0 m c X V v d D s s J n F 1 b 3 Q 7 U 2 V j d G l v b j E v c 2 F t c G x l c 1 9 j b 2 x s Y X J l c 1 9 T M l 9 O R F Z J L 0 F 1 d G 9 S Z W 1 v d m V k Q 2 9 s d W 1 u c z E u e 0 N v b H V t b j M x L D M w f S Z x d W 9 0 O y w m c X V v d D t T Z W N 0 a W 9 u M S 9 z Y W 1 w b G V z X 2 N v b G x h c m V z X 1 M y X 0 5 E V k k v Q X V 0 b 1 J l b W 9 2 Z W R D b 2 x 1 b W 5 z M S 5 7 Q 2 9 s d W 1 u M z I s M z F 9 J n F 1 b 3 Q 7 L C Z x d W 9 0 O 1 N l Y 3 R p b 2 4 x L 3 N h b X B s Z X N f Y 2 9 s b G F y Z X N f U z J f T k R W S S 9 B d X R v U m V t b 3 Z l Z E N v b H V t b n M x L n t D b 2 x 1 b W 4 z M y w z M n 0 m c X V v d D s s J n F 1 b 3 Q 7 U 2 V j d G l v b j E v c 2 F t c G x l c 1 9 j b 2 x s Y X J l c 1 9 T M l 9 O R F Z J L 0 F 1 d G 9 S Z W 1 v d m V k Q 2 9 s d W 1 u c z E u e 0 N v b H V t b j M 0 L D M z f S Z x d W 9 0 O y w m c X V v d D t T Z W N 0 a W 9 u M S 9 z Y W 1 w b G V z X 2 N v b G x h c m V z X 1 M y X 0 5 E V k k v Q X V 0 b 1 J l b W 9 2 Z W R D b 2 x 1 b W 5 z M S 5 7 Q 2 9 s d W 1 u M z U s M z R 9 J n F 1 b 3 Q 7 L C Z x d W 9 0 O 1 N l Y 3 R p b 2 4 x L 3 N h b X B s Z X N f Y 2 9 s b G F y Z X N f U z J f T k R W S S 9 B d X R v U m V t b 3 Z l Z E N v b H V t b n M x L n t D b 2 x 1 b W 4 z N i w z N X 0 m c X V v d D s s J n F 1 b 3 Q 7 U 2 V j d G l v b j E v c 2 F t c G x l c 1 9 j b 2 x s Y X J l c 1 9 T M l 9 O R F Z J L 0 F 1 d G 9 S Z W 1 v d m V k Q 2 9 s d W 1 u c z E u e 0 N v b H V t b j M 3 L D M 2 f S Z x d W 9 0 O y w m c X V v d D t T Z W N 0 a W 9 u M S 9 z Y W 1 w b G V z X 2 N v b G x h c m V z X 1 M y X 0 5 E V k k v Q X V 0 b 1 J l b W 9 2 Z W R D b 2 x 1 b W 5 z M S 5 7 Q 2 9 s d W 1 u M z g s M z d 9 J n F 1 b 3 Q 7 L C Z x d W 9 0 O 1 N l Y 3 R p b 2 4 x L 3 N h b X B s Z X N f Y 2 9 s b G F y Z X N f U z J f T k R W S S 9 B d X R v U m V t b 3 Z l Z E N v b H V t b n M x L n t D b 2 x 1 b W 4 z O S w z O H 0 m c X V v d D s s J n F 1 b 3 Q 7 U 2 V j d G l v b j E v c 2 F t c G x l c 1 9 j b 2 x s Y X J l c 1 9 T M l 9 O R F Z J L 0 F 1 d G 9 S Z W 1 v d m V k Q 2 9 s d W 1 u c z E u e 0 N v b H V t b j Q w L D M 5 f S Z x d W 9 0 O y w m c X V v d D t T Z W N 0 a W 9 u M S 9 z Y W 1 w b G V z X 2 N v b G x h c m V z X 1 M y X 0 5 E V k k v Q X V 0 b 1 J l b W 9 2 Z W R D b 2 x 1 b W 5 z M S 5 7 Q 2 9 s d W 1 u N D E s N D B 9 J n F 1 b 3 Q 7 L C Z x d W 9 0 O 1 N l Y 3 R p b 2 4 x L 3 N h b X B s Z X N f Y 2 9 s b G F y Z X N f U z J f T k R W S S 9 B d X R v U m V t b 3 Z l Z E N v b H V t b n M x L n t D b 2 x 1 b W 4 0 M i w 0 M X 0 m c X V v d D s s J n F 1 b 3 Q 7 U 2 V j d G l v b j E v c 2 F t c G x l c 1 9 j b 2 x s Y X J l c 1 9 T M l 9 O R F Z J L 0 F 1 d G 9 S Z W 1 v d m V k Q 2 9 s d W 1 u c z E u e 0 N v b H V t b j Q z L D Q y f S Z x d W 9 0 O y w m c X V v d D t T Z W N 0 a W 9 u M S 9 z Y W 1 w b G V z X 2 N v b G x h c m V z X 1 M y X 0 5 E V k k v Q X V 0 b 1 J l b W 9 2 Z W R D b 2 x 1 b W 5 z M S 5 7 Q 2 9 s d W 1 u N D Q s N D N 9 J n F 1 b 3 Q 7 L C Z x d W 9 0 O 1 N l Y 3 R p b 2 4 x L 3 N h b X B s Z X N f Y 2 9 s b G F y Z X N f U z J f T k R W S S 9 B d X R v U m V t b 3 Z l Z E N v b H V t b n M x L n t D b 2 x 1 b W 4 0 N S w 0 N H 0 m c X V v d D s s J n F 1 b 3 Q 7 U 2 V j d G l v b j E v c 2 F t c G x l c 1 9 j b 2 x s Y X J l c 1 9 T M l 9 O R F Z J L 0 F 1 d G 9 S Z W 1 v d m V k Q 2 9 s d W 1 u c z E u e 0 N v b H V t b j Q 2 L D Q 1 f S Z x d W 9 0 O y w m c X V v d D t T Z W N 0 a W 9 u M S 9 z Y W 1 w b G V z X 2 N v b G x h c m V z X 1 M y X 0 5 E V k k v Q X V 0 b 1 J l b W 9 2 Z W R D b 2 x 1 b W 5 z M S 5 7 Q 2 9 s d W 1 u N D c s N D Z 9 J n F 1 b 3 Q 7 L C Z x d W 9 0 O 1 N l Y 3 R p b 2 4 x L 3 N h b X B s Z X N f Y 2 9 s b G F y Z X N f U z J f T k R W S S 9 B d X R v U m V t b 3 Z l Z E N v b H V t b n M x L n t D b 2 x 1 b W 4 0 O C w 0 N 3 0 m c X V v d D s s J n F 1 b 3 Q 7 U 2 V j d G l v b j E v c 2 F t c G x l c 1 9 j b 2 x s Y X J l c 1 9 T M l 9 O R F Z J L 0 F 1 d G 9 S Z W 1 v d m V k Q 2 9 s d W 1 u c z E u e 0 N v b H V t b j Q 5 L D Q 4 f S Z x d W 9 0 O y w m c X V v d D t T Z W N 0 a W 9 u M S 9 z Y W 1 w b G V z X 2 N v b G x h c m V z X 1 M y X 0 5 E V k k v Q X V 0 b 1 J l b W 9 2 Z W R D b 2 x 1 b W 5 z M S 5 7 Q 2 9 s d W 1 u N T A s N D l 9 J n F 1 b 3 Q 7 L C Z x d W 9 0 O 1 N l Y 3 R p b 2 4 x L 3 N h b X B s Z X N f Y 2 9 s b G F y Z X N f U z J f T k R W S S 9 B d X R v U m V t b 3 Z l Z E N v b H V t b n M x L n t D b 2 x 1 b W 4 1 M S w 1 M H 0 m c X V v d D s s J n F 1 b 3 Q 7 U 2 V j d G l v b j E v c 2 F t c G x l c 1 9 j b 2 x s Y X J l c 1 9 T M l 9 O R F Z J L 0 F 1 d G 9 S Z W 1 v d m V k Q 2 9 s d W 1 u c z E u e 0 N v b H V t b j U y L D U x f S Z x d W 9 0 O y w m c X V v d D t T Z W N 0 a W 9 u M S 9 z Y W 1 w b G V z X 2 N v b G x h c m V z X 1 M y X 0 5 E V k k v Q X V 0 b 1 J l b W 9 2 Z W R D b 2 x 1 b W 5 z M S 5 7 Q 2 9 s d W 1 u N T M s N T J 9 J n F 1 b 3 Q 7 L C Z x d W 9 0 O 1 N l Y 3 R p b 2 4 x L 3 N h b X B s Z X N f Y 2 9 s b G F y Z X N f U z J f T k R W S S 9 B d X R v U m V t b 3 Z l Z E N v b H V t b n M x L n t D b 2 x 1 b W 4 1 N C w 1 M 3 0 m c X V v d D s s J n F 1 b 3 Q 7 U 2 V j d G l v b j E v c 2 F t c G x l c 1 9 j b 2 x s Y X J l c 1 9 T M l 9 O R F Z J L 0 F 1 d G 9 S Z W 1 v d m V k Q 2 9 s d W 1 u c z E u e 0 N v b H V t b j U 1 L D U 0 f S Z x d W 9 0 O y w m c X V v d D t T Z W N 0 a W 9 u M S 9 z Y W 1 w b G V z X 2 N v b G x h c m V z X 1 M y X 0 5 E V k k v Q X V 0 b 1 J l b W 9 2 Z W R D b 2 x 1 b W 5 z M S 5 7 Q 2 9 s d W 1 u N T Y s N T V 9 J n F 1 b 3 Q 7 L C Z x d W 9 0 O 1 N l Y 3 R p b 2 4 x L 3 N h b X B s Z X N f Y 2 9 s b G F y Z X N f U z J f T k R W S S 9 B d X R v U m V t b 3 Z l Z E N v b H V t b n M x L n t D b 2 x 1 b W 4 1 N y w 1 N n 0 m c X V v d D s s J n F 1 b 3 Q 7 U 2 V j d G l v b j E v c 2 F t c G x l c 1 9 j b 2 x s Y X J l c 1 9 T M l 9 O R F Z J L 0 F 1 d G 9 S Z W 1 v d m V k Q 2 9 s d W 1 u c z E u e 0 N v b H V t b j U 4 L D U 3 f S Z x d W 9 0 O y w m c X V v d D t T Z W N 0 a W 9 u M S 9 z Y W 1 w b G V z X 2 N v b G x h c m V z X 1 M y X 0 5 E V k k v Q X V 0 b 1 J l b W 9 2 Z W R D b 2 x 1 b W 5 z M S 5 7 Q 2 9 s d W 1 u N T k s N T h 9 J n F 1 b 3 Q 7 L C Z x d W 9 0 O 1 N l Y 3 R p b 2 4 x L 3 N h b X B s Z X N f Y 2 9 s b G F y Z X N f U z J f T k R W S S 9 B d X R v U m V t b 3 Z l Z E N v b H V t b n M x L n t D b 2 x 1 b W 4 2 M C w 1 O X 0 m c X V v d D s s J n F 1 b 3 Q 7 U 2 V j d G l v b j E v c 2 F t c G x l c 1 9 j b 2 x s Y X J l c 1 9 T M l 9 O R F Z J L 0 F 1 d G 9 S Z W 1 v d m V k Q 2 9 s d W 1 u c z E u e 0 N v b H V t b j Y x L D Y w f S Z x d W 9 0 O y w m c X V v d D t T Z W N 0 a W 9 u M S 9 z Y W 1 w b G V z X 2 N v b G x h c m V z X 1 M y X 0 5 E V k k v Q X V 0 b 1 J l b W 9 2 Z W R D b 2 x 1 b W 5 z M S 5 7 Q 2 9 s d W 1 u N j I s N j F 9 J n F 1 b 3 Q 7 L C Z x d W 9 0 O 1 N l Y 3 R p b 2 4 x L 3 N h b X B s Z X N f Y 2 9 s b G F y Z X N f U z J f T k R W S S 9 B d X R v U m V t b 3 Z l Z E N v b H V t b n M x L n t D b 2 x 1 b W 4 2 M y w 2 M n 0 m c X V v d D s s J n F 1 b 3 Q 7 U 2 V j d G l v b j E v c 2 F t c G x l c 1 9 j b 2 x s Y X J l c 1 9 T M l 9 O R F Z J L 0 F 1 d G 9 S Z W 1 v d m V k Q 2 9 s d W 1 u c z E u e 0 N v b H V t b j Y 0 L D Y z f S Z x d W 9 0 O y w m c X V v d D t T Z W N 0 a W 9 u M S 9 z Y W 1 w b G V z X 2 N v b G x h c m V z X 1 M y X 0 5 E V k k v Q X V 0 b 1 J l b W 9 2 Z W R D b 2 x 1 b W 5 z M S 5 7 Q 2 9 s d W 1 u N j U s N j R 9 J n F 1 b 3 Q 7 L C Z x d W 9 0 O 1 N l Y 3 R p b 2 4 x L 3 N h b X B s Z X N f Y 2 9 s b G F y Z X N f U z J f T k R W S S 9 B d X R v U m V t b 3 Z l Z E N v b H V t b n M x L n t D b 2 x 1 b W 4 2 N i w 2 N X 0 m c X V v d D s s J n F 1 b 3 Q 7 U 2 V j d G l v b j E v c 2 F t c G x l c 1 9 j b 2 x s Y X J l c 1 9 T M l 9 O R F Z J L 0 F 1 d G 9 S Z W 1 v d m V k Q 2 9 s d W 1 u c z E u e 0 N v b H V t b j Y 3 L D Y 2 f S Z x d W 9 0 O y w m c X V v d D t T Z W N 0 a W 9 u M S 9 z Y W 1 w b G V z X 2 N v b G x h c m V z X 1 M y X 0 5 E V k k v Q X V 0 b 1 J l b W 9 2 Z W R D b 2 x 1 b W 5 z M S 5 7 Q 2 9 s d W 1 u N j g s N j d 9 J n F 1 b 3 Q 7 L C Z x d W 9 0 O 1 N l Y 3 R p b 2 4 x L 3 N h b X B s Z X N f Y 2 9 s b G F y Z X N f U z J f T k R W S S 9 B d X R v U m V t b 3 Z l Z E N v b H V t b n M x L n t D b 2 x 1 b W 4 2 O S w 2 O H 0 m c X V v d D s s J n F 1 b 3 Q 7 U 2 V j d G l v b j E v c 2 F t c G x l c 1 9 j b 2 x s Y X J l c 1 9 T M l 9 O R F Z J L 0 F 1 d G 9 S Z W 1 v d m V k Q 2 9 s d W 1 u c z E u e 0 N v b H V t b j c w L D Y 5 f S Z x d W 9 0 O y w m c X V v d D t T Z W N 0 a W 9 u M S 9 z Y W 1 w b G V z X 2 N v b G x h c m V z X 1 M y X 0 5 E V k k v Q X V 0 b 1 J l b W 9 2 Z W R D b 2 x 1 b W 5 z M S 5 7 Q 2 9 s d W 1 u N z E s N z B 9 J n F 1 b 3 Q 7 L C Z x d W 9 0 O 1 N l Y 3 R p b 2 4 x L 3 N h b X B s Z X N f Y 2 9 s b G F y Z X N f U z J f T k R W S S 9 B d X R v U m V t b 3 Z l Z E N v b H V t b n M x L n t D b 2 x 1 b W 4 3 M i w 3 M X 0 m c X V v d D s s J n F 1 b 3 Q 7 U 2 V j d G l v b j E v c 2 F t c G x l c 1 9 j b 2 x s Y X J l c 1 9 T M l 9 O R F Z J L 0 F 1 d G 9 S Z W 1 v d m V k Q 2 9 s d W 1 u c z E u e 0 N v b H V t b j c z L D c y f S Z x d W 9 0 O y w m c X V v d D t T Z W N 0 a W 9 u M S 9 z Y W 1 w b G V z X 2 N v b G x h c m V z X 1 M y X 0 5 E V k k v Q X V 0 b 1 J l b W 9 2 Z W R D b 2 x 1 b W 5 z M S 5 7 Q 2 9 s d W 1 u N z Q s N z N 9 J n F 1 b 3 Q 7 L C Z x d W 9 0 O 1 N l Y 3 R p b 2 4 x L 3 N h b X B s Z X N f Y 2 9 s b G F y Z X N f U z J f T k R W S S 9 B d X R v U m V t b 3 Z l Z E N v b H V t b n M x L n t D b 2 x 1 b W 4 3 N S w 3 N H 0 m c X V v d D s s J n F 1 b 3 Q 7 U 2 V j d G l v b j E v c 2 F t c G x l c 1 9 j b 2 x s Y X J l c 1 9 T M l 9 O R F Z J L 0 F 1 d G 9 S Z W 1 v d m V k Q 2 9 s d W 1 u c z E u e 0 N v b H V t b j c 2 L D c 1 f S Z x d W 9 0 O y w m c X V v d D t T Z W N 0 a W 9 u M S 9 z Y W 1 w b G V z X 2 N v b G x h c m V z X 1 M y X 0 5 E V k k v Q X V 0 b 1 J l b W 9 2 Z W R D b 2 x 1 b W 5 z M S 5 7 Q 2 9 s d W 1 u N z c s N z Z 9 J n F 1 b 3 Q 7 L C Z x d W 9 0 O 1 N l Y 3 R p b 2 4 x L 3 N h b X B s Z X N f Y 2 9 s b G F y Z X N f U z J f T k R W S S 9 B d X R v U m V t b 3 Z l Z E N v b H V t b n M x L n t D b 2 x 1 b W 4 3 O C w 3 N 3 0 m c X V v d D s s J n F 1 b 3 Q 7 U 2 V j d G l v b j E v c 2 F t c G x l c 1 9 j b 2 x s Y X J l c 1 9 T M l 9 O R F Z J L 0 F 1 d G 9 S Z W 1 v d m V k Q 2 9 s d W 1 u c z E u e 0 N v b H V t b j c 5 L D c 4 f S Z x d W 9 0 O y w m c X V v d D t T Z W N 0 a W 9 u M S 9 z Y W 1 w b G V z X 2 N v b G x h c m V z X 1 M y X 0 5 E V k k v Q X V 0 b 1 J l b W 9 2 Z W R D b 2 x 1 b W 5 z M S 5 7 Q 2 9 s d W 1 u O D A s N z l 9 J n F 1 b 3 Q 7 L C Z x d W 9 0 O 1 N l Y 3 R p b 2 4 x L 3 N h b X B s Z X N f Y 2 9 s b G F y Z X N f U z J f T k R W S S 9 B d X R v U m V t b 3 Z l Z E N v b H V t b n M x L n t D b 2 x 1 b W 4 4 M S w 4 M H 0 m c X V v d D s s J n F 1 b 3 Q 7 U 2 V j d G l v b j E v c 2 F t c G x l c 1 9 j b 2 x s Y X J l c 1 9 T M l 9 O R F Z J L 0 F 1 d G 9 S Z W 1 v d m V k Q 2 9 s d W 1 u c z E u e 0 N v b H V t b j g y L D g x f S Z x d W 9 0 O y w m c X V v d D t T Z W N 0 a W 9 u M S 9 z Y W 1 w b G V z X 2 N v b G x h c m V z X 1 M y X 0 5 E V k k v Q X V 0 b 1 J l b W 9 2 Z W R D b 2 x 1 b W 5 z M S 5 7 Q 2 9 s d W 1 u O D M s O D J 9 J n F 1 b 3 Q 7 L C Z x d W 9 0 O 1 N l Y 3 R p b 2 4 x L 3 N h b X B s Z X N f Y 2 9 s b G F y Z X N f U z J f T k R W S S 9 B d X R v U m V t b 3 Z l Z E N v b H V t b n M x L n t D b 2 x 1 b W 4 4 N C w 4 M 3 0 m c X V v d D s s J n F 1 b 3 Q 7 U 2 V j d G l v b j E v c 2 F t c G x l c 1 9 j b 2 x s Y X J l c 1 9 T M l 9 O R F Z J L 0 F 1 d G 9 S Z W 1 v d m V k Q 2 9 s d W 1 u c z E u e 0 N v b H V t b j g 1 L D g 0 f S Z x d W 9 0 O 1 0 s J n F 1 b 3 Q 7 Q 2 9 s d W 1 u Q 2 9 1 b n Q m c X V v d D s 6 O D U s J n F 1 b 3 Q 7 S 2 V 5 Q 2 9 s d W 1 u T m F t Z X M m c X V v d D s 6 W 1 0 s J n F 1 b 3 Q 7 Q 2 9 s d W 1 u S W R l b n R p d G l l c y Z x d W 9 0 O z p b J n F 1 b 3 Q 7 U 2 V j d G l v b j E v c 2 F t c G x l c 1 9 j b 2 x s Y X J l c 1 9 T M l 9 O R F Z J L 0 F 1 d G 9 S Z W 1 v d m V k Q 2 9 s d W 1 u c z E u e 0 N v b H V t b j E s M H 0 m c X V v d D s s J n F 1 b 3 Q 7 U 2 V j d G l v b j E v c 2 F t c G x l c 1 9 j b 2 x s Y X J l c 1 9 T M l 9 O R F Z J L 0 F 1 d G 9 S Z W 1 v d m V k Q 2 9 s d W 1 u c z E u e 0 N v b H V t b j I s M X 0 m c X V v d D s s J n F 1 b 3 Q 7 U 2 V j d G l v b j E v c 2 F t c G x l c 1 9 j b 2 x s Y X J l c 1 9 T M l 9 O R F Z J L 0 F 1 d G 9 S Z W 1 v d m V k Q 2 9 s d W 1 u c z E u e 0 N v b H V t b j M s M n 0 m c X V v d D s s J n F 1 b 3 Q 7 U 2 V j d G l v b j E v c 2 F t c G x l c 1 9 j b 2 x s Y X J l c 1 9 T M l 9 O R F Z J L 0 F 1 d G 9 S Z W 1 v d m V k Q 2 9 s d W 1 u c z E u e 0 N v b H V t b j Q s M 3 0 m c X V v d D s s J n F 1 b 3 Q 7 U 2 V j d G l v b j E v c 2 F t c G x l c 1 9 j b 2 x s Y X J l c 1 9 T M l 9 O R F Z J L 0 F 1 d G 9 S Z W 1 v d m V k Q 2 9 s d W 1 u c z E u e 0 N v b H V t b j U s N H 0 m c X V v d D s s J n F 1 b 3 Q 7 U 2 V j d G l v b j E v c 2 F t c G x l c 1 9 j b 2 x s Y X J l c 1 9 T M l 9 O R F Z J L 0 F 1 d G 9 S Z W 1 v d m V k Q 2 9 s d W 1 u c z E u e 0 N v b H V t b j Y s N X 0 m c X V v d D s s J n F 1 b 3 Q 7 U 2 V j d G l v b j E v c 2 F t c G x l c 1 9 j b 2 x s Y X J l c 1 9 T M l 9 O R F Z J L 0 F 1 d G 9 S Z W 1 v d m V k Q 2 9 s d W 1 u c z E u e 0 N v b H V t b j c s N n 0 m c X V v d D s s J n F 1 b 3 Q 7 U 2 V j d G l v b j E v c 2 F t c G x l c 1 9 j b 2 x s Y X J l c 1 9 T M l 9 O R F Z J L 0 F 1 d G 9 S Z W 1 v d m V k Q 2 9 s d W 1 u c z E u e 0 N v b H V t b j g s N 3 0 m c X V v d D s s J n F 1 b 3 Q 7 U 2 V j d G l v b j E v c 2 F t c G x l c 1 9 j b 2 x s Y X J l c 1 9 T M l 9 O R F Z J L 0 F 1 d G 9 S Z W 1 v d m V k Q 2 9 s d W 1 u c z E u e 0 N v b H V t b j k s O H 0 m c X V v d D s s J n F 1 b 3 Q 7 U 2 V j d G l v b j E v c 2 F t c G x l c 1 9 j b 2 x s Y X J l c 1 9 T M l 9 O R F Z J L 0 F 1 d G 9 S Z W 1 v d m V k Q 2 9 s d W 1 u c z E u e 0 N v b H V t b j E w L D l 9 J n F 1 b 3 Q 7 L C Z x d W 9 0 O 1 N l Y 3 R p b 2 4 x L 3 N h b X B s Z X N f Y 2 9 s b G F y Z X N f U z J f T k R W S S 9 B d X R v U m V t b 3 Z l Z E N v b H V t b n M x L n t D b 2 x 1 b W 4 x M S w x M H 0 m c X V v d D s s J n F 1 b 3 Q 7 U 2 V j d G l v b j E v c 2 F t c G x l c 1 9 j b 2 x s Y X J l c 1 9 T M l 9 O R F Z J L 0 F 1 d G 9 S Z W 1 v d m V k Q 2 9 s d W 1 u c z E u e 0 N v b H V t b j E y L D E x f S Z x d W 9 0 O y w m c X V v d D t T Z W N 0 a W 9 u M S 9 z Y W 1 w b G V z X 2 N v b G x h c m V z X 1 M y X 0 5 E V k k v Q X V 0 b 1 J l b W 9 2 Z W R D b 2 x 1 b W 5 z M S 5 7 Q 2 9 s d W 1 u M T M s M T J 9 J n F 1 b 3 Q 7 L C Z x d W 9 0 O 1 N l Y 3 R p b 2 4 x L 3 N h b X B s Z X N f Y 2 9 s b G F y Z X N f U z J f T k R W S S 9 B d X R v U m V t b 3 Z l Z E N v b H V t b n M x L n t D b 2 x 1 b W 4 x N C w x M 3 0 m c X V v d D s s J n F 1 b 3 Q 7 U 2 V j d G l v b j E v c 2 F t c G x l c 1 9 j b 2 x s Y X J l c 1 9 T M l 9 O R F Z J L 0 F 1 d G 9 S Z W 1 v d m V k Q 2 9 s d W 1 u c z E u e 0 N v b H V t b j E 1 L D E 0 f S Z x d W 9 0 O y w m c X V v d D t T Z W N 0 a W 9 u M S 9 z Y W 1 w b G V z X 2 N v b G x h c m V z X 1 M y X 0 5 E V k k v Q X V 0 b 1 J l b W 9 2 Z W R D b 2 x 1 b W 5 z M S 5 7 Q 2 9 s d W 1 u M T Y s M T V 9 J n F 1 b 3 Q 7 L C Z x d W 9 0 O 1 N l Y 3 R p b 2 4 x L 3 N h b X B s Z X N f Y 2 9 s b G F y Z X N f U z J f T k R W S S 9 B d X R v U m V t b 3 Z l Z E N v b H V t b n M x L n t D b 2 x 1 b W 4 x N y w x N n 0 m c X V v d D s s J n F 1 b 3 Q 7 U 2 V j d G l v b j E v c 2 F t c G x l c 1 9 j b 2 x s Y X J l c 1 9 T M l 9 O R F Z J L 0 F 1 d G 9 S Z W 1 v d m V k Q 2 9 s d W 1 u c z E u e 0 N v b H V t b j E 4 L D E 3 f S Z x d W 9 0 O y w m c X V v d D t T Z W N 0 a W 9 u M S 9 z Y W 1 w b G V z X 2 N v b G x h c m V z X 1 M y X 0 5 E V k k v Q X V 0 b 1 J l b W 9 2 Z W R D b 2 x 1 b W 5 z M S 5 7 Q 2 9 s d W 1 u M T k s M T h 9 J n F 1 b 3 Q 7 L C Z x d W 9 0 O 1 N l Y 3 R p b 2 4 x L 3 N h b X B s Z X N f Y 2 9 s b G F y Z X N f U z J f T k R W S S 9 B d X R v U m V t b 3 Z l Z E N v b H V t b n M x L n t D b 2 x 1 b W 4 y M C w x O X 0 m c X V v d D s s J n F 1 b 3 Q 7 U 2 V j d G l v b j E v c 2 F t c G x l c 1 9 j b 2 x s Y X J l c 1 9 T M l 9 O R F Z J L 0 F 1 d G 9 S Z W 1 v d m V k Q 2 9 s d W 1 u c z E u e 0 N v b H V t b j I x L D I w f S Z x d W 9 0 O y w m c X V v d D t T Z W N 0 a W 9 u M S 9 z Y W 1 w b G V z X 2 N v b G x h c m V z X 1 M y X 0 5 E V k k v Q X V 0 b 1 J l b W 9 2 Z W R D b 2 x 1 b W 5 z M S 5 7 Q 2 9 s d W 1 u M j I s M j F 9 J n F 1 b 3 Q 7 L C Z x d W 9 0 O 1 N l Y 3 R p b 2 4 x L 3 N h b X B s Z X N f Y 2 9 s b G F y Z X N f U z J f T k R W S S 9 B d X R v U m V t b 3 Z l Z E N v b H V t b n M x L n t D b 2 x 1 b W 4 y M y w y M n 0 m c X V v d D s s J n F 1 b 3 Q 7 U 2 V j d G l v b j E v c 2 F t c G x l c 1 9 j b 2 x s Y X J l c 1 9 T M l 9 O R F Z J L 0 F 1 d G 9 S Z W 1 v d m V k Q 2 9 s d W 1 u c z E u e 0 N v b H V t b j I 0 L D I z f S Z x d W 9 0 O y w m c X V v d D t T Z W N 0 a W 9 u M S 9 z Y W 1 w b G V z X 2 N v b G x h c m V z X 1 M y X 0 5 E V k k v Q X V 0 b 1 J l b W 9 2 Z W R D b 2 x 1 b W 5 z M S 5 7 Q 2 9 s d W 1 u M j U s M j R 9 J n F 1 b 3 Q 7 L C Z x d W 9 0 O 1 N l Y 3 R p b 2 4 x L 3 N h b X B s Z X N f Y 2 9 s b G F y Z X N f U z J f T k R W S S 9 B d X R v U m V t b 3 Z l Z E N v b H V t b n M x L n t D b 2 x 1 b W 4 y N i w y N X 0 m c X V v d D s s J n F 1 b 3 Q 7 U 2 V j d G l v b j E v c 2 F t c G x l c 1 9 j b 2 x s Y X J l c 1 9 T M l 9 O R F Z J L 0 F 1 d G 9 S Z W 1 v d m V k Q 2 9 s d W 1 u c z E u e 0 N v b H V t b j I 3 L D I 2 f S Z x d W 9 0 O y w m c X V v d D t T Z W N 0 a W 9 u M S 9 z Y W 1 w b G V z X 2 N v b G x h c m V z X 1 M y X 0 5 E V k k v Q X V 0 b 1 J l b W 9 2 Z W R D b 2 x 1 b W 5 z M S 5 7 Q 2 9 s d W 1 u M j g s M j d 9 J n F 1 b 3 Q 7 L C Z x d W 9 0 O 1 N l Y 3 R p b 2 4 x L 3 N h b X B s Z X N f Y 2 9 s b G F y Z X N f U z J f T k R W S S 9 B d X R v U m V t b 3 Z l Z E N v b H V t b n M x L n t D b 2 x 1 b W 4 y O S w y O H 0 m c X V v d D s s J n F 1 b 3 Q 7 U 2 V j d G l v b j E v c 2 F t c G x l c 1 9 j b 2 x s Y X J l c 1 9 T M l 9 O R F Z J L 0 F 1 d G 9 S Z W 1 v d m V k Q 2 9 s d W 1 u c z E u e 0 N v b H V t b j M w L D I 5 f S Z x d W 9 0 O y w m c X V v d D t T Z W N 0 a W 9 u M S 9 z Y W 1 w b G V z X 2 N v b G x h c m V z X 1 M y X 0 5 E V k k v Q X V 0 b 1 J l b W 9 2 Z W R D b 2 x 1 b W 5 z M S 5 7 Q 2 9 s d W 1 u M z E s M z B 9 J n F 1 b 3 Q 7 L C Z x d W 9 0 O 1 N l Y 3 R p b 2 4 x L 3 N h b X B s Z X N f Y 2 9 s b G F y Z X N f U z J f T k R W S S 9 B d X R v U m V t b 3 Z l Z E N v b H V t b n M x L n t D b 2 x 1 b W 4 z M i w z M X 0 m c X V v d D s s J n F 1 b 3 Q 7 U 2 V j d G l v b j E v c 2 F t c G x l c 1 9 j b 2 x s Y X J l c 1 9 T M l 9 O R F Z J L 0 F 1 d G 9 S Z W 1 v d m V k Q 2 9 s d W 1 u c z E u e 0 N v b H V t b j M z L D M y f S Z x d W 9 0 O y w m c X V v d D t T Z W N 0 a W 9 u M S 9 z Y W 1 w b G V z X 2 N v b G x h c m V z X 1 M y X 0 5 E V k k v Q X V 0 b 1 J l b W 9 2 Z W R D b 2 x 1 b W 5 z M S 5 7 Q 2 9 s d W 1 u M z Q s M z N 9 J n F 1 b 3 Q 7 L C Z x d W 9 0 O 1 N l Y 3 R p b 2 4 x L 3 N h b X B s Z X N f Y 2 9 s b G F y Z X N f U z J f T k R W S S 9 B d X R v U m V t b 3 Z l Z E N v b H V t b n M x L n t D b 2 x 1 b W 4 z N S w z N H 0 m c X V v d D s s J n F 1 b 3 Q 7 U 2 V j d G l v b j E v c 2 F t c G x l c 1 9 j b 2 x s Y X J l c 1 9 T M l 9 O R F Z J L 0 F 1 d G 9 S Z W 1 v d m V k Q 2 9 s d W 1 u c z E u e 0 N v b H V t b j M 2 L D M 1 f S Z x d W 9 0 O y w m c X V v d D t T Z W N 0 a W 9 u M S 9 z Y W 1 w b G V z X 2 N v b G x h c m V z X 1 M y X 0 5 E V k k v Q X V 0 b 1 J l b W 9 2 Z W R D b 2 x 1 b W 5 z M S 5 7 Q 2 9 s d W 1 u M z c s M z Z 9 J n F 1 b 3 Q 7 L C Z x d W 9 0 O 1 N l Y 3 R p b 2 4 x L 3 N h b X B s Z X N f Y 2 9 s b G F y Z X N f U z J f T k R W S S 9 B d X R v U m V t b 3 Z l Z E N v b H V t b n M x L n t D b 2 x 1 b W 4 z O C w z N 3 0 m c X V v d D s s J n F 1 b 3 Q 7 U 2 V j d G l v b j E v c 2 F t c G x l c 1 9 j b 2 x s Y X J l c 1 9 T M l 9 O R F Z J L 0 F 1 d G 9 S Z W 1 v d m V k Q 2 9 s d W 1 u c z E u e 0 N v b H V t b j M 5 L D M 4 f S Z x d W 9 0 O y w m c X V v d D t T Z W N 0 a W 9 u M S 9 z Y W 1 w b G V z X 2 N v b G x h c m V z X 1 M y X 0 5 E V k k v Q X V 0 b 1 J l b W 9 2 Z W R D b 2 x 1 b W 5 z M S 5 7 Q 2 9 s d W 1 u N D A s M z l 9 J n F 1 b 3 Q 7 L C Z x d W 9 0 O 1 N l Y 3 R p b 2 4 x L 3 N h b X B s Z X N f Y 2 9 s b G F y Z X N f U z J f T k R W S S 9 B d X R v U m V t b 3 Z l Z E N v b H V t b n M x L n t D b 2 x 1 b W 4 0 M S w 0 M H 0 m c X V v d D s s J n F 1 b 3 Q 7 U 2 V j d G l v b j E v c 2 F t c G x l c 1 9 j b 2 x s Y X J l c 1 9 T M l 9 O R F Z J L 0 F 1 d G 9 S Z W 1 v d m V k Q 2 9 s d W 1 u c z E u e 0 N v b H V t b j Q y L D Q x f S Z x d W 9 0 O y w m c X V v d D t T Z W N 0 a W 9 u M S 9 z Y W 1 w b G V z X 2 N v b G x h c m V z X 1 M y X 0 5 E V k k v Q X V 0 b 1 J l b W 9 2 Z W R D b 2 x 1 b W 5 z M S 5 7 Q 2 9 s d W 1 u N D M s N D J 9 J n F 1 b 3 Q 7 L C Z x d W 9 0 O 1 N l Y 3 R p b 2 4 x L 3 N h b X B s Z X N f Y 2 9 s b G F y Z X N f U z J f T k R W S S 9 B d X R v U m V t b 3 Z l Z E N v b H V t b n M x L n t D b 2 x 1 b W 4 0 N C w 0 M 3 0 m c X V v d D s s J n F 1 b 3 Q 7 U 2 V j d G l v b j E v c 2 F t c G x l c 1 9 j b 2 x s Y X J l c 1 9 T M l 9 O R F Z J L 0 F 1 d G 9 S Z W 1 v d m V k Q 2 9 s d W 1 u c z E u e 0 N v b H V t b j Q 1 L D Q 0 f S Z x d W 9 0 O y w m c X V v d D t T Z W N 0 a W 9 u M S 9 z Y W 1 w b G V z X 2 N v b G x h c m V z X 1 M y X 0 5 E V k k v Q X V 0 b 1 J l b W 9 2 Z W R D b 2 x 1 b W 5 z M S 5 7 Q 2 9 s d W 1 u N D Y s N D V 9 J n F 1 b 3 Q 7 L C Z x d W 9 0 O 1 N l Y 3 R p b 2 4 x L 3 N h b X B s Z X N f Y 2 9 s b G F y Z X N f U z J f T k R W S S 9 B d X R v U m V t b 3 Z l Z E N v b H V t b n M x L n t D b 2 x 1 b W 4 0 N y w 0 N n 0 m c X V v d D s s J n F 1 b 3 Q 7 U 2 V j d G l v b j E v c 2 F t c G x l c 1 9 j b 2 x s Y X J l c 1 9 T M l 9 O R F Z J L 0 F 1 d G 9 S Z W 1 v d m V k Q 2 9 s d W 1 u c z E u e 0 N v b H V t b j Q 4 L D Q 3 f S Z x d W 9 0 O y w m c X V v d D t T Z W N 0 a W 9 u M S 9 z Y W 1 w b G V z X 2 N v b G x h c m V z X 1 M y X 0 5 E V k k v Q X V 0 b 1 J l b W 9 2 Z W R D b 2 x 1 b W 5 z M S 5 7 Q 2 9 s d W 1 u N D k s N D h 9 J n F 1 b 3 Q 7 L C Z x d W 9 0 O 1 N l Y 3 R p b 2 4 x L 3 N h b X B s Z X N f Y 2 9 s b G F y Z X N f U z J f T k R W S S 9 B d X R v U m V t b 3 Z l Z E N v b H V t b n M x L n t D b 2 x 1 b W 4 1 M C w 0 O X 0 m c X V v d D s s J n F 1 b 3 Q 7 U 2 V j d G l v b j E v c 2 F t c G x l c 1 9 j b 2 x s Y X J l c 1 9 T M l 9 O R F Z J L 0 F 1 d G 9 S Z W 1 v d m V k Q 2 9 s d W 1 u c z E u e 0 N v b H V t b j U x L D U w f S Z x d W 9 0 O y w m c X V v d D t T Z W N 0 a W 9 u M S 9 z Y W 1 w b G V z X 2 N v b G x h c m V z X 1 M y X 0 5 E V k k v Q X V 0 b 1 J l b W 9 2 Z W R D b 2 x 1 b W 5 z M S 5 7 Q 2 9 s d W 1 u N T I s N T F 9 J n F 1 b 3 Q 7 L C Z x d W 9 0 O 1 N l Y 3 R p b 2 4 x L 3 N h b X B s Z X N f Y 2 9 s b G F y Z X N f U z J f T k R W S S 9 B d X R v U m V t b 3 Z l Z E N v b H V t b n M x L n t D b 2 x 1 b W 4 1 M y w 1 M n 0 m c X V v d D s s J n F 1 b 3 Q 7 U 2 V j d G l v b j E v c 2 F t c G x l c 1 9 j b 2 x s Y X J l c 1 9 T M l 9 O R F Z J L 0 F 1 d G 9 S Z W 1 v d m V k Q 2 9 s d W 1 u c z E u e 0 N v b H V t b j U 0 L D U z f S Z x d W 9 0 O y w m c X V v d D t T Z W N 0 a W 9 u M S 9 z Y W 1 w b G V z X 2 N v b G x h c m V z X 1 M y X 0 5 E V k k v Q X V 0 b 1 J l b W 9 2 Z W R D b 2 x 1 b W 5 z M S 5 7 Q 2 9 s d W 1 u N T U s N T R 9 J n F 1 b 3 Q 7 L C Z x d W 9 0 O 1 N l Y 3 R p b 2 4 x L 3 N h b X B s Z X N f Y 2 9 s b G F y Z X N f U z J f T k R W S S 9 B d X R v U m V t b 3 Z l Z E N v b H V t b n M x L n t D b 2 x 1 b W 4 1 N i w 1 N X 0 m c X V v d D s s J n F 1 b 3 Q 7 U 2 V j d G l v b j E v c 2 F t c G x l c 1 9 j b 2 x s Y X J l c 1 9 T M l 9 O R F Z J L 0 F 1 d G 9 S Z W 1 v d m V k Q 2 9 s d W 1 u c z E u e 0 N v b H V t b j U 3 L D U 2 f S Z x d W 9 0 O y w m c X V v d D t T Z W N 0 a W 9 u M S 9 z Y W 1 w b G V z X 2 N v b G x h c m V z X 1 M y X 0 5 E V k k v Q X V 0 b 1 J l b W 9 2 Z W R D b 2 x 1 b W 5 z M S 5 7 Q 2 9 s d W 1 u N T g s N T d 9 J n F 1 b 3 Q 7 L C Z x d W 9 0 O 1 N l Y 3 R p b 2 4 x L 3 N h b X B s Z X N f Y 2 9 s b G F y Z X N f U z J f T k R W S S 9 B d X R v U m V t b 3 Z l Z E N v b H V t b n M x L n t D b 2 x 1 b W 4 1 O S w 1 O H 0 m c X V v d D s s J n F 1 b 3 Q 7 U 2 V j d G l v b j E v c 2 F t c G x l c 1 9 j b 2 x s Y X J l c 1 9 T M l 9 O R F Z J L 0 F 1 d G 9 S Z W 1 v d m V k Q 2 9 s d W 1 u c z E u e 0 N v b H V t b j Y w L D U 5 f S Z x d W 9 0 O y w m c X V v d D t T Z W N 0 a W 9 u M S 9 z Y W 1 w b G V z X 2 N v b G x h c m V z X 1 M y X 0 5 E V k k v Q X V 0 b 1 J l b W 9 2 Z W R D b 2 x 1 b W 5 z M S 5 7 Q 2 9 s d W 1 u N j E s N j B 9 J n F 1 b 3 Q 7 L C Z x d W 9 0 O 1 N l Y 3 R p b 2 4 x L 3 N h b X B s Z X N f Y 2 9 s b G F y Z X N f U z J f T k R W S S 9 B d X R v U m V t b 3 Z l Z E N v b H V t b n M x L n t D b 2 x 1 b W 4 2 M i w 2 M X 0 m c X V v d D s s J n F 1 b 3 Q 7 U 2 V j d G l v b j E v c 2 F t c G x l c 1 9 j b 2 x s Y X J l c 1 9 T M l 9 O R F Z J L 0 F 1 d G 9 S Z W 1 v d m V k Q 2 9 s d W 1 u c z E u e 0 N v b H V t b j Y z L D Y y f S Z x d W 9 0 O y w m c X V v d D t T Z W N 0 a W 9 u M S 9 z Y W 1 w b G V z X 2 N v b G x h c m V z X 1 M y X 0 5 E V k k v Q X V 0 b 1 J l b W 9 2 Z W R D b 2 x 1 b W 5 z M S 5 7 Q 2 9 s d W 1 u N j Q s N j N 9 J n F 1 b 3 Q 7 L C Z x d W 9 0 O 1 N l Y 3 R p b 2 4 x L 3 N h b X B s Z X N f Y 2 9 s b G F y Z X N f U z J f T k R W S S 9 B d X R v U m V t b 3 Z l Z E N v b H V t b n M x L n t D b 2 x 1 b W 4 2 N S w 2 N H 0 m c X V v d D s s J n F 1 b 3 Q 7 U 2 V j d G l v b j E v c 2 F t c G x l c 1 9 j b 2 x s Y X J l c 1 9 T M l 9 O R F Z J L 0 F 1 d G 9 S Z W 1 v d m V k Q 2 9 s d W 1 u c z E u e 0 N v b H V t b j Y 2 L D Y 1 f S Z x d W 9 0 O y w m c X V v d D t T Z W N 0 a W 9 u M S 9 z Y W 1 w b G V z X 2 N v b G x h c m V z X 1 M y X 0 5 E V k k v Q X V 0 b 1 J l b W 9 2 Z W R D b 2 x 1 b W 5 z M S 5 7 Q 2 9 s d W 1 u N j c s N j Z 9 J n F 1 b 3 Q 7 L C Z x d W 9 0 O 1 N l Y 3 R p b 2 4 x L 3 N h b X B s Z X N f Y 2 9 s b G F y Z X N f U z J f T k R W S S 9 B d X R v U m V t b 3 Z l Z E N v b H V t b n M x L n t D b 2 x 1 b W 4 2 O C w 2 N 3 0 m c X V v d D s s J n F 1 b 3 Q 7 U 2 V j d G l v b j E v c 2 F t c G x l c 1 9 j b 2 x s Y X J l c 1 9 T M l 9 O R F Z J L 0 F 1 d G 9 S Z W 1 v d m V k Q 2 9 s d W 1 u c z E u e 0 N v b H V t b j Y 5 L D Y 4 f S Z x d W 9 0 O y w m c X V v d D t T Z W N 0 a W 9 u M S 9 z Y W 1 w b G V z X 2 N v b G x h c m V z X 1 M y X 0 5 E V k k v Q X V 0 b 1 J l b W 9 2 Z W R D b 2 x 1 b W 5 z M S 5 7 Q 2 9 s d W 1 u N z A s N j l 9 J n F 1 b 3 Q 7 L C Z x d W 9 0 O 1 N l Y 3 R p b 2 4 x L 3 N h b X B s Z X N f Y 2 9 s b G F y Z X N f U z J f T k R W S S 9 B d X R v U m V t b 3 Z l Z E N v b H V t b n M x L n t D b 2 x 1 b W 4 3 M S w 3 M H 0 m c X V v d D s s J n F 1 b 3 Q 7 U 2 V j d G l v b j E v c 2 F t c G x l c 1 9 j b 2 x s Y X J l c 1 9 T M l 9 O R F Z J L 0 F 1 d G 9 S Z W 1 v d m V k Q 2 9 s d W 1 u c z E u e 0 N v b H V t b j c y L D c x f S Z x d W 9 0 O y w m c X V v d D t T Z W N 0 a W 9 u M S 9 z Y W 1 w b G V z X 2 N v b G x h c m V z X 1 M y X 0 5 E V k k v Q X V 0 b 1 J l b W 9 2 Z W R D b 2 x 1 b W 5 z M S 5 7 Q 2 9 s d W 1 u N z M s N z J 9 J n F 1 b 3 Q 7 L C Z x d W 9 0 O 1 N l Y 3 R p b 2 4 x L 3 N h b X B s Z X N f Y 2 9 s b G F y Z X N f U z J f T k R W S S 9 B d X R v U m V t b 3 Z l Z E N v b H V t b n M x L n t D b 2 x 1 b W 4 3 N C w 3 M 3 0 m c X V v d D s s J n F 1 b 3 Q 7 U 2 V j d G l v b j E v c 2 F t c G x l c 1 9 j b 2 x s Y X J l c 1 9 T M l 9 O R F Z J L 0 F 1 d G 9 S Z W 1 v d m V k Q 2 9 s d W 1 u c z E u e 0 N v b H V t b j c 1 L D c 0 f S Z x d W 9 0 O y w m c X V v d D t T Z W N 0 a W 9 u M S 9 z Y W 1 w b G V z X 2 N v b G x h c m V z X 1 M y X 0 5 E V k k v Q X V 0 b 1 J l b W 9 2 Z W R D b 2 x 1 b W 5 z M S 5 7 Q 2 9 s d W 1 u N z Y s N z V 9 J n F 1 b 3 Q 7 L C Z x d W 9 0 O 1 N l Y 3 R p b 2 4 x L 3 N h b X B s Z X N f Y 2 9 s b G F y Z X N f U z J f T k R W S S 9 B d X R v U m V t b 3 Z l Z E N v b H V t b n M x L n t D b 2 x 1 b W 4 3 N y w 3 N n 0 m c X V v d D s s J n F 1 b 3 Q 7 U 2 V j d G l v b j E v c 2 F t c G x l c 1 9 j b 2 x s Y X J l c 1 9 T M l 9 O R F Z J L 0 F 1 d G 9 S Z W 1 v d m V k Q 2 9 s d W 1 u c z E u e 0 N v b H V t b j c 4 L D c 3 f S Z x d W 9 0 O y w m c X V v d D t T Z W N 0 a W 9 u M S 9 z Y W 1 w b G V z X 2 N v b G x h c m V z X 1 M y X 0 5 E V k k v Q X V 0 b 1 J l b W 9 2 Z W R D b 2 x 1 b W 5 z M S 5 7 Q 2 9 s d W 1 u N z k s N z h 9 J n F 1 b 3 Q 7 L C Z x d W 9 0 O 1 N l Y 3 R p b 2 4 x L 3 N h b X B s Z X N f Y 2 9 s b G F y Z X N f U z J f T k R W S S 9 B d X R v U m V t b 3 Z l Z E N v b H V t b n M x L n t D b 2 x 1 b W 4 4 M C w 3 O X 0 m c X V v d D s s J n F 1 b 3 Q 7 U 2 V j d G l v b j E v c 2 F t c G x l c 1 9 j b 2 x s Y X J l c 1 9 T M l 9 O R F Z J L 0 F 1 d G 9 S Z W 1 v d m V k Q 2 9 s d W 1 u c z E u e 0 N v b H V t b j g x L D g w f S Z x d W 9 0 O y w m c X V v d D t T Z W N 0 a W 9 u M S 9 z Y W 1 w b G V z X 2 N v b G x h c m V z X 1 M y X 0 5 E V k k v Q X V 0 b 1 J l b W 9 2 Z W R D b 2 x 1 b W 5 z M S 5 7 Q 2 9 s d W 1 u O D I s O D F 9 J n F 1 b 3 Q 7 L C Z x d W 9 0 O 1 N l Y 3 R p b 2 4 x L 3 N h b X B s Z X N f Y 2 9 s b G F y Z X N f U z J f T k R W S S 9 B d X R v U m V t b 3 Z l Z E N v b H V t b n M x L n t D b 2 x 1 b W 4 4 M y w 4 M n 0 m c X V v d D s s J n F 1 b 3 Q 7 U 2 V j d G l v b j E v c 2 F t c G x l c 1 9 j b 2 x s Y X J l c 1 9 T M l 9 O R F Z J L 0 F 1 d G 9 S Z W 1 v d m V k Q 2 9 s d W 1 u c z E u e 0 N v b H V t b j g 0 L D g z f S Z x d W 9 0 O y w m c X V v d D t T Z W N 0 a W 9 u M S 9 z Y W 1 w b G V z X 2 N v b G x h c m V z X 1 M y X 0 5 E V k k v Q X V 0 b 1 J l b W 9 2 Z W R D b 2 x 1 b W 5 z M S 5 7 Q 2 9 s d W 1 u O D U s O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1 w b G V z X 2 N v b G x h c m V z X 1 M y X 0 5 E V k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t c G x l c 1 9 j b 2 x s Y X J l c 1 9 T M l 9 O R F Z J L 0 N h b W J p Y X I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t c G x l c 1 9 j b 2 x s Y X J l c 1 9 T M l 9 O R F Z J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F t c G x l c 1 9 j b 2 x s Y X J l c 1 9 T M l 9 O R F Z J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O F Q x N z o x M j o z M y 4 3 M D c 1 N z E w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X B s Z X N f Y 2 9 s b G F y Z X N f U z J f T k R W S S A o M i k v Q X V 0 b 1 J l b W 9 2 Z W R D b 2 x 1 b W 5 z M S 5 7 Q 2 9 s d W 1 u M S w w f S Z x d W 9 0 O y w m c X V v d D t T Z W N 0 a W 9 u M S 9 z Y W 1 w b G V z X 2 N v b G x h c m V z X 1 M y X 0 5 E V k k g K D I p L 0 F 1 d G 9 S Z W 1 v d m V k Q 2 9 s d W 1 u c z E u e 0 N v b H V t b j I s M X 0 m c X V v d D s s J n F 1 b 3 Q 7 U 2 V j d G l v b j E v c 2 F t c G x l c 1 9 j b 2 x s Y X J l c 1 9 T M l 9 O R F Z J I C g y K S 9 B d X R v U m V t b 3 Z l Z E N v b H V t b n M x L n t D b 2 x 1 b W 4 z L D J 9 J n F 1 b 3 Q 7 L C Z x d W 9 0 O 1 N l Y 3 R p b 2 4 x L 3 N h b X B s Z X N f Y 2 9 s b G F y Z X N f U z J f T k R W S S A o M i k v Q X V 0 b 1 J l b W 9 2 Z W R D b 2 x 1 b W 5 z M S 5 7 Q 2 9 s d W 1 u N C w z f S Z x d W 9 0 O y w m c X V v d D t T Z W N 0 a W 9 u M S 9 z Y W 1 w b G V z X 2 N v b G x h c m V z X 1 M y X 0 5 E V k k g K D I p L 0 F 1 d G 9 S Z W 1 v d m V k Q 2 9 s d W 1 u c z E u e 0 N v b H V t b j U s N H 0 m c X V v d D s s J n F 1 b 3 Q 7 U 2 V j d G l v b j E v c 2 F t c G x l c 1 9 j b 2 x s Y X J l c 1 9 T M l 9 O R F Z J I C g y K S 9 B d X R v U m V t b 3 Z l Z E N v b H V t b n M x L n t D b 2 x 1 b W 4 2 L D V 9 J n F 1 b 3 Q 7 L C Z x d W 9 0 O 1 N l Y 3 R p b 2 4 x L 3 N h b X B s Z X N f Y 2 9 s b G F y Z X N f U z J f T k R W S S A o M i k v Q X V 0 b 1 J l b W 9 2 Z W R D b 2 x 1 b W 5 z M S 5 7 Q 2 9 s d W 1 u N y w 2 f S Z x d W 9 0 O y w m c X V v d D t T Z W N 0 a W 9 u M S 9 z Y W 1 w b G V z X 2 N v b G x h c m V z X 1 M y X 0 5 E V k k g K D I p L 0 F 1 d G 9 S Z W 1 v d m V k Q 2 9 s d W 1 u c z E u e 0 N v b H V t b j g s N 3 0 m c X V v d D s s J n F 1 b 3 Q 7 U 2 V j d G l v b j E v c 2 F t c G x l c 1 9 j b 2 x s Y X J l c 1 9 T M l 9 O R F Z J I C g y K S 9 B d X R v U m V t b 3 Z l Z E N v b H V t b n M x L n t D b 2 x 1 b W 4 5 L D h 9 J n F 1 b 3 Q 7 L C Z x d W 9 0 O 1 N l Y 3 R p b 2 4 x L 3 N h b X B s Z X N f Y 2 9 s b G F y Z X N f U z J f T k R W S S A o M i k v Q X V 0 b 1 J l b W 9 2 Z W R D b 2 x 1 b W 5 z M S 5 7 Q 2 9 s d W 1 u M T A s O X 0 m c X V v d D s s J n F 1 b 3 Q 7 U 2 V j d G l v b j E v c 2 F t c G x l c 1 9 j b 2 x s Y X J l c 1 9 T M l 9 O R F Z J I C g y K S 9 B d X R v U m V t b 3 Z l Z E N v b H V t b n M x L n t D b 2 x 1 b W 4 x M S w x M H 0 m c X V v d D s s J n F 1 b 3 Q 7 U 2 V j d G l v b j E v c 2 F t c G x l c 1 9 j b 2 x s Y X J l c 1 9 T M l 9 O R F Z J I C g y K S 9 B d X R v U m V t b 3 Z l Z E N v b H V t b n M x L n t D b 2 x 1 b W 4 x M i w x M X 0 m c X V v d D s s J n F 1 b 3 Q 7 U 2 V j d G l v b j E v c 2 F t c G x l c 1 9 j b 2 x s Y X J l c 1 9 T M l 9 O R F Z J I C g y K S 9 B d X R v U m V t b 3 Z l Z E N v b H V t b n M x L n t D b 2 x 1 b W 4 x M y w x M n 0 m c X V v d D s s J n F 1 b 3 Q 7 U 2 V j d G l v b j E v c 2 F t c G x l c 1 9 j b 2 x s Y X J l c 1 9 T M l 9 O R F Z J I C g y K S 9 B d X R v U m V t b 3 Z l Z E N v b H V t b n M x L n t D b 2 x 1 b W 4 x N C w x M 3 0 m c X V v d D s s J n F 1 b 3 Q 7 U 2 V j d G l v b j E v c 2 F t c G x l c 1 9 j b 2 x s Y X J l c 1 9 T M l 9 O R F Z J I C g y K S 9 B d X R v U m V t b 3 Z l Z E N v b H V t b n M x L n t D b 2 x 1 b W 4 x N S w x N H 0 m c X V v d D s s J n F 1 b 3 Q 7 U 2 V j d G l v b j E v c 2 F t c G x l c 1 9 j b 2 x s Y X J l c 1 9 T M l 9 O R F Z J I C g y K S 9 B d X R v U m V t b 3 Z l Z E N v b H V t b n M x L n t D b 2 x 1 b W 4 x N i w x N X 0 m c X V v d D s s J n F 1 b 3 Q 7 U 2 V j d G l v b j E v c 2 F t c G x l c 1 9 j b 2 x s Y X J l c 1 9 T M l 9 O R F Z J I C g y K S 9 B d X R v U m V t b 3 Z l Z E N v b H V t b n M x L n t D b 2 x 1 b W 4 x N y w x N n 0 m c X V v d D s s J n F 1 b 3 Q 7 U 2 V j d G l v b j E v c 2 F t c G x l c 1 9 j b 2 x s Y X J l c 1 9 T M l 9 O R F Z J I C g y K S 9 B d X R v U m V t b 3 Z l Z E N v b H V t b n M x L n t D b 2 x 1 b W 4 x O C w x N 3 0 m c X V v d D s s J n F 1 b 3 Q 7 U 2 V j d G l v b j E v c 2 F t c G x l c 1 9 j b 2 x s Y X J l c 1 9 T M l 9 O R F Z J I C g y K S 9 B d X R v U m V t b 3 Z l Z E N v b H V t b n M x L n t D b 2 x 1 b W 4 x O S w x O H 0 m c X V v d D s s J n F 1 b 3 Q 7 U 2 V j d G l v b j E v c 2 F t c G x l c 1 9 j b 2 x s Y X J l c 1 9 T M l 9 O R F Z J I C g y K S 9 B d X R v U m V t b 3 Z l Z E N v b H V t b n M x L n t D b 2 x 1 b W 4 y M C w x O X 0 m c X V v d D s s J n F 1 b 3 Q 7 U 2 V j d G l v b j E v c 2 F t c G x l c 1 9 j b 2 x s Y X J l c 1 9 T M l 9 O R F Z J I C g y K S 9 B d X R v U m V t b 3 Z l Z E N v b H V t b n M x L n t D b 2 x 1 b W 4 y M S w y M H 0 m c X V v d D s s J n F 1 b 3 Q 7 U 2 V j d G l v b j E v c 2 F t c G x l c 1 9 j b 2 x s Y X J l c 1 9 T M l 9 O R F Z J I C g y K S 9 B d X R v U m V t b 3 Z l Z E N v b H V t b n M x L n t D b 2 x 1 b W 4 y M i w y M X 0 m c X V v d D s s J n F 1 b 3 Q 7 U 2 V j d G l v b j E v c 2 F t c G x l c 1 9 j b 2 x s Y X J l c 1 9 T M l 9 O R F Z J I C g y K S 9 B d X R v U m V t b 3 Z l Z E N v b H V t b n M x L n t D b 2 x 1 b W 4 y M y w y M n 0 m c X V v d D s s J n F 1 b 3 Q 7 U 2 V j d G l v b j E v c 2 F t c G x l c 1 9 j b 2 x s Y X J l c 1 9 T M l 9 O R F Z J I C g y K S 9 B d X R v U m V t b 3 Z l Z E N v b H V t b n M x L n t D b 2 x 1 b W 4 y N C w y M 3 0 m c X V v d D s s J n F 1 b 3 Q 7 U 2 V j d G l v b j E v c 2 F t c G x l c 1 9 j b 2 x s Y X J l c 1 9 T M l 9 O R F Z J I C g y K S 9 B d X R v U m V t b 3 Z l Z E N v b H V t b n M x L n t D b 2 x 1 b W 4 y N S w y N H 0 m c X V v d D s s J n F 1 b 3 Q 7 U 2 V j d G l v b j E v c 2 F t c G x l c 1 9 j b 2 x s Y X J l c 1 9 T M l 9 O R F Z J I C g y K S 9 B d X R v U m V t b 3 Z l Z E N v b H V t b n M x L n t D b 2 x 1 b W 4 y N i w y N X 0 m c X V v d D s s J n F 1 b 3 Q 7 U 2 V j d G l v b j E v c 2 F t c G x l c 1 9 j b 2 x s Y X J l c 1 9 T M l 9 O R F Z J I C g y K S 9 B d X R v U m V t b 3 Z l Z E N v b H V t b n M x L n t D b 2 x 1 b W 4 y N y w y N n 0 m c X V v d D s s J n F 1 b 3 Q 7 U 2 V j d G l v b j E v c 2 F t c G x l c 1 9 j b 2 x s Y X J l c 1 9 T M l 9 O R F Z J I C g y K S 9 B d X R v U m V t b 3 Z l Z E N v b H V t b n M x L n t D b 2 x 1 b W 4 y O C w y N 3 0 m c X V v d D s s J n F 1 b 3 Q 7 U 2 V j d G l v b j E v c 2 F t c G x l c 1 9 j b 2 x s Y X J l c 1 9 T M l 9 O R F Z J I C g y K S 9 B d X R v U m V t b 3 Z l Z E N v b H V t b n M x L n t D b 2 x 1 b W 4 y O S w y O H 0 m c X V v d D s s J n F 1 b 3 Q 7 U 2 V j d G l v b j E v c 2 F t c G x l c 1 9 j b 2 x s Y X J l c 1 9 T M l 9 O R F Z J I C g y K S 9 B d X R v U m V t b 3 Z l Z E N v b H V t b n M x L n t D b 2 x 1 b W 4 z M C w y O X 0 m c X V v d D s s J n F 1 b 3 Q 7 U 2 V j d G l v b j E v c 2 F t c G x l c 1 9 j b 2 x s Y X J l c 1 9 T M l 9 O R F Z J I C g y K S 9 B d X R v U m V t b 3 Z l Z E N v b H V t b n M x L n t D b 2 x 1 b W 4 z M S w z M H 0 m c X V v d D s s J n F 1 b 3 Q 7 U 2 V j d G l v b j E v c 2 F t c G x l c 1 9 j b 2 x s Y X J l c 1 9 T M l 9 O R F Z J I C g y K S 9 B d X R v U m V t b 3 Z l Z E N v b H V t b n M x L n t D b 2 x 1 b W 4 z M i w z M X 0 m c X V v d D s s J n F 1 b 3 Q 7 U 2 V j d G l v b j E v c 2 F t c G x l c 1 9 j b 2 x s Y X J l c 1 9 T M l 9 O R F Z J I C g y K S 9 B d X R v U m V t b 3 Z l Z E N v b H V t b n M x L n t D b 2 x 1 b W 4 z M y w z M n 0 m c X V v d D s s J n F 1 b 3 Q 7 U 2 V j d G l v b j E v c 2 F t c G x l c 1 9 j b 2 x s Y X J l c 1 9 T M l 9 O R F Z J I C g y K S 9 B d X R v U m V t b 3 Z l Z E N v b H V t b n M x L n t D b 2 x 1 b W 4 z N C w z M 3 0 m c X V v d D s s J n F 1 b 3 Q 7 U 2 V j d G l v b j E v c 2 F t c G x l c 1 9 j b 2 x s Y X J l c 1 9 T M l 9 O R F Z J I C g y K S 9 B d X R v U m V t b 3 Z l Z E N v b H V t b n M x L n t D b 2 x 1 b W 4 z N S w z N H 0 m c X V v d D s s J n F 1 b 3 Q 7 U 2 V j d G l v b j E v c 2 F t c G x l c 1 9 j b 2 x s Y X J l c 1 9 T M l 9 O R F Z J I C g y K S 9 B d X R v U m V t b 3 Z l Z E N v b H V t b n M x L n t D b 2 x 1 b W 4 z N i w z N X 0 m c X V v d D s s J n F 1 b 3 Q 7 U 2 V j d G l v b j E v c 2 F t c G x l c 1 9 j b 2 x s Y X J l c 1 9 T M l 9 O R F Z J I C g y K S 9 B d X R v U m V t b 3 Z l Z E N v b H V t b n M x L n t D b 2 x 1 b W 4 z N y w z N n 0 m c X V v d D s s J n F 1 b 3 Q 7 U 2 V j d G l v b j E v c 2 F t c G x l c 1 9 j b 2 x s Y X J l c 1 9 T M l 9 O R F Z J I C g y K S 9 B d X R v U m V t b 3 Z l Z E N v b H V t b n M x L n t D b 2 x 1 b W 4 z O C w z N 3 0 m c X V v d D s s J n F 1 b 3 Q 7 U 2 V j d G l v b j E v c 2 F t c G x l c 1 9 j b 2 x s Y X J l c 1 9 T M l 9 O R F Z J I C g y K S 9 B d X R v U m V t b 3 Z l Z E N v b H V t b n M x L n t D b 2 x 1 b W 4 z O S w z O H 0 m c X V v d D s s J n F 1 b 3 Q 7 U 2 V j d G l v b j E v c 2 F t c G x l c 1 9 j b 2 x s Y X J l c 1 9 T M l 9 O R F Z J I C g y K S 9 B d X R v U m V t b 3 Z l Z E N v b H V t b n M x L n t D b 2 x 1 b W 4 0 M C w z O X 0 m c X V v d D s s J n F 1 b 3 Q 7 U 2 V j d G l v b j E v c 2 F t c G x l c 1 9 j b 2 x s Y X J l c 1 9 T M l 9 O R F Z J I C g y K S 9 B d X R v U m V t b 3 Z l Z E N v b H V t b n M x L n t D b 2 x 1 b W 4 0 M S w 0 M H 0 m c X V v d D s s J n F 1 b 3 Q 7 U 2 V j d G l v b j E v c 2 F t c G x l c 1 9 j b 2 x s Y X J l c 1 9 T M l 9 O R F Z J I C g y K S 9 B d X R v U m V t b 3 Z l Z E N v b H V t b n M x L n t D b 2 x 1 b W 4 0 M i w 0 M X 0 m c X V v d D s s J n F 1 b 3 Q 7 U 2 V j d G l v b j E v c 2 F t c G x l c 1 9 j b 2 x s Y X J l c 1 9 T M l 9 O R F Z J I C g y K S 9 B d X R v U m V t b 3 Z l Z E N v b H V t b n M x L n t D b 2 x 1 b W 4 0 M y w 0 M n 0 m c X V v d D s s J n F 1 b 3 Q 7 U 2 V j d G l v b j E v c 2 F t c G x l c 1 9 j b 2 x s Y X J l c 1 9 T M l 9 O R F Z J I C g y K S 9 B d X R v U m V t b 3 Z l Z E N v b H V t b n M x L n t D b 2 x 1 b W 4 0 N C w 0 M 3 0 m c X V v d D s s J n F 1 b 3 Q 7 U 2 V j d G l v b j E v c 2 F t c G x l c 1 9 j b 2 x s Y X J l c 1 9 T M l 9 O R F Z J I C g y K S 9 B d X R v U m V t b 3 Z l Z E N v b H V t b n M x L n t D b 2 x 1 b W 4 0 N S w 0 N H 0 m c X V v d D s s J n F 1 b 3 Q 7 U 2 V j d G l v b j E v c 2 F t c G x l c 1 9 j b 2 x s Y X J l c 1 9 T M l 9 O R F Z J I C g y K S 9 B d X R v U m V t b 3 Z l Z E N v b H V t b n M x L n t D b 2 x 1 b W 4 0 N i w 0 N X 0 m c X V v d D s s J n F 1 b 3 Q 7 U 2 V j d G l v b j E v c 2 F t c G x l c 1 9 j b 2 x s Y X J l c 1 9 T M l 9 O R F Z J I C g y K S 9 B d X R v U m V t b 3 Z l Z E N v b H V t b n M x L n t D b 2 x 1 b W 4 0 N y w 0 N n 0 m c X V v d D s s J n F 1 b 3 Q 7 U 2 V j d G l v b j E v c 2 F t c G x l c 1 9 j b 2 x s Y X J l c 1 9 T M l 9 O R F Z J I C g y K S 9 B d X R v U m V t b 3 Z l Z E N v b H V t b n M x L n t D b 2 x 1 b W 4 0 O C w 0 N 3 0 m c X V v d D s s J n F 1 b 3 Q 7 U 2 V j d G l v b j E v c 2 F t c G x l c 1 9 j b 2 x s Y X J l c 1 9 T M l 9 O R F Z J I C g y K S 9 B d X R v U m V t b 3 Z l Z E N v b H V t b n M x L n t D b 2 x 1 b W 4 0 O S w 0 O H 0 m c X V v d D s s J n F 1 b 3 Q 7 U 2 V j d G l v b j E v c 2 F t c G x l c 1 9 j b 2 x s Y X J l c 1 9 T M l 9 O R F Z J I C g y K S 9 B d X R v U m V t b 3 Z l Z E N v b H V t b n M x L n t D b 2 x 1 b W 4 1 M C w 0 O X 0 m c X V v d D s s J n F 1 b 3 Q 7 U 2 V j d G l v b j E v c 2 F t c G x l c 1 9 j b 2 x s Y X J l c 1 9 T M l 9 O R F Z J I C g y K S 9 B d X R v U m V t b 3 Z l Z E N v b H V t b n M x L n t D b 2 x 1 b W 4 1 M S w 1 M H 0 m c X V v d D s s J n F 1 b 3 Q 7 U 2 V j d G l v b j E v c 2 F t c G x l c 1 9 j b 2 x s Y X J l c 1 9 T M l 9 O R F Z J I C g y K S 9 B d X R v U m V t b 3 Z l Z E N v b H V t b n M x L n t D b 2 x 1 b W 4 1 M i w 1 M X 0 m c X V v d D s s J n F 1 b 3 Q 7 U 2 V j d G l v b j E v c 2 F t c G x l c 1 9 j b 2 x s Y X J l c 1 9 T M l 9 O R F Z J I C g y K S 9 B d X R v U m V t b 3 Z l Z E N v b H V t b n M x L n t D b 2 x 1 b W 4 1 M y w 1 M n 0 m c X V v d D s s J n F 1 b 3 Q 7 U 2 V j d G l v b j E v c 2 F t c G x l c 1 9 j b 2 x s Y X J l c 1 9 T M l 9 O R F Z J I C g y K S 9 B d X R v U m V t b 3 Z l Z E N v b H V t b n M x L n t D b 2 x 1 b W 4 1 N C w 1 M 3 0 m c X V v d D s s J n F 1 b 3 Q 7 U 2 V j d G l v b j E v c 2 F t c G x l c 1 9 j b 2 x s Y X J l c 1 9 T M l 9 O R F Z J I C g y K S 9 B d X R v U m V t b 3 Z l Z E N v b H V t b n M x L n t D b 2 x 1 b W 4 1 N S w 1 N H 0 m c X V v d D s s J n F 1 b 3 Q 7 U 2 V j d G l v b j E v c 2 F t c G x l c 1 9 j b 2 x s Y X J l c 1 9 T M l 9 O R F Z J I C g y K S 9 B d X R v U m V t b 3 Z l Z E N v b H V t b n M x L n t D b 2 x 1 b W 4 1 N i w 1 N X 0 m c X V v d D s s J n F 1 b 3 Q 7 U 2 V j d G l v b j E v c 2 F t c G x l c 1 9 j b 2 x s Y X J l c 1 9 T M l 9 O R F Z J I C g y K S 9 B d X R v U m V t b 3 Z l Z E N v b H V t b n M x L n t D b 2 x 1 b W 4 1 N y w 1 N n 0 m c X V v d D s s J n F 1 b 3 Q 7 U 2 V j d G l v b j E v c 2 F t c G x l c 1 9 j b 2 x s Y X J l c 1 9 T M l 9 O R F Z J I C g y K S 9 B d X R v U m V t b 3 Z l Z E N v b H V t b n M x L n t D b 2 x 1 b W 4 1 O C w 1 N 3 0 m c X V v d D s s J n F 1 b 3 Q 7 U 2 V j d G l v b j E v c 2 F t c G x l c 1 9 j b 2 x s Y X J l c 1 9 T M l 9 O R F Z J I C g y K S 9 B d X R v U m V t b 3 Z l Z E N v b H V t b n M x L n t D b 2 x 1 b W 4 1 O S w 1 O H 0 m c X V v d D s s J n F 1 b 3 Q 7 U 2 V j d G l v b j E v c 2 F t c G x l c 1 9 j b 2 x s Y X J l c 1 9 T M l 9 O R F Z J I C g y K S 9 B d X R v U m V t b 3 Z l Z E N v b H V t b n M x L n t D b 2 x 1 b W 4 2 M C w 1 O X 0 m c X V v d D s s J n F 1 b 3 Q 7 U 2 V j d G l v b j E v c 2 F t c G x l c 1 9 j b 2 x s Y X J l c 1 9 T M l 9 O R F Z J I C g y K S 9 B d X R v U m V t b 3 Z l Z E N v b H V t b n M x L n t D b 2 x 1 b W 4 2 M S w 2 M H 0 m c X V v d D s s J n F 1 b 3 Q 7 U 2 V j d G l v b j E v c 2 F t c G x l c 1 9 j b 2 x s Y X J l c 1 9 T M l 9 O R F Z J I C g y K S 9 B d X R v U m V t b 3 Z l Z E N v b H V t b n M x L n t D b 2 x 1 b W 4 2 M i w 2 M X 0 m c X V v d D s s J n F 1 b 3 Q 7 U 2 V j d G l v b j E v c 2 F t c G x l c 1 9 j b 2 x s Y X J l c 1 9 T M l 9 O R F Z J I C g y K S 9 B d X R v U m V t b 3 Z l Z E N v b H V t b n M x L n t D b 2 x 1 b W 4 2 M y w 2 M n 0 m c X V v d D s s J n F 1 b 3 Q 7 U 2 V j d G l v b j E v c 2 F t c G x l c 1 9 j b 2 x s Y X J l c 1 9 T M l 9 O R F Z J I C g y K S 9 B d X R v U m V t b 3 Z l Z E N v b H V t b n M x L n t D b 2 x 1 b W 4 2 N C w 2 M 3 0 m c X V v d D s s J n F 1 b 3 Q 7 U 2 V j d G l v b j E v c 2 F t c G x l c 1 9 j b 2 x s Y X J l c 1 9 T M l 9 O R F Z J I C g y K S 9 B d X R v U m V t b 3 Z l Z E N v b H V t b n M x L n t D b 2 x 1 b W 4 2 N S w 2 N H 0 m c X V v d D s s J n F 1 b 3 Q 7 U 2 V j d G l v b j E v c 2 F t c G x l c 1 9 j b 2 x s Y X J l c 1 9 T M l 9 O R F Z J I C g y K S 9 B d X R v U m V t b 3 Z l Z E N v b H V t b n M x L n t D b 2 x 1 b W 4 2 N i w 2 N X 0 m c X V v d D s s J n F 1 b 3 Q 7 U 2 V j d G l v b j E v c 2 F t c G x l c 1 9 j b 2 x s Y X J l c 1 9 T M l 9 O R F Z J I C g y K S 9 B d X R v U m V t b 3 Z l Z E N v b H V t b n M x L n t D b 2 x 1 b W 4 2 N y w 2 N n 0 m c X V v d D s s J n F 1 b 3 Q 7 U 2 V j d G l v b j E v c 2 F t c G x l c 1 9 j b 2 x s Y X J l c 1 9 T M l 9 O R F Z J I C g y K S 9 B d X R v U m V t b 3 Z l Z E N v b H V t b n M x L n t D b 2 x 1 b W 4 2 O C w 2 N 3 0 m c X V v d D s s J n F 1 b 3 Q 7 U 2 V j d G l v b j E v c 2 F t c G x l c 1 9 j b 2 x s Y X J l c 1 9 T M l 9 O R F Z J I C g y K S 9 B d X R v U m V t b 3 Z l Z E N v b H V t b n M x L n t D b 2 x 1 b W 4 2 O S w 2 O H 0 m c X V v d D s s J n F 1 b 3 Q 7 U 2 V j d G l v b j E v c 2 F t c G x l c 1 9 j b 2 x s Y X J l c 1 9 T M l 9 O R F Z J I C g y K S 9 B d X R v U m V t b 3 Z l Z E N v b H V t b n M x L n t D b 2 x 1 b W 4 3 M C w 2 O X 0 m c X V v d D s s J n F 1 b 3 Q 7 U 2 V j d G l v b j E v c 2 F t c G x l c 1 9 j b 2 x s Y X J l c 1 9 T M l 9 O R F Z J I C g y K S 9 B d X R v U m V t b 3 Z l Z E N v b H V t b n M x L n t D b 2 x 1 b W 4 3 M S w 3 M H 0 m c X V v d D s s J n F 1 b 3 Q 7 U 2 V j d G l v b j E v c 2 F t c G x l c 1 9 j b 2 x s Y X J l c 1 9 T M l 9 O R F Z J I C g y K S 9 B d X R v U m V t b 3 Z l Z E N v b H V t b n M x L n t D b 2 x 1 b W 4 3 M i w 3 M X 0 m c X V v d D s s J n F 1 b 3 Q 7 U 2 V j d G l v b j E v c 2 F t c G x l c 1 9 j b 2 x s Y X J l c 1 9 T M l 9 O R F Z J I C g y K S 9 B d X R v U m V t b 3 Z l Z E N v b H V t b n M x L n t D b 2 x 1 b W 4 3 M y w 3 M n 0 m c X V v d D s s J n F 1 b 3 Q 7 U 2 V j d G l v b j E v c 2 F t c G x l c 1 9 j b 2 x s Y X J l c 1 9 T M l 9 O R F Z J I C g y K S 9 B d X R v U m V t b 3 Z l Z E N v b H V t b n M x L n t D b 2 x 1 b W 4 3 N C w 3 M 3 0 m c X V v d D s s J n F 1 b 3 Q 7 U 2 V j d G l v b j E v c 2 F t c G x l c 1 9 j b 2 x s Y X J l c 1 9 T M l 9 O R F Z J I C g y K S 9 B d X R v U m V t b 3 Z l Z E N v b H V t b n M x L n t D b 2 x 1 b W 4 3 N S w 3 N H 0 m c X V v d D s s J n F 1 b 3 Q 7 U 2 V j d G l v b j E v c 2 F t c G x l c 1 9 j b 2 x s Y X J l c 1 9 T M l 9 O R F Z J I C g y K S 9 B d X R v U m V t b 3 Z l Z E N v b H V t b n M x L n t D b 2 x 1 b W 4 3 N i w 3 N X 0 m c X V v d D s s J n F 1 b 3 Q 7 U 2 V j d G l v b j E v c 2 F t c G x l c 1 9 j b 2 x s Y X J l c 1 9 T M l 9 O R F Z J I C g y K S 9 B d X R v U m V t b 3 Z l Z E N v b H V t b n M x L n t D b 2 x 1 b W 4 3 N y w 3 N n 0 m c X V v d D s s J n F 1 b 3 Q 7 U 2 V j d G l v b j E v c 2 F t c G x l c 1 9 j b 2 x s Y X J l c 1 9 T M l 9 O R F Z J I C g y K S 9 B d X R v U m V t b 3 Z l Z E N v b H V t b n M x L n t D b 2 x 1 b W 4 3 O C w 3 N 3 0 m c X V v d D s s J n F 1 b 3 Q 7 U 2 V j d G l v b j E v c 2 F t c G x l c 1 9 j b 2 x s Y X J l c 1 9 T M l 9 O R F Z J I C g y K S 9 B d X R v U m V t b 3 Z l Z E N v b H V t b n M x L n t D b 2 x 1 b W 4 3 O S w 3 O H 0 m c X V v d D s s J n F 1 b 3 Q 7 U 2 V j d G l v b j E v c 2 F t c G x l c 1 9 j b 2 x s Y X J l c 1 9 T M l 9 O R F Z J I C g y K S 9 B d X R v U m V t b 3 Z l Z E N v b H V t b n M x L n t D b 2 x 1 b W 4 4 M C w 3 O X 0 m c X V v d D s s J n F 1 b 3 Q 7 U 2 V j d G l v b j E v c 2 F t c G x l c 1 9 j b 2 x s Y X J l c 1 9 T M l 9 O R F Z J I C g y K S 9 B d X R v U m V t b 3 Z l Z E N v b H V t b n M x L n t D b 2 x 1 b W 4 4 M S w 4 M H 0 m c X V v d D s s J n F 1 b 3 Q 7 U 2 V j d G l v b j E v c 2 F t c G x l c 1 9 j b 2 x s Y X J l c 1 9 T M l 9 O R F Z J I C g y K S 9 B d X R v U m V t b 3 Z l Z E N v b H V t b n M x L n t D b 2 x 1 b W 4 4 M i w 4 M X 0 m c X V v d D s s J n F 1 b 3 Q 7 U 2 V j d G l v b j E v c 2 F t c G x l c 1 9 j b 2 x s Y X J l c 1 9 T M l 9 O R F Z J I C g y K S 9 B d X R v U m V t b 3 Z l Z E N v b H V t b n M x L n t D b 2 x 1 b W 4 4 M y w 4 M n 0 m c X V v d D s s J n F 1 b 3 Q 7 U 2 V j d G l v b j E v c 2 F t c G x l c 1 9 j b 2 x s Y X J l c 1 9 T M l 9 O R F Z J I C g y K S 9 B d X R v U m V t b 3 Z l Z E N v b H V t b n M x L n t D b 2 x 1 b W 4 4 N C w 4 M 3 0 m c X V v d D s s J n F 1 b 3 Q 7 U 2 V j d G l v b j E v c 2 F t c G x l c 1 9 j b 2 x s Y X J l c 1 9 T M l 9 O R F Z J I C g y K S 9 B d X R v U m V t b 3 Z l Z E N v b H V t b n M x L n t D b 2 x 1 b W 4 4 N S w 4 N H 0 m c X V v d D t d L C Z x d W 9 0 O 0 N v b H V t b k N v d W 5 0 J n F 1 b 3 Q 7 O j g 1 L C Z x d W 9 0 O 0 t l e U N v b H V t b k 5 h b W V z J n F 1 b 3 Q 7 O l t d L C Z x d W 9 0 O 0 N v b H V t b k l k Z W 5 0 a X R p Z X M m c X V v d D s 6 W y Z x d W 9 0 O 1 N l Y 3 R p b 2 4 x L 3 N h b X B s Z X N f Y 2 9 s b G F y Z X N f U z J f T k R W S S A o M i k v Q X V 0 b 1 J l b W 9 2 Z W R D b 2 x 1 b W 5 z M S 5 7 Q 2 9 s d W 1 u M S w w f S Z x d W 9 0 O y w m c X V v d D t T Z W N 0 a W 9 u M S 9 z Y W 1 w b G V z X 2 N v b G x h c m V z X 1 M y X 0 5 E V k k g K D I p L 0 F 1 d G 9 S Z W 1 v d m V k Q 2 9 s d W 1 u c z E u e 0 N v b H V t b j I s M X 0 m c X V v d D s s J n F 1 b 3 Q 7 U 2 V j d G l v b j E v c 2 F t c G x l c 1 9 j b 2 x s Y X J l c 1 9 T M l 9 O R F Z J I C g y K S 9 B d X R v U m V t b 3 Z l Z E N v b H V t b n M x L n t D b 2 x 1 b W 4 z L D J 9 J n F 1 b 3 Q 7 L C Z x d W 9 0 O 1 N l Y 3 R p b 2 4 x L 3 N h b X B s Z X N f Y 2 9 s b G F y Z X N f U z J f T k R W S S A o M i k v Q X V 0 b 1 J l b W 9 2 Z W R D b 2 x 1 b W 5 z M S 5 7 Q 2 9 s d W 1 u N C w z f S Z x d W 9 0 O y w m c X V v d D t T Z W N 0 a W 9 u M S 9 z Y W 1 w b G V z X 2 N v b G x h c m V z X 1 M y X 0 5 E V k k g K D I p L 0 F 1 d G 9 S Z W 1 v d m V k Q 2 9 s d W 1 u c z E u e 0 N v b H V t b j U s N H 0 m c X V v d D s s J n F 1 b 3 Q 7 U 2 V j d G l v b j E v c 2 F t c G x l c 1 9 j b 2 x s Y X J l c 1 9 T M l 9 O R F Z J I C g y K S 9 B d X R v U m V t b 3 Z l Z E N v b H V t b n M x L n t D b 2 x 1 b W 4 2 L D V 9 J n F 1 b 3 Q 7 L C Z x d W 9 0 O 1 N l Y 3 R p b 2 4 x L 3 N h b X B s Z X N f Y 2 9 s b G F y Z X N f U z J f T k R W S S A o M i k v Q X V 0 b 1 J l b W 9 2 Z W R D b 2 x 1 b W 5 z M S 5 7 Q 2 9 s d W 1 u N y w 2 f S Z x d W 9 0 O y w m c X V v d D t T Z W N 0 a W 9 u M S 9 z Y W 1 w b G V z X 2 N v b G x h c m V z X 1 M y X 0 5 E V k k g K D I p L 0 F 1 d G 9 S Z W 1 v d m V k Q 2 9 s d W 1 u c z E u e 0 N v b H V t b j g s N 3 0 m c X V v d D s s J n F 1 b 3 Q 7 U 2 V j d G l v b j E v c 2 F t c G x l c 1 9 j b 2 x s Y X J l c 1 9 T M l 9 O R F Z J I C g y K S 9 B d X R v U m V t b 3 Z l Z E N v b H V t b n M x L n t D b 2 x 1 b W 4 5 L D h 9 J n F 1 b 3 Q 7 L C Z x d W 9 0 O 1 N l Y 3 R p b 2 4 x L 3 N h b X B s Z X N f Y 2 9 s b G F y Z X N f U z J f T k R W S S A o M i k v Q X V 0 b 1 J l b W 9 2 Z W R D b 2 x 1 b W 5 z M S 5 7 Q 2 9 s d W 1 u M T A s O X 0 m c X V v d D s s J n F 1 b 3 Q 7 U 2 V j d G l v b j E v c 2 F t c G x l c 1 9 j b 2 x s Y X J l c 1 9 T M l 9 O R F Z J I C g y K S 9 B d X R v U m V t b 3 Z l Z E N v b H V t b n M x L n t D b 2 x 1 b W 4 x M S w x M H 0 m c X V v d D s s J n F 1 b 3 Q 7 U 2 V j d G l v b j E v c 2 F t c G x l c 1 9 j b 2 x s Y X J l c 1 9 T M l 9 O R F Z J I C g y K S 9 B d X R v U m V t b 3 Z l Z E N v b H V t b n M x L n t D b 2 x 1 b W 4 x M i w x M X 0 m c X V v d D s s J n F 1 b 3 Q 7 U 2 V j d G l v b j E v c 2 F t c G x l c 1 9 j b 2 x s Y X J l c 1 9 T M l 9 O R F Z J I C g y K S 9 B d X R v U m V t b 3 Z l Z E N v b H V t b n M x L n t D b 2 x 1 b W 4 x M y w x M n 0 m c X V v d D s s J n F 1 b 3 Q 7 U 2 V j d G l v b j E v c 2 F t c G x l c 1 9 j b 2 x s Y X J l c 1 9 T M l 9 O R F Z J I C g y K S 9 B d X R v U m V t b 3 Z l Z E N v b H V t b n M x L n t D b 2 x 1 b W 4 x N C w x M 3 0 m c X V v d D s s J n F 1 b 3 Q 7 U 2 V j d G l v b j E v c 2 F t c G x l c 1 9 j b 2 x s Y X J l c 1 9 T M l 9 O R F Z J I C g y K S 9 B d X R v U m V t b 3 Z l Z E N v b H V t b n M x L n t D b 2 x 1 b W 4 x N S w x N H 0 m c X V v d D s s J n F 1 b 3 Q 7 U 2 V j d G l v b j E v c 2 F t c G x l c 1 9 j b 2 x s Y X J l c 1 9 T M l 9 O R F Z J I C g y K S 9 B d X R v U m V t b 3 Z l Z E N v b H V t b n M x L n t D b 2 x 1 b W 4 x N i w x N X 0 m c X V v d D s s J n F 1 b 3 Q 7 U 2 V j d G l v b j E v c 2 F t c G x l c 1 9 j b 2 x s Y X J l c 1 9 T M l 9 O R F Z J I C g y K S 9 B d X R v U m V t b 3 Z l Z E N v b H V t b n M x L n t D b 2 x 1 b W 4 x N y w x N n 0 m c X V v d D s s J n F 1 b 3 Q 7 U 2 V j d G l v b j E v c 2 F t c G x l c 1 9 j b 2 x s Y X J l c 1 9 T M l 9 O R F Z J I C g y K S 9 B d X R v U m V t b 3 Z l Z E N v b H V t b n M x L n t D b 2 x 1 b W 4 x O C w x N 3 0 m c X V v d D s s J n F 1 b 3 Q 7 U 2 V j d G l v b j E v c 2 F t c G x l c 1 9 j b 2 x s Y X J l c 1 9 T M l 9 O R F Z J I C g y K S 9 B d X R v U m V t b 3 Z l Z E N v b H V t b n M x L n t D b 2 x 1 b W 4 x O S w x O H 0 m c X V v d D s s J n F 1 b 3 Q 7 U 2 V j d G l v b j E v c 2 F t c G x l c 1 9 j b 2 x s Y X J l c 1 9 T M l 9 O R F Z J I C g y K S 9 B d X R v U m V t b 3 Z l Z E N v b H V t b n M x L n t D b 2 x 1 b W 4 y M C w x O X 0 m c X V v d D s s J n F 1 b 3 Q 7 U 2 V j d G l v b j E v c 2 F t c G x l c 1 9 j b 2 x s Y X J l c 1 9 T M l 9 O R F Z J I C g y K S 9 B d X R v U m V t b 3 Z l Z E N v b H V t b n M x L n t D b 2 x 1 b W 4 y M S w y M H 0 m c X V v d D s s J n F 1 b 3 Q 7 U 2 V j d G l v b j E v c 2 F t c G x l c 1 9 j b 2 x s Y X J l c 1 9 T M l 9 O R F Z J I C g y K S 9 B d X R v U m V t b 3 Z l Z E N v b H V t b n M x L n t D b 2 x 1 b W 4 y M i w y M X 0 m c X V v d D s s J n F 1 b 3 Q 7 U 2 V j d G l v b j E v c 2 F t c G x l c 1 9 j b 2 x s Y X J l c 1 9 T M l 9 O R F Z J I C g y K S 9 B d X R v U m V t b 3 Z l Z E N v b H V t b n M x L n t D b 2 x 1 b W 4 y M y w y M n 0 m c X V v d D s s J n F 1 b 3 Q 7 U 2 V j d G l v b j E v c 2 F t c G x l c 1 9 j b 2 x s Y X J l c 1 9 T M l 9 O R F Z J I C g y K S 9 B d X R v U m V t b 3 Z l Z E N v b H V t b n M x L n t D b 2 x 1 b W 4 y N C w y M 3 0 m c X V v d D s s J n F 1 b 3 Q 7 U 2 V j d G l v b j E v c 2 F t c G x l c 1 9 j b 2 x s Y X J l c 1 9 T M l 9 O R F Z J I C g y K S 9 B d X R v U m V t b 3 Z l Z E N v b H V t b n M x L n t D b 2 x 1 b W 4 y N S w y N H 0 m c X V v d D s s J n F 1 b 3 Q 7 U 2 V j d G l v b j E v c 2 F t c G x l c 1 9 j b 2 x s Y X J l c 1 9 T M l 9 O R F Z J I C g y K S 9 B d X R v U m V t b 3 Z l Z E N v b H V t b n M x L n t D b 2 x 1 b W 4 y N i w y N X 0 m c X V v d D s s J n F 1 b 3 Q 7 U 2 V j d G l v b j E v c 2 F t c G x l c 1 9 j b 2 x s Y X J l c 1 9 T M l 9 O R F Z J I C g y K S 9 B d X R v U m V t b 3 Z l Z E N v b H V t b n M x L n t D b 2 x 1 b W 4 y N y w y N n 0 m c X V v d D s s J n F 1 b 3 Q 7 U 2 V j d G l v b j E v c 2 F t c G x l c 1 9 j b 2 x s Y X J l c 1 9 T M l 9 O R F Z J I C g y K S 9 B d X R v U m V t b 3 Z l Z E N v b H V t b n M x L n t D b 2 x 1 b W 4 y O C w y N 3 0 m c X V v d D s s J n F 1 b 3 Q 7 U 2 V j d G l v b j E v c 2 F t c G x l c 1 9 j b 2 x s Y X J l c 1 9 T M l 9 O R F Z J I C g y K S 9 B d X R v U m V t b 3 Z l Z E N v b H V t b n M x L n t D b 2 x 1 b W 4 y O S w y O H 0 m c X V v d D s s J n F 1 b 3 Q 7 U 2 V j d G l v b j E v c 2 F t c G x l c 1 9 j b 2 x s Y X J l c 1 9 T M l 9 O R F Z J I C g y K S 9 B d X R v U m V t b 3 Z l Z E N v b H V t b n M x L n t D b 2 x 1 b W 4 z M C w y O X 0 m c X V v d D s s J n F 1 b 3 Q 7 U 2 V j d G l v b j E v c 2 F t c G x l c 1 9 j b 2 x s Y X J l c 1 9 T M l 9 O R F Z J I C g y K S 9 B d X R v U m V t b 3 Z l Z E N v b H V t b n M x L n t D b 2 x 1 b W 4 z M S w z M H 0 m c X V v d D s s J n F 1 b 3 Q 7 U 2 V j d G l v b j E v c 2 F t c G x l c 1 9 j b 2 x s Y X J l c 1 9 T M l 9 O R F Z J I C g y K S 9 B d X R v U m V t b 3 Z l Z E N v b H V t b n M x L n t D b 2 x 1 b W 4 z M i w z M X 0 m c X V v d D s s J n F 1 b 3 Q 7 U 2 V j d G l v b j E v c 2 F t c G x l c 1 9 j b 2 x s Y X J l c 1 9 T M l 9 O R F Z J I C g y K S 9 B d X R v U m V t b 3 Z l Z E N v b H V t b n M x L n t D b 2 x 1 b W 4 z M y w z M n 0 m c X V v d D s s J n F 1 b 3 Q 7 U 2 V j d G l v b j E v c 2 F t c G x l c 1 9 j b 2 x s Y X J l c 1 9 T M l 9 O R F Z J I C g y K S 9 B d X R v U m V t b 3 Z l Z E N v b H V t b n M x L n t D b 2 x 1 b W 4 z N C w z M 3 0 m c X V v d D s s J n F 1 b 3 Q 7 U 2 V j d G l v b j E v c 2 F t c G x l c 1 9 j b 2 x s Y X J l c 1 9 T M l 9 O R F Z J I C g y K S 9 B d X R v U m V t b 3 Z l Z E N v b H V t b n M x L n t D b 2 x 1 b W 4 z N S w z N H 0 m c X V v d D s s J n F 1 b 3 Q 7 U 2 V j d G l v b j E v c 2 F t c G x l c 1 9 j b 2 x s Y X J l c 1 9 T M l 9 O R F Z J I C g y K S 9 B d X R v U m V t b 3 Z l Z E N v b H V t b n M x L n t D b 2 x 1 b W 4 z N i w z N X 0 m c X V v d D s s J n F 1 b 3 Q 7 U 2 V j d G l v b j E v c 2 F t c G x l c 1 9 j b 2 x s Y X J l c 1 9 T M l 9 O R F Z J I C g y K S 9 B d X R v U m V t b 3 Z l Z E N v b H V t b n M x L n t D b 2 x 1 b W 4 z N y w z N n 0 m c X V v d D s s J n F 1 b 3 Q 7 U 2 V j d G l v b j E v c 2 F t c G x l c 1 9 j b 2 x s Y X J l c 1 9 T M l 9 O R F Z J I C g y K S 9 B d X R v U m V t b 3 Z l Z E N v b H V t b n M x L n t D b 2 x 1 b W 4 z O C w z N 3 0 m c X V v d D s s J n F 1 b 3 Q 7 U 2 V j d G l v b j E v c 2 F t c G x l c 1 9 j b 2 x s Y X J l c 1 9 T M l 9 O R F Z J I C g y K S 9 B d X R v U m V t b 3 Z l Z E N v b H V t b n M x L n t D b 2 x 1 b W 4 z O S w z O H 0 m c X V v d D s s J n F 1 b 3 Q 7 U 2 V j d G l v b j E v c 2 F t c G x l c 1 9 j b 2 x s Y X J l c 1 9 T M l 9 O R F Z J I C g y K S 9 B d X R v U m V t b 3 Z l Z E N v b H V t b n M x L n t D b 2 x 1 b W 4 0 M C w z O X 0 m c X V v d D s s J n F 1 b 3 Q 7 U 2 V j d G l v b j E v c 2 F t c G x l c 1 9 j b 2 x s Y X J l c 1 9 T M l 9 O R F Z J I C g y K S 9 B d X R v U m V t b 3 Z l Z E N v b H V t b n M x L n t D b 2 x 1 b W 4 0 M S w 0 M H 0 m c X V v d D s s J n F 1 b 3 Q 7 U 2 V j d G l v b j E v c 2 F t c G x l c 1 9 j b 2 x s Y X J l c 1 9 T M l 9 O R F Z J I C g y K S 9 B d X R v U m V t b 3 Z l Z E N v b H V t b n M x L n t D b 2 x 1 b W 4 0 M i w 0 M X 0 m c X V v d D s s J n F 1 b 3 Q 7 U 2 V j d G l v b j E v c 2 F t c G x l c 1 9 j b 2 x s Y X J l c 1 9 T M l 9 O R F Z J I C g y K S 9 B d X R v U m V t b 3 Z l Z E N v b H V t b n M x L n t D b 2 x 1 b W 4 0 M y w 0 M n 0 m c X V v d D s s J n F 1 b 3 Q 7 U 2 V j d G l v b j E v c 2 F t c G x l c 1 9 j b 2 x s Y X J l c 1 9 T M l 9 O R F Z J I C g y K S 9 B d X R v U m V t b 3 Z l Z E N v b H V t b n M x L n t D b 2 x 1 b W 4 0 N C w 0 M 3 0 m c X V v d D s s J n F 1 b 3 Q 7 U 2 V j d G l v b j E v c 2 F t c G x l c 1 9 j b 2 x s Y X J l c 1 9 T M l 9 O R F Z J I C g y K S 9 B d X R v U m V t b 3 Z l Z E N v b H V t b n M x L n t D b 2 x 1 b W 4 0 N S w 0 N H 0 m c X V v d D s s J n F 1 b 3 Q 7 U 2 V j d G l v b j E v c 2 F t c G x l c 1 9 j b 2 x s Y X J l c 1 9 T M l 9 O R F Z J I C g y K S 9 B d X R v U m V t b 3 Z l Z E N v b H V t b n M x L n t D b 2 x 1 b W 4 0 N i w 0 N X 0 m c X V v d D s s J n F 1 b 3 Q 7 U 2 V j d G l v b j E v c 2 F t c G x l c 1 9 j b 2 x s Y X J l c 1 9 T M l 9 O R F Z J I C g y K S 9 B d X R v U m V t b 3 Z l Z E N v b H V t b n M x L n t D b 2 x 1 b W 4 0 N y w 0 N n 0 m c X V v d D s s J n F 1 b 3 Q 7 U 2 V j d G l v b j E v c 2 F t c G x l c 1 9 j b 2 x s Y X J l c 1 9 T M l 9 O R F Z J I C g y K S 9 B d X R v U m V t b 3 Z l Z E N v b H V t b n M x L n t D b 2 x 1 b W 4 0 O C w 0 N 3 0 m c X V v d D s s J n F 1 b 3 Q 7 U 2 V j d G l v b j E v c 2 F t c G x l c 1 9 j b 2 x s Y X J l c 1 9 T M l 9 O R F Z J I C g y K S 9 B d X R v U m V t b 3 Z l Z E N v b H V t b n M x L n t D b 2 x 1 b W 4 0 O S w 0 O H 0 m c X V v d D s s J n F 1 b 3 Q 7 U 2 V j d G l v b j E v c 2 F t c G x l c 1 9 j b 2 x s Y X J l c 1 9 T M l 9 O R F Z J I C g y K S 9 B d X R v U m V t b 3 Z l Z E N v b H V t b n M x L n t D b 2 x 1 b W 4 1 M C w 0 O X 0 m c X V v d D s s J n F 1 b 3 Q 7 U 2 V j d G l v b j E v c 2 F t c G x l c 1 9 j b 2 x s Y X J l c 1 9 T M l 9 O R F Z J I C g y K S 9 B d X R v U m V t b 3 Z l Z E N v b H V t b n M x L n t D b 2 x 1 b W 4 1 M S w 1 M H 0 m c X V v d D s s J n F 1 b 3 Q 7 U 2 V j d G l v b j E v c 2 F t c G x l c 1 9 j b 2 x s Y X J l c 1 9 T M l 9 O R F Z J I C g y K S 9 B d X R v U m V t b 3 Z l Z E N v b H V t b n M x L n t D b 2 x 1 b W 4 1 M i w 1 M X 0 m c X V v d D s s J n F 1 b 3 Q 7 U 2 V j d G l v b j E v c 2 F t c G x l c 1 9 j b 2 x s Y X J l c 1 9 T M l 9 O R F Z J I C g y K S 9 B d X R v U m V t b 3 Z l Z E N v b H V t b n M x L n t D b 2 x 1 b W 4 1 M y w 1 M n 0 m c X V v d D s s J n F 1 b 3 Q 7 U 2 V j d G l v b j E v c 2 F t c G x l c 1 9 j b 2 x s Y X J l c 1 9 T M l 9 O R F Z J I C g y K S 9 B d X R v U m V t b 3 Z l Z E N v b H V t b n M x L n t D b 2 x 1 b W 4 1 N C w 1 M 3 0 m c X V v d D s s J n F 1 b 3 Q 7 U 2 V j d G l v b j E v c 2 F t c G x l c 1 9 j b 2 x s Y X J l c 1 9 T M l 9 O R F Z J I C g y K S 9 B d X R v U m V t b 3 Z l Z E N v b H V t b n M x L n t D b 2 x 1 b W 4 1 N S w 1 N H 0 m c X V v d D s s J n F 1 b 3 Q 7 U 2 V j d G l v b j E v c 2 F t c G x l c 1 9 j b 2 x s Y X J l c 1 9 T M l 9 O R F Z J I C g y K S 9 B d X R v U m V t b 3 Z l Z E N v b H V t b n M x L n t D b 2 x 1 b W 4 1 N i w 1 N X 0 m c X V v d D s s J n F 1 b 3 Q 7 U 2 V j d G l v b j E v c 2 F t c G x l c 1 9 j b 2 x s Y X J l c 1 9 T M l 9 O R F Z J I C g y K S 9 B d X R v U m V t b 3 Z l Z E N v b H V t b n M x L n t D b 2 x 1 b W 4 1 N y w 1 N n 0 m c X V v d D s s J n F 1 b 3 Q 7 U 2 V j d G l v b j E v c 2 F t c G x l c 1 9 j b 2 x s Y X J l c 1 9 T M l 9 O R F Z J I C g y K S 9 B d X R v U m V t b 3 Z l Z E N v b H V t b n M x L n t D b 2 x 1 b W 4 1 O C w 1 N 3 0 m c X V v d D s s J n F 1 b 3 Q 7 U 2 V j d G l v b j E v c 2 F t c G x l c 1 9 j b 2 x s Y X J l c 1 9 T M l 9 O R F Z J I C g y K S 9 B d X R v U m V t b 3 Z l Z E N v b H V t b n M x L n t D b 2 x 1 b W 4 1 O S w 1 O H 0 m c X V v d D s s J n F 1 b 3 Q 7 U 2 V j d G l v b j E v c 2 F t c G x l c 1 9 j b 2 x s Y X J l c 1 9 T M l 9 O R F Z J I C g y K S 9 B d X R v U m V t b 3 Z l Z E N v b H V t b n M x L n t D b 2 x 1 b W 4 2 M C w 1 O X 0 m c X V v d D s s J n F 1 b 3 Q 7 U 2 V j d G l v b j E v c 2 F t c G x l c 1 9 j b 2 x s Y X J l c 1 9 T M l 9 O R F Z J I C g y K S 9 B d X R v U m V t b 3 Z l Z E N v b H V t b n M x L n t D b 2 x 1 b W 4 2 M S w 2 M H 0 m c X V v d D s s J n F 1 b 3 Q 7 U 2 V j d G l v b j E v c 2 F t c G x l c 1 9 j b 2 x s Y X J l c 1 9 T M l 9 O R F Z J I C g y K S 9 B d X R v U m V t b 3 Z l Z E N v b H V t b n M x L n t D b 2 x 1 b W 4 2 M i w 2 M X 0 m c X V v d D s s J n F 1 b 3 Q 7 U 2 V j d G l v b j E v c 2 F t c G x l c 1 9 j b 2 x s Y X J l c 1 9 T M l 9 O R F Z J I C g y K S 9 B d X R v U m V t b 3 Z l Z E N v b H V t b n M x L n t D b 2 x 1 b W 4 2 M y w 2 M n 0 m c X V v d D s s J n F 1 b 3 Q 7 U 2 V j d G l v b j E v c 2 F t c G x l c 1 9 j b 2 x s Y X J l c 1 9 T M l 9 O R F Z J I C g y K S 9 B d X R v U m V t b 3 Z l Z E N v b H V t b n M x L n t D b 2 x 1 b W 4 2 N C w 2 M 3 0 m c X V v d D s s J n F 1 b 3 Q 7 U 2 V j d G l v b j E v c 2 F t c G x l c 1 9 j b 2 x s Y X J l c 1 9 T M l 9 O R F Z J I C g y K S 9 B d X R v U m V t b 3 Z l Z E N v b H V t b n M x L n t D b 2 x 1 b W 4 2 N S w 2 N H 0 m c X V v d D s s J n F 1 b 3 Q 7 U 2 V j d G l v b j E v c 2 F t c G x l c 1 9 j b 2 x s Y X J l c 1 9 T M l 9 O R F Z J I C g y K S 9 B d X R v U m V t b 3 Z l Z E N v b H V t b n M x L n t D b 2 x 1 b W 4 2 N i w 2 N X 0 m c X V v d D s s J n F 1 b 3 Q 7 U 2 V j d G l v b j E v c 2 F t c G x l c 1 9 j b 2 x s Y X J l c 1 9 T M l 9 O R F Z J I C g y K S 9 B d X R v U m V t b 3 Z l Z E N v b H V t b n M x L n t D b 2 x 1 b W 4 2 N y w 2 N n 0 m c X V v d D s s J n F 1 b 3 Q 7 U 2 V j d G l v b j E v c 2 F t c G x l c 1 9 j b 2 x s Y X J l c 1 9 T M l 9 O R F Z J I C g y K S 9 B d X R v U m V t b 3 Z l Z E N v b H V t b n M x L n t D b 2 x 1 b W 4 2 O C w 2 N 3 0 m c X V v d D s s J n F 1 b 3 Q 7 U 2 V j d G l v b j E v c 2 F t c G x l c 1 9 j b 2 x s Y X J l c 1 9 T M l 9 O R F Z J I C g y K S 9 B d X R v U m V t b 3 Z l Z E N v b H V t b n M x L n t D b 2 x 1 b W 4 2 O S w 2 O H 0 m c X V v d D s s J n F 1 b 3 Q 7 U 2 V j d G l v b j E v c 2 F t c G x l c 1 9 j b 2 x s Y X J l c 1 9 T M l 9 O R F Z J I C g y K S 9 B d X R v U m V t b 3 Z l Z E N v b H V t b n M x L n t D b 2 x 1 b W 4 3 M C w 2 O X 0 m c X V v d D s s J n F 1 b 3 Q 7 U 2 V j d G l v b j E v c 2 F t c G x l c 1 9 j b 2 x s Y X J l c 1 9 T M l 9 O R F Z J I C g y K S 9 B d X R v U m V t b 3 Z l Z E N v b H V t b n M x L n t D b 2 x 1 b W 4 3 M S w 3 M H 0 m c X V v d D s s J n F 1 b 3 Q 7 U 2 V j d G l v b j E v c 2 F t c G x l c 1 9 j b 2 x s Y X J l c 1 9 T M l 9 O R F Z J I C g y K S 9 B d X R v U m V t b 3 Z l Z E N v b H V t b n M x L n t D b 2 x 1 b W 4 3 M i w 3 M X 0 m c X V v d D s s J n F 1 b 3 Q 7 U 2 V j d G l v b j E v c 2 F t c G x l c 1 9 j b 2 x s Y X J l c 1 9 T M l 9 O R F Z J I C g y K S 9 B d X R v U m V t b 3 Z l Z E N v b H V t b n M x L n t D b 2 x 1 b W 4 3 M y w 3 M n 0 m c X V v d D s s J n F 1 b 3 Q 7 U 2 V j d G l v b j E v c 2 F t c G x l c 1 9 j b 2 x s Y X J l c 1 9 T M l 9 O R F Z J I C g y K S 9 B d X R v U m V t b 3 Z l Z E N v b H V t b n M x L n t D b 2 x 1 b W 4 3 N C w 3 M 3 0 m c X V v d D s s J n F 1 b 3 Q 7 U 2 V j d G l v b j E v c 2 F t c G x l c 1 9 j b 2 x s Y X J l c 1 9 T M l 9 O R F Z J I C g y K S 9 B d X R v U m V t b 3 Z l Z E N v b H V t b n M x L n t D b 2 x 1 b W 4 3 N S w 3 N H 0 m c X V v d D s s J n F 1 b 3 Q 7 U 2 V j d G l v b j E v c 2 F t c G x l c 1 9 j b 2 x s Y X J l c 1 9 T M l 9 O R F Z J I C g y K S 9 B d X R v U m V t b 3 Z l Z E N v b H V t b n M x L n t D b 2 x 1 b W 4 3 N i w 3 N X 0 m c X V v d D s s J n F 1 b 3 Q 7 U 2 V j d G l v b j E v c 2 F t c G x l c 1 9 j b 2 x s Y X J l c 1 9 T M l 9 O R F Z J I C g y K S 9 B d X R v U m V t b 3 Z l Z E N v b H V t b n M x L n t D b 2 x 1 b W 4 3 N y w 3 N n 0 m c X V v d D s s J n F 1 b 3 Q 7 U 2 V j d G l v b j E v c 2 F t c G x l c 1 9 j b 2 x s Y X J l c 1 9 T M l 9 O R F Z J I C g y K S 9 B d X R v U m V t b 3 Z l Z E N v b H V t b n M x L n t D b 2 x 1 b W 4 3 O C w 3 N 3 0 m c X V v d D s s J n F 1 b 3 Q 7 U 2 V j d G l v b j E v c 2 F t c G x l c 1 9 j b 2 x s Y X J l c 1 9 T M l 9 O R F Z J I C g y K S 9 B d X R v U m V t b 3 Z l Z E N v b H V t b n M x L n t D b 2 x 1 b W 4 3 O S w 3 O H 0 m c X V v d D s s J n F 1 b 3 Q 7 U 2 V j d G l v b j E v c 2 F t c G x l c 1 9 j b 2 x s Y X J l c 1 9 T M l 9 O R F Z J I C g y K S 9 B d X R v U m V t b 3 Z l Z E N v b H V t b n M x L n t D b 2 x 1 b W 4 4 M C w 3 O X 0 m c X V v d D s s J n F 1 b 3 Q 7 U 2 V j d G l v b j E v c 2 F t c G x l c 1 9 j b 2 x s Y X J l c 1 9 T M l 9 O R F Z J I C g y K S 9 B d X R v U m V t b 3 Z l Z E N v b H V t b n M x L n t D b 2 x 1 b W 4 4 M S w 4 M H 0 m c X V v d D s s J n F 1 b 3 Q 7 U 2 V j d G l v b j E v c 2 F t c G x l c 1 9 j b 2 x s Y X J l c 1 9 T M l 9 O R F Z J I C g y K S 9 B d X R v U m V t b 3 Z l Z E N v b H V t b n M x L n t D b 2 x 1 b W 4 4 M i w 4 M X 0 m c X V v d D s s J n F 1 b 3 Q 7 U 2 V j d G l v b j E v c 2 F t c G x l c 1 9 j b 2 x s Y X J l c 1 9 T M l 9 O R F Z J I C g y K S 9 B d X R v U m V t b 3 Z l Z E N v b H V t b n M x L n t D b 2 x 1 b W 4 4 M y w 4 M n 0 m c X V v d D s s J n F 1 b 3 Q 7 U 2 V j d G l v b j E v c 2 F t c G x l c 1 9 j b 2 x s Y X J l c 1 9 T M l 9 O R F Z J I C g y K S 9 B d X R v U m V t b 3 Z l Z E N v b H V t b n M x L n t D b 2 x 1 b W 4 4 N C w 4 M 3 0 m c X V v d D s s J n F 1 b 3 Q 7 U 2 V j d G l v b j E v c 2 F t c G x l c 1 9 j b 2 x s Y X J l c 1 9 T M l 9 O R F Z J I C g y K S 9 B d X R v U m V t b 3 Z l Z E N v b H V t b n M x L n t D b 2 x 1 b W 4 4 N S w 4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b X B s Z X N f Y 2 9 s b G F y Z X N f U z J f T k R W S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1 w b G V z X 2 N v b G x h c m V z X 1 M y X 0 5 E V k k l M j A o M i k v Q 2 F t Y m l h c i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1 w b G V z X 2 N v b G x h c m V z X 1 M y X 0 5 E V k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h U M T k 6 M z A 6 M z k u N j I y N D U 3 N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1 w b G V z X 2 N v b G x h c m V z X 1 M y X 0 5 E V k k g K D M p L 0 F 1 d G 9 S Z W 1 v d m V k Q 2 9 s d W 1 u c z E u e 0 N v b H V t b j E s M H 0 m c X V v d D s s J n F 1 b 3 Q 7 U 2 V j d G l v b j E v c 2 F t c G x l c 1 9 j b 2 x s Y X J l c 1 9 T M l 9 O R F Z J I C g z K S 9 B d X R v U m V t b 3 Z l Z E N v b H V t b n M x L n t D b 2 x 1 b W 4 y L D F 9 J n F 1 b 3 Q 7 L C Z x d W 9 0 O 1 N l Y 3 R p b 2 4 x L 3 N h b X B s Z X N f Y 2 9 s b G F y Z X N f U z J f T k R W S S A o M y k v Q X V 0 b 1 J l b W 9 2 Z W R D b 2 x 1 b W 5 z M S 5 7 Q 2 9 s d W 1 u M y w y f S Z x d W 9 0 O y w m c X V v d D t T Z W N 0 a W 9 u M S 9 z Y W 1 w b G V z X 2 N v b G x h c m V z X 1 M y X 0 5 E V k k g K D M p L 0 F 1 d G 9 S Z W 1 v d m V k Q 2 9 s d W 1 u c z E u e 0 N v b H V t b j Q s M 3 0 m c X V v d D s s J n F 1 b 3 Q 7 U 2 V j d G l v b j E v c 2 F t c G x l c 1 9 j b 2 x s Y X J l c 1 9 T M l 9 O R F Z J I C g z K S 9 B d X R v U m V t b 3 Z l Z E N v b H V t b n M x L n t D b 2 x 1 b W 4 1 L D R 9 J n F 1 b 3 Q 7 L C Z x d W 9 0 O 1 N l Y 3 R p b 2 4 x L 3 N h b X B s Z X N f Y 2 9 s b G F y Z X N f U z J f T k R W S S A o M y k v Q X V 0 b 1 J l b W 9 2 Z W R D b 2 x 1 b W 5 z M S 5 7 Q 2 9 s d W 1 u N i w 1 f S Z x d W 9 0 O y w m c X V v d D t T Z W N 0 a W 9 u M S 9 z Y W 1 w b G V z X 2 N v b G x h c m V z X 1 M y X 0 5 E V k k g K D M p L 0 F 1 d G 9 S Z W 1 v d m V k Q 2 9 s d W 1 u c z E u e 0 N v b H V t b j c s N n 0 m c X V v d D s s J n F 1 b 3 Q 7 U 2 V j d G l v b j E v c 2 F t c G x l c 1 9 j b 2 x s Y X J l c 1 9 T M l 9 O R F Z J I C g z K S 9 B d X R v U m V t b 3 Z l Z E N v b H V t b n M x L n t D b 2 x 1 b W 4 4 L D d 9 J n F 1 b 3 Q 7 L C Z x d W 9 0 O 1 N l Y 3 R p b 2 4 x L 3 N h b X B s Z X N f Y 2 9 s b G F y Z X N f U z J f T k R W S S A o M y k v Q X V 0 b 1 J l b W 9 2 Z W R D b 2 x 1 b W 5 z M S 5 7 Q 2 9 s d W 1 u O S w 4 f S Z x d W 9 0 O y w m c X V v d D t T Z W N 0 a W 9 u M S 9 z Y W 1 w b G V z X 2 N v b G x h c m V z X 1 M y X 0 5 E V k k g K D M p L 0 F 1 d G 9 S Z W 1 v d m V k Q 2 9 s d W 1 u c z E u e 0 N v b H V t b j E w L D l 9 J n F 1 b 3 Q 7 L C Z x d W 9 0 O 1 N l Y 3 R p b 2 4 x L 3 N h b X B s Z X N f Y 2 9 s b G F y Z X N f U z J f T k R W S S A o M y k v Q X V 0 b 1 J l b W 9 2 Z W R D b 2 x 1 b W 5 z M S 5 7 Q 2 9 s d W 1 u M T E s M T B 9 J n F 1 b 3 Q 7 L C Z x d W 9 0 O 1 N l Y 3 R p b 2 4 x L 3 N h b X B s Z X N f Y 2 9 s b G F y Z X N f U z J f T k R W S S A o M y k v Q X V 0 b 1 J l b W 9 2 Z W R D b 2 x 1 b W 5 z M S 5 7 Q 2 9 s d W 1 u M T I s M T F 9 J n F 1 b 3 Q 7 L C Z x d W 9 0 O 1 N l Y 3 R p b 2 4 x L 3 N h b X B s Z X N f Y 2 9 s b G F y Z X N f U z J f T k R W S S A o M y k v Q X V 0 b 1 J l b W 9 2 Z W R D b 2 x 1 b W 5 z M S 5 7 Q 2 9 s d W 1 u M T M s M T J 9 J n F 1 b 3 Q 7 L C Z x d W 9 0 O 1 N l Y 3 R p b 2 4 x L 3 N h b X B s Z X N f Y 2 9 s b G F y Z X N f U z J f T k R W S S A o M y k v Q X V 0 b 1 J l b W 9 2 Z W R D b 2 x 1 b W 5 z M S 5 7 Q 2 9 s d W 1 u M T Q s M T N 9 J n F 1 b 3 Q 7 L C Z x d W 9 0 O 1 N l Y 3 R p b 2 4 x L 3 N h b X B s Z X N f Y 2 9 s b G F y Z X N f U z J f T k R W S S A o M y k v Q X V 0 b 1 J l b W 9 2 Z W R D b 2 x 1 b W 5 z M S 5 7 Q 2 9 s d W 1 u M T U s M T R 9 J n F 1 b 3 Q 7 L C Z x d W 9 0 O 1 N l Y 3 R p b 2 4 x L 3 N h b X B s Z X N f Y 2 9 s b G F y Z X N f U z J f T k R W S S A o M y k v Q X V 0 b 1 J l b W 9 2 Z W R D b 2 x 1 b W 5 z M S 5 7 Q 2 9 s d W 1 u M T Y s M T V 9 J n F 1 b 3 Q 7 L C Z x d W 9 0 O 1 N l Y 3 R p b 2 4 x L 3 N h b X B s Z X N f Y 2 9 s b G F y Z X N f U z J f T k R W S S A o M y k v Q X V 0 b 1 J l b W 9 2 Z W R D b 2 x 1 b W 5 z M S 5 7 Q 2 9 s d W 1 u M T c s M T Z 9 J n F 1 b 3 Q 7 L C Z x d W 9 0 O 1 N l Y 3 R p b 2 4 x L 3 N h b X B s Z X N f Y 2 9 s b G F y Z X N f U z J f T k R W S S A o M y k v Q X V 0 b 1 J l b W 9 2 Z W R D b 2 x 1 b W 5 z M S 5 7 Q 2 9 s d W 1 u M T g s M T d 9 J n F 1 b 3 Q 7 L C Z x d W 9 0 O 1 N l Y 3 R p b 2 4 x L 3 N h b X B s Z X N f Y 2 9 s b G F y Z X N f U z J f T k R W S S A o M y k v Q X V 0 b 1 J l b W 9 2 Z W R D b 2 x 1 b W 5 z M S 5 7 Q 2 9 s d W 1 u M T k s M T h 9 J n F 1 b 3 Q 7 L C Z x d W 9 0 O 1 N l Y 3 R p b 2 4 x L 3 N h b X B s Z X N f Y 2 9 s b G F y Z X N f U z J f T k R W S S A o M y k v Q X V 0 b 1 J l b W 9 2 Z W R D b 2 x 1 b W 5 z M S 5 7 Q 2 9 s d W 1 u M j A s M T l 9 J n F 1 b 3 Q 7 L C Z x d W 9 0 O 1 N l Y 3 R p b 2 4 x L 3 N h b X B s Z X N f Y 2 9 s b G F y Z X N f U z J f T k R W S S A o M y k v Q X V 0 b 1 J l b W 9 2 Z W R D b 2 x 1 b W 5 z M S 5 7 Q 2 9 s d W 1 u M j E s M j B 9 J n F 1 b 3 Q 7 L C Z x d W 9 0 O 1 N l Y 3 R p b 2 4 x L 3 N h b X B s Z X N f Y 2 9 s b G F y Z X N f U z J f T k R W S S A o M y k v Q X V 0 b 1 J l b W 9 2 Z W R D b 2 x 1 b W 5 z M S 5 7 Q 2 9 s d W 1 u M j I s M j F 9 J n F 1 b 3 Q 7 L C Z x d W 9 0 O 1 N l Y 3 R p b 2 4 x L 3 N h b X B s Z X N f Y 2 9 s b G F y Z X N f U z J f T k R W S S A o M y k v Q X V 0 b 1 J l b W 9 2 Z W R D b 2 x 1 b W 5 z M S 5 7 Q 2 9 s d W 1 u M j M s M j J 9 J n F 1 b 3 Q 7 L C Z x d W 9 0 O 1 N l Y 3 R p b 2 4 x L 3 N h b X B s Z X N f Y 2 9 s b G F y Z X N f U z J f T k R W S S A o M y k v Q X V 0 b 1 J l b W 9 2 Z W R D b 2 x 1 b W 5 z M S 5 7 Q 2 9 s d W 1 u M j Q s M j N 9 J n F 1 b 3 Q 7 L C Z x d W 9 0 O 1 N l Y 3 R p b 2 4 x L 3 N h b X B s Z X N f Y 2 9 s b G F y Z X N f U z J f T k R W S S A o M y k v Q X V 0 b 1 J l b W 9 2 Z W R D b 2 x 1 b W 5 z M S 5 7 Q 2 9 s d W 1 u M j U s M j R 9 J n F 1 b 3 Q 7 L C Z x d W 9 0 O 1 N l Y 3 R p b 2 4 x L 3 N h b X B s Z X N f Y 2 9 s b G F y Z X N f U z J f T k R W S S A o M y k v Q X V 0 b 1 J l b W 9 2 Z W R D b 2 x 1 b W 5 z M S 5 7 Q 2 9 s d W 1 u M j Y s M j V 9 J n F 1 b 3 Q 7 L C Z x d W 9 0 O 1 N l Y 3 R p b 2 4 x L 3 N h b X B s Z X N f Y 2 9 s b G F y Z X N f U z J f T k R W S S A o M y k v Q X V 0 b 1 J l b W 9 2 Z W R D b 2 x 1 b W 5 z M S 5 7 Q 2 9 s d W 1 u M j c s M j Z 9 J n F 1 b 3 Q 7 L C Z x d W 9 0 O 1 N l Y 3 R p b 2 4 x L 3 N h b X B s Z X N f Y 2 9 s b G F y Z X N f U z J f T k R W S S A o M y k v Q X V 0 b 1 J l b W 9 2 Z W R D b 2 x 1 b W 5 z M S 5 7 Q 2 9 s d W 1 u M j g s M j d 9 J n F 1 b 3 Q 7 L C Z x d W 9 0 O 1 N l Y 3 R p b 2 4 x L 3 N h b X B s Z X N f Y 2 9 s b G F y Z X N f U z J f T k R W S S A o M y k v Q X V 0 b 1 J l b W 9 2 Z W R D b 2 x 1 b W 5 z M S 5 7 Q 2 9 s d W 1 u M j k s M j h 9 J n F 1 b 3 Q 7 L C Z x d W 9 0 O 1 N l Y 3 R p b 2 4 x L 3 N h b X B s Z X N f Y 2 9 s b G F y Z X N f U z J f T k R W S S A o M y k v Q X V 0 b 1 J l b W 9 2 Z W R D b 2 x 1 b W 5 z M S 5 7 Q 2 9 s d W 1 u M z A s M j l 9 J n F 1 b 3 Q 7 L C Z x d W 9 0 O 1 N l Y 3 R p b 2 4 x L 3 N h b X B s Z X N f Y 2 9 s b G F y Z X N f U z J f T k R W S S A o M y k v Q X V 0 b 1 J l b W 9 2 Z W R D b 2 x 1 b W 5 z M S 5 7 Q 2 9 s d W 1 u M z E s M z B 9 J n F 1 b 3 Q 7 L C Z x d W 9 0 O 1 N l Y 3 R p b 2 4 x L 3 N h b X B s Z X N f Y 2 9 s b G F y Z X N f U z J f T k R W S S A o M y k v Q X V 0 b 1 J l b W 9 2 Z W R D b 2 x 1 b W 5 z M S 5 7 Q 2 9 s d W 1 u M z I s M z F 9 J n F 1 b 3 Q 7 L C Z x d W 9 0 O 1 N l Y 3 R p b 2 4 x L 3 N h b X B s Z X N f Y 2 9 s b G F y Z X N f U z J f T k R W S S A o M y k v Q X V 0 b 1 J l b W 9 2 Z W R D b 2 x 1 b W 5 z M S 5 7 Q 2 9 s d W 1 u M z M s M z J 9 J n F 1 b 3 Q 7 L C Z x d W 9 0 O 1 N l Y 3 R p b 2 4 x L 3 N h b X B s Z X N f Y 2 9 s b G F y Z X N f U z J f T k R W S S A o M y k v Q X V 0 b 1 J l b W 9 2 Z W R D b 2 x 1 b W 5 z M S 5 7 Q 2 9 s d W 1 u M z Q s M z N 9 J n F 1 b 3 Q 7 L C Z x d W 9 0 O 1 N l Y 3 R p b 2 4 x L 3 N h b X B s Z X N f Y 2 9 s b G F y Z X N f U z J f T k R W S S A o M y k v Q X V 0 b 1 J l b W 9 2 Z W R D b 2 x 1 b W 5 z M S 5 7 Q 2 9 s d W 1 u M z U s M z R 9 J n F 1 b 3 Q 7 L C Z x d W 9 0 O 1 N l Y 3 R p b 2 4 x L 3 N h b X B s Z X N f Y 2 9 s b G F y Z X N f U z J f T k R W S S A o M y k v Q X V 0 b 1 J l b W 9 2 Z W R D b 2 x 1 b W 5 z M S 5 7 Q 2 9 s d W 1 u M z Y s M z V 9 J n F 1 b 3 Q 7 L C Z x d W 9 0 O 1 N l Y 3 R p b 2 4 x L 3 N h b X B s Z X N f Y 2 9 s b G F y Z X N f U z J f T k R W S S A o M y k v Q X V 0 b 1 J l b W 9 2 Z W R D b 2 x 1 b W 5 z M S 5 7 Q 2 9 s d W 1 u M z c s M z Z 9 J n F 1 b 3 Q 7 L C Z x d W 9 0 O 1 N l Y 3 R p b 2 4 x L 3 N h b X B s Z X N f Y 2 9 s b G F y Z X N f U z J f T k R W S S A o M y k v Q X V 0 b 1 J l b W 9 2 Z W R D b 2 x 1 b W 5 z M S 5 7 Q 2 9 s d W 1 u M z g s M z d 9 J n F 1 b 3 Q 7 L C Z x d W 9 0 O 1 N l Y 3 R p b 2 4 x L 3 N h b X B s Z X N f Y 2 9 s b G F y Z X N f U z J f T k R W S S A o M y k v Q X V 0 b 1 J l b W 9 2 Z W R D b 2 x 1 b W 5 z M S 5 7 Q 2 9 s d W 1 u M z k s M z h 9 J n F 1 b 3 Q 7 L C Z x d W 9 0 O 1 N l Y 3 R p b 2 4 x L 3 N h b X B s Z X N f Y 2 9 s b G F y Z X N f U z J f T k R W S S A o M y k v Q X V 0 b 1 J l b W 9 2 Z W R D b 2 x 1 b W 5 z M S 5 7 Q 2 9 s d W 1 u N D A s M z l 9 J n F 1 b 3 Q 7 L C Z x d W 9 0 O 1 N l Y 3 R p b 2 4 x L 3 N h b X B s Z X N f Y 2 9 s b G F y Z X N f U z J f T k R W S S A o M y k v Q X V 0 b 1 J l b W 9 2 Z W R D b 2 x 1 b W 5 z M S 5 7 Q 2 9 s d W 1 u N D E s N D B 9 J n F 1 b 3 Q 7 L C Z x d W 9 0 O 1 N l Y 3 R p b 2 4 x L 3 N h b X B s Z X N f Y 2 9 s b G F y Z X N f U z J f T k R W S S A o M y k v Q X V 0 b 1 J l b W 9 2 Z W R D b 2 x 1 b W 5 z M S 5 7 Q 2 9 s d W 1 u N D I s N D F 9 J n F 1 b 3 Q 7 L C Z x d W 9 0 O 1 N l Y 3 R p b 2 4 x L 3 N h b X B s Z X N f Y 2 9 s b G F y Z X N f U z J f T k R W S S A o M y k v Q X V 0 b 1 J l b W 9 2 Z W R D b 2 x 1 b W 5 z M S 5 7 Q 2 9 s d W 1 u N D M s N D J 9 J n F 1 b 3 Q 7 L C Z x d W 9 0 O 1 N l Y 3 R p b 2 4 x L 3 N h b X B s Z X N f Y 2 9 s b G F y Z X N f U z J f T k R W S S A o M y k v Q X V 0 b 1 J l b W 9 2 Z W R D b 2 x 1 b W 5 z M S 5 7 Q 2 9 s d W 1 u N D Q s N D N 9 J n F 1 b 3 Q 7 L C Z x d W 9 0 O 1 N l Y 3 R p b 2 4 x L 3 N h b X B s Z X N f Y 2 9 s b G F y Z X N f U z J f T k R W S S A o M y k v Q X V 0 b 1 J l b W 9 2 Z W R D b 2 x 1 b W 5 z M S 5 7 Q 2 9 s d W 1 u N D U s N D R 9 J n F 1 b 3 Q 7 L C Z x d W 9 0 O 1 N l Y 3 R p b 2 4 x L 3 N h b X B s Z X N f Y 2 9 s b G F y Z X N f U z J f T k R W S S A o M y k v Q X V 0 b 1 J l b W 9 2 Z W R D b 2 x 1 b W 5 z M S 5 7 Q 2 9 s d W 1 u N D Y s N D V 9 J n F 1 b 3 Q 7 L C Z x d W 9 0 O 1 N l Y 3 R p b 2 4 x L 3 N h b X B s Z X N f Y 2 9 s b G F y Z X N f U z J f T k R W S S A o M y k v Q X V 0 b 1 J l b W 9 2 Z W R D b 2 x 1 b W 5 z M S 5 7 Q 2 9 s d W 1 u N D c s N D Z 9 J n F 1 b 3 Q 7 L C Z x d W 9 0 O 1 N l Y 3 R p b 2 4 x L 3 N h b X B s Z X N f Y 2 9 s b G F y Z X N f U z J f T k R W S S A o M y k v Q X V 0 b 1 J l b W 9 2 Z W R D b 2 x 1 b W 5 z M S 5 7 Q 2 9 s d W 1 u N D g s N D d 9 J n F 1 b 3 Q 7 L C Z x d W 9 0 O 1 N l Y 3 R p b 2 4 x L 3 N h b X B s Z X N f Y 2 9 s b G F y Z X N f U z J f T k R W S S A o M y k v Q X V 0 b 1 J l b W 9 2 Z W R D b 2 x 1 b W 5 z M S 5 7 Q 2 9 s d W 1 u N D k s N D h 9 J n F 1 b 3 Q 7 L C Z x d W 9 0 O 1 N l Y 3 R p b 2 4 x L 3 N h b X B s Z X N f Y 2 9 s b G F y Z X N f U z J f T k R W S S A o M y k v Q X V 0 b 1 J l b W 9 2 Z W R D b 2 x 1 b W 5 z M S 5 7 Q 2 9 s d W 1 u N T A s N D l 9 J n F 1 b 3 Q 7 L C Z x d W 9 0 O 1 N l Y 3 R p b 2 4 x L 3 N h b X B s Z X N f Y 2 9 s b G F y Z X N f U z J f T k R W S S A o M y k v Q X V 0 b 1 J l b W 9 2 Z W R D b 2 x 1 b W 5 z M S 5 7 Q 2 9 s d W 1 u N T E s N T B 9 J n F 1 b 3 Q 7 L C Z x d W 9 0 O 1 N l Y 3 R p b 2 4 x L 3 N h b X B s Z X N f Y 2 9 s b G F y Z X N f U z J f T k R W S S A o M y k v Q X V 0 b 1 J l b W 9 2 Z W R D b 2 x 1 b W 5 z M S 5 7 Q 2 9 s d W 1 u N T I s N T F 9 J n F 1 b 3 Q 7 L C Z x d W 9 0 O 1 N l Y 3 R p b 2 4 x L 3 N h b X B s Z X N f Y 2 9 s b G F y Z X N f U z J f T k R W S S A o M y k v Q X V 0 b 1 J l b W 9 2 Z W R D b 2 x 1 b W 5 z M S 5 7 Q 2 9 s d W 1 u N T M s N T J 9 J n F 1 b 3 Q 7 L C Z x d W 9 0 O 1 N l Y 3 R p b 2 4 x L 3 N h b X B s Z X N f Y 2 9 s b G F y Z X N f U z J f T k R W S S A o M y k v Q X V 0 b 1 J l b W 9 2 Z W R D b 2 x 1 b W 5 z M S 5 7 Q 2 9 s d W 1 u N T Q s N T N 9 J n F 1 b 3 Q 7 L C Z x d W 9 0 O 1 N l Y 3 R p b 2 4 x L 3 N h b X B s Z X N f Y 2 9 s b G F y Z X N f U z J f T k R W S S A o M y k v Q X V 0 b 1 J l b W 9 2 Z W R D b 2 x 1 b W 5 z M S 5 7 Q 2 9 s d W 1 u N T U s N T R 9 J n F 1 b 3 Q 7 L C Z x d W 9 0 O 1 N l Y 3 R p b 2 4 x L 3 N h b X B s Z X N f Y 2 9 s b G F y Z X N f U z J f T k R W S S A o M y k v Q X V 0 b 1 J l b W 9 2 Z W R D b 2 x 1 b W 5 z M S 5 7 Q 2 9 s d W 1 u N T Y s N T V 9 J n F 1 b 3 Q 7 L C Z x d W 9 0 O 1 N l Y 3 R p b 2 4 x L 3 N h b X B s Z X N f Y 2 9 s b G F y Z X N f U z J f T k R W S S A o M y k v Q X V 0 b 1 J l b W 9 2 Z W R D b 2 x 1 b W 5 z M S 5 7 Q 2 9 s d W 1 u N T c s N T Z 9 J n F 1 b 3 Q 7 L C Z x d W 9 0 O 1 N l Y 3 R p b 2 4 x L 3 N h b X B s Z X N f Y 2 9 s b G F y Z X N f U z J f T k R W S S A o M y k v Q X V 0 b 1 J l b W 9 2 Z W R D b 2 x 1 b W 5 z M S 5 7 Q 2 9 s d W 1 u N T g s N T d 9 J n F 1 b 3 Q 7 L C Z x d W 9 0 O 1 N l Y 3 R p b 2 4 x L 3 N h b X B s Z X N f Y 2 9 s b G F y Z X N f U z J f T k R W S S A o M y k v Q X V 0 b 1 J l b W 9 2 Z W R D b 2 x 1 b W 5 z M S 5 7 Q 2 9 s d W 1 u N T k s N T h 9 J n F 1 b 3 Q 7 L C Z x d W 9 0 O 1 N l Y 3 R p b 2 4 x L 3 N h b X B s Z X N f Y 2 9 s b G F y Z X N f U z J f T k R W S S A o M y k v Q X V 0 b 1 J l b W 9 2 Z W R D b 2 x 1 b W 5 z M S 5 7 Q 2 9 s d W 1 u N j A s N T l 9 J n F 1 b 3 Q 7 L C Z x d W 9 0 O 1 N l Y 3 R p b 2 4 x L 3 N h b X B s Z X N f Y 2 9 s b G F y Z X N f U z J f T k R W S S A o M y k v Q X V 0 b 1 J l b W 9 2 Z W R D b 2 x 1 b W 5 z M S 5 7 Q 2 9 s d W 1 u N j E s N j B 9 J n F 1 b 3 Q 7 L C Z x d W 9 0 O 1 N l Y 3 R p b 2 4 x L 3 N h b X B s Z X N f Y 2 9 s b G F y Z X N f U z J f T k R W S S A o M y k v Q X V 0 b 1 J l b W 9 2 Z W R D b 2 x 1 b W 5 z M S 5 7 Q 2 9 s d W 1 u N j I s N j F 9 J n F 1 b 3 Q 7 L C Z x d W 9 0 O 1 N l Y 3 R p b 2 4 x L 3 N h b X B s Z X N f Y 2 9 s b G F y Z X N f U z J f T k R W S S A o M y k v Q X V 0 b 1 J l b W 9 2 Z W R D b 2 x 1 b W 5 z M S 5 7 Q 2 9 s d W 1 u N j M s N j J 9 J n F 1 b 3 Q 7 L C Z x d W 9 0 O 1 N l Y 3 R p b 2 4 x L 3 N h b X B s Z X N f Y 2 9 s b G F y Z X N f U z J f T k R W S S A o M y k v Q X V 0 b 1 J l b W 9 2 Z W R D b 2 x 1 b W 5 z M S 5 7 Q 2 9 s d W 1 u N j Q s N j N 9 J n F 1 b 3 Q 7 L C Z x d W 9 0 O 1 N l Y 3 R p b 2 4 x L 3 N h b X B s Z X N f Y 2 9 s b G F y Z X N f U z J f T k R W S S A o M y k v Q X V 0 b 1 J l b W 9 2 Z W R D b 2 x 1 b W 5 z M S 5 7 Q 2 9 s d W 1 u N j U s N j R 9 J n F 1 b 3 Q 7 L C Z x d W 9 0 O 1 N l Y 3 R p b 2 4 x L 3 N h b X B s Z X N f Y 2 9 s b G F y Z X N f U z J f T k R W S S A o M y k v Q X V 0 b 1 J l b W 9 2 Z W R D b 2 x 1 b W 5 z M S 5 7 Q 2 9 s d W 1 u N j Y s N j V 9 J n F 1 b 3 Q 7 L C Z x d W 9 0 O 1 N l Y 3 R p b 2 4 x L 3 N h b X B s Z X N f Y 2 9 s b G F y Z X N f U z J f T k R W S S A o M y k v Q X V 0 b 1 J l b W 9 2 Z W R D b 2 x 1 b W 5 z M S 5 7 Q 2 9 s d W 1 u N j c s N j Z 9 J n F 1 b 3 Q 7 L C Z x d W 9 0 O 1 N l Y 3 R p b 2 4 x L 3 N h b X B s Z X N f Y 2 9 s b G F y Z X N f U z J f T k R W S S A o M y k v Q X V 0 b 1 J l b W 9 2 Z W R D b 2 x 1 b W 5 z M S 5 7 Q 2 9 s d W 1 u N j g s N j d 9 J n F 1 b 3 Q 7 L C Z x d W 9 0 O 1 N l Y 3 R p b 2 4 x L 3 N h b X B s Z X N f Y 2 9 s b G F y Z X N f U z J f T k R W S S A o M y k v Q X V 0 b 1 J l b W 9 2 Z W R D b 2 x 1 b W 5 z M S 5 7 Q 2 9 s d W 1 u N j k s N j h 9 J n F 1 b 3 Q 7 L C Z x d W 9 0 O 1 N l Y 3 R p b 2 4 x L 3 N h b X B s Z X N f Y 2 9 s b G F y Z X N f U z J f T k R W S S A o M y k v Q X V 0 b 1 J l b W 9 2 Z W R D b 2 x 1 b W 5 z M S 5 7 Q 2 9 s d W 1 u N z A s N j l 9 J n F 1 b 3 Q 7 L C Z x d W 9 0 O 1 N l Y 3 R p b 2 4 x L 3 N h b X B s Z X N f Y 2 9 s b G F y Z X N f U z J f T k R W S S A o M y k v Q X V 0 b 1 J l b W 9 2 Z W R D b 2 x 1 b W 5 z M S 5 7 Q 2 9 s d W 1 u N z E s N z B 9 J n F 1 b 3 Q 7 L C Z x d W 9 0 O 1 N l Y 3 R p b 2 4 x L 3 N h b X B s Z X N f Y 2 9 s b G F y Z X N f U z J f T k R W S S A o M y k v Q X V 0 b 1 J l b W 9 2 Z W R D b 2 x 1 b W 5 z M S 5 7 Q 2 9 s d W 1 u N z I s N z F 9 J n F 1 b 3 Q 7 L C Z x d W 9 0 O 1 N l Y 3 R p b 2 4 x L 3 N h b X B s Z X N f Y 2 9 s b G F y Z X N f U z J f T k R W S S A o M y k v Q X V 0 b 1 J l b W 9 2 Z W R D b 2 x 1 b W 5 z M S 5 7 Q 2 9 s d W 1 u N z M s N z J 9 J n F 1 b 3 Q 7 L C Z x d W 9 0 O 1 N l Y 3 R p b 2 4 x L 3 N h b X B s Z X N f Y 2 9 s b G F y Z X N f U z J f T k R W S S A o M y k v Q X V 0 b 1 J l b W 9 2 Z W R D b 2 x 1 b W 5 z M S 5 7 Q 2 9 s d W 1 u N z Q s N z N 9 J n F 1 b 3 Q 7 L C Z x d W 9 0 O 1 N l Y 3 R p b 2 4 x L 3 N h b X B s Z X N f Y 2 9 s b G F y Z X N f U z J f T k R W S S A o M y k v Q X V 0 b 1 J l b W 9 2 Z W R D b 2 x 1 b W 5 z M S 5 7 Q 2 9 s d W 1 u N z U s N z R 9 J n F 1 b 3 Q 7 L C Z x d W 9 0 O 1 N l Y 3 R p b 2 4 x L 3 N h b X B s Z X N f Y 2 9 s b G F y Z X N f U z J f T k R W S S A o M y k v Q X V 0 b 1 J l b W 9 2 Z W R D b 2 x 1 b W 5 z M S 5 7 Q 2 9 s d W 1 u N z Y s N z V 9 J n F 1 b 3 Q 7 L C Z x d W 9 0 O 1 N l Y 3 R p b 2 4 x L 3 N h b X B s Z X N f Y 2 9 s b G F y Z X N f U z J f T k R W S S A o M y k v Q X V 0 b 1 J l b W 9 2 Z W R D b 2 x 1 b W 5 z M S 5 7 Q 2 9 s d W 1 u N z c s N z Z 9 J n F 1 b 3 Q 7 L C Z x d W 9 0 O 1 N l Y 3 R p b 2 4 x L 3 N h b X B s Z X N f Y 2 9 s b G F y Z X N f U z J f T k R W S S A o M y k v Q X V 0 b 1 J l b W 9 2 Z W R D b 2 x 1 b W 5 z M S 5 7 Q 2 9 s d W 1 u N z g s N z d 9 J n F 1 b 3 Q 7 L C Z x d W 9 0 O 1 N l Y 3 R p b 2 4 x L 3 N h b X B s Z X N f Y 2 9 s b G F y Z X N f U z J f T k R W S S A o M y k v Q X V 0 b 1 J l b W 9 2 Z W R D b 2 x 1 b W 5 z M S 5 7 Q 2 9 s d W 1 u N z k s N z h 9 J n F 1 b 3 Q 7 L C Z x d W 9 0 O 1 N l Y 3 R p b 2 4 x L 3 N h b X B s Z X N f Y 2 9 s b G F y Z X N f U z J f T k R W S S A o M y k v Q X V 0 b 1 J l b W 9 2 Z W R D b 2 x 1 b W 5 z M S 5 7 Q 2 9 s d W 1 u O D A s N z l 9 J n F 1 b 3 Q 7 L C Z x d W 9 0 O 1 N l Y 3 R p b 2 4 x L 3 N h b X B s Z X N f Y 2 9 s b G F y Z X N f U z J f T k R W S S A o M y k v Q X V 0 b 1 J l b W 9 2 Z W R D b 2 x 1 b W 5 z M S 5 7 Q 2 9 s d W 1 u O D E s O D B 9 J n F 1 b 3 Q 7 L C Z x d W 9 0 O 1 N l Y 3 R p b 2 4 x L 3 N h b X B s Z X N f Y 2 9 s b G F y Z X N f U z J f T k R W S S A o M y k v Q X V 0 b 1 J l b W 9 2 Z W R D b 2 x 1 b W 5 z M S 5 7 Q 2 9 s d W 1 u O D I s O D F 9 J n F 1 b 3 Q 7 L C Z x d W 9 0 O 1 N l Y 3 R p b 2 4 x L 3 N h b X B s Z X N f Y 2 9 s b G F y Z X N f U z J f T k R W S S A o M y k v Q X V 0 b 1 J l b W 9 2 Z W R D b 2 x 1 b W 5 z M S 5 7 Q 2 9 s d W 1 u O D M s O D J 9 J n F 1 b 3 Q 7 L C Z x d W 9 0 O 1 N l Y 3 R p b 2 4 x L 3 N h b X B s Z X N f Y 2 9 s b G F y Z X N f U z J f T k R W S S A o M y k v Q X V 0 b 1 J l b W 9 2 Z W R D b 2 x 1 b W 5 z M S 5 7 Q 2 9 s d W 1 u O D Q s O D N 9 J n F 1 b 3 Q 7 L C Z x d W 9 0 O 1 N l Y 3 R p b 2 4 x L 3 N h b X B s Z X N f Y 2 9 s b G F y Z X N f U z J f T k R W S S A o M y k v Q X V 0 b 1 J l b W 9 2 Z W R D b 2 x 1 b W 5 z M S 5 7 Q 2 9 s d W 1 u O D U s O D R 9 J n F 1 b 3 Q 7 X S w m c X V v d D t D b 2 x 1 b W 5 D b 3 V u d C Z x d W 9 0 O z o 4 N S w m c X V v d D t L Z X l D b 2 x 1 b W 5 O Y W 1 l c y Z x d W 9 0 O z p b X S w m c X V v d D t D b 2 x 1 b W 5 J Z G V u d G l 0 a W V z J n F 1 b 3 Q 7 O l s m c X V v d D t T Z W N 0 a W 9 u M S 9 z Y W 1 w b G V z X 2 N v b G x h c m V z X 1 M y X 0 5 E V k k g K D M p L 0 F 1 d G 9 S Z W 1 v d m V k Q 2 9 s d W 1 u c z E u e 0 N v b H V t b j E s M H 0 m c X V v d D s s J n F 1 b 3 Q 7 U 2 V j d G l v b j E v c 2 F t c G x l c 1 9 j b 2 x s Y X J l c 1 9 T M l 9 O R F Z J I C g z K S 9 B d X R v U m V t b 3 Z l Z E N v b H V t b n M x L n t D b 2 x 1 b W 4 y L D F 9 J n F 1 b 3 Q 7 L C Z x d W 9 0 O 1 N l Y 3 R p b 2 4 x L 3 N h b X B s Z X N f Y 2 9 s b G F y Z X N f U z J f T k R W S S A o M y k v Q X V 0 b 1 J l b W 9 2 Z W R D b 2 x 1 b W 5 z M S 5 7 Q 2 9 s d W 1 u M y w y f S Z x d W 9 0 O y w m c X V v d D t T Z W N 0 a W 9 u M S 9 z Y W 1 w b G V z X 2 N v b G x h c m V z X 1 M y X 0 5 E V k k g K D M p L 0 F 1 d G 9 S Z W 1 v d m V k Q 2 9 s d W 1 u c z E u e 0 N v b H V t b j Q s M 3 0 m c X V v d D s s J n F 1 b 3 Q 7 U 2 V j d G l v b j E v c 2 F t c G x l c 1 9 j b 2 x s Y X J l c 1 9 T M l 9 O R F Z J I C g z K S 9 B d X R v U m V t b 3 Z l Z E N v b H V t b n M x L n t D b 2 x 1 b W 4 1 L D R 9 J n F 1 b 3 Q 7 L C Z x d W 9 0 O 1 N l Y 3 R p b 2 4 x L 3 N h b X B s Z X N f Y 2 9 s b G F y Z X N f U z J f T k R W S S A o M y k v Q X V 0 b 1 J l b W 9 2 Z W R D b 2 x 1 b W 5 z M S 5 7 Q 2 9 s d W 1 u N i w 1 f S Z x d W 9 0 O y w m c X V v d D t T Z W N 0 a W 9 u M S 9 z Y W 1 w b G V z X 2 N v b G x h c m V z X 1 M y X 0 5 E V k k g K D M p L 0 F 1 d G 9 S Z W 1 v d m V k Q 2 9 s d W 1 u c z E u e 0 N v b H V t b j c s N n 0 m c X V v d D s s J n F 1 b 3 Q 7 U 2 V j d G l v b j E v c 2 F t c G x l c 1 9 j b 2 x s Y X J l c 1 9 T M l 9 O R F Z J I C g z K S 9 B d X R v U m V t b 3 Z l Z E N v b H V t b n M x L n t D b 2 x 1 b W 4 4 L D d 9 J n F 1 b 3 Q 7 L C Z x d W 9 0 O 1 N l Y 3 R p b 2 4 x L 3 N h b X B s Z X N f Y 2 9 s b G F y Z X N f U z J f T k R W S S A o M y k v Q X V 0 b 1 J l b W 9 2 Z W R D b 2 x 1 b W 5 z M S 5 7 Q 2 9 s d W 1 u O S w 4 f S Z x d W 9 0 O y w m c X V v d D t T Z W N 0 a W 9 u M S 9 z Y W 1 w b G V z X 2 N v b G x h c m V z X 1 M y X 0 5 E V k k g K D M p L 0 F 1 d G 9 S Z W 1 v d m V k Q 2 9 s d W 1 u c z E u e 0 N v b H V t b j E w L D l 9 J n F 1 b 3 Q 7 L C Z x d W 9 0 O 1 N l Y 3 R p b 2 4 x L 3 N h b X B s Z X N f Y 2 9 s b G F y Z X N f U z J f T k R W S S A o M y k v Q X V 0 b 1 J l b W 9 2 Z W R D b 2 x 1 b W 5 z M S 5 7 Q 2 9 s d W 1 u M T E s M T B 9 J n F 1 b 3 Q 7 L C Z x d W 9 0 O 1 N l Y 3 R p b 2 4 x L 3 N h b X B s Z X N f Y 2 9 s b G F y Z X N f U z J f T k R W S S A o M y k v Q X V 0 b 1 J l b W 9 2 Z W R D b 2 x 1 b W 5 z M S 5 7 Q 2 9 s d W 1 u M T I s M T F 9 J n F 1 b 3 Q 7 L C Z x d W 9 0 O 1 N l Y 3 R p b 2 4 x L 3 N h b X B s Z X N f Y 2 9 s b G F y Z X N f U z J f T k R W S S A o M y k v Q X V 0 b 1 J l b W 9 2 Z W R D b 2 x 1 b W 5 z M S 5 7 Q 2 9 s d W 1 u M T M s M T J 9 J n F 1 b 3 Q 7 L C Z x d W 9 0 O 1 N l Y 3 R p b 2 4 x L 3 N h b X B s Z X N f Y 2 9 s b G F y Z X N f U z J f T k R W S S A o M y k v Q X V 0 b 1 J l b W 9 2 Z W R D b 2 x 1 b W 5 z M S 5 7 Q 2 9 s d W 1 u M T Q s M T N 9 J n F 1 b 3 Q 7 L C Z x d W 9 0 O 1 N l Y 3 R p b 2 4 x L 3 N h b X B s Z X N f Y 2 9 s b G F y Z X N f U z J f T k R W S S A o M y k v Q X V 0 b 1 J l b W 9 2 Z W R D b 2 x 1 b W 5 z M S 5 7 Q 2 9 s d W 1 u M T U s M T R 9 J n F 1 b 3 Q 7 L C Z x d W 9 0 O 1 N l Y 3 R p b 2 4 x L 3 N h b X B s Z X N f Y 2 9 s b G F y Z X N f U z J f T k R W S S A o M y k v Q X V 0 b 1 J l b W 9 2 Z W R D b 2 x 1 b W 5 z M S 5 7 Q 2 9 s d W 1 u M T Y s M T V 9 J n F 1 b 3 Q 7 L C Z x d W 9 0 O 1 N l Y 3 R p b 2 4 x L 3 N h b X B s Z X N f Y 2 9 s b G F y Z X N f U z J f T k R W S S A o M y k v Q X V 0 b 1 J l b W 9 2 Z W R D b 2 x 1 b W 5 z M S 5 7 Q 2 9 s d W 1 u M T c s M T Z 9 J n F 1 b 3 Q 7 L C Z x d W 9 0 O 1 N l Y 3 R p b 2 4 x L 3 N h b X B s Z X N f Y 2 9 s b G F y Z X N f U z J f T k R W S S A o M y k v Q X V 0 b 1 J l b W 9 2 Z W R D b 2 x 1 b W 5 z M S 5 7 Q 2 9 s d W 1 u M T g s M T d 9 J n F 1 b 3 Q 7 L C Z x d W 9 0 O 1 N l Y 3 R p b 2 4 x L 3 N h b X B s Z X N f Y 2 9 s b G F y Z X N f U z J f T k R W S S A o M y k v Q X V 0 b 1 J l b W 9 2 Z W R D b 2 x 1 b W 5 z M S 5 7 Q 2 9 s d W 1 u M T k s M T h 9 J n F 1 b 3 Q 7 L C Z x d W 9 0 O 1 N l Y 3 R p b 2 4 x L 3 N h b X B s Z X N f Y 2 9 s b G F y Z X N f U z J f T k R W S S A o M y k v Q X V 0 b 1 J l b W 9 2 Z W R D b 2 x 1 b W 5 z M S 5 7 Q 2 9 s d W 1 u M j A s M T l 9 J n F 1 b 3 Q 7 L C Z x d W 9 0 O 1 N l Y 3 R p b 2 4 x L 3 N h b X B s Z X N f Y 2 9 s b G F y Z X N f U z J f T k R W S S A o M y k v Q X V 0 b 1 J l b W 9 2 Z W R D b 2 x 1 b W 5 z M S 5 7 Q 2 9 s d W 1 u M j E s M j B 9 J n F 1 b 3 Q 7 L C Z x d W 9 0 O 1 N l Y 3 R p b 2 4 x L 3 N h b X B s Z X N f Y 2 9 s b G F y Z X N f U z J f T k R W S S A o M y k v Q X V 0 b 1 J l b W 9 2 Z W R D b 2 x 1 b W 5 z M S 5 7 Q 2 9 s d W 1 u M j I s M j F 9 J n F 1 b 3 Q 7 L C Z x d W 9 0 O 1 N l Y 3 R p b 2 4 x L 3 N h b X B s Z X N f Y 2 9 s b G F y Z X N f U z J f T k R W S S A o M y k v Q X V 0 b 1 J l b W 9 2 Z W R D b 2 x 1 b W 5 z M S 5 7 Q 2 9 s d W 1 u M j M s M j J 9 J n F 1 b 3 Q 7 L C Z x d W 9 0 O 1 N l Y 3 R p b 2 4 x L 3 N h b X B s Z X N f Y 2 9 s b G F y Z X N f U z J f T k R W S S A o M y k v Q X V 0 b 1 J l b W 9 2 Z W R D b 2 x 1 b W 5 z M S 5 7 Q 2 9 s d W 1 u M j Q s M j N 9 J n F 1 b 3 Q 7 L C Z x d W 9 0 O 1 N l Y 3 R p b 2 4 x L 3 N h b X B s Z X N f Y 2 9 s b G F y Z X N f U z J f T k R W S S A o M y k v Q X V 0 b 1 J l b W 9 2 Z W R D b 2 x 1 b W 5 z M S 5 7 Q 2 9 s d W 1 u M j U s M j R 9 J n F 1 b 3 Q 7 L C Z x d W 9 0 O 1 N l Y 3 R p b 2 4 x L 3 N h b X B s Z X N f Y 2 9 s b G F y Z X N f U z J f T k R W S S A o M y k v Q X V 0 b 1 J l b W 9 2 Z W R D b 2 x 1 b W 5 z M S 5 7 Q 2 9 s d W 1 u M j Y s M j V 9 J n F 1 b 3 Q 7 L C Z x d W 9 0 O 1 N l Y 3 R p b 2 4 x L 3 N h b X B s Z X N f Y 2 9 s b G F y Z X N f U z J f T k R W S S A o M y k v Q X V 0 b 1 J l b W 9 2 Z W R D b 2 x 1 b W 5 z M S 5 7 Q 2 9 s d W 1 u M j c s M j Z 9 J n F 1 b 3 Q 7 L C Z x d W 9 0 O 1 N l Y 3 R p b 2 4 x L 3 N h b X B s Z X N f Y 2 9 s b G F y Z X N f U z J f T k R W S S A o M y k v Q X V 0 b 1 J l b W 9 2 Z W R D b 2 x 1 b W 5 z M S 5 7 Q 2 9 s d W 1 u M j g s M j d 9 J n F 1 b 3 Q 7 L C Z x d W 9 0 O 1 N l Y 3 R p b 2 4 x L 3 N h b X B s Z X N f Y 2 9 s b G F y Z X N f U z J f T k R W S S A o M y k v Q X V 0 b 1 J l b W 9 2 Z W R D b 2 x 1 b W 5 z M S 5 7 Q 2 9 s d W 1 u M j k s M j h 9 J n F 1 b 3 Q 7 L C Z x d W 9 0 O 1 N l Y 3 R p b 2 4 x L 3 N h b X B s Z X N f Y 2 9 s b G F y Z X N f U z J f T k R W S S A o M y k v Q X V 0 b 1 J l b W 9 2 Z W R D b 2 x 1 b W 5 z M S 5 7 Q 2 9 s d W 1 u M z A s M j l 9 J n F 1 b 3 Q 7 L C Z x d W 9 0 O 1 N l Y 3 R p b 2 4 x L 3 N h b X B s Z X N f Y 2 9 s b G F y Z X N f U z J f T k R W S S A o M y k v Q X V 0 b 1 J l b W 9 2 Z W R D b 2 x 1 b W 5 z M S 5 7 Q 2 9 s d W 1 u M z E s M z B 9 J n F 1 b 3 Q 7 L C Z x d W 9 0 O 1 N l Y 3 R p b 2 4 x L 3 N h b X B s Z X N f Y 2 9 s b G F y Z X N f U z J f T k R W S S A o M y k v Q X V 0 b 1 J l b W 9 2 Z W R D b 2 x 1 b W 5 z M S 5 7 Q 2 9 s d W 1 u M z I s M z F 9 J n F 1 b 3 Q 7 L C Z x d W 9 0 O 1 N l Y 3 R p b 2 4 x L 3 N h b X B s Z X N f Y 2 9 s b G F y Z X N f U z J f T k R W S S A o M y k v Q X V 0 b 1 J l b W 9 2 Z W R D b 2 x 1 b W 5 z M S 5 7 Q 2 9 s d W 1 u M z M s M z J 9 J n F 1 b 3 Q 7 L C Z x d W 9 0 O 1 N l Y 3 R p b 2 4 x L 3 N h b X B s Z X N f Y 2 9 s b G F y Z X N f U z J f T k R W S S A o M y k v Q X V 0 b 1 J l b W 9 2 Z W R D b 2 x 1 b W 5 z M S 5 7 Q 2 9 s d W 1 u M z Q s M z N 9 J n F 1 b 3 Q 7 L C Z x d W 9 0 O 1 N l Y 3 R p b 2 4 x L 3 N h b X B s Z X N f Y 2 9 s b G F y Z X N f U z J f T k R W S S A o M y k v Q X V 0 b 1 J l b W 9 2 Z W R D b 2 x 1 b W 5 z M S 5 7 Q 2 9 s d W 1 u M z U s M z R 9 J n F 1 b 3 Q 7 L C Z x d W 9 0 O 1 N l Y 3 R p b 2 4 x L 3 N h b X B s Z X N f Y 2 9 s b G F y Z X N f U z J f T k R W S S A o M y k v Q X V 0 b 1 J l b W 9 2 Z W R D b 2 x 1 b W 5 z M S 5 7 Q 2 9 s d W 1 u M z Y s M z V 9 J n F 1 b 3 Q 7 L C Z x d W 9 0 O 1 N l Y 3 R p b 2 4 x L 3 N h b X B s Z X N f Y 2 9 s b G F y Z X N f U z J f T k R W S S A o M y k v Q X V 0 b 1 J l b W 9 2 Z W R D b 2 x 1 b W 5 z M S 5 7 Q 2 9 s d W 1 u M z c s M z Z 9 J n F 1 b 3 Q 7 L C Z x d W 9 0 O 1 N l Y 3 R p b 2 4 x L 3 N h b X B s Z X N f Y 2 9 s b G F y Z X N f U z J f T k R W S S A o M y k v Q X V 0 b 1 J l b W 9 2 Z W R D b 2 x 1 b W 5 z M S 5 7 Q 2 9 s d W 1 u M z g s M z d 9 J n F 1 b 3 Q 7 L C Z x d W 9 0 O 1 N l Y 3 R p b 2 4 x L 3 N h b X B s Z X N f Y 2 9 s b G F y Z X N f U z J f T k R W S S A o M y k v Q X V 0 b 1 J l b W 9 2 Z W R D b 2 x 1 b W 5 z M S 5 7 Q 2 9 s d W 1 u M z k s M z h 9 J n F 1 b 3 Q 7 L C Z x d W 9 0 O 1 N l Y 3 R p b 2 4 x L 3 N h b X B s Z X N f Y 2 9 s b G F y Z X N f U z J f T k R W S S A o M y k v Q X V 0 b 1 J l b W 9 2 Z W R D b 2 x 1 b W 5 z M S 5 7 Q 2 9 s d W 1 u N D A s M z l 9 J n F 1 b 3 Q 7 L C Z x d W 9 0 O 1 N l Y 3 R p b 2 4 x L 3 N h b X B s Z X N f Y 2 9 s b G F y Z X N f U z J f T k R W S S A o M y k v Q X V 0 b 1 J l b W 9 2 Z W R D b 2 x 1 b W 5 z M S 5 7 Q 2 9 s d W 1 u N D E s N D B 9 J n F 1 b 3 Q 7 L C Z x d W 9 0 O 1 N l Y 3 R p b 2 4 x L 3 N h b X B s Z X N f Y 2 9 s b G F y Z X N f U z J f T k R W S S A o M y k v Q X V 0 b 1 J l b W 9 2 Z W R D b 2 x 1 b W 5 z M S 5 7 Q 2 9 s d W 1 u N D I s N D F 9 J n F 1 b 3 Q 7 L C Z x d W 9 0 O 1 N l Y 3 R p b 2 4 x L 3 N h b X B s Z X N f Y 2 9 s b G F y Z X N f U z J f T k R W S S A o M y k v Q X V 0 b 1 J l b W 9 2 Z W R D b 2 x 1 b W 5 z M S 5 7 Q 2 9 s d W 1 u N D M s N D J 9 J n F 1 b 3 Q 7 L C Z x d W 9 0 O 1 N l Y 3 R p b 2 4 x L 3 N h b X B s Z X N f Y 2 9 s b G F y Z X N f U z J f T k R W S S A o M y k v Q X V 0 b 1 J l b W 9 2 Z W R D b 2 x 1 b W 5 z M S 5 7 Q 2 9 s d W 1 u N D Q s N D N 9 J n F 1 b 3 Q 7 L C Z x d W 9 0 O 1 N l Y 3 R p b 2 4 x L 3 N h b X B s Z X N f Y 2 9 s b G F y Z X N f U z J f T k R W S S A o M y k v Q X V 0 b 1 J l b W 9 2 Z W R D b 2 x 1 b W 5 z M S 5 7 Q 2 9 s d W 1 u N D U s N D R 9 J n F 1 b 3 Q 7 L C Z x d W 9 0 O 1 N l Y 3 R p b 2 4 x L 3 N h b X B s Z X N f Y 2 9 s b G F y Z X N f U z J f T k R W S S A o M y k v Q X V 0 b 1 J l b W 9 2 Z W R D b 2 x 1 b W 5 z M S 5 7 Q 2 9 s d W 1 u N D Y s N D V 9 J n F 1 b 3 Q 7 L C Z x d W 9 0 O 1 N l Y 3 R p b 2 4 x L 3 N h b X B s Z X N f Y 2 9 s b G F y Z X N f U z J f T k R W S S A o M y k v Q X V 0 b 1 J l b W 9 2 Z W R D b 2 x 1 b W 5 z M S 5 7 Q 2 9 s d W 1 u N D c s N D Z 9 J n F 1 b 3 Q 7 L C Z x d W 9 0 O 1 N l Y 3 R p b 2 4 x L 3 N h b X B s Z X N f Y 2 9 s b G F y Z X N f U z J f T k R W S S A o M y k v Q X V 0 b 1 J l b W 9 2 Z W R D b 2 x 1 b W 5 z M S 5 7 Q 2 9 s d W 1 u N D g s N D d 9 J n F 1 b 3 Q 7 L C Z x d W 9 0 O 1 N l Y 3 R p b 2 4 x L 3 N h b X B s Z X N f Y 2 9 s b G F y Z X N f U z J f T k R W S S A o M y k v Q X V 0 b 1 J l b W 9 2 Z W R D b 2 x 1 b W 5 z M S 5 7 Q 2 9 s d W 1 u N D k s N D h 9 J n F 1 b 3 Q 7 L C Z x d W 9 0 O 1 N l Y 3 R p b 2 4 x L 3 N h b X B s Z X N f Y 2 9 s b G F y Z X N f U z J f T k R W S S A o M y k v Q X V 0 b 1 J l b W 9 2 Z W R D b 2 x 1 b W 5 z M S 5 7 Q 2 9 s d W 1 u N T A s N D l 9 J n F 1 b 3 Q 7 L C Z x d W 9 0 O 1 N l Y 3 R p b 2 4 x L 3 N h b X B s Z X N f Y 2 9 s b G F y Z X N f U z J f T k R W S S A o M y k v Q X V 0 b 1 J l b W 9 2 Z W R D b 2 x 1 b W 5 z M S 5 7 Q 2 9 s d W 1 u N T E s N T B 9 J n F 1 b 3 Q 7 L C Z x d W 9 0 O 1 N l Y 3 R p b 2 4 x L 3 N h b X B s Z X N f Y 2 9 s b G F y Z X N f U z J f T k R W S S A o M y k v Q X V 0 b 1 J l b W 9 2 Z W R D b 2 x 1 b W 5 z M S 5 7 Q 2 9 s d W 1 u N T I s N T F 9 J n F 1 b 3 Q 7 L C Z x d W 9 0 O 1 N l Y 3 R p b 2 4 x L 3 N h b X B s Z X N f Y 2 9 s b G F y Z X N f U z J f T k R W S S A o M y k v Q X V 0 b 1 J l b W 9 2 Z W R D b 2 x 1 b W 5 z M S 5 7 Q 2 9 s d W 1 u N T M s N T J 9 J n F 1 b 3 Q 7 L C Z x d W 9 0 O 1 N l Y 3 R p b 2 4 x L 3 N h b X B s Z X N f Y 2 9 s b G F y Z X N f U z J f T k R W S S A o M y k v Q X V 0 b 1 J l b W 9 2 Z W R D b 2 x 1 b W 5 z M S 5 7 Q 2 9 s d W 1 u N T Q s N T N 9 J n F 1 b 3 Q 7 L C Z x d W 9 0 O 1 N l Y 3 R p b 2 4 x L 3 N h b X B s Z X N f Y 2 9 s b G F y Z X N f U z J f T k R W S S A o M y k v Q X V 0 b 1 J l b W 9 2 Z W R D b 2 x 1 b W 5 z M S 5 7 Q 2 9 s d W 1 u N T U s N T R 9 J n F 1 b 3 Q 7 L C Z x d W 9 0 O 1 N l Y 3 R p b 2 4 x L 3 N h b X B s Z X N f Y 2 9 s b G F y Z X N f U z J f T k R W S S A o M y k v Q X V 0 b 1 J l b W 9 2 Z W R D b 2 x 1 b W 5 z M S 5 7 Q 2 9 s d W 1 u N T Y s N T V 9 J n F 1 b 3 Q 7 L C Z x d W 9 0 O 1 N l Y 3 R p b 2 4 x L 3 N h b X B s Z X N f Y 2 9 s b G F y Z X N f U z J f T k R W S S A o M y k v Q X V 0 b 1 J l b W 9 2 Z W R D b 2 x 1 b W 5 z M S 5 7 Q 2 9 s d W 1 u N T c s N T Z 9 J n F 1 b 3 Q 7 L C Z x d W 9 0 O 1 N l Y 3 R p b 2 4 x L 3 N h b X B s Z X N f Y 2 9 s b G F y Z X N f U z J f T k R W S S A o M y k v Q X V 0 b 1 J l b W 9 2 Z W R D b 2 x 1 b W 5 z M S 5 7 Q 2 9 s d W 1 u N T g s N T d 9 J n F 1 b 3 Q 7 L C Z x d W 9 0 O 1 N l Y 3 R p b 2 4 x L 3 N h b X B s Z X N f Y 2 9 s b G F y Z X N f U z J f T k R W S S A o M y k v Q X V 0 b 1 J l b W 9 2 Z W R D b 2 x 1 b W 5 z M S 5 7 Q 2 9 s d W 1 u N T k s N T h 9 J n F 1 b 3 Q 7 L C Z x d W 9 0 O 1 N l Y 3 R p b 2 4 x L 3 N h b X B s Z X N f Y 2 9 s b G F y Z X N f U z J f T k R W S S A o M y k v Q X V 0 b 1 J l b W 9 2 Z W R D b 2 x 1 b W 5 z M S 5 7 Q 2 9 s d W 1 u N j A s N T l 9 J n F 1 b 3 Q 7 L C Z x d W 9 0 O 1 N l Y 3 R p b 2 4 x L 3 N h b X B s Z X N f Y 2 9 s b G F y Z X N f U z J f T k R W S S A o M y k v Q X V 0 b 1 J l b W 9 2 Z W R D b 2 x 1 b W 5 z M S 5 7 Q 2 9 s d W 1 u N j E s N j B 9 J n F 1 b 3 Q 7 L C Z x d W 9 0 O 1 N l Y 3 R p b 2 4 x L 3 N h b X B s Z X N f Y 2 9 s b G F y Z X N f U z J f T k R W S S A o M y k v Q X V 0 b 1 J l b W 9 2 Z W R D b 2 x 1 b W 5 z M S 5 7 Q 2 9 s d W 1 u N j I s N j F 9 J n F 1 b 3 Q 7 L C Z x d W 9 0 O 1 N l Y 3 R p b 2 4 x L 3 N h b X B s Z X N f Y 2 9 s b G F y Z X N f U z J f T k R W S S A o M y k v Q X V 0 b 1 J l b W 9 2 Z W R D b 2 x 1 b W 5 z M S 5 7 Q 2 9 s d W 1 u N j M s N j J 9 J n F 1 b 3 Q 7 L C Z x d W 9 0 O 1 N l Y 3 R p b 2 4 x L 3 N h b X B s Z X N f Y 2 9 s b G F y Z X N f U z J f T k R W S S A o M y k v Q X V 0 b 1 J l b W 9 2 Z W R D b 2 x 1 b W 5 z M S 5 7 Q 2 9 s d W 1 u N j Q s N j N 9 J n F 1 b 3 Q 7 L C Z x d W 9 0 O 1 N l Y 3 R p b 2 4 x L 3 N h b X B s Z X N f Y 2 9 s b G F y Z X N f U z J f T k R W S S A o M y k v Q X V 0 b 1 J l b W 9 2 Z W R D b 2 x 1 b W 5 z M S 5 7 Q 2 9 s d W 1 u N j U s N j R 9 J n F 1 b 3 Q 7 L C Z x d W 9 0 O 1 N l Y 3 R p b 2 4 x L 3 N h b X B s Z X N f Y 2 9 s b G F y Z X N f U z J f T k R W S S A o M y k v Q X V 0 b 1 J l b W 9 2 Z W R D b 2 x 1 b W 5 z M S 5 7 Q 2 9 s d W 1 u N j Y s N j V 9 J n F 1 b 3 Q 7 L C Z x d W 9 0 O 1 N l Y 3 R p b 2 4 x L 3 N h b X B s Z X N f Y 2 9 s b G F y Z X N f U z J f T k R W S S A o M y k v Q X V 0 b 1 J l b W 9 2 Z W R D b 2 x 1 b W 5 z M S 5 7 Q 2 9 s d W 1 u N j c s N j Z 9 J n F 1 b 3 Q 7 L C Z x d W 9 0 O 1 N l Y 3 R p b 2 4 x L 3 N h b X B s Z X N f Y 2 9 s b G F y Z X N f U z J f T k R W S S A o M y k v Q X V 0 b 1 J l b W 9 2 Z W R D b 2 x 1 b W 5 z M S 5 7 Q 2 9 s d W 1 u N j g s N j d 9 J n F 1 b 3 Q 7 L C Z x d W 9 0 O 1 N l Y 3 R p b 2 4 x L 3 N h b X B s Z X N f Y 2 9 s b G F y Z X N f U z J f T k R W S S A o M y k v Q X V 0 b 1 J l b W 9 2 Z W R D b 2 x 1 b W 5 z M S 5 7 Q 2 9 s d W 1 u N j k s N j h 9 J n F 1 b 3 Q 7 L C Z x d W 9 0 O 1 N l Y 3 R p b 2 4 x L 3 N h b X B s Z X N f Y 2 9 s b G F y Z X N f U z J f T k R W S S A o M y k v Q X V 0 b 1 J l b W 9 2 Z W R D b 2 x 1 b W 5 z M S 5 7 Q 2 9 s d W 1 u N z A s N j l 9 J n F 1 b 3 Q 7 L C Z x d W 9 0 O 1 N l Y 3 R p b 2 4 x L 3 N h b X B s Z X N f Y 2 9 s b G F y Z X N f U z J f T k R W S S A o M y k v Q X V 0 b 1 J l b W 9 2 Z W R D b 2 x 1 b W 5 z M S 5 7 Q 2 9 s d W 1 u N z E s N z B 9 J n F 1 b 3 Q 7 L C Z x d W 9 0 O 1 N l Y 3 R p b 2 4 x L 3 N h b X B s Z X N f Y 2 9 s b G F y Z X N f U z J f T k R W S S A o M y k v Q X V 0 b 1 J l b W 9 2 Z W R D b 2 x 1 b W 5 z M S 5 7 Q 2 9 s d W 1 u N z I s N z F 9 J n F 1 b 3 Q 7 L C Z x d W 9 0 O 1 N l Y 3 R p b 2 4 x L 3 N h b X B s Z X N f Y 2 9 s b G F y Z X N f U z J f T k R W S S A o M y k v Q X V 0 b 1 J l b W 9 2 Z W R D b 2 x 1 b W 5 z M S 5 7 Q 2 9 s d W 1 u N z M s N z J 9 J n F 1 b 3 Q 7 L C Z x d W 9 0 O 1 N l Y 3 R p b 2 4 x L 3 N h b X B s Z X N f Y 2 9 s b G F y Z X N f U z J f T k R W S S A o M y k v Q X V 0 b 1 J l b W 9 2 Z W R D b 2 x 1 b W 5 z M S 5 7 Q 2 9 s d W 1 u N z Q s N z N 9 J n F 1 b 3 Q 7 L C Z x d W 9 0 O 1 N l Y 3 R p b 2 4 x L 3 N h b X B s Z X N f Y 2 9 s b G F y Z X N f U z J f T k R W S S A o M y k v Q X V 0 b 1 J l b W 9 2 Z W R D b 2 x 1 b W 5 z M S 5 7 Q 2 9 s d W 1 u N z U s N z R 9 J n F 1 b 3 Q 7 L C Z x d W 9 0 O 1 N l Y 3 R p b 2 4 x L 3 N h b X B s Z X N f Y 2 9 s b G F y Z X N f U z J f T k R W S S A o M y k v Q X V 0 b 1 J l b W 9 2 Z W R D b 2 x 1 b W 5 z M S 5 7 Q 2 9 s d W 1 u N z Y s N z V 9 J n F 1 b 3 Q 7 L C Z x d W 9 0 O 1 N l Y 3 R p b 2 4 x L 3 N h b X B s Z X N f Y 2 9 s b G F y Z X N f U z J f T k R W S S A o M y k v Q X V 0 b 1 J l b W 9 2 Z W R D b 2 x 1 b W 5 z M S 5 7 Q 2 9 s d W 1 u N z c s N z Z 9 J n F 1 b 3 Q 7 L C Z x d W 9 0 O 1 N l Y 3 R p b 2 4 x L 3 N h b X B s Z X N f Y 2 9 s b G F y Z X N f U z J f T k R W S S A o M y k v Q X V 0 b 1 J l b W 9 2 Z W R D b 2 x 1 b W 5 z M S 5 7 Q 2 9 s d W 1 u N z g s N z d 9 J n F 1 b 3 Q 7 L C Z x d W 9 0 O 1 N l Y 3 R p b 2 4 x L 3 N h b X B s Z X N f Y 2 9 s b G F y Z X N f U z J f T k R W S S A o M y k v Q X V 0 b 1 J l b W 9 2 Z W R D b 2 x 1 b W 5 z M S 5 7 Q 2 9 s d W 1 u N z k s N z h 9 J n F 1 b 3 Q 7 L C Z x d W 9 0 O 1 N l Y 3 R p b 2 4 x L 3 N h b X B s Z X N f Y 2 9 s b G F y Z X N f U z J f T k R W S S A o M y k v Q X V 0 b 1 J l b W 9 2 Z W R D b 2 x 1 b W 5 z M S 5 7 Q 2 9 s d W 1 u O D A s N z l 9 J n F 1 b 3 Q 7 L C Z x d W 9 0 O 1 N l Y 3 R p b 2 4 x L 3 N h b X B s Z X N f Y 2 9 s b G F y Z X N f U z J f T k R W S S A o M y k v Q X V 0 b 1 J l b W 9 2 Z W R D b 2 x 1 b W 5 z M S 5 7 Q 2 9 s d W 1 u O D E s O D B 9 J n F 1 b 3 Q 7 L C Z x d W 9 0 O 1 N l Y 3 R p b 2 4 x L 3 N h b X B s Z X N f Y 2 9 s b G F y Z X N f U z J f T k R W S S A o M y k v Q X V 0 b 1 J l b W 9 2 Z W R D b 2 x 1 b W 5 z M S 5 7 Q 2 9 s d W 1 u O D I s O D F 9 J n F 1 b 3 Q 7 L C Z x d W 9 0 O 1 N l Y 3 R p b 2 4 x L 3 N h b X B s Z X N f Y 2 9 s b G F y Z X N f U z J f T k R W S S A o M y k v Q X V 0 b 1 J l b W 9 2 Z W R D b 2 x 1 b W 5 z M S 5 7 Q 2 9 s d W 1 u O D M s O D J 9 J n F 1 b 3 Q 7 L C Z x d W 9 0 O 1 N l Y 3 R p b 2 4 x L 3 N h b X B s Z X N f Y 2 9 s b G F y Z X N f U z J f T k R W S S A o M y k v Q X V 0 b 1 J l b W 9 2 Z W R D b 2 x 1 b W 5 z M S 5 7 Q 2 9 s d W 1 u O D Q s O D N 9 J n F 1 b 3 Q 7 L C Z x d W 9 0 O 1 N l Y 3 R p b 2 4 x L 3 N h b X B s Z X N f Y 2 9 s b G F y Z X N f U z J f T k R W S S A o M y k v Q X V 0 b 1 J l b W 9 2 Z W R D b 2 x 1 b W 5 z M S 5 7 Q 2 9 s d W 1 u O D U s O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1 w b G V z X 2 N v b G x h c m V z X 1 M y X 0 5 E V k k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t c G x l c 1 9 j b 2 x s Y X J l c 1 9 T M l 9 O R F Z J J T I w K D M p L 0 N h b W J p Y X I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J T j 7 S d A n J B l n g / f r t o O f 4 A A A A A A g A A A A A A E G Y A A A A B A A A g A A A A U t g j 9 9 l r p d E g W K 5 g z h N R g f v X L D 1 C p F v S v R Y i s B c C B 1 U A A A A A D o A A A A A C A A A g A A A A j a G C / 0 l w 1 + 9 j k e y 5 k D 5 6 V U V O Z V 7 d 3 T r d x C l d y Z l r i k B Q A A A A r B d C v r O R Y 4 + U G S e I O 4 1 a L t g S C w c c C 9 S I p 0 R l D r Y n C w Q g C m q h f z O H 1 1 y R a h B p g 9 3 F q M b k o / 0 o w m t b 1 8 g o j r I D 1 1 0 P H 7 9 U h d 5 3 r 9 p Z P X I 4 J W l A A A A A 2 R t A / 3 U D b M 2 C W H J k E l K g u 3 e I P F c 7 u 9 m k r J c E t p a T 2 5 P i L l Y W H 2 o K T k U h 6 p 4 f a E z u O j 2 d D v z l + 7 6 D o S W o Q a 7 L J Q = = < / D a t a M a s h u p > 
</file>

<file path=customXml/itemProps1.xml><?xml version="1.0" encoding="utf-8"?>
<ds:datastoreItem xmlns:ds="http://schemas.openxmlformats.org/officeDocument/2006/customXml" ds:itemID="{7FB15A42-463F-4433-8097-8E6DB884B9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</vt:lpstr>
      <vt:lpstr>samples_collares_S2_NDVI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GARCIA-BERRO NAVARRO</dc:creator>
  <cp:lastModifiedBy>IGNACIO GARCIA-BERRO NAVARRO</cp:lastModifiedBy>
  <dcterms:created xsi:type="dcterms:W3CDTF">2023-10-18T15:51:41Z</dcterms:created>
  <dcterms:modified xsi:type="dcterms:W3CDTF">2023-12-20T13:03:39Z</dcterms:modified>
</cp:coreProperties>
</file>