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BD_satelite\"/>
    </mc:Choice>
  </mc:AlternateContent>
  <xr:revisionPtr revIDLastSave="0" documentId="13_ncr:1_{3A0411E7-69D2-4BEF-8828-FD2B07C11065}" xr6:coauthVersionLast="47" xr6:coauthVersionMax="47" xr10:uidLastSave="{00000000-0000-0000-0000-000000000000}"/>
  <bookViews>
    <workbookView xWindow="-108" yWindow="-108" windowWidth="23256" windowHeight="12576" xr2:uid="{EBD82C6D-7BA9-41F3-9902-D138B19FE564}"/>
  </bookViews>
  <sheets>
    <sheet name="BD_NWDI" sheetId="3" r:id="rId1"/>
    <sheet name="samples_collares_S2_NDWI (2)" sheetId="4" r:id="rId2"/>
  </sheets>
  <definedNames>
    <definedName name="_xlnm._FilterDatabase" localSheetId="0" hidden="1">BD_NWDI!$A$1:$I$1879</definedName>
    <definedName name="DatosExternos_1" localSheetId="1" hidden="1">'samples_collares_S2_NDWI (2)'!$A$1:$AK$178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3" i="3" l="1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86F8D-56B3-42D7-8673-4B6B2DE2FE1F}" keepAlive="1" name="Consulta - samples_collares_S2_NDWI" description="Conexión a la consulta 'samples_collares_S2_NDWI' en el libro." type="5" refreshedVersion="8" background="1" saveData="1">
    <dbPr connection="Provider=Microsoft.Mashup.OleDb.1;Data Source=$Workbook$;Location=samples_collares_S2_NDWI;Extended Properties=&quot;&quot;" command="SELECT * FROM [samples_collares_S2_NDWI]"/>
  </connection>
  <connection id="2" xr16:uid="{D0205811-E26D-4A06-B8BC-536A3F8C3BA3}" keepAlive="1" name="Consulta - samples_collares_S2_NDWI (2)" description="Conexión a la consulta 'samples_collares_S2_NDWI (2)' en el libro." type="5" refreshedVersion="8" background="1" saveData="1">
    <dbPr connection="Provider=Microsoft.Mashup.OleDb.1;Data Source=$Workbook$;Location=&quot;samples_collares_S2_NDWI (2)&quot;;Extended Properties=&quot;&quot;" command="SELECT * FROM [samples_collares_S2_NDWI (2)]"/>
  </connection>
</connections>
</file>

<file path=xl/sharedStrings.xml><?xml version="1.0" encoding="utf-8"?>
<sst xmlns="http://schemas.openxmlformats.org/spreadsheetml/2006/main" count="10351" uniqueCount="958">
  <si>
    <t>Location</t>
  </si>
  <si>
    <t>canar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</si>
  <si>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</si>
  <si>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</si>
  <si>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</si>
  <si>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</si>
  <si>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</si>
  <si>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</si>
  <si>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</si>
  <si>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</si>
  <si>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</si>
  <si>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</si>
  <si>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</si>
  <si>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</si>
  <si>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</si>
  <si>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</si>
  <si>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</si>
  <si>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</si>
  <si>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</si>
  <si>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</si>
  <si>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</si>
  <si>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Pixel_ID</t>
  </si>
  <si>
    <t>0</t>
  </si>
  <si>
    <t>Date</t>
  </si>
  <si>
    <t/>
  </si>
  <si>
    <t>2022-04-08 10:56:00</t>
  </si>
  <si>
    <t>-0.2909356725146199</t>
  </si>
  <si>
    <t>-0.3665008291873963</t>
  </si>
  <si>
    <t>-0.3681506849315068</t>
  </si>
  <si>
    <t>-0.3089430894308943</t>
  </si>
  <si>
    <t>-0.3184689706428836</t>
  </si>
  <si>
    <t>-0.3136773136773137</t>
  </si>
  <si>
    <t>-0.3250291942390035</t>
  </si>
  <si>
    <t>-0.3349056603773584</t>
  </si>
  <si>
    <t>-0.3447993447993448</t>
  </si>
  <si>
    <t>2022-04-10 10:46:00</t>
  </si>
  <si>
    <t>2022-04-15 10:46:00</t>
  </si>
  <si>
    <t>2022-04-18 10:56:00</t>
  </si>
  <si>
    <t>-0.238036047234307</t>
  </si>
  <si>
    <t>-0.2738255033557046</t>
  </si>
  <si>
    <t>-0.2693110647181628</t>
  </si>
  <si>
    <t>-0.2499999999999999</t>
  </si>
  <si>
    <t>-0.2438563327032136</t>
  </si>
  <si>
    <t>-0.2386058981233244</t>
  </si>
  <si>
    <t>-0.2419974391805377</t>
  </si>
  <si>
    <t>-0.2598833441348023</t>
  </si>
  <si>
    <t>-0.260053619302949</t>
  </si>
  <si>
    <t>2022-04-23 10:56:00</t>
  </si>
  <si>
    <t>2022-04-25 10:46:00</t>
  </si>
  <si>
    <t>2022-05-08 10:56:00</t>
  </si>
  <si>
    <t>2022-05-10 10:46:00</t>
  </si>
  <si>
    <t>2022-05-13 10:56:00</t>
  </si>
  <si>
    <t>-0.2938076416337286</t>
  </si>
  <si>
    <t>-0.3670886075949367</t>
  </si>
  <si>
    <t>-0.3596525858665614</t>
  </si>
  <si>
    <t>-0.3494809688581314</t>
  </si>
  <si>
    <t>-0.3170731707317073</t>
  </si>
  <si>
    <t>-0.3130111524163568</t>
  </si>
  <si>
    <t>-0.3087877735324765</t>
  </si>
  <si>
    <t>-0.3455830388692579</t>
  </si>
  <si>
    <t>-0.3574115876598946</t>
  </si>
  <si>
    <t>2022-05-15 10:46:00</t>
  </si>
  <si>
    <t>2022-05-18 10:56:00</t>
  </si>
  <si>
    <t>-0.363049853372434</t>
  </si>
  <si>
    <t>-0.3998686802363755</t>
  </si>
  <si>
    <t>-0.4066243833685694</t>
  </si>
  <si>
    <t>-0.3890559230306675</t>
  </si>
  <si>
    <t>-0.3807339449541285</t>
  </si>
  <si>
    <t>-0.3378287255563048</t>
  </si>
  <si>
    <t>-0.3535603715170279</t>
  </si>
  <si>
    <t>-0.3616224648985959</t>
  </si>
  <si>
    <t>-0.3868356212601196</t>
  </si>
  <si>
    <t>2022-05-20 10:46:00</t>
  </si>
  <si>
    <t>2022-05-23 10:56:00</t>
  </si>
  <si>
    <t>-0.4691099476439791</t>
  </si>
  <si>
    <t>-0.5592086932293118</t>
  </si>
  <si>
    <t>-0.5295522388059701</t>
  </si>
  <si>
    <t>-0.477924944812362</t>
  </si>
  <si>
    <t>-0.5092502434274586</t>
  </si>
  <si>
    <t>-0.4229709035222052</t>
  </si>
  <si>
    <t>-0.492896174863388</t>
  </si>
  <si>
    <t>-0.5351294241944003</t>
  </si>
  <si>
    <t>-0.4389082830847349</t>
  </si>
  <si>
    <t>2022-05-25 10:46:00</t>
  </si>
  <si>
    <t>2022-05-28 10:56:00</t>
  </si>
  <si>
    <t>-0.4700251889168765</t>
  </si>
  <si>
    <t>-0.5758490566037737</t>
  </si>
  <si>
    <t>-0.5508615897720957</t>
  </si>
  <si>
    <t>-0.4869684499314128</t>
  </si>
  <si>
    <t>-0.5360149672591207</t>
  </si>
  <si>
    <t>-0.4547473625763464</t>
  </si>
  <si>
    <t>-0.5162644281217209</t>
  </si>
  <si>
    <t>-0.5482881962187021</t>
  </si>
  <si>
    <t>-0.4658169177288528</t>
  </si>
  <si>
    <t>2022-06-04 10:46:00</t>
  </si>
  <si>
    <t>2022-06-07 10:56:00</t>
  </si>
  <si>
    <t>-0.4766449020592667</t>
  </si>
  <si>
    <t>-0.6846388606307223</t>
  </si>
  <si>
    <t>-0.6093170989941767</t>
  </si>
  <si>
    <t>-0.5268595041322314</t>
  </si>
  <si>
    <t>-0.5810426540284359</t>
  </si>
  <si>
    <t>-0.5144205558468798</t>
  </si>
  <si>
    <t>-0.5712066286897981</t>
  </si>
  <si>
    <t>-0.5934959349593495</t>
  </si>
  <si>
    <t>-0.5468577728776186</t>
  </si>
  <si>
    <t>2022-06-09 10:46:00</t>
  </si>
  <si>
    <t>2022-06-12 10:56:00</t>
  </si>
  <si>
    <t>-0.4491568727644354</t>
  </si>
  <si>
    <t>-0.5813237557721909</t>
  </si>
  <si>
    <t>-0.5634792004321988</t>
  </si>
  <si>
    <t>-0.4805812417437252</t>
  </si>
  <si>
    <t>-0.5012130033964095</t>
  </si>
  <si>
    <t>-0.4843870967741936</t>
  </si>
  <si>
    <t>-0.5077720207253886</t>
  </si>
  <si>
    <t>-0.5469223007063573</t>
  </si>
  <si>
    <t>-0.4978165938864629</t>
  </si>
  <si>
    <t>2022-06-17 10:56:00</t>
  </si>
  <si>
    <t>-0.4741641337386018</t>
  </si>
  <si>
    <t>-0.639546858908342</t>
  </si>
  <si>
    <t>-0.6221248630887185</t>
  </si>
  <si>
    <t>-0.492364402317009</t>
  </si>
  <si>
    <t>-0.5387523629489602</t>
  </si>
  <si>
    <t>-0.5092916778884998</t>
  </si>
  <si>
    <t>-0.5409054805401112</t>
  </si>
  <si>
    <t>-0.5902140672782875</t>
  </si>
  <si>
    <t>-0.5329921896040938</t>
  </si>
  <si>
    <t>2022-06-19 10:46:00</t>
  </si>
  <si>
    <t>2022-06-22 10:56:00</t>
  </si>
  <si>
    <t>-0.5114583333333333</t>
  </si>
  <si>
    <t>-0.6562001064395956</t>
  </si>
  <si>
    <t>-0.6248636859323882</t>
  </si>
  <si>
    <t>-0.5190986534762296</t>
  </si>
  <si>
    <t>-0.5256723716381417</t>
  </si>
  <si>
    <t>-0.5926121372031663</t>
  </si>
  <si>
    <t>-0.5373291272344899</t>
  </si>
  <si>
    <t>-0.5796178343949046</t>
  </si>
  <si>
    <t>-0.5264593562465903</t>
  </si>
  <si>
    <t>2022-06-24 10:46:00</t>
  </si>
  <si>
    <t>2022-06-27 10:56:00</t>
  </si>
  <si>
    <t>-0.4756439683754144</t>
  </si>
  <si>
    <t>-0.6435541859270673</t>
  </si>
  <si>
    <t>-0.6281128942999445</t>
  </si>
  <si>
    <t>-0.5087145969498911</t>
  </si>
  <si>
    <t>-0.5486913463805706</t>
  </si>
  <si>
    <t>-0.5118196811434855</t>
  </si>
  <si>
    <t>-0.5496617050067659</t>
  </si>
  <si>
    <t>-0.5856992639327023</t>
  </si>
  <si>
    <t>-0.5456790123456791</t>
  </si>
  <si>
    <t>2022-06-29 10:46:00</t>
  </si>
  <si>
    <t>2022-07-02 10:56:00</t>
  </si>
  <si>
    <t>-0.4645994832041343</t>
  </si>
  <si>
    <t>-0.6027076282218172</t>
  </si>
  <si>
    <t>-0.5813953488372092</t>
  </si>
  <si>
    <t>-0.4935168033871394</t>
  </si>
  <si>
    <t>-0.5100168959691046</t>
  </si>
  <si>
    <t>-0.4666666666666667</t>
  </si>
  <si>
    <t>-0.5087347803070408</t>
  </si>
  <si>
    <t>-0.5650810245687402</t>
  </si>
  <si>
    <t>-0.5173913043478261</t>
  </si>
  <si>
    <t>2022-07-04 10:46:00</t>
  </si>
  <si>
    <t>2022-07-07 10:56:00</t>
  </si>
  <si>
    <t>-0.4737747205503009</t>
  </si>
  <si>
    <t>-0.6070484581497797</t>
  </si>
  <si>
    <t>-0.5963176064441887</t>
  </si>
  <si>
    <t>-0.4718954248366012</t>
  </si>
  <si>
    <t>-0.5413861386138614</t>
  </si>
  <si>
    <t>-0.4600171969045571</t>
  </si>
  <si>
    <t>-0.5318385650224215</t>
  </si>
  <si>
    <t>-0.5762784701332186</t>
  </si>
  <si>
    <t>-0.5266485998193315</t>
  </si>
  <si>
    <t>2022-07-09 10:50:00</t>
  </si>
  <si>
    <t>2022-07-12 10:56:00</t>
  </si>
  <si>
    <t>-0.4714064914992271</t>
  </si>
  <si>
    <t>-0.6163438577872116</t>
  </si>
  <si>
    <t>-0.6123249299719888</t>
  </si>
  <si>
    <t>-0.4995880252677835</t>
  </si>
  <si>
    <t>-0.5337604731394775</t>
  </si>
  <si>
    <t>-0.504008551576697</t>
  </si>
  <si>
    <t>-0.5300546448087431</t>
  </si>
  <si>
    <t>-0.578838174273859</t>
  </si>
  <si>
    <t>-0.5230031047135196</t>
  </si>
  <si>
    <t>2022-07-14 10:46:00</t>
  </si>
  <si>
    <t>2022-07-17 10:56:00</t>
  </si>
  <si>
    <t>-0.4708612686952036</t>
  </si>
  <si>
    <t>-0.6226415094339622</t>
  </si>
  <si>
    <t>-0.6081540203850511</t>
  </si>
  <si>
    <t>-0.4930824571112341</t>
  </si>
  <si>
    <t>-0.5256348826066124</t>
  </si>
  <si>
    <t>-0.4792998055015282</t>
  </si>
  <si>
    <t>-0.5397260273972603</t>
  </si>
  <si>
    <t>-0.5735607675906182</t>
  </si>
  <si>
    <t>-0.5275938189845474</t>
  </si>
  <si>
    <t>2022-07-19 10:50:00</t>
  </si>
  <si>
    <t>2022-07-22 10:56:00</t>
  </si>
  <si>
    <t>-0.4425531914893617</t>
  </si>
  <si>
    <t>-0.6028253192067373</t>
  </si>
  <si>
    <t>-0.5615514333895446</t>
  </si>
  <si>
    <t>-0.4900054024851432</t>
  </si>
  <si>
    <t>-0.4959349593495935</t>
  </si>
  <si>
    <t>-0.4814404432132964</t>
  </si>
  <si>
    <t>-0.5253863134657836</t>
  </si>
  <si>
    <t>-0.5469904963041183</t>
  </si>
  <si>
    <t>-0.507262888066078</t>
  </si>
  <si>
    <t>2022-07-24 10:46:00</t>
  </si>
  <si>
    <t>2022-07-27 10:56:00</t>
  </si>
  <si>
    <t>-0.4442060085836908</t>
  </si>
  <si>
    <t>-0.5894039735099337</t>
  </si>
  <si>
    <t>-0.554305008441193</t>
  </si>
  <si>
    <t>-0.4545454545454546</t>
  </si>
  <si>
    <t>-0.516751269035533</t>
  </si>
  <si>
    <t>-0.4505996573386636</t>
  </si>
  <si>
    <t>-0.4848317705460562</t>
  </si>
  <si>
    <t>-0.5204995927233235</t>
  </si>
  <si>
    <t>-0.4974123059229443</t>
  </si>
  <si>
    <t>2022-07-29 10:46:00</t>
  </si>
  <si>
    <t>2022-08-01 10:56:00</t>
  </si>
  <si>
    <t>-0.4656488549618321</t>
  </si>
  <si>
    <t>-0.6292197011621472</t>
  </si>
  <si>
    <t>-0.598645215918713</t>
  </si>
  <si>
    <t>-0.4787472035794183</t>
  </si>
  <si>
    <t>-0.4967418546365915</t>
  </si>
  <si>
    <t>-0.540268456375839</t>
  </si>
  <si>
    <t>-0.506435366536094</t>
  </si>
  <si>
    <t>-0.5618128184499867</t>
  </si>
  <si>
    <t>-0.4831717056474614</t>
  </si>
  <si>
    <t>2022-08-03 10:46:00</t>
  </si>
  <si>
    <t>2022-08-06 10:56:00</t>
  </si>
  <si>
    <t>-0.461497610196495</t>
  </si>
  <si>
    <t>-0.6206140350877194</t>
  </si>
  <si>
    <t>-0.5916714864083286</t>
  </si>
  <si>
    <t>-0.4794828555368183</t>
  </si>
  <si>
    <t>-0.5186373734880277</t>
  </si>
  <si>
    <t>-0.4909090909090909</t>
  </si>
  <si>
    <t>-0.5217511776115268</t>
  </si>
  <si>
    <t>-0.5568606513614521</t>
  </si>
  <si>
    <t>-0.518413597733711</t>
  </si>
  <si>
    <t>2022-08-08 10:46:00</t>
  </si>
  <si>
    <t>2022-08-11 10:56:00</t>
  </si>
  <si>
    <t>-0.4438202247191011</t>
  </si>
  <si>
    <t>-0.5764167143674871</t>
  </si>
  <si>
    <t>-0.5762910798122066</t>
  </si>
  <si>
    <t>-0.4523666866387058</t>
  </si>
  <si>
    <t>-0.51863684771033</t>
  </si>
  <si>
    <t>-0.4513686662783925</t>
  </si>
  <si>
    <t>-0.4389625035241049</t>
  </si>
  <si>
    <t>-0.5172413793103449</t>
  </si>
  <si>
    <t>-0.5029377203290247</t>
  </si>
  <si>
    <t>2022-08-13 10:46:00</t>
  </si>
  <si>
    <t>2022-08-16 10:56:00</t>
  </si>
  <si>
    <t>-0.4525862068965516</t>
  </si>
  <si>
    <t>-0.628140703517588</t>
  </si>
  <si>
    <t>-0.5803468208092486</t>
  </si>
  <si>
    <t>-0.4902844269219937</t>
  </si>
  <si>
    <t>-0.5150280183392766</t>
  </si>
  <si>
    <t>-0.4619952494061758</t>
  </si>
  <si>
    <t>-0.5406993006993007</t>
  </si>
  <si>
    <t>-0.5718990120746432</t>
  </si>
  <si>
    <t>-0.5189728958630528</t>
  </si>
  <si>
    <t>2022-08-18 10:46:00</t>
  </si>
  <si>
    <t>2022-08-21 10:56:00</t>
  </si>
  <si>
    <t>-0.444629938786867</t>
  </si>
  <si>
    <t>-0.6205899363794101</t>
  </si>
  <si>
    <t>-0.5787009947337625</t>
  </si>
  <si>
    <t>-0.473621103117506</t>
  </si>
  <si>
    <t>-0.5416775542200157</t>
  </si>
  <si>
    <t>-0.4763636363636364</t>
  </si>
  <si>
    <t>-0.5045766590389016</t>
  </si>
  <si>
    <t>-0.5273743016759777</t>
  </si>
  <si>
    <t>-0.5303933253873659</t>
  </si>
  <si>
    <t>2022-08-23 10:46:00</t>
  </si>
  <si>
    <t>2022-08-26 10:56:00</t>
  </si>
  <si>
    <t>-0.448765256883338</t>
  </si>
  <si>
    <t>-0.567398119122257</t>
  </si>
  <si>
    <t>-0.563095238095238</t>
  </si>
  <si>
    <t>-0.4747474747474747</t>
  </si>
  <si>
    <t>-0.5009281357730044</t>
  </si>
  <si>
    <t>-0.4506792675723567</t>
  </si>
  <si>
    <t>-0.4834663625997719</t>
  </si>
  <si>
    <t>-0.5349887133182845</t>
  </si>
  <si>
    <t>-0.4825753101004134</t>
  </si>
  <si>
    <t>2022-08-28 10:46:00</t>
  </si>
  <si>
    <t>2022-08-31 10:56:00</t>
  </si>
  <si>
    <t>-0.4356197352587243</t>
  </si>
  <si>
    <t>-0.5823472977294533</t>
  </si>
  <si>
    <t>-0.5459882583170254</t>
  </si>
  <si>
    <t>-0.4738805970149254</t>
  </si>
  <si>
    <t>-0.5124087591240876</t>
  </si>
  <si>
    <t>-0.454904542462146</t>
  </si>
  <si>
    <t>-0.4931810973675863</t>
  </si>
  <si>
    <t>-0.5108173076923077</t>
  </si>
  <si>
    <t>-0.4973821989528796</t>
  </si>
  <si>
    <t>2022-09-05 10:56:00</t>
  </si>
  <si>
    <t>-0.4611491515331943</t>
  </si>
  <si>
    <t>-0.6277915632754343</t>
  </si>
  <si>
    <t>-0.5994881637875881</t>
  </si>
  <si>
    <t>-0.489556135770235</t>
  </si>
  <si>
    <t>-0.5423443634324173</t>
  </si>
  <si>
    <t>-0.4847682119205297</t>
  </si>
  <si>
    <t>-0.5379864113650402</t>
  </si>
  <si>
    <t>-0.5407673860911271</t>
  </si>
  <si>
    <t>-0.5427461139896373</t>
  </si>
  <si>
    <t>2022-09-07 10:50:00</t>
  </si>
  <si>
    <t>2022-09-10 10:56:00</t>
  </si>
  <si>
    <t>-0.4565349544072948</t>
  </si>
  <si>
    <t>-0.6278195488721805</t>
  </si>
  <si>
    <t>-0.5919033627162913</t>
  </si>
  <si>
    <t>-0.4967061923583661</t>
  </si>
  <si>
    <t>-0.5424610051993068</t>
  </si>
  <si>
    <t>-0.4671096345514949</t>
  </si>
  <si>
    <t>-0.4989079563182527</t>
  </si>
  <si>
    <t>-0.5563680682510663</t>
  </si>
  <si>
    <t>-0.5167432698621143</t>
  </si>
  <si>
    <t>2022-09-15 10:56:00</t>
  </si>
  <si>
    <t>-0.4791154791154792</t>
  </si>
  <si>
    <t>-0.6122316200390372</t>
  </si>
  <si>
    <t>-0.574031136137794</t>
  </si>
  <si>
    <t>-0.5058043117744612</t>
  </si>
  <si>
    <t>-0.5455594002306805</t>
  </si>
  <si>
    <t>-0.4639175257731958</t>
  </si>
  <si>
    <t>-0.5081132675787464</t>
  </si>
  <si>
    <t>-0.5462724935732647</t>
  </si>
  <si>
    <t>-0.516235917826375</t>
  </si>
  <si>
    <t>2022-09-17 10:47:00</t>
  </si>
  <si>
    <t>2022-09-20 10:57:00</t>
  </si>
  <si>
    <t>2022-09-22 10:46:00</t>
  </si>
  <si>
    <t>2022-09-25 10:57:00</t>
  </si>
  <si>
    <t>2022-09-27 10:48:00</t>
  </si>
  <si>
    <t>2022-09-30 10:58:00</t>
  </si>
  <si>
    <t>2022-10-05 10:58:00</t>
  </si>
  <si>
    <t>-0.410175596578118</t>
  </si>
  <si>
    <t>-0.5387488328664799</t>
  </si>
  <si>
    <t>-0.5119018994950709</t>
  </si>
  <si>
    <t>-0.4376481744902797</t>
  </si>
  <si>
    <t>-0.4721753794266441</t>
  </si>
  <si>
    <t>-0.4254581475978207</t>
  </si>
  <si>
    <t>-0.458625525946704</t>
  </si>
  <si>
    <t>-0.4740706746213859</t>
  </si>
  <si>
    <t>-0.4601466992665037</t>
  </si>
  <si>
    <t>2022-10-07 10:49:00</t>
  </si>
  <si>
    <t>2022-10-15 10:59:00</t>
  </si>
  <si>
    <t>-0.4499017681728881</t>
  </si>
  <si>
    <t>-0.5715272978576366</t>
  </si>
  <si>
    <t>-0.5350815024805103</t>
  </si>
  <si>
    <t>-0.5037800687285223</t>
  </si>
  <si>
    <t>-0.4829683698296836</t>
  </si>
  <si>
    <t>-0.4681419305608547</t>
  </si>
  <si>
    <t>-0.5010114632501685</t>
  </si>
  <si>
    <t>-0.5318288986190636</t>
  </si>
  <si>
    <t>-0.4885361552028218</t>
  </si>
  <si>
    <t>2022-10-17 10:50:00</t>
  </si>
  <si>
    <t>2022-10-30 11:02:00</t>
  </si>
  <si>
    <t>2022-11-01 10:51:00</t>
  </si>
  <si>
    <t>2022-11-04 11:01:00</t>
  </si>
  <si>
    <t>-0.4103535353535353</t>
  </si>
  <si>
    <t>-0.5019318580962417</t>
  </si>
  <si>
    <t>-0.4938608458390177</t>
  </si>
  <si>
    <t>-0.4352617079889808</t>
  </si>
  <si>
    <t>-0.4616559731133516</t>
  </si>
  <si>
    <t>-0.4015503875968992</t>
  </si>
  <si>
    <t>-0.4507227332457293</t>
  </si>
  <si>
    <t>-0.5111111111111111</t>
  </si>
  <si>
    <t>-0.4484181568088033</t>
  </si>
  <si>
    <t>2022-11-06 10:52:00</t>
  </si>
  <si>
    <t>2022-11-09 11:03:00</t>
  </si>
  <si>
    <t>-0.3066271018793273</t>
  </si>
  <si>
    <t>-0.3490035769034236</t>
  </si>
  <si>
    <t>-0.3505154639175258</t>
  </si>
  <si>
    <t>-0.3023255813953488</t>
  </si>
  <si>
    <t>-0.3458755426917511</t>
  </si>
  <si>
    <t>-0.2916666666666666</t>
  </si>
  <si>
    <t>-0.3146853146853146</t>
  </si>
  <si>
    <t>-0.3340163934426229</t>
  </si>
  <si>
    <t>-0.3319608852290273</t>
  </si>
  <si>
    <t>2022-11-14 11:02:00</t>
  </si>
  <si>
    <t>-0.4083510261854211</t>
  </si>
  <si>
    <t>-0.5130910511918719</t>
  </si>
  <si>
    <t>-0.5051710421638822</t>
  </si>
  <si>
    <t>-0.4217252396166134</t>
  </si>
  <si>
    <t>-0.4534534534534535</t>
  </si>
  <si>
    <t>-0.4120734908136482</t>
  </si>
  <si>
    <t>-0.4472589792060492</t>
  </si>
  <si>
    <t>-0.4578726648875334</t>
  </si>
  <si>
    <t>-0.4411193159735717</t>
  </si>
  <si>
    <t>2022-11-19 11:03:00</t>
  </si>
  <si>
    <t>-0.4406662040249826</t>
  </si>
  <si>
    <t>-0.5117994100294986</t>
  </si>
  <si>
    <t>-0.5090016366612111</t>
  </si>
  <si>
    <t>-0.4665629860031103</t>
  </si>
  <si>
    <t>-0.4723041625696492</t>
  </si>
  <si>
    <t>-0.4350736278447121</t>
  </si>
  <si>
    <t>-0.4507845934379458</t>
  </si>
  <si>
    <t>-0.4923547400611622</t>
  </si>
  <si>
    <t>-0.4855788225997629</t>
  </si>
  <si>
    <t>2022-11-24 11:03:00</t>
  </si>
  <si>
    <t>-0.4078762306610407</t>
  </si>
  <si>
    <t>-0.5137956748695004</t>
  </si>
  <si>
    <t>-0.4898849662832209</t>
  </si>
  <si>
    <t>-0.4625199362041467</t>
  </si>
  <si>
    <t>-0.44713199723566</t>
  </si>
  <si>
    <t>-0.4333191308052833</t>
  </si>
  <si>
    <t>-0.4456443484521238</t>
  </si>
  <si>
    <t>-0.4706980216498693</t>
  </si>
  <si>
    <t>-0.4598765432098766</t>
  </si>
  <si>
    <t>2022-11-26 10:54:00</t>
  </si>
  <si>
    <t>2022-11-29 11:04:00</t>
  </si>
  <si>
    <t>-0.3979885057471264</t>
  </si>
  <si>
    <t>-0.4976303317535544</t>
  </si>
  <si>
    <t>-0.4993814432989691</t>
  </si>
  <si>
    <t>-0.4448979591836735</t>
  </si>
  <si>
    <t>-0.4532577903682719</t>
  </si>
  <si>
    <t>-0.4145891043397968</t>
  </si>
  <si>
    <t>-0.4515434314429289</t>
  </si>
  <si>
    <t>-0.4843448009277154</t>
  </si>
  <si>
    <t>-0.4847266881028938</t>
  </si>
  <si>
    <t>2022-12-04 11:03:00</t>
  </si>
  <si>
    <t>2022-12-19 11:04:00</t>
  </si>
  <si>
    <t>-0.3756177924217462</t>
  </si>
  <si>
    <t>-0.458230350963915</t>
  </si>
  <si>
    <t>-0.4579439252336448</t>
  </si>
  <si>
    <t>-0.4165890027958993</t>
  </si>
  <si>
    <t>-0.40935192780968</t>
  </si>
  <si>
    <t>-0.407098121085595</t>
  </si>
  <si>
    <t>-0.4072790294627383</t>
  </si>
  <si>
    <t>-0.4065934065934066</t>
  </si>
  <si>
    <t>-0.4338919925512104</t>
  </si>
  <si>
    <t>2022-12-24 11:03:00</t>
  </si>
  <si>
    <t>-0.3880099916736053</t>
  </si>
  <si>
    <t>-0.474757281553398</t>
  </si>
  <si>
    <t>-0.4694082246740221</t>
  </si>
  <si>
    <t>-0.4150579150579151</t>
  </si>
  <si>
    <t>-0.4249898908208653</t>
  </si>
  <si>
    <t>-0.4068678459937566</t>
  </si>
  <si>
    <t>-0.4091300602928509</t>
  </si>
  <si>
    <t>-0.4653828519027968</t>
  </si>
  <si>
    <t>-0.4544596507786692</t>
  </si>
  <si>
    <t>2022-12-26 10:54:00</t>
  </si>
  <si>
    <t>2022-12-29 11:04:00</t>
  </si>
  <si>
    <t>-0.372705506783719</t>
  </si>
  <si>
    <t>-0.4517814726840855</t>
  </si>
  <si>
    <t>-0.4616895874263262</t>
  </si>
  <si>
    <t>-0.4074766355140187</t>
  </si>
  <si>
    <t>-0.4036167756829549</t>
  </si>
  <si>
    <t>-0.4262948207171314</t>
  </si>
  <si>
    <t>-0.3907949790794979</t>
  </si>
  <si>
    <t>-0.4444444444444445</t>
  </si>
  <si>
    <t>-0.4410714285714285</t>
  </si>
  <si>
    <t>2023-01-03 11:03:00</t>
  </si>
  <si>
    <t>2023-01-10 10:53:00</t>
  </si>
  <si>
    <t>2023-01-13 11:03:00</t>
  </si>
  <si>
    <t>-0.3809128630705394</t>
  </si>
  <si>
    <t>-0.4646271510516253</t>
  </si>
  <si>
    <t>-0.474006116207951</t>
  </si>
  <si>
    <t>-0.3986679352997145</t>
  </si>
  <si>
    <t>-0.4299754299754299</t>
  </si>
  <si>
    <t>-0.4092307692307691</t>
  </si>
  <si>
    <t>-0.4161276412246658</t>
  </si>
  <si>
    <t>-0.4553990610328638</t>
  </si>
  <si>
    <t>2023-01-15 10:54:00</t>
  </si>
  <si>
    <t>2023-01-18 11:04:00</t>
  </si>
  <si>
    <t>2023-01-20 10:52:00</t>
  </si>
  <si>
    <t>2023-01-23 11:02:00</t>
  </si>
  <si>
    <t>-0.3816179584921643</t>
  </si>
  <si>
    <t>-0.479960899315738</t>
  </si>
  <si>
    <t>-0.4600606673407482</t>
  </si>
  <si>
    <t>-0.412280701754386</t>
  </si>
  <si>
    <t>-0.415282392026578</t>
  </si>
  <si>
    <t>-0.3995922528032619</t>
  </si>
  <si>
    <t>-0.4124444444444444</t>
  </si>
  <si>
    <t>-0.4399277326106595</t>
  </si>
  <si>
    <t>-0.4496644295302013</t>
  </si>
  <si>
    <t>2023-01-28 11:03:00</t>
  </si>
  <si>
    <t>-0.0893952673093777</t>
  </si>
  <si>
    <t>-0.1257928118393234</t>
  </si>
  <si>
    <t>2023-02-02 11:01:00</t>
  </si>
  <si>
    <t>-0.2401685393258427</t>
  </si>
  <si>
    <t>-0.1943936624009749</t>
  </si>
  <si>
    <t>-0.2074766355140186</t>
  </si>
  <si>
    <t>-0.1105223315669946</t>
  </si>
  <si>
    <t>-0.2643856920684292</t>
  </si>
  <si>
    <t>-0.13388573920628</t>
  </si>
  <si>
    <t>-0.2095115681233932</t>
  </si>
  <si>
    <t>-0.238204833141542</t>
  </si>
  <si>
    <t>-0.17823431426985</t>
  </si>
  <si>
    <t>2023-02-04 10:52:00</t>
  </si>
  <si>
    <t>2023-02-12 11:00:00</t>
  </si>
  <si>
    <t>-0.1019011406844106</t>
  </si>
  <si>
    <t>-0.0972850678733032</t>
  </si>
  <si>
    <t>2023-02-22 10:59:00</t>
  </si>
  <si>
    <t>-0.329700272479564</t>
  </si>
  <si>
    <t>-0.3927958833619211</t>
  </si>
  <si>
    <t>-0.3872113676731794</t>
  </si>
  <si>
    <t>-0.3462837837837837</t>
  </si>
  <si>
    <t>-0.3611111111111111</t>
  </si>
  <si>
    <t>-0.3393501805054151</t>
  </si>
  <si>
    <t>-0.344289235825801</t>
  </si>
  <si>
    <t>-0.3535684987694831</t>
  </si>
  <si>
    <t>-0.3757628596338274</t>
  </si>
  <si>
    <t>2023-02-27 11:00:00</t>
  </si>
  <si>
    <t>2023-03-01 10:48:00</t>
  </si>
  <si>
    <t>2023-03-04 10:58:00</t>
  </si>
  <si>
    <t>-0.3567251461988304</t>
  </si>
  <si>
    <t>-0.4066726780883679</t>
  </si>
  <si>
    <t>-0.439269406392694</t>
  </si>
  <si>
    <t>-0.3861566484517303</t>
  </si>
  <si>
    <t>-0.3805855161787365</t>
  </si>
  <si>
    <t>-0.3748854262144821</t>
  </si>
  <si>
    <t>-0.3910121797564048</t>
  </si>
  <si>
    <t>-0.4045416316232127</t>
  </si>
  <si>
    <t>-0.4010695187165775</t>
  </si>
  <si>
    <t>2023-03-11 10:47:00</t>
  </si>
  <si>
    <t>2023-03-14 10:57:00</t>
  </si>
  <si>
    <t>-0.3450650344299923</t>
  </si>
  <si>
    <t>-0.4448336252189142</t>
  </si>
  <si>
    <t>-0.4340659340659341</t>
  </si>
  <si>
    <t>-0.3744569939183318</t>
  </si>
  <si>
    <t>-0.3851535172949864</t>
  </si>
  <si>
    <t>-0.3607345867949279</t>
  </si>
  <si>
    <t>-0.3684210526315788</t>
  </si>
  <si>
    <t>-0.370907583920431</t>
  </si>
  <si>
    <t>-0.411154345006485</t>
  </si>
  <si>
    <t>2023-03-16 10:48:00</t>
  </si>
  <si>
    <t>2023-03-19 10:57:00</t>
  </si>
  <si>
    <t>-0.0509316770186335</t>
  </si>
  <si>
    <t>-0.0390492359932088</t>
  </si>
  <si>
    <t>2023-03-21 10:46:00</t>
  </si>
  <si>
    <t>2023-03-24 10:56:00</t>
  </si>
  <si>
    <t>-0.2496969696969697</t>
  </si>
  <si>
    <t>-0.2791878172588832</t>
  </si>
  <si>
    <t>-0.2733077905491698</t>
  </si>
  <si>
    <t>-0.2602409638554216</t>
  </si>
  <si>
    <t>-0.2608962553713935</t>
  </si>
  <si>
    <t>-0.2771972956361401</t>
  </si>
  <si>
    <t>-0.2631578947368421</t>
  </si>
  <si>
    <t>2023-03-29 10:56:00</t>
  </si>
  <si>
    <t>-0.3399770026830203</t>
  </si>
  <si>
    <t>-0.4219858156028369</t>
  </si>
  <si>
    <t>-0.4030115146147033</t>
  </si>
  <si>
    <t>-0.3633276740237691</t>
  </si>
  <si>
    <t>-0.3665262351589429</t>
  </si>
  <si>
    <t>-0.3583916083916084</t>
  </si>
  <si>
    <t>-0.3628318584070796</t>
  </si>
  <si>
    <t>-0.3652986590816741</t>
  </si>
  <si>
    <t>-0.4106529209621993</t>
  </si>
  <si>
    <t>2023-04-03 10:56:00</t>
  </si>
  <si>
    <t>-0.3255574614065181</t>
  </si>
  <si>
    <t>-0.4318093005080109</t>
  </si>
  <si>
    <t>-0.4336283185840708</t>
  </si>
  <si>
    <t>-0.368421052631579</t>
  </si>
  <si>
    <t>-0.3688524590163934</t>
  </si>
  <si>
    <t>-0.3662745098039216</t>
  </si>
  <si>
    <t>-0.3642960812772133</t>
  </si>
  <si>
    <t>-0.376770538243626</t>
  </si>
  <si>
    <t>-0.4037267080745341</t>
  </si>
  <si>
    <t>2023-04-05 10:50:00</t>
  </si>
  <si>
    <t>2023-04-08 10:56:00</t>
  </si>
  <si>
    <t>-0.3220453775821199</t>
  </si>
  <si>
    <t>-0.4108761329305136</t>
  </si>
  <si>
    <t>-0.4158183241973375</t>
  </si>
  <si>
    <t>-0.3728432108027006</t>
  </si>
  <si>
    <t>-0.3696602758156744</t>
  </si>
  <si>
    <t>-0.3581749049429658</t>
  </si>
  <si>
    <t>-0.3589923023093072</t>
  </si>
  <si>
    <t>-0.3692416725726435</t>
  </si>
  <si>
    <t>-0.3959627329192546</t>
  </si>
  <si>
    <t>2023-04-10 10:46:00</t>
  </si>
  <si>
    <t>2023-04-13 10:56:00</t>
  </si>
  <si>
    <t>-0.3040752351097179</t>
  </si>
  <si>
    <t>-0.3548608725523874</t>
  </si>
  <si>
    <t>-0.3517622667588113</t>
  </si>
  <si>
    <t>-0.3395847287340924</t>
  </si>
  <si>
    <t>-0.3274670018856064</t>
  </si>
  <si>
    <t>-0.3148648648648648</t>
  </si>
  <si>
    <t>-0.3207792207792208</t>
  </si>
  <si>
    <t>-0.3355306526038233</t>
  </si>
  <si>
    <t>-0.3447802197802198</t>
  </si>
  <si>
    <t>2023-04-15 10:46:00</t>
  </si>
  <si>
    <t>2023-04-18 10:56:00</t>
  </si>
  <si>
    <t>-0.353393085787452</t>
  </si>
  <si>
    <t>-0.4088140451451092</t>
  </si>
  <si>
    <t>-0.4204081632653061</t>
  </si>
  <si>
    <t>-0.3818872704243191</t>
  </si>
  <si>
    <t>-0.3511947863866764</t>
  </si>
  <si>
    <t>-0.3526315789473684</t>
  </si>
  <si>
    <t>-0.3822341857335127</t>
  </si>
  <si>
    <t>-0.3978339350180506</t>
  </si>
  <si>
    <t>2023-04-20 10:46:00</t>
  </si>
  <si>
    <t>2023-04-23 10:56:00</t>
  </si>
  <si>
    <t>-0.4100029949086552</t>
  </si>
  <si>
    <t>-0.4188780651662747</t>
  </si>
  <si>
    <t>-0.4049642978578714</t>
  </si>
  <si>
    <t>-0.3484455958549222</t>
  </si>
  <si>
    <t>-0.4267185473411154</t>
  </si>
  <si>
    <t>-0.363265306122449</t>
  </si>
  <si>
    <t>-0.3755485893416928</t>
  </si>
  <si>
    <t>-0.382219338092148</t>
  </si>
  <si>
    <t>-0.4129834254143646</t>
  </si>
  <si>
    <t>2023-04-25 10:46:00</t>
  </si>
  <si>
    <t>2023-05-05 10:46:00</t>
  </si>
  <si>
    <t>2023-05-08 10:56:00</t>
  </si>
  <si>
    <t>-0.4028103044496487</t>
  </si>
  <si>
    <t>-0.4837749330157785</t>
  </si>
  <si>
    <t>-0.4620522161505768</t>
  </si>
  <si>
    <t>-0.4167920553716522</t>
  </si>
  <si>
    <t>-0.4501679731243</t>
  </si>
  <si>
    <t>-0.3824826717076244</t>
  </si>
  <si>
    <t>-0.4184652278177458</t>
  </si>
  <si>
    <t>-0.4375000000000001</t>
  </si>
  <si>
    <t>-0.4103459219295461</t>
  </si>
  <si>
    <t>2023-05-10 10:46:00</t>
  </si>
  <si>
    <t>2023-05-25 10:50:00</t>
  </si>
  <si>
    <t>2023-05-28 10:56:00</t>
  </si>
  <si>
    <t>2023-06-04 10:46:00</t>
  </si>
  <si>
    <t>2023-06-09 10:46:00</t>
  </si>
  <si>
    <t>2023-06-14 10:50:00</t>
  </si>
  <si>
    <t>2023-06-17 10:56:00</t>
  </si>
  <si>
    <t>-0.1881589618815896</t>
  </si>
  <si>
    <t>-0.1713615023474178</t>
  </si>
  <si>
    <t>-0.1830654645237162</t>
  </si>
  <si>
    <t>-0.3347662547017732</t>
  </si>
  <si>
    <t>-0.1857547551598543</t>
  </si>
  <si>
    <t>-0.2923510089160019</t>
  </si>
  <si>
    <t>-0.1915772089182494</t>
  </si>
  <si>
    <t>-0.1908646003262643</t>
  </si>
  <si>
    <t>-0.1619771863117871</t>
  </si>
  <si>
    <t>2023-06-19 10:46:00</t>
  </si>
  <si>
    <t>finana</t>
  </si>
  <si>
    <t>-0.6</t>
  </si>
  <si>
    <t>-0.4553014553014553</t>
  </si>
  <si>
    <t>-0.4193548387096774</t>
  </si>
  <si>
    <t>-0.5004321521175454</t>
  </si>
  <si>
    <t>-0.4438738077769625</t>
  </si>
  <si>
    <t>-0.4039735099337748</t>
  </si>
  <si>
    <t>-0.4196428571428571</t>
  </si>
  <si>
    <t>-0.5458807769591427</t>
  </si>
  <si>
    <t>-0.4187643020594965</t>
  </si>
  <si>
    <t>-0.3571732652192423</t>
  </si>
  <si>
    <t>-0.4285714285714285</t>
  </si>
  <si>
    <t>-0.445709946848899</t>
  </si>
  <si>
    <t>2022-03-09 10:57:00</t>
  </si>
  <si>
    <t>-0.089666951323655</t>
  </si>
  <si>
    <t>-0.0828729281767955</t>
  </si>
  <si>
    <t>-0.091846298031865</t>
  </si>
  <si>
    <t>-0.0789996030170702</t>
  </si>
  <si>
    <t>-0.0886402753872633</t>
  </si>
  <si>
    <t>-0.4143245693563009</t>
  </si>
  <si>
    <t>-0.3775862068965517</t>
  </si>
  <si>
    <t>-0.3694623655913978</t>
  </si>
  <si>
    <t>-0.3718411552346569</t>
  </si>
  <si>
    <t>-0.3211944646758922</t>
  </si>
  <si>
    <t>-0.329059829059829</t>
  </si>
  <si>
    <t>-0.3122140091517071</t>
  </si>
  <si>
    <t>-0.2904564315352697</t>
  </si>
  <si>
    <t>-0.2879884225759769</t>
  </si>
  <si>
    <t>-0.3919035314384151</t>
  </si>
  <si>
    <t>-0.4399315946985891</t>
  </si>
  <si>
    <t>-0.3856850715746421</t>
  </si>
  <si>
    <t>-0.3701657458563536</t>
  </si>
  <si>
    <t>-0.38698224852071</t>
  </si>
  <si>
    <t>-0.4166020170674941</t>
  </si>
  <si>
    <t>-0.3666542334949645</t>
  </si>
  <si>
    <t>-0.3681885125184095</t>
  </si>
  <si>
    <t>-0.3421052631578947</t>
  </si>
  <si>
    <t>-0.3557142857142856</t>
  </si>
  <si>
    <t>-0.367787610619469</t>
  </si>
  <si>
    <t>-0.3632596685082873</t>
  </si>
  <si>
    <t>-0.348193177980412</t>
  </si>
  <si>
    <t>-0.3734087694483735</t>
  </si>
  <si>
    <t>-0.4158031088082902</t>
  </si>
  <si>
    <t>-0.4338442289646543</t>
  </si>
  <si>
    <t>-0.4135151890886547</t>
  </si>
  <si>
    <t>-0.3882211538461539</t>
  </si>
  <si>
    <t>-0.4098984771573604</t>
  </si>
  <si>
    <t>-0.4265210608424336</t>
  </si>
  <si>
    <t>-0.4259927797833934</t>
  </si>
  <si>
    <t>-0.4077814077814078</t>
  </si>
  <si>
    <t>-0.403240058910162</t>
  </si>
  <si>
    <t>-0.4201680672268908</t>
  </si>
  <si>
    <t>-0.4508846857840145</t>
  </si>
  <si>
    <t>-0.4822822822822823</t>
  </si>
  <si>
    <t>-0.4210526315789473</t>
  </si>
  <si>
    <t>-0.4520870076425631</t>
  </si>
  <si>
    <t>-0.4464449191333537</t>
  </si>
  <si>
    <t>-0.3540759178593653</t>
  </si>
  <si>
    <t>-0.3802816901408451</t>
  </si>
  <si>
    <t>-0.358863495985176</t>
  </si>
  <si>
    <t>-0.3455657492354739</t>
  </si>
  <si>
    <t>-0.3497164461247637</t>
  </si>
  <si>
    <t>-0.4036208732694356</t>
  </si>
  <si>
    <t>-0.4269605330599693</t>
  </si>
  <si>
    <t>-0.4066157760814249</t>
  </si>
  <si>
    <t>-0.3783505154639176</t>
  </si>
  <si>
    <t>-0.4126315789473684</t>
  </si>
  <si>
    <t>-0.4542079207920791</t>
  </si>
  <si>
    <t>-0.4591194968553458</t>
  </si>
  <si>
    <t>-0.4445768772348033</t>
  </si>
  <si>
    <t>-0.4157168566286742</t>
  </si>
  <si>
    <t>-0.4753086419753087</t>
  </si>
  <si>
    <t>-0.4235537190082645</t>
  </si>
  <si>
    <t>-0.4579533941236068</t>
  </si>
  <si>
    <t>-0.4068753206772703</t>
  </si>
  <si>
    <t>-0.4284248332478194</t>
  </si>
  <si>
    <t>-0.4083204930662557</t>
  </si>
  <si>
    <t>-0.4605180037902717</t>
  </si>
  <si>
    <t>-0.4975369458128079</t>
  </si>
  <si>
    <t>-0.4408732565191025</t>
  </si>
  <si>
    <t>-0.4450832072617247</t>
  </si>
  <si>
    <t>-0.4350669573341638</t>
  </si>
  <si>
    <t>-0.4118884797475013</t>
  </si>
  <si>
    <t>-0.4443874935930292</t>
  </si>
  <si>
    <t>-0.3864583333333332</t>
  </si>
  <si>
    <t>-0.4091381100726895</t>
  </si>
  <si>
    <t>-0.405774278215223</t>
  </si>
  <si>
    <t>-0.4169005300904272</t>
  </si>
  <si>
    <t>-0.4563918757467145</t>
  </si>
  <si>
    <t>-0.3976625711717111</t>
  </si>
  <si>
    <t>-0.4284016636957813</t>
  </si>
  <si>
    <t>-0.3955474229948154</t>
  </si>
  <si>
    <t>-0.5369595536959555</t>
  </si>
  <si>
    <t>-0.4410094637223976</t>
  </si>
  <si>
    <t>-0.466025255562237</t>
  </si>
  <si>
    <t>-0.4101654846335697</t>
  </si>
  <si>
    <t>-0.4423195558297346</t>
  </si>
  <si>
    <t>-0.4073298429319371</t>
  </si>
  <si>
    <t>-0.4467005076142133</t>
  </si>
  <si>
    <t>-0.4058491534120061</t>
  </si>
  <si>
    <t>-0.4094165813715456</t>
  </si>
  <si>
    <t>-0.4183350895679663</t>
  </si>
  <si>
    <t>-0.4407465007776049</t>
  </si>
  <si>
    <t>-0.4722222222222222</t>
  </si>
  <si>
    <t>-0.4147794994040524</t>
  </si>
  <si>
    <t>-0.4123925289060183</t>
  </si>
  <si>
    <t>-0.4110429447852761</t>
  </si>
  <si>
    <t>-0.4231738035264484</t>
  </si>
  <si>
    <t>-0.4667487684729064</t>
  </si>
  <si>
    <t>-0.4345738295318126</t>
  </si>
  <si>
    <t>-0.3953488372093023</t>
  </si>
  <si>
    <t>-0.4352201257861636</t>
  </si>
  <si>
    <t>-0.40272614622057</t>
  </si>
  <si>
    <t>-0.4461821527138915</t>
  </si>
  <si>
    <t>-0.3877551020408163</t>
  </si>
  <si>
    <t>-0.4116930572472593</t>
  </si>
  <si>
    <t>-0.3943488943488944</t>
  </si>
  <si>
    <t>-0.4176245210727969</t>
  </si>
  <si>
    <t>-0.4536340852130325</t>
  </si>
  <si>
    <t>-0.4003612281757977</t>
  </si>
  <si>
    <t>-0.4124121063894834</t>
  </si>
  <si>
    <t>-0.4293732460243218</t>
  </si>
  <si>
    <t>-0.4155019059720458</t>
  </si>
  <si>
    <t>-0.4434782608695653</t>
  </si>
  <si>
    <t>-0.4051750380517503</t>
  </si>
  <si>
    <t>-0.4124847001223991</t>
  </si>
  <si>
    <t>-0.4341036851967521</t>
  </si>
  <si>
    <t>-0.4303107978212111</t>
  </si>
  <si>
    <t>-0.4694132334581772</t>
  </si>
  <si>
    <t>-0.4151624548736462</t>
  </si>
  <si>
    <t>-0.41855414210363</t>
  </si>
  <si>
    <t>-0.4197994987468671</t>
  </si>
  <si>
    <t>-0.463351630610268</t>
  </si>
  <si>
    <t>-0.4154423257267896</t>
  </si>
  <si>
    <t>-0.4104336895034569</t>
  </si>
  <si>
    <t>-0.3891909178125999</t>
  </si>
  <si>
    <t>-0.435431537962362</t>
  </si>
  <si>
    <t>-0.4726429675425039</t>
  </si>
  <si>
    <t>-0.428752374920836</t>
  </si>
  <si>
    <t>-0.4195470798569727</t>
  </si>
  <si>
    <t>-0.4541910331384015</t>
  </si>
  <si>
    <t>-0.4524669073405535</t>
  </si>
  <si>
    <t>-0.4819897084048026</t>
  </si>
  <si>
    <t>-0.4290521592821088</t>
  </si>
  <si>
    <t>-0.4345520513536143</t>
  </si>
  <si>
    <t>-0.4438687392055267</t>
  </si>
  <si>
    <t>-0.4492943879225468</t>
  </si>
  <si>
    <t>-0.4808067664281067</t>
  </si>
  <si>
    <t>-0.4359621451104101</t>
  </si>
  <si>
    <t>-0.4280465401102266</t>
  </si>
  <si>
    <t>-0.4393842206542656</t>
  </si>
  <si>
    <t>-0.4422043010752687</t>
  </si>
  <si>
    <t>-0.4617380025940338</t>
  </si>
  <si>
    <t>-0.4390397978521794</t>
  </si>
  <si>
    <t>-0.4098961514966401</t>
  </si>
  <si>
    <t>-0.4486414844267727</t>
  </si>
  <si>
    <t>-0.4279279279279278</t>
  </si>
  <si>
    <t>-0.453862660944206</t>
  </si>
  <si>
    <t>-0.3852676205617383</t>
  </si>
  <si>
    <t>-0.4012671594508976</t>
  </si>
  <si>
    <t>-0.4033149171270719</t>
  </si>
  <si>
    <t>-0.4549418604651164</t>
  </si>
  <si>
    <t>-0.4966561070045758</t>
  </si>
  <si>
    <t>-0.4435483870967742</t>
  </si>
  <si>
    <t>-0.462962962962963</t>
  </si>
  <si>
    <t>-0.4416666666666666</t>
  </si>
  <si>
    <t>-0.5079999999999999</t>
  </si>
  <si>
    <t>-0.5601764335223692</t>
  </si>
  <si>
    <t>-0.4694384114179335</t>
  </si>
  <si>
    <t>-0.4722811269312329</t>
  </si>
  <si>
    <t>-0.4842370744010089</t>
  </si>
  <si>
    <t>-0.4751677852348993</t>
  </si>
  <si>
    <t>-0.4262023217247098</t>
  </si>
  <si>
    <t>-0.407503234152652</t>
  </si>
  <si>
    <t>-0.4291666666666666</t>
  </si>
  <si>
    <t>-0.4683724235963042</t>
  </si>
  <si>
    <t>-0.5075239398084815</t>
  </si>
  <si>
    <t>-0.4530991050712628</t>
  </si>
  <si>
    <t>-0.4423645320197045</t>
  </si>
  <si>
    <t>-0.4548022598870057</t>
  </si>
  <si>
    <t>-0.5575465196416264</t>
  </si>
  <si>
    <t>-0.5717981888745148</t>
  </si>
  <si>
    <t>-0.513094083414161</t>
  </si>
  <si>
    <t>-0.4818461538461538</t>
  </si>
  <si>
    <t>-0.552713446249568</t>
  </si>
  <si>
    <t>-0.4229531641043976</t>
  </si>
  <si>
    <t>-0.4674880219028062</t>
  </si>
  <si>
    <t>-0.4198728671796587</t>
  </si>
  <si>
    <t>-0.4089436163318212</t>
  </si>
  <si>
    <t>-0.4253990284524636</t>
  </si>
  <si>
    <t>-0.4735099337748344</t>
  </si>
  <si>
    <t>-0.4768989819890368</t>
  </si>
  <si>
    <t>-0.4364896073903002</t>
  </si>
  <si>
    <t>-0.4241302738712065</t>
  </si>
  <si>
    <t>-0.4500818330605564</t>
  </si>
  <si>
    <t>-0.544703230653644</t>
  </si>
  <si>
    <t>-0.5557872784150155</t>
  </si>
  <si>
    <t>-0.5096153846153847</t>
  </si>
  <si>
    <t>-0.471249173826834</t>
  </si>
  <si>
    <t>-0.5162241887905605</t>
  </si>
  <si>
    <t>-0.4549387166546503</t>
  </si>
  <si>
    <t>-0.4744027303754267</t>
  </si>
  <si>
    <t>-0.4463350785340314</t>
  </si>
  <si>
    <t>-0.440874914559125</t>
  </si>
  <si>
    <t>-0.5710306406685237</t>
  </si>
  <si>
    <t>-0.6191512513601741</t>
  </si>
  <si>
    <t>-0.5383623468729851</t>
  </si>
  <si>
    <t>-0.5654761904761905</t>
  </si>
  <si>
    <t>-0.5868902439024389</t>
  </si>
  <si>
    <t>-0.611380985426787</t>
  </si>
  <si>
    <t>-0.5807604809879754</t>
  </si>
  <si>
    <t>-0.5108898568761667</t>
  </si>
  <si>
    <t>-0.5728155339805825</t>
  </si>
  <si>
    <t>-0.6246913580246913</t>
  </si>
  <si>
    <t>-0.6347065257017864</t>
  </si>
  <si>
    <t>-0.5846689895470383</t>
  </si>
  <si>
    <t>-0.5310941137346192</t>
  </si>
  <si>
    <t>-0.5823842065299923</t>
  </si>
  <si>
    <t>-0.450653983353151</t>
  </si>
  <si>
    <t>-0.4658385093167702</t>
  </si>
  <si>
    <t>-0.5985853227232538</t>
  </si>
  <si>
    <t>-0.6360601001669449</t>
  </si>
  <si>
    <t>-0.5955801104972376</t>
  </si>
  <si>
    <t>-0.5386759581881533</t>
  </si>
  <si>
    <t>-0.5899104963384866</t>
  </si>
  <si>
    <t>-0.6319862424763543</t>
  </si>
  <si>
    <t>-0.6495517522412387</t>
  </si>
  <si>
    <t>-0.527027027027027</t>
  </si>
  <si>
    <t>-0.6150000000000001</t>
  </si>
  <si>
    <t>-0.6312178387650085</t>
  </si>
  <si>
    <t>-0.5996920708237105</t>
  </si>
  <si>
    <t>-0.5989048596851471</t>
  </si>
  <si>
    <t>-0.5448937628512681</t>
  </si>
  <si>
    <t>-0.5881006864988558</t>
  </si>
  <si>
    <t>-0.6086235489220565</t>
  </si>
  <si>
    <t>-0.6011860637509266</t>
  </si>
  <si>
    <t>-0.5584930601454066</t>
  </si>
  <si>
    <t>-0.5337579617834396</t>
  </si>
  <si>
    <t>-0.5667144906743186</t>
  </si>
  <si>
    <t>-0.6187290969899666</t>
  </si>
  <si>
    <t>-0.6081135902636916</t>
  </si>
  <si>
    <t>-0.5636998254799302</t>
  </si>
  <si>
    <t>-0.5241427571728481</t>
  </si>
  <si>
    <t>-0.5497301464919043</t>
  </si>
  <si>
    <t>-0.5903406640793446</t>
  </si>
  <si>
    <t>-0.6074614760746148</t>
  </si>
  <si>
    <t>-0.5579710144927535</t>
  </si>
  <si>
    <t>-0.5028409090909091</t>
  </si>
  <si>
    <t>-0.5967479674796748</t>
  </si>
  <si>
    <t>-0.4850299401197604</t>
  </si>
  <si>
    <t>-0.4529628389688649</t>
  </si>
  <si>
    <t>-0.5305164319248826</t>
  </si>
  <si>
    <t>-0.5223214285714285</t>
  </si>
  <si>
    <t>-0.5458368376787217</t>
  </si>
  <si>
    <t>-0.5760065735414954</t>
  </si>
  <si>
    <t>-0.5428781744571219</t>
  </si>
  <si>
    <t>-0.5120174799708667</t>
  </si>
  <si>
    <t>-0.5515251442704039</t>
  </si>
  <si>
    <t>-0.4454828660436137</t>
  </si>
  <si>
    <t>-0.4701492537313432</t>
  </si>
  <si>
    <t>-0.4346895074946467</t>
  </si>
  <si>
    <t>-0.4038727524204702</t>
  </si>
  <si>
    <t>-0.4162162162162162</t>
  </si>
  <si>
    <t>-0.4722911497105045</t>
  </si>
  <si>
    <t>-0.5070774354704414</t>
  </si>
  <si>
    <t>-0.4453411592076302</t>
  </si>
  <si>
    <t>-0.4467466375863322</t>
  </si>
  <si>
    <t>-0.4661977334896444</t>
  </si>
  <si>
    <t>-0.5255411255411255</t>
  </si>
  <si>
    <t>-0.5360134003350083</t>
  </si>
  <si>
    <t>-0.503283120896099</t>
  </si>
  <si>
    <t>-0.4580838323353293</t>
  </si>
  <si>
    <t>-0.5365653245686113</t>
  </si>
  <si>
    <t>-0.4972067039106145</t>
  </si>
  <si>
    <t>-0.4500578480524489</t>
  </si>
  <si>
    <t>-0.4432393347794649</t>
  </si>
  <si>
    <t>-0.4534979423868313</t>
  </si>
  <si>
    <t>-0.4428341384863123</t>
  </si>
  <si>
    <t>-0.4750778816199377</t>
  </si>
  <si>
    <t>-0.4115931461903026</t>
  </si>
  <si>
    <t>-0.417334304442826</t>
  </si>
  <si>
    <t>-0.3985904463586531</t>
  </si>
  <si>
    <t>-0.4374009508716323</t>
  </si>
  <si>
    <t>-0.4744976816074188</t>
  </si>
  <si>
    <t>-0.4322954380883418</t>
  </si>
  <si>
    <t>-0.4134477825464949</t>
  </si>
  <si>
    <t>-0.453978159126365</t>
  </si>
  <si>
    <t>-0.4770114942528736</t>
  </si>
  <si>
    <t>-0.5131396957123099</t>
  </si>
  <si>
    <t>-0.4265734265734266</t>
  </si>
  <si>
    <t>-0.4448116325181757</t>
  </si>
  <si>
    <t>-0.4611748818365969</t>
  </si>
  <si>
    <t>-0.4747023809523809</t>
  </si>
  <si>
    <t>-0.422158888493053</t>
  </si>
  <si>
    <t>-0.4118466898954703</t>
  </si>
  <si>
    <t>-0.3817381738173818</t>
  </si>
  <si>
    <t>-0.3706783369803063</t>
  </si>
  <si>
    <t>-0.4073426573426573</t>
  </si>
  <si>
    <t>-0.360337552742616</t>
  </si>
  <si>
    <t>-0.3385146804835924</t>
  </si>
  <si>
    <t>-0.4688709110094971</t>
  </si>
  <si>
    <t>-0.493943472409152</t>
  </si>
  <si>
    <t>-0.4238368387507967</t>
  </si>
  <si>
    <t>-0.4301458670988655</t>
  </si>
  <si>
    <t>-0.4161735700197237</t>
  </si>
  <si>
    <t>-0.4414285714285714</t>
  </si>
  <si>
    <t>-0.4146512443042411</t>
  </si>
  <si>
    <t>-0.3866120218579235</t>
  </si>
  <si>
    <t>-0.4343891402714933</t>
  </si>
  <si>
    <t>-0.4572549019607844</t>
  </si>
  <si>
    <t>-0.4315286624203821</t>
  </si>
  <si>
    <t>-0.4181002243829469</t>
  </si>
  <si>
    <t>-0.4142640364188164</t>
  </si>
  <si>
    <t>-0.4622480355312607</t>
  </si>
  <si>
    <t>-0.4735432016075017</t>
  </si>
  <si>
    <t>-0.4338380513495721</t>
  </si>
  <si>
    <t>-0.4055851063829787</t>
  </si>
  <si>
    <t>-0.4426450742240216</t>
  </si>
  <si>
    <t>-0.4794871794871795</t>
  </si>
  <si>
    <t>-0.4938725490196078</t>
  </si>
  <si>
    <t>-0.4304556354916067</t>
  </si>
  <si>
    <t>-0.4375384615384615</t>
  </si>
  <si>
    <t>-0.4244694132334581</t>
  </si>
  <si>
    <t>-0.3994334277620396</t>
  </si>
  <si>
    <t>-0.4271570014144272</t>
  </si>
  <si>
    <t>-0.4031485284052019</t>
  </si>
  <si>
    <t>-0.3686354378818737</t>
  </si>
  <si>
    <t>-0.4226361031518624</t>
  </si>
  <si>
    <t>Obs</t>
  </si>
  <si>
    <t>Value</t>
  </si>
  <si>
    <t>Tratamiento</t>
  </si>
  <si>
    <t>Tipo_pixel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</si>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</sst>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2" xr16:uid="{1ED1270D-6044-4724-9A86-5341FD3B5CB5}" autoFormatId="16" applyNumberFormats="0" applyBorderFormats="0" applyFontFormats="0" applyPatternFormats="0" applyAlignmentFormats="0" applyWidthHeightFormats="0">
  <queryTableRefresh headersInLastRefresh="0" nextId="86">
    <queryTableFields count="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  <queryTableDeletedFields count="48"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4913EE-35CA-4426-99AC-292BABAD2BE9}" name="samples_collares_S2_NDWI__2" displayName="samples_collares_S2_NDWI__2" ref="A1:AK178" tableType="queryTable" headerRowCount="0" totalsRowShown="0">
  <tableColumns count="37">
    <tableColumn id="1" xr3:uid="{69FA4C75-98FE-4F71-ABC6-D64B8C83625A}" uniqueName="1" name="Column1" queryTableFieldId="1" dataDxfId="36"/>
    <tableColumn id="2" xr3:uid="{2951895C-B1A1-4CF2-8E3B-794E0D2F10FB}" uniqueName="2" name="Column2" queryTableFieldId="2" dataDxfId="35"/>
    <tableColumn id="3" xr3:uid="{F4D15A94-21DE-4F90-9452-388F2A282071}" uniqueName="3" name="Column3" queryTableFieldId="3" dataDxfId="34"/>
    <tableColumn id="4" xr3:uid="{D92CE701-A241-47C3-81F5-8A8A1CACA663}" uniqueName="4" name="Column4" queryTableFieldId="4" dataDxfId="33"/>
    <tableColumn id="5" xr3:uid="{3984D8D4-B7AC-4BEC-BE05-9E7F1F816DDD}" uniqueName="5" name="Column5" queryTableFieldId="5" dataDxfId="32"/>
    <tableColumn id="6" xr3:uid="{1DD423D4-92D1-4F6F-A453-34BA298CDD6F}" uniqueName="6" name="Column6" queryTableFieldId="6" dataDxfId="31"/>
    <tableColumn id="7" xr3:uid="{46705A2B-1A64-4FA9-A39E-ECA44B8FF556}" uniqueName="7" name="Column7" queryTableFieldId="7" dataDxfId="30"/>
    <tableColumn id="8" xr3:uid="{B031CF0B-B080-48A9-A2E6-5FC9AF56C6A0}" uniqueName="8" name="Column8" queryTableFieldId="8" dataDxfId="29"/>
    <tableColumn id="9" xr3:uid="{7BBBD6B7-6EF2-477F-A1DF-DE6FC692C12C}" uniqueName="9" name="Column9" queryTableFieldId="9" dataDxfId="28"/>
    <tableColumn id="10" xr3:uid="{14BF4506-210B-45FC-96B7-8926BE358B79}" uniqueName="10" name="Column10" queryTableFieldId="10" dataDxfId="27"/>
    <tableColumn id="11" xr3:uid="{9AA0F9BD-EDE9-4685-9C33-FA65F7CC9613}" uniqueName="11" name="Column11" queryTableFieldId="11" dataDxfId="26"/>
    <tableColumn id="12" xr3:uid="{B0A1CCF3-4899-4DDC-ABAA-6148C6DA6036}" uniqueName="12" name="Column12" queryTableFieldId="12" dataDxfId="25"/>
    <tableColumn id="13" xr3:uid="{40328616-824D-485B-8B6F-2E8437B5C12A}" uniqueName="13" name="Column13" queryTableFieldId="13" dataDxfId="24"/>
    <tableColumn id="14" xr3:uid="{3C2DDA3A-7552-45B7-9C17-5354FA7FD679}" uniqueName="14" name="Column14" queryTableFieldId="14" dataDxfId="23"/>
    <tableColumn id="15" xr3:uid="{5D3AEE5E-6EF5-4414-8C1A-38CD09D3B30F}" uniqueName="15" name="Column15" queryTableFieldId="15" dataDxfId="22"/>
    <tableColumn id="16" xr3:uid="{CDFF2CD3-5A6E-417A-A000-4745F0D4D411}" uniqueName="16" name="Column16" queryTableFieldId="16" dataDxfId="21"/>
    <tableColumn id="17" xr3:uid="{DA963952-7295-4D12-9A09-F4889F810376}" uniqueName="17" name="Column17" queryTableFieldId="17" dataDxfId="20"/>
    <tableColumn id="18" xr3:uid="{F4E33969-7848-428F-9E8E-7FE922D32F6D}" uniqueName="18" name="Column18" queryTableFieldId="18" dataDxfId="19"/>
    <tableColumn id="19" xr3:uid="{BA59A54C-EBB9-45E7-9A2C-F9537D569CF8}" uniqueName="19" name="Column19" queryTableFieldId="19" dataDxfId="18"/>
    <tableColumn id="20" xr3:uid="{173476DD-0F53-48ED-B840-E1837240E549}" uniqueName="20" name="Column20" queryTableFieldId="20" dataDxfId="17"/>
    <tableColumn id="21" xr3:uid="{D0227512-3DF8-44BA-B14F-2CA7A0CCB6A6}" uniqueName="21" name="Column21" queryTableFieldId="21" dataDxfId="16"/>
    <tableColumn id="22" xr3:uid="{4A2CD695-7C90-44D9-A983-827583F1C1DB}" uniqueName="22" name="Column22" queryTableFieldId="22" dataDxfId="15"/>
    <tableColumn id="23" xr3:uid="{59937503-CC79-4D9B-A42B-6698CC585996}" uniqueName="23" name="Column23" queryTableFieldId="23" dataDxfId="14"/>
    <tableColumn id="24" xr3:uid="{49622A66-D8B3-4F40-8D81-96DB55E7ADBA}" uniqueName="24" name="Column24" queryTableFieldId="24" dataDxfId="13"/>
    <tableColumn id="25" xr3:uid="{322DC051-A114-4CF5-BF45-FF030C9F52BA}" uniqueName="25" name="Column25" queryTableFieldId="25" dataDxfId="12"/>
    <tableColumn id="26" xr3:uid="{B61C49C8-C170-44FA-BE3F-3D9903400ACC}" uniqueName="26" name="Column26" queryTableFieldId="26" dataDxfId="11"/>
    <tableColumn id="27" xr3:uid="{0F152DA4-B071-4912-9E18-228BF32D4E22}" uniqueName="27" name="Column27" queryTableFieldId="27" dataDxfId="10"/>
    <tableColumn id="28" xr3:uid="{BE21B7E2-9675-4377-95F0-CEAEC25C81FC}" uniqueName="28" name="Column28" queryTableFieldId="28" dataDxfId="9"/>
    <tableColumn id="29" xr3:uid="{05E8EA41-56DF-45DA-AA5B-2119938AC541}" uniqueName="29" name="Column29" queryTableFieldId="29" dataDxfId="8"/>
    <tableColumn id="30" xr3:uid="{592735A8-79C1-4ACC-843F-391346E26CEF}" uniqueName="30" name="Column30" queryTableFieldId="30" dataDxfId="7"/>
    <tableColumn id="31" xr3:uid="{7A3EFF60-3BA9-45FF-84F9-C7044254C6E7}" uniqueName="31" name="Column31" queryTableFieldId="31" dataDxfId="6"/>
    <tableColumn id="32" xr3:uid="{143B2CDA-2774-477D-9F87-0F0C8ED1011C}" uniqueName="32" name="Column32" queryTableFieldId="32" dataDxfId="5"/>
    <tableColumn id="33" xr3:uid="{43358C85-5EF9-4F36-B732-F3BEA905F078}" uniqueName="33" name="Column33" queryTableFieldId="33" dataDxfId="4"/>
    <tableColumn id="34" xr3:uid="{A792FADA-8687-4AA4-9558-83E3755BC354}" uniqueName="34" name="Column34" queryTableFieldId="34" dataDxfId="3"/>
    <tableColumn id="35" xr3:uid="{B2835B0E-C91B-4945-9C6D-4617CCEF417B}" uniqueName="35" name="Column35" queryTableFieldId="35" dataDxfId="2"/>
    <tableColumn id="36" xr3:uid="{43AB7E8F-9C93-4833-8AB0-65D709B71726}" uniqueName="36" name="Column36" queryTableFieldId="36" dataDxfId="1"/>
    <tableColumn id="37" xr3:uid="{B8A764D5-7DE9-4611-8E76-719BD1BB5F61}" uniqueName="37" name="Column37" queryTableFieldId="37" dataDxfId="0"/>
  </tableColumns>
  <tableStyleInfo showFirstColumn="1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60C9-1921-4DE4-AC71-DD0253A1DC8F}">
  <dimension ref="A1:I1879"/>
  <sheetViews>
    <sheetView tabSelected="1" workbookViewId="0">
      <selection activeCell="H1" sqref="H1:H1048576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8" width="18" bestFit="1" customWidth="1"/>
    <col min="9" max="9" width="19.33203125" bestFit="1" customWidth="1"/>
  </cols>
  <sheetData>
    <row r="1" spans="1:9" x14ac:dyDescent="0.3">
      <c r="A1" t="s">
        <v>953</v>
      </c>
      <c r="B1" t="s">
        <v>0</v>
      </c>
      <c r="C1" t="s">
        <v>2</v>
      </c>
      <c r="D1" t="s">
        <v>21</v>
      </c>
      <c r="E1" t="s">
        <v>955</v>
      </c>
      <c r="F1" t="s">
        <v>956</v>
      </c>
      <c r="G1" t="s">
        <v>23</v>
      </c>
      <c r="H1" t="s">
        <v>957</v>
      </c>
      <c r="I1" t="s">
        <v>954</v>
      </c>
    </row>
    <row r="2" spans="1:9" x14ac:dyDescent="0.3">
      <c r="A2">
        <v>3</v>
      </c>
      <c r="B2" t="s">
        <v>1</v>
      </c>
      <c r="C2">
        <v>17</v>
      </c>
      <c r="D2">
        <v>0</v>
      </c>
      <c r="E2" t="str">
        <f>IF(OR(C2=1,C2=2,C2=3,C2=7,C2=8,C2=9,C2=13,C2=14,C2=15),"Canar Bajo copa","Canar Suelo desnudo")</f>
        <v>Canar Suelo desnudo</v>
      </c>
      <c r="F2" t="str">
        <f>IF(OR(D2=1,D2=2,D2=3,D2=6,D2=7),"Canar Bajo copa","Canar Suelo desnudo")</f>
        <v>Canar Suelo desnudo</v>
      </c>
      <c r="G2" t="s">
        <v>51</v>
      </c>
      <c r="H2" s="1">
        <v>44694</v>
      </c>
      <c r="I2">
        <v>-0.29380764163372802</v>
      </c>
    </row>
    <row r="3" spans="1:9" x14ac:dyDescent="0.3">
      <c r="A3">
        <v>4</v>
      </c>
      <c r="B3" t="s">
        <v>1</v>
      </c>
      <c r="C3">
        <v>17</v>
      </c>
      <c r="D3">
        <v>0</v>
      </c>
      <c r="E3" t="str">
        <f>IF(OR(C3=1,C3=2,C3=3,C3=7,C3=8,C3=9,C3=13,C3=14,C3=15),"Canar Bajo copa","Canar Suelo desnudo")</f>
        <v>Canar Suelo desnudo</v>
      </c>
      <c r="F3" t="str">
        <f>IF(OR(D3=1,D3=2,D3=3,D3=6,D3=7),"Canar Bajo copa","Canar Suelo desnudo")</f>
        <v>Canar Suelo desnudo</v>
      </c>
      <c r="G3" t="s">
        <v>62</v>
      </c>
      <c r="H3" s="1">
        <v>44699</v>
      </c>
      <c r="I3">
        <v>-0.36304985337243401</v>
      </c>
    </row>
    <row r="4" spans="1:9" x14ac:dyDescent="0.3">
      <c r="A4">
        <v>5</v>
      </c>
      <c r="B4" t="s">
        <v>1</v>
      </c>
      <c r="C4">
        <v>17</v>
      </c>
      <c r="D4">
        <v>0</v>
      </c>
      <c r="E4" t="str">
        <f>IF(OR(C4=1,C4=2,C4=3,C4=7,C4=8,C4=9,C4=13,C4=14,C4=15),"Canar Bajo copa","Canar Suelo desnudo")</f>
        <v>Canar Suelo desnudo</v>
      </c>
      <c r="F4" t="str">
        <f>IF(OR(D4=1,D4=2,D4=3,D4=6,D4=7),"Canar Bajo copa","Canar Suelo desnudo")</f>
        <v>Canar Suelo desnudo</v>
      </c>
      <c r="G4" t="s">
        <v>73</v>
      </c>
      <c r="H4" s="1">
        <v>44704</v>
      </c>
      <c r="I4">
        <v>-0.46910994764397901</v>
      </c>
    </row>
    <row r="5" spans="1:9" x14ac:dyDescent="0.3">
      <c r="A5">
        <v>6</v>
      </c>
      <c r="B5" t="s">
        <v>1</v>
      </c>
      <c r="C5">
        <v>17</v>
      </c>
      <c r="D5">
        <v>0</v>
      </c>
      <c r="E5" t="str">
        <f>IF(OR(C5=1,C5=2,C5=3,C5=7,C5=8,C5=9,C5=13,C5=14,C5=15),"Canar Bajo copa","Canar Suelo desnudo")</f>
        <v>Canar Suelo desnudo</v>
      </c>
      <c r="F5" t="str">
        <f>IF(OR(D5=1,D5=2,D5=3,D5=6,D5=7),"Canar Bajo copa","Canar Suelo desnudo")</f>
        <v>Canar Suelo desnudo</v>
      </c>
      <c r="G5" t="s">
        <v>84</v>
      </c>
      <c r="H5" s="1">
        <v>44709</v>
      </c>
      <c r="I5">
        <v>-0.470025188916876</v>
      </c>
    </row>
    <row r="6" spans="1:9" x14ac:dyDescent="0.3">
      <c r="A6">
        <v>7</v>
      </c>
      <c r="B6" t="s">
        <v>1</v>
      </c>
      <c r="C6">
        <v>17</v>
      </c>
      <c r="D6">
        <v>0</v>
      </c>
      <c r="E6" t="str">
        <f>IF(OR(C6=1,C6=2,C6=3,C6=7,C6=8,C6=9,C6=13,C6=14,C6=15),"Canar Bajo copa","Canar Suelo desnudo")</f>
        <v>Canar Suelo desnudo</v>
      </c>
      <c r="F6" t="str">
        <f>IF(OR(D6=1,D6=2,D6=3,D6=6,D6=7),"Canar Bajo copa","Canar Suelo desnudo")</f>
        <v>Canar Suelo desnudo</v>
      </c>
      <c r="G6" t="s">
        <v>95</v>
      </c>
      <c r="H6" s="1">
        <v>44719</v>
      </c>
      <c r="I6">
        <v>-0.47664490205926602</v>
      </c>
    </row>
    <row r="7" spans="1:9" x14ac:dyDescent="0.3">
      <c r="A7">
        <v>8</v>
      </c>
      <c r="B7" t="s">
        <v>1</v>
      </c>
      <c r="C7">
        <v>17</v>
      </c>
      <c r="D7">
        <v>0</v>
      </c>
      <c r="E7" t="str">
        <f>IF(OR(C7=1,C7=2,C7=3,C7=7,C7=8,C7=9,C7=13,C7=14,C7=15),"Canar Bajo copa","Canar Suelo desnudo")</f>
        <v>Canar Suelo desnudo</v>
      </c>
      <c r="F7" t="str">
        <f>IF(OR(D7=1,D7=2,D7=3,D7=6,D7=7),"Canar Bajo copa","Canar Suelo desnudo")</f>
        <v>Canar Suelo desnudo</v>
      </c>
      <c r="G7" t="s">
        <v>106</v>
      </c>
      <c r="H7" s="1">
        <v>44724</v>
      </c>
      <c r="I7">
        <v>-0.449156872764435</v>
      </c>
    </row>
    <row r="8" spans="1:9" x14ac:dyDescent="0.3">
      <c r="A8">
        <v>9</v>
      </c>
      <c r="B8" t="s">
        <v>1</v>
      </c>
      <c r="C8">
        <v>17</v>
      </c>
      <c r="D8">
        <v>0</v>
      </c>
      <c r="E8" t="str">
        <f>IF(OR(C8=1,C8=2,C8=3,C8=7,C8=8,C8=9,C8=13,C8=14,C8=15),"Canar Bajo copa","Canar Suelo desnudo")</f>
        <v>Canar Suelo desnudo</v>
      </c>
      <c r="F8" t="str">
        <f>IF(OR(D8=1,D8=2,D8=3,D8=6,D8=7),"Canar Bajo copa","Canar Suelo desnudo")</f>
        <v>Canar Suelo desnudo</v>
      </c>
      <c r="G8" t="s">
        <v>116</v>
      </c>
      <c r="H8" s="1">
        <v>44729</v>
      </c>
      <c r="I8">
        <v>-0.474164133738601</v>
      </c>
    </row>
    <row r="9" spans="1:9" x14ac:dyDescent="0.3">
      <c r="A9">
        <v>10</v>
      </c>
      <c r="B9" t="s">
        <v>1</v>
      </c>
      <c r="C9">
        <v>17</v>
      </c>
      <c r="D9">
        <v>0</v>
      </c>
      <c r="E9" t="str">
        <f>IF(OR(C9=1,C9=2,C9=3,C9=7,C9=8,C9=9,C9=13,C9=14,C9=15),"Canar Bajo copa","Canar Suelo desnudo")</f>
        <v>Canar Suelo desnudo</v>
      </c>
      <c r="F9" t="str">
        <f>IF(OR(D9=1,D9=2,D9=3,D9=6,D9=7),"Canar Bajo copa","Canar Suelo desnudo")</f>
        <v>Canar Suelo desnudo</v>
      </c>
      <c r="G9" t="s">
        <v>127</v>
      </c>
      <c r="H9" s="1">
        <v>44734</v>
      </c>
      <c r="I9">
        <v>-0.51145833333333302</v>
      </c>
    </row>
    <row r="10" spans="1:9" x14ac:dyDescent="0.3">
      <c r="A10">
        <v>11</v>
      </c>
      <c r="B10" t="s">
        <v>1</v>
      </c>
      <c r="C10">
        <v>17</v>
      </c>
      <c r="D10">
        <v>0</v>
      </c>
      <c r="E10" t="str">
        <f>IF(OR(C10=1,C10=2,C10=3,C10=7,C10=8,C10=9,C10=13,C10=14,C10=15),"Canar Bajo copa","Canar Suelo desnudo")</f>
        <v>Canar Suelo desnudo</v>
      </c>
      <c r="F10" t="str">
        <f>IF(OR(D10=1,D10=2,D10=3,D10=6,D10=7),"Canar Bajo copa","Canar Suelo desnudo")</f>
        <v>Canar Suelo desnudo</v>
      </c>
      <c r="G10" t="s">
        <v>138</v>
      </c>
      <c r="H10" s="1">
        <v>44739</v>
      </c>
      <c r="I10">
        <v>-0.47564396837541401</v>
      </c>
    </row>
    <row r="11" spans="1:9" x14ac:dyDescent="0.3">
      <c r="A11">
        <v>12</v>
      </c>
      <c r="B11" t="s">
        <v>1</v>
      </c>
      <c r="C11">
        <v>17</v>
      </c>
      <c r="D11">
        <v>0</v>
      </c>
      <c r="E11" t="str">
        <f>IF(OR(C11=1,C11=2,C11=3,C11=7,C11=8,C11=9,C11=13,C11=14,C11=15),"Canar Bajo copa","Canar Suelo desnudo")</f>
        <v>Canar Suelo desnudo</v>
      </c>
      <c r="F11" t="str">
        <f>IF(OR(D11=1,D11=2,D11=3,D11=6,D11=7),"Canar Bajo copa","Canar Suelo desnudo")</f>
        <v>Canar Suelo desnudo</v>
      </c>
      <c r="G11" t="s">
        <v>149</v>
      </c>
      <c r="H11" s="1">
        <v>44744</v>
      </c>
      <c r="I11">
        <v>-0.46459948320413402</v>
      </c>
    </row>
    <row r="12" spans="1:9" x14ac:dyDescent="0.3">
      <c r="A12">
        <v>13</v>
      </c>
      <c r="B12" t="s">
        <v>1</v>
      </c>
      <c r="C12">
        <v>17</v>
      </c>
      <c r="D12">
        <v>0</v>
      </c>
      <c r="E12" t="str">
        <f>IF(OR(C12=1,C12=2,C12=3,C12=7,C12=8,C12=9,C12=13,C12=14,C12=15),"Canar Bajo copa","Canar Suelo desnudo")</f>
        <v>Canar Suelo desnudo</v>
      </c>
      <c r="F12" t="str">
        <f>IF(OR(D12=1,D12=2,D12=3,D12=6,D12=7),"Canar Bajo copa","Canar Suelo desnudo")</f>
        <v>Canar Suelo desnudo</v>
      </c>
      <c r="G12" t="s">
        <v>160</v>
      </c>
      <c r="H12" s="1">
        <v>44749</v>
      </c>
      <c r="I12">
        <v>-0.47377472055030001</v>
      </c>
    </row>
    <row r="13" spans="1:9" x14ac:dyDescent="0.3">
      <c r="A13">
        <v>14</v>
      </c>
      <c r="B13" t="s">
        <v>1</v>
      </c>
      <c r="C13">
        <v>17</v>
      </c>
      <c r="D13">
        <v>0</v>
      </c>
      <c r="E13" t="str">
        <f>IF(OR(C13=1,C13=2,C13=3,C13=7,C13=8,C13=9,C13=13,C13=14,C13=15),"Canar Bajo copa","Canar Suelo desnudo")</f>
        <v>Canar Suelo desnudo</v>
      </c>
      <c r="F13" t="str">
        <f>IF(OR(D13=1,D13=2,D13=3,D13=6,D13=7),"Canar Bajo copa","Canar Suelo desnudo")</f>
        <v>Canar Suelo desnudo</v>
      </c>
      <c r="G13" t="s">
        <v>171</v>
      </c>
      <c r="H13" s="1">
        <v>44754</v>
      </c>
      <c r="I13">
        <v>-0.47140649149922698</v>
      </c>
    </row>
    <row r="14" spans="1:9" x14ac:dyDescent="0.3">
      <c r="A14">
        <v>15</v>
      </c>
      <c r="B14" t="s">
        <v>1</v>
      </c>
      <c r="C14">
        <v>17</v>
      </c>
      <c r="D14">
        <v>0</v>
      </c>
      <c r="E14" t="str">
        <f>IF(OR(C14=1,C14=2,C14=3,C14=7,C14=8,C14=9,C14=13,C14=14,C14=15),"Canar Bajo copa","Canar Suelo desnudo")</f>
        <v>Canar Suelo desnudo</v>
      </c>
      <c r="F14" t="str">
        <f>IF(OR(D14=1,D14=2,D14=3,D14=6,D14=7),"Canar Bajo copa","Canar Suelo desnudo")</f>
        <v>Canar Suelo desnudo</v>
      </c>
      <c r="G14" t="s">
        <v>182</v>
      </c>
      <c r="H14" s="1">
        <v>44759</v>
      </c>
      <c r="I14">
        <v>-0.47086126869520301</v>
      </c>
    </row>
    <row r="15" spans="1:9" x14ac:dyDescent="0.3">
      <c r="A15">
        <v>16</v>
      </c>
      <c r="B15" t="s">
        <v>1</v>
      </c>
      <c r="C15">
        <v>17</v>
      </c>
      <c r="D15">
        <v>0</v>
      </c>
      <c r="E15" t="str">
        <f>IF(OR(C15=1,C15=2,C15=3,C15=7,C15=8,C15=9,C15=13,C15=14,C15=15),"Canar Bajo copa","Canar Suelo desnudo")</f>
        <v>Canar Suelo desnudo</v>
      </c>
      <c r="F15" t="str">
        <f>IF(OR(D15=1,D15=2,D15=3,D15=6,D15=7),"Canar Bajo copa","Canar Suelo desnudo")</f>
        <v>Canar Suelo desnudo</v>
      </c>
      <c r="G15" t="s">
        <v>193</v>
      </c>
      <c r="H15" s="1">
        <v>44764</v>
      </c>
      <c r="I15">
        <v>-0.44255319148936101</v>
      </c>
    </row>
    <row r="16" spans="1:9" x14ac:dyDescent="0.3">
      <c r="A16">
        <v>17</v>
      </c>
      <c r="B16" t="s">
        <v>1</v>
      </c>
      <c r="C16">
        <v>17</v>
      </c>
      <c r="D16">
        <v>0</v>
      </c>
      <c r="E16" t="str">
        <f>IF(OR(C16=1,C16=2,C16=3,C16=7,C16=8,C16=9,C16=13,C16=14,C16=15),"Canar Bajo copa","Canar Suelo desnudo")</f>
        <v>Canar Suelo desnudo</v>
      </c>
      <c r="F16" t="str">
        <f>IF(OR(D16=1,D16=2,D16=3,D16=6,D16=7),"Canar Bajo copa","Canar Suelo desnudo")</f>
        <v>Canar Suelo desnudo</v>
      </c>
      <c r="G16" t="s">
        <v>204</v>
      </c>
      <c r="H16" s="1">
        <v>44769</v>
      </c>
      <c r="I16">
        <v>-0.44420600858369003</v>
      </c>
    </row>
    <row r="17" spans="1:9" x14ac:dyDescent="0.3">
      <c r="A17">
        <v>18</v>
      </c>
      <c r="B17" t="s">
        <v>1</v>
      </c>
      <c r="C17">
        <v>17</v>
      </c>
      <c r="D17">
        <v>0</v>
      </c>
      <c r="E17" t="str">
        <f>IF(OR(C17=1,C17=2,C17=3,C17=7,C17=8,C17=9,C17=13,C17=14,C17=15),"Canar Bajo copa","Canar Suelo desnudo")</f>
        <v>Canar Suelo desnudo</v>
      </c>
      <c r="F17" t="str">
        <f>IF(OR(D17=1,D17=2,D17=3,D17=6,D17=7),"Canar Bajo copa","Canar Suelo desnudo")</f>
        <v>Canar Suelo desnudo</v>
      </c>
      <c r="G17" t="s">
        <v>215</v>
      </c>
      <c r="H17" s="1">
        <v>44774</v>
      </c>
      <c r="I17">
        <v>-0.465648854961832</v>
      </c>
    </row>
    <row r="18" spans="1:9" x14ac:dyDescent="0.3">
      <c r="A18">
        <v>19</v>
      </c>
      <c r="B18" t="s">
        <v>1</v>
      </c>
      <c r="C18">
        <v>17</v>
      </c>
      <c r="D18">
        <v>0</v>
      </c>
      <c r="E18" t="str">
        <f>IF(OR(C18=1,C18=2,C18=3,C18=7,C18=8,C18=9,C18=13,C18=14,C18=15),"Canar Bajo copa","Canar Suelo desnudo")</f>
        <v>Canar Suelo desnudo</v>
      </c>
      <c r="F18" t="str">
        <f>IF(OR(D18=1,D18=2,D18=3,D18=6,D18=7),"Canar Bajo copa","Canar Suelo desnudo")</f>
        <v>Canar Suelo desnudo</v>
      </c>
      <c r="G18" t="s">
        <v>226</v>
      </c>
      <c r="H18" s="1">
        <v>44779</v>
      </c>
      <c r="I18">
        <v>-0.46149761019649499</v>
      </c>
    </row>
    <row r="19" spans="1:9" x14ac:dyDescent="0.3">
      <c r="A19">
        <v>20</v>
      </c>
      <c r="B19" t="s">
        <v>1</v>
      </c>
      <c r="C19">
        <v>17</v>
      </c>
      <c r="D19">
        <v>0</v>
      </c>
      <c r="E19" t="str">
        <f>IF(OR(C19=1,C19=2,C19=3,C19=7,C19=8,C19=9,C19=13,C19=14,C19=15),"Canar Bajo copa","Canar Suelo desnudo")</f>
        <v>Canar Suelo desnudo</v>
      </c>
      <c r="F19" t="str">
        <f>IF(OR(D19=1,D19=2,D19=3,D19=6,D19=7),"Canar Bajo copa","Canar Suelo desnudo")</f>
        <v>Canar Suelo desnudo</v>
      </c>
      <c r="G19" t="s">
        <v>237</v>
      </c>
      <c r="H19" s="1">
        <v>44784</v>
      </c>
      <c r="I19">
        <v>-0.44382022471910099</v>
      </c>
    </row>
    <row r="20" spans="1:9" x14ac:dyDescent="0.3">
      <c r="A20">
        <v>21</v>
      </c>
      <c r="B20" t="s">
        <v>1</v>
      </c>
      <c r="C20">
        <v>17</v>
      </c>
      <c r="D20">
        <v>0</v>
      </c>
      <c r="E20" t="str">
        <f>IF(OR(C20=1,C20=2,C20=3,C20=7,C20=8,C20=9,C20=13,C20=14,C20=15),"Canar Bajo copa","Canar Suelo desnudo")</f>
        <v>Canar Suelo desnudo</v>
      </c>
      <c r="F20" t="str">
        <f>IF(OR(D20=1,D20=2,D20=3,D20=6,D20=7),"Canar Bajo copa","Canar Suelo desnudo")</f>
        <v>Canar Suelo desnudo</v>
      </c>
      <c r="G20" t="s">
        <v>248</v>
      </c>
      <c r="H20" s="1">
        <v>44789</v>
      </c>
      <c r="I20">
        <v>-0.45258620689655099</v>
      </c>
    </row>
    <row r="21" spans="1:9" x14ac:dyDescent="0.3">
      <c r="A21">
        <v>22</v>
      </c>
      <c r="B21" t="s">
        <v>1</v>
      </c>
      <c r="C21">
        <v>17</v>
      </c>
      <c r="D21">
        <v>0</v>
      </c>
      <c r="E21" t="str">
        <f>IF(OR(C21=1,C21=2,C21=3,C21=7,C21=8,C21=9,C21=13,C21=14,C21=15),"Canar Bajo copa","Canar Suelo desnudo")</f>
        <v>Canar Suelo desnudo</v>
      </c>
      <c r="F21" t="str">
        <f>IF(OR(D21=1,D21=2,D21=3,D21=6,D21=7),"Canar Bajo copa","Canar Suelo desnudo")</f>
        <v>Canar Suelo desnudo</v>
      </c>
      <c r="G21" t="s">
        <v>259</v>
      </c>
      <c r="H21" s="1">
        <v>44794</v>
      </c>
      <c r="I21">
        <v>-0.44462993878686702</v>
      </c>
    </row>
    <row r="22" spans="1:9" x14ac:dyDescent="0.3">
      <c r="A22">
        <v>23</v>
      </c>
      <c r="B22" t="s">
        <v>1</v>
      </c>
      <c r="C22">
        <v>17</v>
      </c>
      <c r="D22">
        <v>0</v>
      </c>
      <c r="E22" t="str">
        <f>IF(OR(C22=1,C22=2,C22=3,C22=7,C22=8,C22=9,C22=13,C22=14,C22=15),"Canar Bajo copa","Canar Suelo desnudo")</f>
        <v>Canar Suelo desnudo</v>
      </c>
      <c r="F22" t="str">
        <f>IF(OR(D22=1,D22=2,D22=3,D22=6,D22=7),"Canar Bajo copa","Canar Suelo desnudo")</f>
        <v>Canar Suelo desnudo</v>
      </c>
      <c r="G22" t="s">
        <v>270</v>
      </c>
      <c r="H22" s="1">
        <v>44799</v>
      </c>
      <c r="I22">
        <v>-0.44876525688333802</v>
      </c>
    </row>
    <row r="23" spans="1:9" x14ac:dyDescent="0.3">
      <c r="A23">
        <v>24</v>
      </c>
      <c r="B23" t="s">
        <v>1</v>
      </c>
      <c r="C23">
        <v>17</v>
      </c>
      <c r="D23">
        <v>0</v>
      </c>
      <c r="E23" t="str">
        <f>IF(OR(C23=1,C23=2,C23=3,C23=7,C23=8,C23=9,C23=13,C23=14,C23=15),"Canar Bajo copa","Canar Suelo desnudo")</f>
        <v>Canar Suelo desnudo</v>
      </c>
      <c r="F23" t="str">
        <f>IF(OR(D23=1,D23=2,D23=3,D23=6,D23=7),"Canar Bajo copa","Canar Suelo desnudo")</f>
        <v>Canar Suelo desnudo</v>
      </c>
      <c r="G23" t="s">
        <v>281</v>
      </c>
      <c r="H23" s="1">
        <v>44804</v>
      </c>
      <c r="I23">
        <v>-0.43561973525872399</v>
      </c>
    </row>
    <row r="24" spans="1:9" x14ac:dyDescent="0.3">
      <c r="A24">
        <v>25</v>
      </c>
      <c r="B24" t="s">
        <v>1</v>
      </c>
      <c r="C24">
        <v>17</v>
      </c>
      <c r="D24">
        <v>0</v>
      </c>
      <c r="E24" t="str">
        <f>IF(OR(C24=1,C24=2,C24=3,C24=7,C24=8,C24=9,C24=13,C24=14,C24=15),"Canar Bajo copa","Canar Suelo desnudo")</f>
        <v>Canar Suelo desnudo</v>
      </c>
      <c r="F24" t="str">
        <f>IF(OR(D24=1,D24=2,D24=3,D24=6,D24=7),"Canar Bajo copa","Canar Suelo desnudo")</f>
        <v>Canar Suelo desnudo</v>
      </c>
      <c r="G24" t="s">
        <v>291</v>
      </c>
      <c r="H24" s="1">
        <v>44809</v>
      </c>
      <c r="I24">
        <v>-0.46114915153319402</v>
      </c>
    </row>
    <row r="25" spans="1:9" x14ac:dyDescent="0.3">
      <c r="A25">
        <v>26</v>
      </c>
      <c r="B25" t="s">
        <v>1</v>
      </c>
      <c r="C25">
        <v>17</v>
      </c>
      <c r="D25">
        <v>0</v>
      </c>
      <c r="E25" t="str">
        <f>IF(OR(C25=1,C25=2,C25=3,C25=7,C25=8,C25=9,C25=13,C25=14,C25=15),"Canar Bajo copa","Canar Suelo desnudo")</f>
        <v>Canar Suelo desnudo</v>
      </c>
      <c r="F25" t="str">
        <f>IF(OR(D25=1,D25=2,D25=3,D25=6,D25=7),"Canar Bajo copa","Canar Suelo desnudo")</f>
        <v>Canar Suelo desnudo</v>
      </c>
      <c r="G25" t="s">
        <v>302</v>
      </c>
      <c r="H25" s="1">
        <v>44814</v>
      </c>
      <c r="I25">
        <v>-0.45653495440729402</v>
      </c>
    </row>
    <row r="26" spans="1:9" x14ac:dyDescent="0.3">
      <c r="A26">
        <v>27</v>
      </c>
      <c r="B26" t="s">
        <v>1</v>
      </c>
      <c r="C26">
        <v>17</v>
      </c>
      <c r="D26">
        <v>0</v>
      </c>
      <c r="E26" t="str">
        <f>IF(OR(C26=1,C26=2,C26=3,C26=7,C26=8,C26=9,C26=13,C26=14,C26=15),"Canar Bajo copa","Canar Suelo desnudo")</f>
        <v>Canar Suelo desnudo</v>
      </c>
      <c r="F26" t="str">
        <f>IF(OR(D26=1,D26=2,D26=3,D26=6,D26=7),"Canar Bajo copa","Canar Suelo desnudo")</f>
        <v>Canar Suelo desnudo</v>
      </c>
      <c r="G26" t="s">
        <v>312</v>
      </c>
      <c r="H26" s="1">
        <v>44819</v>
      </c>
      <c r="I26">
        <v>-0.47911547911547903</v>
      </c>
    </row>
    <row r="27" spans="1:9" x14ac:dyDescent="0.3">
      <c r="A27">
        <v>28</v>
      </c>
      <c r="B27" t="s">
        <v>1</v>
      </c>
      <c r="C27">
        <v>17</v>
      </c>
      <c r="D27">
        <v>0</v>
      </c>
      <c r="E27" t="str">
        <f>IF(OR(C27=1,C27=2,C27=3,C27=7,C27=8,C27=9,C27=13,C27=14,C27=15),"Canar Bajo copa","Canar Suelo desnudo")</f>
        <v>Canar Suelo desnudo</v>
      </c>
      <c r="F27" t="str">
        <f>IF(OR(D27=1,D27=2,D27=3,D27=6,D27=7),"Canar Bajo copa","Canar Suelo desnudo")</f>
        <v>Canar Suelo desnudo</v>
      </c>
      <c r="G27" t="s">
        <v>328</v>
      </c>
      <c r="H27" s="1">
        <v>44839</v>
      </c>
      <c r="I27">
        <v>-0.41017559657811797</v>
      </c>
    </row>
    <row r="28" spans="1:9" x14ac:dyDescent="0.3">
      <c r="A28">
        <v>29</v>
      </c>
      <c r="B28" t="s">
        <v>1</v>
      </c>
      <c r="C28">
        <v>17</v>
      </c>
      <c r="D28">
        <v>0</v>
      </c>
      <c r="E28" t="str">
        <f>IF(OR(C28=1,C28=2,C28=3,C28=7,C28=8,C28=9,C28=13,C28=14,C28=15),"Canar Bajo copa","Canar Suelo desnudo")</f>
        <v>Canar Suelo desnudo</v>
      </c>
      <c r="F28" t="str">
        <f>IF(OR(D28=1,D28=2,D28=3,D28=6,D28=7),"Canar Bajo copa","Canar Suelo desnudo")</f>
        <v>Canar Suelo desnudo</v>
      </c>
      <c r="G28" t="s">
        <v>339</v>
      </c>
      <c r="H28" s="1">
        <v>44849</v>
      </c>
      <c r="I28">
        <v>-0.44990176817288802</v>
      </c>
    </row>
    <row r="29" spans="1:9" x14ac:dyDescent="0.3">
      <c r="A29">
        <v>30</v>
      </c>
      <c r="B29" t="s">
        <v>1</v>
      </c>
      <c r="C29">
        <v>17</v>
      </c>
      <c r="D29">
        <v>0</v>
      </c>
      <c r="E29" t="str">
        <f>IF(OR(C29=1,C29=2,C29=3,C29=7,C29=8,C29=9,C29=13,C29=14,C29=15),"Canar Bajo copa","Canar Suelo desnudo")</f>
        <v>Canar Suelo desnudo</v>
      </c>
      <c r="F29" t="str">
        <f>IF(OR(D29=1,D29=2,D29=3,D29=6,D29=7),"Canar Bajo copa","Canar Suelo desnudo")</f>
        <v>Canar Suelo desnudo</v>
      </c>
      <c r="G29" t="s">
        <v>352</v>
      </c>
      <c r="H29" s="1">
        <v>44869</v>
      </c>
      <c r="I29">
        <v>-0.41035353535353503</v>
      </c>
    </row>
    <row r="30" spans="1:9" x14ac:dyDescent="0.3">
      <c r="A30">
        <v>31</v>
      </c>
      <c r="B30" t="s">
        <v>1</v>
      </c>
      <c r="C30">
        <v>17</v>
      </c>
      <c r="D30">
        <v>0</v>
      </c>
      <c r="E30" t="str">
        <f>IF(OR(C30=1,C30=2,C30=3,C30=7,C30=8,C30=9,C30=13,C30=14,C30=15),"Canar Bajo copa","Canar Suelo desnudo")</f>
        <v>Canar Suelo desnudo</v>
      </c>
      <c r="F30" t="str">
        <f>IF(OR(D30=1,D30=2,D30=3,D30=6,D30=7),"Canar Bajo copa","Canar Suelo desnudo")</f>
        <v>Canar Suelo desnudo</v>
      </c>
      <c r="G30" t="s">
        <v>363</v>
      </c>
      <c r="H30" s="1">
        <v>44874</v>
      </c>
      <c r="I30">
        <v>-0.30662710187932701</v>
      </c>
    </row>
    <row r="31" spans="1:9" x14ac:dyDescent="0.3">
      <c r="A31">
        <v>32</v>
      </c>
      <c r="B31" t="s">
        <v>1</v>
      </c>
      <c r="C31">
        <v>17</v>
      </c>
      <c r="D31">
        <v>0</v>
      </c>
      <c r="E31" t="str">
        <f>IF(OR(C31=1,C31=2,C31=3,C31=7,C31=8,C31=9,C31=13,C31=14,C31=15),"Canar Bajo copa","Canar Suelo desnudo")</f>
        <v>Canar Suelo desnudo</v>
      </c>
      <c r="F31" t="str">
        <f>IF(OR(D31=1,D31=2,D31=3,D31=6,D31=7),"Canar Bajo copa","Canar Suelo desnudo")</f>
        <v>Canar Suelo desnudo</v>
      </c>
      <c r="G31" t="s">
        <v>373</v>
      </c>
      <c r="H31" s="1">
        <v>44879</v>
      </c>
      <c r="I31">
        <v>-0.40835102618542102</v>
      </c>
    </row>
    <row r="32" spans="1:9" x14ac:dyDescent="0.3">
      <c r="A32">
        <v>33</v>
      </c>
      <c r="B32" t="s">
        <v>1</v>
      </c>
      <c r="C32">
        <v>17</v>
      </c>
      <c r="D32">
        <v>0</v>
      </c>
      <c r="E32" t="str">
        <f>IF(OR(C32=1,C32=2,C32=3,C32=7,C32=8,C32=9,C32=13,C32=14,C32=15),"Canar Bajo copa","Canar Suelo desnudo")</f>
        <v>Canar Suelo desnudo</v>
      </c>
      <c r="F32" t="str">
        <f>IF(OR(D32=1,D32=2,D32=3,D32=6,D32=7),"Canar Bajo copa","Canar Suelo desnudo")</f>
        <v>Canar Suelo desnudo</v>
      </c>
      <c r="G32" t="s">
        <v>383</v>
      </c>
      <c r="H32" s="1">
        <v>44884</v>
      </c>
      <c r="I32">
        <v>-0.44066620402498202</v>
      </c>
    </row>
    <row r="33" spans="1:9" x14ac:dyDescent="0.3">
      <c r="A33">
        <v>34</v>
      </c>
      <c r="B33" t="s">
        <v>1</v>
      </c>
      <c r="C33">
        <v>17</v>
      </c>
      <c r="D33">
        <v>0</v>
      </c>
      <c r="E33" t="str">
        <f>IF(OR(C33=1,C33=2,C33=3,C33=7,C33=8,C33=9,C33=13,C33=14,C33=15),"Canar Bajo copa","Canar Suelo desnudo")</f>
        <v>Canar Suelo desnudo</v>
      </c>
      <c r="F33" t="str">
        <f>IF(OR(D33=1,D33=2,D33=3,D33=6,D33=7),"Canar Bajo copa","Canar Suelo desnudo")</f>
        <v>Canar Suelo desnudo</v>
      </c>
      <c r="G33" t="s">
        <v>393</v>
      </c>
      <c r="H33" s="1">
        <v>44889</v>
      </c>
      <c r="I33">
        <v>-0.40787623066104001</v>
      </c>
    </row>
    <row r="34" spans="1:9" x14ac:dyDescent="0.3">
      <c r="A34">
        <v>35</v>
      </c>
      <c r="B34" t="s">
        <v>1</v>
      </c>
      <c r="C34">
        <v>17</v>
      </c>
      <c r="D34">
        <v>0</v>
      </c>
      <c r="E34" t="str">
        <f>IF(OR(C34=1,C34=2,C34=3,C34=7,C34=8,C34=9,C34=13,C34=14,C34=15),"Canar Bajo copa","Canar Suelo desnudo")</f>
        <v>Canar Suelo desnudo</v>
      </c>
      <c r="F34" t="str">
        <f>IF(OR(D34=1,D34=2,D34=3,D34=6,D34=7),"Canar Bajo copa","Canar Suelo desnudo")</f>
        <v>Canar Suelo desnudo</v>
      </c>
      <c r="G34" t="s">
        <v>404</v>
      </c>
      <c r="H34" s="1">
        <v>44894</v>
      </c>
      <c r="I34">
        <v>-0.39798850574712602</v>
      </c>
    </row>
    <row r="35" spans="1:9" x14ac:dyDescent="0.3">
      <c r="A35">
        <v>36</v>
      </c>
      <c r="B35" t="s">
        <v>1</v>
      </c>
      <c r="C35">
        <v>17</v>
      </c>
      <c r="D35">
        <v>0</v>
      </c>
      <c r="E35" t="str">
        <f>IF(OR(C35=1,C35=2,C35=3,C35=7,C35=8,C35=9,C35=13,C35=14,C35=15),"Canar Bajo copa","Canar Suelo desnudo")</f>
        <v>Canar Suelo desnudo</v>
      </c>
      <c r="F35" t="str">
        <f>IF(OR(D35=1,D35=2,D35=3,D35=6,D35=7),"Canar Bajo copa","Canar Suelo desnudo")</f>
        <v>Canar Suelo desnudo</v>
      </c>
      <c r="G35" t="s">
        <v>415</v>
      </c>
      <c r="H35" s="1">
        <v>44914</v>
      </c>
      <c r="I35">
        <v>-0.37561779242174598</v>
      </c>
    </row>
    <row r="36" spans="1:9" x14ac:dyDescent="0.3">
      <c r="A36">
        <v>37</v>
      </c>
      <c r="B36" t="s">
        <v>1</v>
      </c>
      <c r="C36">
        <v>17</v>
      </c>
      <c r="D36">
        <v>0</v>
      </c>
      <c r="E36" t="str">
        <f>IF(OR(C36=1,C36=2,C36=3,C36=7,C36=8,C36=9,C36=13,C36=14,C36=15),"Canar Bajo copa","Canar Suelo desnudo")</f>
        <v>Canar Suelo desnudo</v>
      </c>
      <c r="F36" t="str">
        <f>IF(OR(D36=1,D36=2,D36=3,D36=6,D36=7),"Canar Bajo copa","Canar Suelo desnudo")</f>
        <v>Canar Suelo desnudo</v>
      </c>
      <c r="G36" t="s">
        <v>425</v>
      </c>
      <c r="H36" s="1">
        <v>44919</v>
      </c>
      <c r="I36">
        <v>-0.388009991673605</v>
      </c>
    </row>
    <row r="37" spans="1:9" x14ac:dyDescent="0.3">
      <c r="A37">
        <v>38</v>
      </c>
      <c r="B37" t="s">
        <v>1</v>
      </c>
      <c r="C37">
        <v>17</v>
      </c>
      <c r="D37">
        <v>0</v>
      </c>
      <c r="E37" t="str">
        <f>IF(OR(C37=1,C37=2,C37=3,C37=7,C37=8,C37=9,C37=13,C37=14,C37=15),"Canar Bajo copa","Canar Suelo desnudo")</f>
        <v>Canar Suelo desnudo</v>
      </c>
      <c r="F37" t="str">
        <f>IF(OR(D37=1,D37=2,D37=3,D37=6,D37=7),"Canar Bajo copa","Canar Suelo desnudo")</f>
        <v>Canar Suelo desnudo</v>
      </c>
      <c r="G37" t="s">
        <v>436</v>
      </c>
      <c r="H37" s="1">
        <v>44924</v>
      </c>
      <c r="I37">
        <v>-0.372705506783719</v>
      </c>
    </row>
    <row r="38" spans="1:9" x14ac:dyDescent="0.3">
      <c r="A38">
        <v>39</v>
      </c>
      <c r="B38" t="s">
        <v>1</v>
      </c>
      <c r="C38">
        <v>17</v>
      </c>
      <c r="D38">
        <v>0</v>
      </c>
      <c r="E38" t="str">
        <f>IF(OR(C38=1,C38=2,C38=3,C38=7,C38=8,C38=9,C38=13,C38=14,C38=15),"Canar Bajo copa","Canar Suelo desnudo")</f>
        <v>Canar Suelo desnudo</v>
      </c>
      <c r="F38" t="str">
        <f>IF(OR(D38=1,D38=2,D38=3,D38=6,D38=7),"Canar Bajo copa","Canar Suelo desnudo")</f>
        <v>Canar Suelo desnudo</v>
      </c>
      <c r="G38" t="s">
        <v>448</v>
      </c>
      <c r="H38" s="1">
        <v>44939</v>
      </c>
      <c r="I38">
        <v>-0.38091286307053901</v>
      </c>
    </row>
    <row r="39" spans="1:9" x14ac:dyDescent="0.3">
      <c r="A39">
        <v>40</v>
      </c>
      <c r="B39" t="s">
        <v>1</v>
      </c>
      <c r="C39">
        <v>17</v>
      </c>
      <c r="D39">
        <v>0</v>
      </c>
      <c r="E39" t="str">
        <f>IF(OR(C39=1,C39=2,C39=3,C39=7,C39=8,C39=9,C39=13,C39=14,C39=15),"Canar Bajo copa","Canar Suelo desnudo")</f>
        <v>Canar Suelo desnudo</v>
      </c>
      <c r="F39" t="str">
        <f>IF(OR(D39=1,D39=2,D39=3,D39=6,D39=7),"Canar Bajo copa","Canar Suelo desnudo")</f>
        <v>Canar Suelo desnudo</v>
      </c>
      <c r="G39" t="s">
        <v>460</v>
      </c>
      <c r="H39" s="1">
        <v>44949</v>
      </c>
      <c r="I39">
        <v>-0.38161795849216401</v>
      </c>
    </row>
    <row r="40" spans="1:9" x14ac:dyDescent="0.3">
      <c r="A40">
        <v>41</v>
      </c>
      <c r="B40" t="s">
        <v>1</v>
      </c>
      <c r="C40">
        <v>17</v>
      </c>
      <c r="D40">
        <v>0</v>
      </c>
      <c r="E40" t="str">
        <f>IF(OR(C40=1,C40=2,C40=3,C40=7,C40=8,C40=9,C40=13,C40=14,C40=15),"Canar Bajo copa","Canar Suelo desnudo")</f>
        <v>Canar Suelo desnudo</v>
      </c>
      <c r="F40" t="str">
        <f>IF(OR(D40=1,D40=2,D40=3,D40=6,D40=7),"Canar Bajo copa","Canar Suelo desnudo")</f>
        <v>Canar Suelo desnudo</v>
      </c>
      <c r="G40" t="s">
        <v>473</v>
      </c>
      <c r="H40" s="1">
        <v>44959</v>
      </c>
      <c r="I40">
        <v>-0.24016853932584201</v>
      </c>
    </row>
    <row r="41" spans="1:9" x14ac:dyDescent="0.3">
      <c r="A41">
        <v>42</v>
      </c>
      <c r="B41" t="s">
        <v>1</v>
      </c>
      <c r="C41">
        <v>17</v>
      </c>
      <c r="D41">
        <v>0</v>
      </c>
      <c r="E41" t="str">
        <f>IF(OR(C41=1,C41=2,C41=3,C41=7,C41=8,C41=9,C41=13,C41=14,C41=15),"Canar Bajo copa","Canar Suelo desnudo")</f>
        <v>Canar Suelo desnudo</v>
      </c>
      <c r="F41" t="str">
        <f>IF(OR(D41=1,D41=2,D41=3,D41=6,D41=7),"Canar Bajo copa","Canar Suelo desnudo")</f>
        <v>Canar Suelo desnudo</v>
      </c>
      <c r="G41" t="s">
        <v>487</v>
      </c>
      <c r="H41" s="1">
        <v>44979</v>
      </c>
      <c r="I41">
        <v>-0.32970027247956402</v>
      </c>
    </row>
    <row r="42" spans="1:9" x14ac:dyDescent="0.3">
      <c r="A42">
        <v>43</v>
      </c>
      <c r="B42" t="s">
        <v>1</v>
      </c>
      <c r="C42">
        <v>17</v>
      </c>
      <c r="D42">
        <v>0</v>
      </c>
      <c r="E42" t="str">
        <f>IF(OR(C42=1,C42=2,C42=3,C42=7,C42=8,C42=9,C42=13,C42=14,C42=15),"Canar Bajo copa","Canar Suelo desnudo")</f>
        <v>Canar Suelo desnudo</v>
      </c>
      <c r="F42" t="str">
        <f>IF(OR(D42=1,D42=2,D42=3,D42=6,D42=7),"Canar Bajo copa","Canar Suelo desnudo")</f>
        <v>Canar Suelo desnudo</v>
      </c>
      <c r="G42" t="s">
        <v>499</v>
      </c>
      <c r="H42" s="1">
        <v>44989</v>
      </c>
      <c r="I42">
        <v>-0.35672514619883</v>
      </c>
    </row>
    <row r="43" spans="1:9" x14ac:dyDescent="0.3">
      <c r="A43">
        <v>44</v>
      </c>
      <c r="B43" t="s">
        <v>1</v>
      </c>
      <c r="C43">
        <v>17</v>
      </c>
      <c r="D43">
        <v>0</v>
      </c>
      <c r="E43" t="str">
        <f>IF(OR(C43=1,C43=2,C43=3,C43=7,C43=8,C43=9,C43=13,C43=14,C43=15),"Canar Bajo copa","Canar Suelo desnudo")</f>
        <v>Canar Suelo desnudo</v>
      </c>
      <c r="F43" t="str">
        <f>IF(OR(D43=1,D43=2,D43=3,D43=6,D43=7),"Canar Bajo copa","Canar Suelo desnudo")</f>
        <v>Canar Suelo desnudo</v>
      </c>
      <c r="G43" t="s">
        <v>510</v>
      </c>
      <c r="H43" s="1">
        <v>44999</v>
      </c>
      <c r="I43">
        <v>-0.34506503442999198</v>
      </c>
    </row>
    <row r="44" spans="1:9" x14ac:dyDescent="0.3">
      <c r="A44">
        <v>45</v>
      </c>
      <c r="B44" t="s">
        <v>1</v>
      </c>
      <c r="C44">
        <v>17</v>
      </c>
      <c r="D44">
        <v>0</v>
      </c>
      <c r="E44" t="str">
        <f>IF(OR(C44=1,C44=2,C44=3,C44=7,C44=8,C44=9,C44=13,C44=14,C44=15),"Canar Bajo copa","Canar Suelo desnudo")</f>
        <v>Canar Suelo desnudo</v>
      </c>
      <c r="F44" t="str">
        <f>IF(OR(D44=1,D44=2,D44=3,D44=6,D44=7),"Canar Bajo copa","Canar Suelo desnudo")</f>
        <v>Canar Suelo desnudo</v>
      </c>
      <c r="G44" t="s">
        <v>521</v>
      </c>
      <c r="H44" s="1">
        <v>45004</v>
      </c>
      <c r="I44">
        <v>-5.0931677018633499E-2</v>
      </c>
    </row>
    <row r="45" spans="1:9" x14ac:dyDescent="0.3">
      <c r="A45">
        <v>46</v>
      </c>
      <c r="B45" t="s">
        <v>1</v>
      </c>
      <c r="C45">
        <v>17</v>
      </c>
      <c r="D45">
        <v>0</v>
      </c>
      <c r="E45" t="str">
        <f>IF(OR(C45=1,C45=2,C45=3,C45=7,C45=8,C45=9,C45=13,C45=14,C45=15),"Canar Bajo copa","Canar Suelo desnudo")</f>
        <v>Canar Suelo desnudo</v>
      </c>
      <c r="F45" t="str">
        <f>IF(OR(D45=1,D45=2,D45=3,D45=6,D45=7),"Canar Bajo copa","Canar Suelo desnudo")</f>
        <v>Canar Suelo desnudo</v>
      </c>
      <c r="G45" t="s">
        <v>525</v>
      </c>
      <c r="H45" s="1">
        <v>45009</v>
      </c>
      <c r="I45">
        <v>-0.249696969696969</v>
      </c>
    </row>
    <row r="46" spans="1:9" x14ac:dyDescent="0.3">
      <c r="A46">
        <v>47</v>
      </c>
      <c r="B46" t="s">
        <v>1</v>
      </c>
      <c r="C46">
        <v>17</v>
      </c>
      <c r="D46">
        <v>0</v>
      </c>
      <c r="E46" t="str">
        <f>IF(OR(C46=1,C46=2,C46=3,C46=7,C46=8,C46=9,C46=13,C46=14,C46=15),"Canar Bajo copa","Canar Suelo desnudo")</f>
        <v>Canar Suelo desnudo</v>
      </c>
      <c r="F46" t="str">
        <f>IF(OR(D46=1,D46=2,D46=3,D46=6,D46=7),"Canar Bajo copa","Canar Suelo desnudo")</f>
        <v>Canar Suelo desnudo</v>
      </c>
      <c r="G46" t="s">
        <v>533</v>
      </c>
      <c r="H46" s="1">
        <v>45014</v>
      </c>
      <c r="I46">
        <v>-0.33997700268302</v>
      </c>
    </row>
    <row r="47" spans="1:9" x14ac:dyDescent="0.3">
      <c r="A47">
        <v>48</v>
      </c>
      <c r="B47" t="s">
        <v>1</v>
      </c>
      <c r="C47">
        <v>17</v>
      </c>
      <c r="D47">
        <v>0</v>
      </c>
      <c r="E47" t="str">
        <f>IF(OR(C47=1,C47=2,C47=3,C47=7,C47=8,C47=9,C47=13,C47=14,C47=15),"Canar Bajo copa","Canar Suelo desnudo")</f>
        <v>Canar Suelo desnudo</v>
      </c>
      <c r="F47" t="str">
        <f>IF(OR(D47=1,D47=2,D47=3,D47=6,D47=7),"Canar Bajo copa","Canar Suelo desnudo")</f>
        <v>Canar Suelo desnudo</v>
      </c>
      <c r="G47" t="s">
        <v>543</v>
      </c>
      <c r="H47" s="1">
        <v>45019</v>
      </c>
      <c r="I47">
        <v>-0.32555746140651798</v>
      </c>
    </row>
    <row r="48" spans="1:9" x14ac:dyDescent="0.3">
      <c r="A48">
        <v>49</v>
      </c>
      <c r="B48" t="s">
        <v>1</v>
      </c>
      <c r="C48">
        <v>17</v>
      </c>
      <c r="D48">
        <v>0</v>
      </c>
      <c r="E48" t="str">
        <f>IF(OR(C48=1,C48=2,C48=3,C48=7,C48=8,C48=9,C48=13,C48=14,C48=15),"Canar Bajo copa","Canar Suelo desnudo")</f>
        <v>Canar Suelo desnudo</v>
      </c>
      <c r="F48" t="str">
        <f>IF(OR(D48=1,D48=2,D48=3,D48=6,D48=7),"Canar Bajo copa","Canar Suelo desnudo")</f>
        <v>Canar Suelo desnudo</v>
      </c>
      <c r="G48" t="s">
        <v>554</v>
      </c>
      <c r="H48" s="1">
        <v>45024</v>
      </c>
      <c r="I48">
        <v>-0.32204537758211899</v>
      </c>
    </row>
    <row r="49" spans="1:9" x14ac:dyDescent="0.3">
      <c r="A49">
        <v>50</v>
      </c>
      <c r="B49" t="s">
        <v>1</v>
      </c>
      <c r="C49">
        <v>17</v>
      </c>
      <c r="D49">
        <v>0</v>
      </c>
      <c r="E49" t="str">
        <f>IF(OR(C49=1,C49=2,C49=3,C49=7,C49=8,C49=9,C49=13,C49=14,C49=15),"Canar Bajo copa","Canar Suelo desnudo")</f>
        <v>Canar Suelo desnudo</v>
      </c>
      <c r="F49" t="str">
        <f>IF(OR(D49=1,D49=2,D49=3,D49=6,D49=7),"Canar Bajo copa","Canar Suelo desnudo")</f>
        <v>Canar Suelo desnudo</v>
      </c>
      <c r="G49" t="s">
        <v>565</v>
      </c>
      <c r="H49" s="1">
        <v>45029</v>
      </c>
      <c r="I49">
        <v>-0.30407523510971701</v>
      </c>
    </row>
    <row r="50" spans="1:9" x14ac:dyDescent="0.3">
      <c r="A50">
        <v>51</v>
      </c>
      <c r="B50" t="s">
        <v>1</v>
      </c>
      <c r="C50">
        <v>17</v>
      </c>
      <c r="D50">
        <v>0</v>
      </c>
      <c r="E50" t="str">
        <f>IF(OR(C50=1,C50=2,C50=3,C50=7,C50=8,C50=9,C50=13,C50=14,C50=15),"Canar Bajo copa","Canar Suelo desnudo")</f>
        <v>Canar Suelo desnudo</v>
      </c>
      <c r="F50" t="str">
        <f>IF(OR(D50=1,D50=2,D50=3,D50=6,D50=7),"Canar Bajo copa","Canar Suelo desnudo")</f>
        <v>Canar Suelo desnudo</v>
      </c>
      <c r="G50" t="s">
        <v>576</v>
      </c>
      <c r="H50" s="1">
        <v>45034</v>
      </c>
      <c r="I50">
        <v>-0.35339308578745199</v>
      </c>
    </row>
    <row r="51" spans="1:9" x14ac:dyDescent="0.3">
      <c r="A51">
        <v>52</v>
      </c>
      <c r="B51" t="s">
        <v>1</v>
      </c>
      <c r="C51">
        <v>17</v>
      </c>
      <c r="D51">
        <v>0</v>
      </c>
      <c r="E51" t="str">
        <f>IF(OR(C51=1,C51=2,C51=3,C51=7,C51=8,C51=9,C51=13,C51=14,C51=15),"Canar Bajo copa","Canar Suelo desnudo")</f>
        <v>Canar Suelo desnudo</v>
      </c>
      <c r="F51" t="str">
        <f>IF(OR(D51=1,D51=2,D51=3,D51=6,D51=7),"Canar Bajo copa","Canar Suelo desnudo")</f>
        <v>Canar Suelo desnudo</v>
      </c>
      <c r="G51" t="s">
        <v>586</v>
      </c>
      <c r="H51" s="1">
        <v>45039</v>
      </c>
      <c r="I51">
        <v>-0.41000299490865499</v>
      </c>
    </row>
    <row r="52" spans="1:9" x14ac:dyDescent="0.3">
      <c r="A52">
        <v>57</v>
      </c>
      <c r="B52" t="s">
        <v>1</v>
      </c>
      <c r="C52">
        <v>18</v>
      </c>
      <c r="D52">
        <v>0</v>
      </c>
      <c r="E52" t="str">
        <f>IF(OR(C52=1,C52=2,C52=3,C52=7,C52=8,C52=9,C52=13,C52=14,C52=15),"Canar Bajo copa","Canar Suelo desnudo")</f>
        <v>Canar Suelo desnudo</v>
      </c>
      <c r="F52" t="str">
        <f>IF(OR(D52=1,D52=2,D52=3,D52=6,D52=7),"Canar Bajo copa","Canar Suelo desnudo")</f>
        <v>Canar Suelo desnudo</v>
      </c>
      <c r="G52" t="s">
        <v>51</v>
      </c>
      <c r="H52" s="1">
        <v>44694</v>
      </c>
      <c r="I52">
        <v>-0.29380764163372802</v>
      </c>
    </row>
    <row r="53" spans="1:9" x14ac:dyDescent="0.3">
      <c r="A53">
        <v>58</v>
      </c>
      <c r="B53" t="s">
        <v>1</v>
      </c>
      <c r="C53">
        <v>18</v>
      </c>
      <c r="D53">
        <v>0</v>
      </c>
      <c r="E53" t="str">
        <f>IF(OR(C53=1,C53=2,C53=3,C53=7,C53=8,C53=9,C53=13,C53=14,C53=15),"Canar Bajo copa","Canar Suelo desnudo")</f>
        <v>Canar Suelo desnudo</v>
      </c>
      <c r="F53" t="str">
        <f>IF(OR(D53=1,D53=2,D53=3,D53=6,D53=7),"Canar Bajo copa","Canar Suelo desnudo")</f>
        <v>Canar Suelo desnudo</v>
      </c>
      <c r="G53" t="s">
        <v>62</v>
      </c>
      <c r="H53" s="1">
        <v>44699</v>
      </c>
      <c r="I53">
        <v>-0.36304985337243401</v>
      </c>
    </row>
    <row r="54" spans="1:9" x14ac:dyDescent="0.3">
      <c r="A54">
        <v>59</v>
      </c>
      <c r="B54" t="s">
        <v>1</v>
      </c>
      <c r="C54">
        <v>18</v>
      </c>
      <c r="D54">
        <v>0</v>
      </c>
      <c r="E54" t="str">
        <f>IF(OR(C54=1,C54=2,C54=3,C54=7,C54=8,C54=9,C54=13,C54=14,C54=15),"Canar Bajo copa","Canar Suelo desnudo")</f>
        <v>Canar Suelo desnudo</v>
      </c>
      <c r="F54" t="str">
        <f>IF(OR(D54=1,D54=2,D54=3,D54=6,D54=7),"Canar Bajo copa","Canar Suelo desnudo")</f>
        <v>Canar Suelo desnudo</v>
      </c>
      <c r="G54" t="s">
        <v>73</v>
      </c>
      <c r="H54" s="1">
        <v>44704</v>
      </c>
      <c r="I54">
        <v>-0.46910994764397901</v>
      </c>
    </row>
    <row r="55" spans="1:9" x14ac:dyDescent="0.3">
      <c r="A55">
        <v>60</v>
      </c>
      <c r="B55" t="s">
        <v>1</v>
      </c>
      <c r="C55">
        <v>18</v>
      </c>
      <c r="D55">
        <v>0</v>
      </c>
      <c r="E55" t="str">
        <f>IF(OR(C55=1,C55=2,C55=3,C55=7,C55=8,C55=9,C55=13,C55=14,C55=15),"Canar Bajo copa","Canar Suelo desnudo")</f>
        <v>Canar Suelo desnudo</v>
      </c>
      <c r="F55" t="str">
        <f>IF(OR(D55=1,D55=2,D55=3,D55=6,D55=7),"Canar Bajo copa","Canar Suelo desnudo")</f>
        <v>Canar Suelo desnudo</v>
      </c>
      <c r="G55" t="s">
        <v>84</v>
      </c>
      <c r="H55" s="1">
        <v>44709</v>
      </c>
      <c r="I55">
        <v>-0.470025188916876</v>
      </c>
    </row>
    <row r="56" spans="1:9" x14ac:dyDescent="0.3">
      <c r="A56">
        <v>61</v>
      </c>
      <c r="B56" t="s">
        <v>1</v>
      </c>
      <c r="C56">
        <v>18</v>
      </c>
      <c r="D56">
        <v>0</v>
      </c>
      <c r="E56" t="str">
        <f>IF(OR(C56=1,C56=2,C56=3,C56=7,C56=8,C56=9,C56=13,C56=14,C56=15),"Canar Bajo copa","Canar Suelo desnudo")</f>
        <v>Canar Suelo desnudo</v>
      </c>
      <c r="F56" t="str">
        <f>IF(OR(D56=1,D56=2,D56=3,D56=6,D56=7),"Canar Bajo copa","Canar Suelo desnudo")</f>
        <v>Canar Suelo desnudo</v>
      </c>
      <c r="G56" t="s">
        <v>95</v>
      </c>
      <c r="H56" s="1">
        <v>44719</v>
      </c>
      <c r="I56">
        <v>-0.47664490205926602</v>
      </c>
    </row>
    <row r="57" spans="1:9" x14ac:dyDescent="0.3">
      <c r="A57">
        <v>62</v>
      </c>
      <c r="B57" t="s">
        <v>1</v>
      </c>
      <c r="C57">
        <v>18</v>
      </c>
      <c r="D57">
        <v>0</v>
      </c>
      <c r="E57" t="str">
        <f>IF(OR(C57=1,C57=2,C57=3,C57=7,C57=8,C57=9,C57=13,C57=14,C57=15),"Canar Bajo copa","Canar Suelo desnudo")</f>
        <v>Canar Suelo desnudo</v>
      </c>
      <c r="F57" t="str">
        <f>IF(OR(D57=1,D57=2,D57=3,D57=6,D57=7),"Canar Bajo copa","Canar Suelo desnudo")</f>
        <v>Canar Suelo desnudo</v>
      </c>
      <c r="G57" t="s">
        <v>106</v>
      </c>
      <c r="H57" s="1">
        <v>44724</v>
      </c>
      <c r="I57">
        <v>-0.449156872764435</v>
      </c>
    </row>
    <row r="58" spans="1:9" x14ac:dyDescent="0.3">
      <c r="A58">
        <v>63</v>
      </c>
      <c r="B58" t="s">
        <v>1</v>
      </c>
      <c r="C58">
        <v>18</v>
      </c>
      <c r="D58">
        <v>0</v>
      </c>
      <c r="E58" t="str">
        <f>IF(OR(C58=1,C58=2,C58=3,C58=7,C58=8,C58=9,C58=13,C58=14,C58=15),"Canar Bajo copa","Canar Suelo desnudo")</f>
        <v>Canar Suelo desnudo</v>
      </c>
      <c r="F58" t="str">
        <f>IF(OR(D58=1,D58=2,D58=3,D58=6,D58=7),"Canar Bajo copa","Canar Suelo desnudo")</f>
        <v>Canar Suelo desnudo</v>
      </c>
      <c r="G58" t="s">
        <v>116</v>
      </c>
      <c r="H58" s="1">
        <v>44729</v>
      </c>
      <c r="I58">
        <v>-0.474164133738601</v>
      </c>
    </row>
    <row r="59" spans="1:9" x14ac:dyDescent="0.3">
      <c r="A59">
        <v>64</v>
      </c>
      <c r="B59" t="s">
        <v>1</v>
      </c>
      <c r="C59">
        <v>18</v>
      </c>
      <c r="D59">
        <v>0</v>
      </c>
      <c r="E59" t="str">
        <f>IF(OR(C59=1,C59=2,C59=3,C59=7,C59=8,C59=9,C59=13,C59=14,C59=15),"Canar Bajo copa","Canar Suelo desnudo")</f>
        <v>Canar Suelo desnudo</v>
      </c>
      <c r="F59" t="str">
        <f>IF(OR(D59=1,D59=2,D59=3,D59=6,D59=7),"Canar Bajo copa","Canar Suelo desnudo")</f>
        <v>Canar Suelo desnudo</v>
      </c>
      <c r="G59" t="s">
        <v>127</v>
      </c>
      <c r="H59" s="1">
        <v>44734</v>
      </c>
      <c r="I59">
        <v>-0.51145833333333302</v>
      </c>
    </row>
    <row r="60" spans="1:9" x14ac:dyDescent="0.3">
      <c r="A60">
        <v>65</v>
      </c>
      <c r="B60" t="s">
        <v>1</v>
      </c>
      <c r="C60">
        <v>18</v>
      </c>
      <c r="D60">
        <v>0</v>
      </c>
      <c r="E60" t="str">
        <f>IF(OR(C60=1,C60=2,C60=3,C60=7,C60=8,C60=9,C60=13,C60=14,C60=15),"Canar Bajo copa","Canar Suelo desnudo")</f>
        <v>Canar Suelo desnudo</v>
      </c>
      <c r="F60" t="str">
        <f>IF(OR(D60=1,D60=2,D60=3,D60=6,D60=7),"Canar Bajo copa","Canar Suelo desnudo")</f>
        <v>Canar Suelo desnudo</v>
      </c>
      <c r="G60" t="s">
        <v>138</v>
      </c>
      <c r="H60" s="1">
        <v>44739</v>
      </c>
      <c r="I60">
        <v>-0.47564396837541401</v>
      </c>
    </row>
    <row r="61" spans="1:9" x14ac:dyDescent="0.3">
      <c r="A61">
        <v>66</v>
      </c>
      <c r="B61" t="s">
        <v>1</v>
      </c>
      <c r="C61">
        <v>18</v>
      </c>
      <c r="D61">
        <v>0</v>
      </c>
      <c r="E61" t="str">
        <f>IF(OR(C61=1,C61=2,C61=3,C61=7,C61=8,C61=9,C61=13,C61=14,C61=15),"Canar Bajo copa","Canar Suelo desnudo")</f>
        <v>Canar Suelo desnudo</v>
      </c>
      <c r="F61" t="str">
        <f>IF(OR(D61=1,D61=2,D61=3,D61=6,D61=7),"Canar Bajo copa","Canar Suelo desnudo")</f>
        <v>Canar Suelo desnudo</v>
      </c>
      <c r="G61" t="s">
        <v>149</v>
      </c>
      <c r="H61" s="1">
        <v>44744</v>
      </c>
      <c r="I61">
        <v>-0.46459948320413402</v>
      </c>
    </row>
    <row r="62" spans="1:9" x14ac:dyDescent="0.3">
      <c r="A62">
        <v>67</v>
      </c>
      <c r="B62" t="s">
        <v>1</v>
      </c>
      <c r="C62">
        <v>18</v>
      </c>
      <c r="D62">
        <v>0</v>
      </c>
      <c r="E62" t="str">
        <f>IF(OR(C62=1,C62=2,C62=3,C62=7,C62=8,C62=9,C62=13,C62=14,C62=15),"Canar Bajo copa","Canar Suelo desnudo")</f>
        <v>Canar Suelo desnudo</v>
      </c>
      <c r="F62" t="str">
        <f>IF(OR(D62=1,D62=2,D62=3,D62=6,D62=7),"Canar Bajo copa","Canar Suelo desnudo")</f>
        <v>Canar Suelo desnudo</v>
      </c>
      <c r="G62" t="s">
        <v>160</v>
      </c>
      <c r="H62" s="1">
        <v>44749</v>
      </c>
      <c r="I62">
        <v>-0.47377472055030001</v>
      </c>
    </row>
    <row r="63" spans="1:9" x14ac:dyDescent="0.3">
      <c r="A63">
        <v>68</v>
      </c>
      <c r="B63" t="s">
        <v>1</v>
      </c>
      <c r="C63">
        <v>18</v>
      </c>
      <c r="D63">
        <v>0</v>
      </c>
      <c r="E63" t="str">
        <f>IF(OR(C63=1,C63=2,C63=3,C63=7,C63=8,C63=9,C63=13,C63=14,C63=15),"Canar Bajo copa","Canar Suelo desnudo")</f>
        <v>Canar Suelo desnudo</v>
      </c>
      <c r="F63" t="str">
        <f>IF(OR(D63=1,D63=2,D63=3,D63=6,D63=7),"Canar Bajo copa","Canar Suelo desnudo")</f>
        <v>Canar Suelo desnudo</v>
      </c>
      <c r="G63" t="s">
        <v>171</v>
      </c>
      <c r="H63" s="1">
        <v>44754</v>
      </c>
      <c r="I63">
        <v>-0.47140649149922698</v>
      </c>
    </row>
    <row r="64" spans="1:9" x14ac:dyDescent="0.3">
      <c r="A64">
        <v>69</v>
      </c>
      <c r="B64" t="s">
        <v>1</v>
      </c>
      <c r="C64">
        <v>18</v>
      </c>
      <c r="D64">
        <v>0</v>
      </c>
      <c r="E64" t="str">
        <f>IF(OR(C64=1,C64=2,C64=3,C64=7,C64=8,C64=9,C64=13,C64=14,C64=15),"Canar Bajo copa","Canar Suelo desnudo")</f>
        <v>Canar Suelo desnudo</v>
      </c>
      <c r="F64" t="str">
        <f>IF(OR(D64=1,D64=2,D64=3,D64=6,D64=7),"Canar Bajo copa","Canar Suelo desnudo")</f>
        <v>Canar Suelo desnudo</v>
      </c>
      <c r="G64" t="s">
        <v>182</v>
      </c>
      <c r="H64" s="1">
        <v>44759</v>
      </c>
      <c r="I64">
        <v>-0.47086126869520301</v>
      </c>
    </row>
    <row r="65" spans="1:9" x14ac:dyDescent="0.3">
      <c r="A65">
        <v>70</v>
      </c>
      <c r="B65" t="s">
        <v>1</v>
      </c>
      <c r="C65">
        <v>18</v>
      </c>
      <c r="D65">
        <v>0</v>
      </c>
      <c r="E65" t="str">
        <f>IF(OR(C65=1,C65=2,C65=3,C65=7,C65=8,C65=9,C65=13,C65=14,C65=15),"Canar Bajo copa","Canar Suelo desnudo")</f>
        <v>Canar Suelo desnudo</v>
      </c>
      <c r="F65" t="str">
        <f>IF(OR(D65=1,D65=2,D65=3,D65=6,D65=7),"Canar Bajo copa","Canar Suelo desnudo")</f>
        <v>Canar Suelo desnudo</v>
      </c>
      <c r="G65" t="s">
        <v>193</v>
      </c>
      <c r="H65" s="1">
        <v>44764</v>
      </c>
      <c r="I65">
        <v>-0.44255319148936101</v>
      </c>
    </row>
    <row r="66" spans="1:9" x14ac:dyDescent="0.3">
      <c r="A66">
        <v>71</v>
      </c>
      <c r="B66" t="s">
        <v>1</v>
      </c>
      <c r="C66">
        <v>18</v>
      </c>
      <c r="D66">
        <v>0</v>
      </c>
      <c r="E66" t="str">
        <f>IF(OR(C66=1,C66=2,C66=3,C66=7,C66=8,C66=9,C66=13,C66=14,C66=15),"Canar Bajo copa","Canar Suelo desnudo")</f>
        <v>Canar Suelo desnudo</v>
      </c>
      <c r="F66" t="str">
        <f>IF(OR(D66=1,D66=2,D66=3,D66=6,D66=7),"Canar Bajo copa","Canar Suelo desnudo")</f>
        <v>Canar Suelo desnudo</v>
      </c>
      <c r="G66" t="s">
        <v>204</v>
      </c>
      <c r="H66" s="1">
        <v>44769</v>
      </c>
      <c r="I66">
        <v>-0.44420600858369003</v>
      </c>
    </row>
    <row r="67" spans="1:9" x14ac:dyDescent="0.3">
      <c r="A67">
        <v>72</v>
      </c>
      <c r="B67" t="s">
        <v>1</v>
      </c>
      <c r="C67">
        <v>18</v>
      </c>
      <c r="D67">
        <v>0</v>
      </c>
      <c r="E67" t="str">
        <f>IF(OR(C67=1,C67=2,C67=3,C67=7,C67=8,C67=9,C67=13,C67=14,C67=15),"Canar Bajo copa","Canar Suelo desnudo")</f>
        <v>Canar Suelo desnudo</v>
      </c>
      <c r="F67" t="str">
        <f>IF(OR(D67=1,D67=2,D67=3,D67=6,D67=7),"Canar Bajo copa","Canar Suelo desnudo")</f>
        <v>Canar Suelo desnudo</v>
      </c>
      <c r="G67" t="s">
        <v>215</v>
      </c>
      <c r="H67" s="1">
        <v>44774</v>
      </c>
      <c r="I67">
        <v>-0.465648854961832</v>
      </c>
    </row>
    <row r="68" spans="1:9" x14ac:dyDescent="0.3">
      <c r="A68">
        <v>73</v>
      </c>
      <c r="B68" t="s">
        <v>1</v>
      </c>
      <c r="C68">
        <v>18</v>
      </c>
      <c r="D68">
        <v>0</v>
      </c>
      <c r="E68" t="str">
        <f>IF(OR(C68=1,C68=2,C68=3,C68=7,C68=8,C68=9,C68=13,C68=14,C68=15),"Canar Bajo copa","Canar Suelo desnudo")</f>
        <v>Canar Suelo desnudo</v>
      </c>
      <c r="F68" t="str">
        <f>IF(OR(D68=1,D68=2,D68=3,D68=6,D68=7),"Canar Bajo copa","Canar Suelo desnudo")</f>
        <v>Canar Suelo desnudo</v>
      </c>
      <c r="G68" t="s">
        <v>226</v>
      </c>
      <c r="H68" s="1">
        <v>44779</v>
      </c>
      <c r="I68">
        <v>-0.46149761019649499</v>
      </c>
    </row>
    <row r="69" spans="1:9" x14ac:dyDescent="0.3">
      <c r="A69">
        <v>74</v>
      </c>
      <c r="B69" t="s">
        <v>1</v>
      </c>
      <c r="C69">
        <v>18</v>
      </c>
      <c r="D69">
        <v>0</v>
      </c>
      <c r="E69" t="str">
        <f>IF(OR(C69=1,C69=2,C69=3,C69=7,C69=8,C69=9,C69=13,C69=14,C69=15),"Canar Bajo copa","Canar Suelo desnudo")</f>
        <v>Canar Suelo desnudo</v>
      </c>
      <c r="F69" t="str">
        <f>IF(OR(D69=1,D69=2,D69=3,D69=6,D69=7),"Canar Bajo copa","Canar Suelo desnudo")</f>
        <v>Canar Suelo desnudo</v>
      </c>
      <c r="G69" t="s">
        <v>237</v>
      </c>
      <c r="H69" s="1">
        <v>44784</v>
      </c>
      <c r="I69">
        <v>-0.44382022471910099</v>
      </c>
    </row>
    <row r="70" spans="1:9" x14ac:dyDescent="0.3">
      <c r="A70">
        <v>75</v>
      </c>
      <c r="B70" t="s">
        <v>1</v>
      </c>
      <c r="C70">
        <v>18</v>
      </c>
      <c r="D70">
        <v>0</v>
      </c>
      <c r="E70" t="str">
        <f>IF(OR(C70=1,C70=2,C70=3,C70=7,C70=8,C70=9,C70=13,C70=14,C70=15),"Canar Bajo copa","Canar Suelo desnudo")</f>
        <v>Canar Suelo desnudo</v>
      </c>
      <c r="F70" t="str">
        <f>IF(OR(D70=1,D70=2,D70=3,D70=6,D70=7),"Canar Bajo copa","Canar Suelo desnudo")</f>
        <v>Canar Suelo desnudo</v>
      </c>
      <c r="G70" t="s">
        <v>248</v>
      </c>
      <c r="H70" s="1">
        <v>44789</v>
      </c>
      <c r="I70">
        <v>-0.45258620689655099</v>
      </c>
    </row>
    <row r="71" spans="1:9" x14ac:dyDescent="0.3">
      <c r="A71">
        <v>76</v>
      </c>
      <c r="B71" t="s">
        <v>1</v>
      </c>
      <c r="C71">
        <v>18</v>
      </c>
      <c r="D71">
        <v>0</v>
      </c>
      <c r="E71" t="str">
        <f>IF(OR(C71=1,C71=2,C71=3,C71=7,C71=8,C71=9,C71=13,C71=14,C71=15),"Canar Bajo copa","Canar Suelo desnudo")</f>
        <v>Canar Suelo desnudo</v>
      </c>
      <c r="F71" t="str">
        <f>IF(OR(D71=1,D71=2,D71=3,D71=6,D71=7),"Canar Bajo copa","Canar Suelo desnudo")</f>
        <v>Canar Suelo desnudo</v>
      </c>
      <c r="G71" t="s">
        <v>259</v>
      </c>
      <c r="H71" s="1">
        <v>44794</v>
      </c>
      <c r="I71">
        <v>-0.44462993878686702</v>
      </c>
    </row>
    <row r="72" spans="1:9" x14ac:dyDescent="0.3">
      <c r="A72">
        <v>77</v>
      </c>
      <c r="B72" t="s">
        <v>1</v>
      </c>
      <c r="C72">
        <v>18</v>
      </c>
      <c r="D72">
        <v>0</v>
      </c>
      <c r="E72" t="str">
        <f>IF(OR(C72=1,C72=2,C72=3,C72=7,C72=8,C72=9,C72=13,C72=14,C72=15),"Canar Bajo copa","Canar Suelo desnudo")</f>
        <v>Canar Suelo desnudo</v>
      </c>
      <c r="F72" t="str">
        <f>IF(OR(D72=1,D72=2,D72=3,D72=6,D72=7),"Canar Bajo copa","Canar Suelo desnudo")</f>
        <v>Canar Suelo desnudo</v>
      </c>
      <c r="G72" t="s">
        <v>270</v>
      </c>
      <c r="H72" s="1">
        <v>44799</v>
      </c>
      <c r="I72">
        <v>-0.44876525688333802</v>
      </c>
    </row>
    <row r="73" spans="1:9" x14ac:dyDescent="0.3">
      <c r="A73">
        <v>78</v>
      </c>
      <c r="B73" t="s">
        <v>1</v>
      </c>
      <c r="C73">
        <v>18</v>
      </c>
      <c r="D73">
        <v>0</v>
      </c>
      <c r="E73" t="str">
        <f>IF(OR(C73=1,C73=2,C73=3,C73=7,C73=8,C73=9,C73=13,C73=14,C73=15),"Canar Bajo copa","Canar Suelo desnudo")</f>
        <v>Canar Suelo desnudo</v>
      </c>
      <c r="F73" t="str">
        <f>IF(OR(D73=1,D73=2,D73=3,D73=6,D73=7),"Canar Bajo copa","Canar Suelo desnudo")</f>
        <v>Canar Suelo desnudo</v>
      </c>
      <c r="G73" t="s">
        <v>281</v>
      </c>
      <c r="H73" s="1">
        <v>44804</v>
      </c>
      <c r="I73">
        <v>-0.43561973525872399</v>
      </c>
    </row>
    <row r="74" spans="1:9" x14ac:dyDescent="0.3">
      <c r="A74">
        <v>79</v>
      </c>
      <c r="B74" t="s">
        <v>1</v>
      </c>
      <c r="C74">
        <v>18</v>
      </c>
      <c r="D74">
        <v>0</v>
      </c>
      <c r="E74" t="str">
        <f>IF(OR(C74=1,C74=2,C74=3,C74=7,C74=8,C74=9,C74=13,C74=14,C74=15),"Canar Bajo copa","Canar Suelo desnudo")</f>
        <v>Canar Suelo desnudo</v>
      </c>
      <c r="F74" t="str">
        <f>IF(OR(D74=1,D74=2,D74=3,D74=6,D74=7),"Canar Bajo copa","Canar Suelo desnudo")</f>
        <v>Canar Suelo desnudo</v>
      </c>
      <c r="G74" t="s">
        <v>291</v>
      </c>
      <c r="H74" s="1">
        <v>44809</v>
      </c>
      <c r="I74">
        <v>-0.46114915153319402</v>
      </c>
    </row>
    <row r="75" spans="1:9" x14ac:dyDescent="0.3">
      <c r="A75">
        <v>80</v>
      </c>
      <c r="B75" t="s">
        <v>1</v>
      </c>
      <c r="C75">
        <v>18</v>
      </c>
      <c r="D75">
        <v>0</v>
      </c>
      <c r="E75" t="str">
        <f>IF(OR(C75=1,C75=2,C75=3,C75=7,C75=8,C75=9,C75=13,C75=14,C75=15),"Canar Bajo copa","Canar Suelo desnudo")</f>
        <v>Canar Suelo desnudo</v>
      </c>
      <c r="F75" t="str">
        <f>IF(OR(D75=1,D75=2,D75=3,D75=6,D75=7),"Canar Bajo copa","Canar Suelo desnudo")</f>
        <v>Canar Suelo desnudo</v>
      </c>
      <c r="G75" t="s">
        <v>302</v>
      </c>
      <c r="H75" s="1">
        <v>44814</v>
      </c>
      <c r="I75">
        <v>-0.45653495440729402</v>
      </c>
    </row>
    <row r="76" spans="1:9" x14ac:dyDescent="0.3">
      <c r="A76">
        <v>81</v>
      </c>
      <c r="B76" t="s">
        <v>1</v>
      </c>
      <c r="C76">
        <v>18</v>
      </c>
      <c r="D76">
        <v>0</v>
      </c>
      <c r="E76" t="str">
        <f>IF(OR(C76=1,C76=2,C76=3,C76=7,C76=8,C76=9,C76=13,C76=14,C76=15),"Canar Bajo copa","Canar Suelo desnudo")</f>
        <v>Canar Suelo desnudo</v>
      </c>
      <c r="F76" t="str">
        <f>IF(OR(D76=1,D76=2,D76=3,D76=6,D76=7),"Canar Bajo copa","Canar Suelo desnudo")</f>
        <v>Canar Suelo desnudo</v>
      </c>
      <c r="G76" t="s">
        <v>312</v>
      </c>
      <c r="H76" s="1">
        <v>44819</v>
      </c>
      <c r="I76">
        <v>-0.47911547911547903</v>
      </c>
    </row>
    <row r="77" spans="1:9" x14ac:dyDescent="0.3">
      <c r="A77">
        <v>82</v>
      </c>
      <c r="B77" t="s">
        <v>1</v>
      </c>
      <c r="C77">
        <v>18</v>
      </c>
      <c r="D77">
        <v>0</v>
      </c>
      <c r="E77" t="str">
        <f>IF(OR(C77=1,C77=2,C77=3,C77=7,C77=8,C77=9,C77=13,C77=14,C77=15),"Canar Bajo copa","Canar Suelo desnudo")</f>
        <v>Canar Suelo desnudo</v>
      </c>
      <c r="F77" t="str">
        <f>IF(OR(D77=1,D77=2,D77=3,D77=6,D77=7),"Canar Bajo copa","Canar Suelo desnudo")</f>
        <v>Canar Suelo desnudo</v>
      </c>
      <c r="G77" t="s">
        <v>328</v>
      </c>
      <c r="H77" s="1">
        <v>44839</v>
      </c>
      <c r="I77">
        <v>-0.41017559657811797</v>
      </c>
    </row>
    <row r="78" spans="1:9" x14ac:dyDescent="0.3">
      <c r="A78">
        <v>83</v>
      </c>
      <c r="B78" t="s">
        <v>1</v>
      </c>
      <c r="C78">
        <v>18</v>
      </c>
      <c r="D78">
        <v>0</v>
      </c>
      <c r="E78" t="str">
        <f>IF(OR(C78=1,C78=2,C78=3,C78=7,C78=8,C78=9,C78=13,C78=14,C78=15),"Canar Bajo copa","Canar Suelo desnudo")</f>
        <v>Canar Suelo desnudo</v>
      </c>
      <c r="F78" t="str">
        <f>IF(OR(D78=1,D78=2,D78=3,D78=6,D78=7),"Canar Bajo copa","Canar Suelo desnudo")</f>
        <v>Canar Suelo desnudo</v>
      </c>
      <c r="G78" t="s">
        <v>339</v>
      </c>
      <c r="H78" s="1">
        <v>44849</v>
      </c>
      <c r="I78">
        <v>-0.44990176817288802</v>
      </c>
    </row>
    <row r="79" spans="1:9" x14ac:dyDescent="0.3">
      <c r="A79">
        <v>84</v>
      </c>
      <c r="B79" t="s">
        <v>1</v>
      </c>
      <c r="C79">
        <v>18</v>
      </c>
      <c r="D79">
        <v>0</v>
      </c>
      <c r="E79" t="str">
        <f>IF(OR(C79=1,C79=2,C79=3,C79=7,C79=8,C79=9,C79=13,C79=14,C79=15),"Canar Bajo copa","Canar Suelo desnudo")</f>
        <v>Canar Suelo desnudo</v>
      </c>
      <c r="F79" t="str">
        <f>IF(OR(D79=1,D79=2,D79=3,D79=6,D79=7),"Canar Bajo copa","Canar Suelo desnudo")</f>
        <v>Canar Suelo desnudo</v>
      </c>
      <c r="G79" t="s">
        <v>352</v>
      </c>
      <c r="H79" s="1">
        <v>44869</v>
      </c>
      <c r="I79">
        <v>-0.41035353535353503</v>
      </c>
    </row>
    <row r="80" spans="1:9" x14ac:dyDescent="0.3">
      <c r="A80">
        <v>85</v>
      </c>
      <c r="B80" t="s">
        <v>1</v>
      </c>
      <c r="C80">
        <v>18</v>
      </c>
      <c r="D80">
        <v>0</v>
      </c>
      <c r="E80" t="str">
        <f>IF(OR(C80=1,C80=2,C80=3,C80=7,C80=8,C80=9,C80=13,C80=14,C80=15),"Canar Bajo copa","Canar Suelo desnudo")</f>
        <v>Canar Suelo desnudo</v>
      </c>
      <c r="F80" t="str">
        <f>IF(OR(D80=1,D80=2,D80=3,D80=6,D80=7),"Canar Bajo copa","Canar Suelo desnudo")</f>
        <v>Canar Suelo desnudo</v>
      </c>
      <c r="G80" t="s">
        <v>363</v>
      </c>
      <c r="H80" s="1">
        <v>44874</v>
      </c>
      <c r="I80">
        <v>-0.30662710187932701</v>
      </c>
    </row>
    <row r="81" spans="1:9" x14ac:dyDescent="0.3">
      <c r="A81">
        <v>86</v>
      </c>
      <c r="B81" t="s">
        <v>1</v>
      </c>
      <c r="C81">
        <v>18</v>
      </c>
      <c r="D81">
        <v>0</v>
      </c>
      <c r="E81" t="str">
        <f>IF(OR(C81=1,C81=2,C81=3,C81=7,C81=8,C81=9,C81=13,C81=14,C81=15),"Canar Bajo copa","Canar Suelo desnudo")</f>
        <v>Canar Suelo desnudo</v>
      </c>
      <c r="F81" t="str">
        <f>IF(OR(D81=1,D81=2,D81=3,D81=6,D81=7),"Canar Bajo copa","Canar Suelo desnudo")</f>
        <v>Canar Suelo desnudo</v>
      </c>
      <c r="G81" t="s">
        <v>373</v>
      </c>
      <c r="H81" s="1">
        <v>44879</v>
      </c>
      <c r="I81">
        <v>-0.40835102618542102</v>
      </c>
    </row>
    <row r="82" spans="1:9" x14ac:dyDescent="0.3">
      <c r="A82">
        <v>87</v>
      </c>
      <c r="B82" t="s">
        <v>1</v>
      </c>
      <c r="C82">
        <v>18</v>
      </c>
      <c r="D82">
        <v>0</v>
      </c>
      <c r="E82" t="str">
        <f>IF(OR(C82=1,C82=2,C82=3,C82=7,C82=8,C82=9,C82=13,C82=14,C82=15),"Canar Bajo copa","Canar Suelo desnudo")</f>
        <v>Canar Suelo desnudo</v>
      </c>
      <c r="F82" t="str">
        <f>IF(OR(D82=1,D82=2,D82=3,D82=6,D82=7),"Canar Bajo copa","Canar Suelo desnudo")</f>
        <v>Canar Suelo desnudo</v>
      </c>
      <c r="G82" t="s">
        <v>383</v>
      </c>
      <c r="H82" s="1">
        <v>44884</v>
      </c>
      <c r="I82">
        <v>-0.44066620402498202</v>
      </c>
    </row>
    <row r="83" spans="1:9" x14ac:dyDescent="0.3">
      <c r="A83">
        <v>88</v>
      </c>
      <c r="B83" t="s">
        <v>1</v>
      </c>
      <c r="C83">
        <v>18</v>
      </c>
      <c r="D83">
        <v>0</v>
      </c>
      <c r="E83" t="str">
        <f>IF(OR(C83=1,C83=2,C83=3,C83=7,C83=8,C83=9,C83=13,C83=14,C83=15),"Canar Bajo copa","Canar Suelo desnudo")</f>
        <v>Canar Suelo desnudo</v>
      </c>
      <c r="F83" t="str">
        <f>IF(OR(D83=1,D83=2,D83=3,D83=6,D83=7),"Canar Bajo copa","Canar Suelo desnudo")</f>
        <v>Canar Suelo desnudo</v>
      </c>
      <c r="G83" t="s">
        <v>393</v>
      </c>
      <c r="H83" s="1">
        <v>44889</v>
      </c>
      <c r="I83">
        <v>-0.40787623066104001</v>
      </c>
    </row>
    <row r="84" spans="1:9" x14ac:dyDescent="0.3">
      <c r="A84">
        <v>89</v>
      </c>
      <c r="B84" t="s">
        <v>1</v>
      </c>
      <c r="C84">
        <v>18</v>
      </c>
      <c r="D84">
        <v>0</v>
      </c>
      <c r="E84" t="str">
        <f>IF(OR(C84=1,C84=2,C84=3,C84=7,C84=8,C84=9,C84=13,C84=14,C84=15),"Canar Bajo copa","Canar Suelo desnudo")</f>
        <v>Canar Suelo desnudo</v>
      </c>
      <c r="F84" t="str">
        <f>IF(OR(D84=1,D84=2,D84=3,D84=6,D84=7),"Canar Bajo copa","Canar Suelo desnudo")</f>
        <v>Canar Suelo desnudo</v>
      </c>
      <c r="G84" t="s">
        <v>404</v>
      </c>
      <c r="H84" s="1">
        <v>44894</v>
      </c>
      <c r="I84">
        <v>-0.39798850574712602</v>
      </c>
    </row>
    <row r="85" spans="1:9" x14ac:dyDescent="0.3">
      <c r="A85">
        <v>90</v>
      </c>
      <c r="B85" t="s">
        <v>1</v>
      </c>
      <c r="C85">
        <v>18</v>
      </c>
      <c r="D85">
        <v>0</v>
      </c>
      <c r="E85" t="str">
        <f>IF(OR(C85=1,C85=2,C85=3,C85=7,C85=8,C85=9,C85=13,C85=14,C85=15),"Canar Bajo copa","Canar Suelo desnudo")</f>
        <v>Canar Suelo desnudo</v>
      </c>
      <c r="F85" t="str">
        <f>IF(OR(D85=1,D85=2,D85=3,D85=6,D85=7),"Canar Bajo copa","Canar Suelo desnudo")</f>
        <v>Canar Suelo desnudo</v>
      </c>
      <c r="G85" t="s">
        <v>415</v>
      </c>
      <c r="H85" s="1">
        <v>44914</v>
      </c>
      <c r="I85">
        <v>-0.37561779242174598</v>
      </c>
    </row>
    <row r="86" spans="1:9" x14ac:dyDescent="0.3">
      <c r="A86">
        <v>91</v>
      </c>
      <c r="B86" t="s">
        <v>1</v>
      </c>
      <c r="C86">
        <v>18</v>
      </c>
      <c r="D86">
        <v>0</v>
      </c>
      <c r="E86" t="str">
        <f>IF(OR(C86=1,C86=2,C86=3,C86=7,C86=8,C86=9,C86=13,C86=14,C86=15),"Canar Bajo copa","Canar Suelo desnudo")</f>
        <v>Canar Suelo desnudo</v>
      </c>
      <c r="F86" t="str">
        <f>IF(OR(D86=1,D86=2,D86=3,D86=6,D86=7),"Canar Bajo copa","Canar Suelo desnudo")</f>
        <v>Canar Suelo desnudo</v>
      </c>
      <c r="G86" t="s">
        <v>425</v>
      </c>
      <c r="H86" s="1">
        <v>44919</v>
      </c>
      <c r="I86">
        <v>-0.388009991673605</v>
      </c>
    </row>
    <row r="87" spans="1:9" x14ac:dyDescent="0.3">
      <c r="A87">
        <v>92</v>
      </c>
      <c r="B87" t="s">
        <v>1</v>
      </c>
      <c r="C87">
        <v>18</v>
      </c>
      <c r="D87">
        <v>0</v>
      </c>
      <c r="E87" t="str">
        <f>IF(OR(C87=1,C87=2,C87=3,C87=7,C87=8,C87=9,C87=13,C87=14,C87=15),"Canar Bajo copa","Canar Suelo desnudo")</f>
        <v>Canar Suelo desnudo</v>
      </c>
      <c r="F87" t="str">
        <f>IF(OR(D87=1,D87=2,D87=3,D87=6,D87=7),"Canar Bajo copa","Canar Suelo desnudo")</f>
        <v>Canar Suelo desnudo</v>
      </c>
      <c r="G87" t="s">
        <v>436</v>
      </c>
      <c r="H87" s="1">
        <v>44924</v>
      </c>
      <c r="I87">
        <v>-0.372705506783719</v>
      </c>
    </row>
    <row r="88" spans="1:9" x14ac:dyDescent="0.3">
      <c r="A88">
        <v>93</v>
      </c>
      <c r="B88" t="s">
        <v>1</v>
      </c>
      <c r="C88">
        <v>18</v>
      </c>
      <c r="D88">
        <v>0</v>
      </c>
      <c r="E88" t="str">
        <f>IF(OR(C88=1,C88=2,C88=3,C88=7,C88=8,C88=9,C88=13,C88=14,C88=15),"Canar Bajo copa","Canar Suelo desnudo")</f>
        <v>Canar Suelo desnudo</v>
      </c>
      <c r="F88" t="str">
        <f>IF(OR(D88=1,D88=2,D88=3,D88=6,D88=7),"Canar Bajo copa","Canar Suelo desnudo")</f>
        <v>Canar Suelo desnudo</v>
      </c>
      <c r="G88" t="s">
        <v>448</v>
      </c>
      <c r="H88" s="1">
        <v>44939</v>
      </c>
      <c r="I88">
        <v>-0.38091286307053901</v>
      </c>
    </row>
    <row r="89" spans="1:9" x14ac:dyDescent="0.3">
      <c r="A89">
        <v>94</v>
      </c>
      <c r="B89" t="s">
        <v>1</v>
      </c>
      <c r="C89">
        <v>18</v>
      </c>
      <c r="D89">
        <v>0</v>
      </c>
      <c r="E89" t="str">
        <f>IF(OR(C89=1,C89=2,C89=3,C89=7,C89=8,C89=9,C89=13,C89=14,C89=15),"Canar Bajo copa","Canar Suelo desnudo")</f>
        <v>Canar Suelo desnudo</v>
      </c>
      <c r="F89" t="str">
        <f>IF(OR(D89=1,D89=2,D89=3,D89=6,D89=7),"Canar Bajo copa","Canar Suelo desnudo")</f>
        <v>Canar Suelo desnudo</v>
      </c>
      <c r="G89" t="s">
        <v>460</v>
      </c>
      <c r="H89" s="1">
        <v>44949</v>
      </c>
      <c r="I89">
        <v>-0.38161795849216401</v>
      </c>
    </row>
    <row r="90" spans="1:9" x14ac:dyDescent="0.3">
      <c r="A90">
        <v>95</v>
      </c>
      <c r="B90" t="s">
        <v>1</v>
      </c>
      <c r="C90">
        <v>18</v>
      </c>
      <c r="D90">
        <v>0</v>
      </c>
      <c r="E90" t="str">
        <f>IF(OR(C90=1,C90=2,C90=3,C90=7,C90=8,C90=9,C90=13,C90=14,C90=15),"Canar Bajo copa","Canar Suelo desnudo")</f>
        <v>Canar Suelo desnudo</v>
      </c>
      <c r="F90" t="str">
        <f>IF(OR(D90=1,D90=2,D90=3,D90=6,D90=7),"Canar Bajo copa","Canar Suelo desnudo")</f>
        <v>Canar Suelo desnudo</v>
      </c>
      <c r="G90" t="s">
        <v>473</v>
      </c>
      <c r="H90" s="1">
        <v>44959</v>
      </c>
      <c r="I90">
        <v>-0.24016853932584201</v>
      </c>
    </row>
    <row r="91" spans="1:9" x14ac:dyDescent="0.3">
      <c r="A91">
        <v>96</v>
      </c>
      <c r="B91" t="s">
        <v>1</v>
      </c>
      <c r="C91">
        <v>18</v>
      </c>
      <c r="D91">
        <v>0</v>
      </c>
      <c r="E91" t="str">
        <f>IF(OR(C91=1,C91=2,C91=3,C91=7,C91=8,C91=9,C91=13,C91=14,C91=15),"Canar Bajo copa","Canar Suelo desnudo")</f>
        <v>Canar Suelo desnudo</v>
      </c>
      <c r="F91" t="str">
        <f>IF(OR(D91=1,D91=2,D91=3,D91=6,D91=7),"Canar Bajo copa","Canar Suelo desnudo")</f>
        <v>Canar Suelo desnudo</v>
      </c>
      <c r="G91" t="s">
        <v>487</v>
      </c>
      <c r="H91" s="1">
        <v>44979</v>
      </c>
      <c r="I91">
        <v>-0.32970027247956402</v>
      </c>
    </row>
    <row r="92" spans="1:9" x14ac:dyDescent="0.3">
      <c r="A92">
        <v>97</v>
      </c>
      <c r="B92" t="s">
        <v>1</v>
      </c>
      <c r="C92">
        <v>18</v>
      </c>
      <c r="D92">
        <v>0</v>
      </c>
      <c r="E92" t="str">
        <f>IF(OR(C92=1,C92=2,C92=3,C92=7,C92=8,C92=9,C92=13,C92=14,C92=15),"Canar Bajo copa","Canar Suelo desnudo")</f>
        <v>Canar Suelo desnudo</v>
      </c>
      <c r="F92" t="str">
        <f>IF(OR(D92=1,D92=2,D92=3,D92=6,D92=7),"Canar Bajo copa","Canar Suelo desnudo")</f>
        <v>Canar Suelo desnudo</v>
      </c>
      <c r="G92" t="s">
        <v>499</v>
      </c>
      <c r="H92" s="1">
        <v>44989</v>
      </c>
      <c r="I92">
        <v>-0.35672514619883</v>
      </c>
    </row>
    <row r="93" spans="1:9" x14ac:dyDescent="0.3">
      <c r="A93">
        <v>98</v>
      </c>
      <c r="B93" t="s">
        <v>1</v>
      </c>
      <c r="C93">
        <v>18</v>
      </c>
      <c r="D93">
        <v>0</v>
      </c>
      <c r="E93" t="str">
        <f>IF(OR(C93=1,C93=2,C93=3,C93=7,C93=8,C93=9,C93=13,C93=14,C93=15),"Canar Bajo copa","Canar Suelo desnudo")</f>
        <v>Canar Suelo desnudo</v>
      </c>
      <c r="F93" t="str">
        <f>IF(OR(D93=1,D93=2,D93=3,D93=6,D93=7),"Canar Bajo copa","Canar Suelo desnudo")</f>
        <v>Canar Suelo desnudo</v>
      </c>
      <c r="G93" t="s">
        <v>510</v>
      </c>
      <c r="H93" s="1">
        <v>44999</v>
      </c>
      <c r="I93">
        <v>-0.34506503442999198</v>
      </c>
    </row>
    <row r="94" spans="1:9" x14ac:dyDescent="0.3">
      <c r="A94">
        <v>99</v>
      </c>
      <c r="B94" t="s">
        <v>1</v>
      </c>
      <c r="C94">
        <v>18</v>
      </c>
      <c r="D94">
        <v>0</v>
      </c>
      <c r="E94" t="str">
        <f>IF(OR(C94=1,C94=2,C94=3,C94=7,C94=8,C94=9,C94=13,C94=14,C94=15),"Canar Bajo copa","Canar Suelo desnudo")</f>
        <v>Canar Suelo desnudo</v>
      </c>
      <c r="F94" t="str">
        <f>IF(OR(D94=1,D94=2,D94=3,D94=6,D94=7),"Canar Bajo copa","Canar Suelo desnudo")</f>
        <v>Canar Suelo desnudo</v>
      </c>
      <c r="G94" t="s">
        <v>521</v>
      </c>
      <c r="H94" s="1">
        <v>45004</v>
      </c>
      <c r="I94">
        <v>-5.0931677018633499E-2</v>
      </c>
    </row>
    <row r="95" spans="1:9" x14ac:dyDescent="0.3">
      <c r="A95">
        <v>100</v>
      </c>
      <c r="B95" t="s">
        <v>1</v>
      </c>
      <c r="C95">
        <v>18</v>
      </c>
      <c r="D95">
        <v>0</v>
      </c>
      <c r="E95" t="str">
        <f>IF(OR(C95=1,C95=2,C95=3,C95=7,C95=8,C95=9,C95=13,C95=14,C95=15),"Canar Bajo copa","Canar Suelo desnudo")</f>
        <v>Canar Suelo desnudo</v>
      </c>
      <c r="F95" t="str">
        <f>IF(OR(D95=1,D95=2,D95=3,D95=6,D95=7),"Canar Bajo copa","Canar Suelo desnudo")</f>
        <v>Canar Suelo desnudo</v>
      </c>
      <c r="G95" t="s">
        <v>525</v>
      </c>
      <c r="H95" s="1">
        <v>45009</v>
      </c>
      <c r="I95">
        <v>-0.249696969696969</v>
      </c>
    </row>
    <row r="96" spans="1:9" x14ac:dyDescent="0.3">
      <c r="A96">
        <v>101</v>
      </c>
      <c r="B96" t="s">
        <v>1</v>
      </c>
      <c r="C96">
        <v>18</v>
      </c>
      <c r="D96">
        <v>0</v>
      </c>
      <c r="E96" t="str">
        <f>IF(OR(C96=1,C96=2,C96=3,C96=7,C96=8,C96=9,C96=13,C96=14,C96=15),"Canar Bajo copa","Canar Suelo desnudo")</f>
        <v>Canar Suelo desnudo</v>
      </c>
      <c r="F96" t="str">
        <f>IF(OR(D96=1,D96=2,D96=3,D96=6,D96=7),"Canar Bajo copa","Canar Suelo desnudo")</f>
        <v>Canar Suelo desnudo</v>
      </c>
      <c r="G96" t="s">
        <v>533</v>
      </c>
      <c r="H96" s="1">
        <v>45014</v>
      </c>
      <c r="I96">
        <v>-0.33997700268302</v>
      </c>
    </row>
    <row r="97" spans="1:9" x14ac:dyDescent="0.3">
      <c r="A97">
        <v>102</v>
      </c>
      <c r="B97" t="s">
        <v>1</v>
      </c>
      <c r="C97">
        <v>18</v>
      </c>
      <c r="D97">
        <v>0</v>
      </c>
      <c r="E97" t="str">
        <f>IF(OR(C97=1,C97=2,C97=3,C97=7,C97=8,C97=9,C97=13,C97=14,C97=15),"Canar Bajo copa","Canar Suelo desnudo")</f>
        <v>Canar Suelo desnudo</v>
      </c>
      <c r="F97" t="str">
        <f>IF(OR(D97=1,D97=2,D97=3,D97=6,D97=7),"Canar Bajo copa","Canar Suelo desnudo")</f>
        <v>Canar Suelo desnudo</v>
      </c>
      <c r="G97" t="s">
        <v>543</v>
      </c>
      <c r="H97" s="1">
        <v>45019</v>
      </c>
      <c r="I97">
        <v>-0.32555746140651798</v>
      </c>
    </row>
    <row r="98" spans="1:9" x14ac:dyDescent="0.3">
      <c r="A98">
        <v>103</v>
      </c>
      <c r="B98" t="s">
        <v>1</v>
      </c>
      <c r="C98">
        <v>18</v>
      </c>
      <c r="D98">
        <v>0</v>
      </c>
      <c r="E98" t="str">
        <f>IF(OR(C98=1,C98=2,C98=3,C98=7,C98=8,C98=9,C98=13,C98=14,C98=15),"Canar Bajo copa","Canar Suelo desnudo")</f>
        <v>Canar Suelo desnudo</v>
      </c>
      <c r="F98" t="str">
        <f>IF(OR(D98=1,D98=2,D98=3,D98=6,D98=7),"Canar Bajo copa","Canar Suelo desnudo")</f>
        <v>Canar Suelo desnudo</v>
      </c>
      <c r="G98" t="s">
        <v>554</v>
      </c>
      <c r="H98" s="1">
        <v>45024</v>
      </c>
      <c r="I98">
        <v>-0.32204537758211899</v>
      </c>
    </row>
    <row r="99" spans="1:9" x14ac:dyDescent="0.3">
      <c r="A99">
        <v>104</v>
      </c>
      <c r="B99" t="s">
        <v>1</v>
      </c>
      <c r="C99">
        <v>18</v>
      </c>
      <c r="D99">
        <v>0</v>
      </c>
      <c r="E99" t="str">
        <f>IF(OR(C99=1,C99=2,C99=3,C99=7,C99=8,C99=9,C99=13,C99=14,C99=15),"Canar Bajo copa","Canar Suelo desnudo")</f>
        <v>Canar Suelo desnudo</v>
      </c>
      <c r="F99" t="str">
        <f>IF(OR(D99=1,D99=2,D99=3,D99=6,D99=7),"Canar Bajo copa","Canar Suelo desnudo")</f>
        <v>Canar Suelo desnudo</v>
      </c>
      <c r="G99" t="s">
        <v>565</v>
      </c>
      <c r="H99" s="1">
        <v>45029</v>
      </c>
      <c r="I99">
        <v>-0.30407523510971701</v>
      </c>
    </row>
    <row r="100" spans="1:9" x14ac:dyDescent="0.3">
      <c r="A100">
        <v>105</v>
      </c>
      <c r="B100" t="s">
        <v>1</v>
      </c>
      <c r="C100">
        <v>18</v>
      </c>
      <c r="D100">
        <v>0</v>
      </c>
      <c r="E100" t="str">
        <f>IF(OR(C100=1,C100=2,C100=3,C100=7,C100=8,C100=9,C100=13,C100=14,C100=15),"Canar Bajo copa","Canar Suelo desnudo")</f>
        <v>Canar Suelo desnudo</v>
      </c>
      <c r="F100" t="str">
        <f>IF(OR(D100=1,D100=2,D100=3,D100=6,D100=7),"Canar Bajo copa","Canar Suelo desnudo")</f>
        <v>Canar Suelo desnudo</v>
      </c>
      <c r="G100" t="s">
        <v>576</v>
      </c>
      <c r="H100" s="1">
        <v>45034</v>
      </c>
      <c r="I100">
        <v>-0.35339308578745199</v>
      </c>
    </row>
    <row r="101" spans="1:9" x14ac:dyDescent="0.3">
      <c r="A101">
        <v>106</v>
      </c>
      <c r="B101" t="s">
        <v>1</v>
      </c>
      <c r="C101">
        <v>18</v>
      </c>
      <c r="D101">
        <v>0</v>
      </c>
      <c r="E101" t="str">
        <f>IF(OR(C101=1,C101=2,C101=3,C101=7,C101=8,C101=9,C101=13,C101=14,C101=15),"Canar Bajo copa","Canar Suelo desnudo")</f>
        <v>Canar Suelo desnudo</v>
      </c>
      <c r="F101" t="str">
        <f>IF(OR(D101=1,D101=2,D101=3,D101=6,D101=7),"Canar Bajo copa","Canar Suelo desnudo")</f>
        <v>Canar Suelo desnudo</v>
      </c>
      <c r="G101" t="s">
        <v>586</v>
      </c>
      <c r="H101" s="1">
        <v>45039</v>
      </c>
      <c r="I101">
        <v>-0.41000299490865499</v>
      </c>
    </row>
    <row r="102" spans="1:9" x14ac:dyDescent="0.3">
      <c r="A102">
        <v>111</v>
      </c>
      <c r="B102" t="s">
        <v>1</v>
      </c>
      <c r="C102">
        <v>7</v>
      </c>
      <c r="D102">
        <v>1</v>
      </c>
      <c r="E102" t="str">
        <f>IF(OR(C102=1,C102=2,C102=3,C102=7,C102=8,C102=9,C102=13,C102=14,C102=15),"Canar Bajo copa","Canar Suelo desnudo")</f>
        <v>Canar Bajo copa</v>
      </c>
      <c r="F102" t="str">
        <f>IF(OR(D102=1,D102=2,D102=3,D102=6,D102=7),"Canar Bajo copa","Canar Suelo desnudo")</f>
        <v>Canar Bajo copa</v>
      </c>
      <c r="G102" t="s">
        <v>51</v>
      </c>
      <c r="H102" s="1">
        <v>44694</v>
      </c>
      <c r="I102">
        <v>-0.367088607594936</v>
      </c>
    </row>
    <row r="103" spans="1:9" x14ac:dyDescent="0.3">
      <c r="A103">
        <v>112</v>
      </c>
      <c r="B103" t="s">
        <v>1</v>
      </c>
      <c r="C103">
        <v>7</v>
      </c>
      <c r="D103">
        <v>1</v>
      </c>
      <c r="E103" t="str">
        <f>IF(OR(C103=1,C103=2,C103=3,C103=7,C103=8,C103=9,C103=13,C103=14,C103=15),"Canar Bajo copa","Canar Suelo desnudo")</f>
        <v>Canar Bajo copa</v>
      </c>
      <c r="F103" t="str">
        <f>IF(OR(D103=1,D103=2,D103=3,D103=6,D103=7),"Canar Bajo copa","Canar Suelo desnudo")</f>
        <v>Canar Bajo copa</v>
      </c>
      <c r="G103" t="s">
        <v>62</v>
      </c>
      <c r="H103" s="1">
        <v>44699</v>
      </c>
      <c r="I103">
        <v>-0.39986868023637501</v>
      </c>
    </row>
    <row r="104" spans="1:9" x14ac:dyDescent="0.3">
      <c r="A104">
        <v>113</v>
      </c>
      <c r="B104" t="s">
        <v>1</v>
      </c>
      <c r="C104">
        <v>7</v>
      </c>
      <c r="D104">
        <v>1</v>
      </c>
      <c r="E104" t="str">
        <f>IF(OR(C104=1,C104=2,C104=3,C104=7,C104=8,C104=9,C104=13,C104=14,C104=15),"Canar Bajo copa","Canar Suelo desnudo")</f>
        <v>Canar Bajo copa</v>
      </c>
      <c r="F104" t="str">
        <f>IF(OR(D104=1,D104=2,D104=3,D104=6,D104=7),"Canar Bajo copa","Canar Suelo desnudo")</f>
        <v>Canar Bajo copa</v>
      </c>
      <c r="G104" t="s">
        <v>73</v>
      </c>
      <c r="H104" s="1">
        <v>44704</v>
      </c>
      <c r="I104">
        <v>-0.55920869322931099</v>
      </c>
    </row>
    <row r="105" spans="1:9" x14ac:dyDescent="0.3">
      <c r="A105">
        <v>114</v>
      </c>
      <c r="B105" t="s">
        <v>1</v>
      </c>
      <c r="C105">
        <v>7</v>
      </c>
      <c r="D105">
        <v>1</v>
      </c>
      <c r="E105" t="str">
        <f>IF(OR(C105=1,C105=2,C105=3,C105=7,C105=8,C105=9,C105=13,C105=14,C105=15),"Canar Bajo copa","Canar Suelo desnudo")</f>
        <v>Canar Bajo copa</v>
      </c>
      <c r="F105" t="str">
        <f>IF(OR(D105=1,D105=2,D105=3,D105=6,D105=7),"Canar Bajo copa","Canar Suelo desnudo")</f>
        <v>Canar Bajo copa</v>
      </c>
      <c r="G105" t="s">
        <v>84</v>
      </c>
      <c r="H105" s="1">
        <v>44709</v>
      </c>
      <c r="I105">
        <v>-0.57584905660377295</v>
      </c>
    </row>
    <row r="106" spans="1:9" x14ac:dyDescent="0.3">
      <c r="A106">
        <v>115</v>
      </c>
      <c r="B106" t="s">
        <v>1</v>
      </c>
      <c r="C106">
        <v>7</v>
      </c>
      <c r="D106">
        <v>1</v>
      </c>
      <c r="E106" t="str">
        <f>IF(OR(C106=1,C106=2,C106=3,C106=7,C106=8,C106=9,C106=13,C106=14,C106=15),"Canar Bajo copa","Canar Suelo desnudo")</f>
        <v>Canar Bajo copa</v>
      </c>
      <c r="F106" t="str">
        <f>IF(OR(D106=1,D106=2,D106=3,D106=6,D106=7),"Canar Bajo copa","Canar Suelo desnudo")</f>
        <v>Canar Bajo copa</v>
      </c>
      <c r="G106" t="s">
        <v>95</v>
      </c>
      <c r="H106" s="1">
        <v>44719</v>
      </c>
      <c r="I106">
        <v>-0.68463886063072199</v>
      </c>
    </row>
    <row r="107" spans="1:9" x14ac:dyDescent="0.3">
      <c r="A107">
        <v>116</v>
      </c>
      <c r="B107" t="s">
        <v>1</v>
      </c>
      <c r="C107">
        <v>7</v>
      </c>
      <c r="D107">
        <v>1</v>
      </c>
      <c r="E107" t="str">
        <f>IF(OR(C107=1,C107=2,C107=3,C107=7,C107=8,C107=9,C107=13,C107=14,C107=15),"Canar Bajo copa","Canar Suelo desnudo")</f>
        <v>Canar Bajo copa</v>
      </c>
      <c r="F107" t="str">
        <f>IF(OR(D107=1,D107=2,D107=3,D107=6,D107=7),"Canar Bajo copa","Canar Suelo desnudo")</f>
        <v>Canar Bajo copa</v>
      </c>
      <c r="G107" t="s">
        <v>106</v>
      </c>
      <c r="H107" s="1">
        <v>44724</v>
      </c>
      <c r="I107">
        <v>-0.58132375577218998</v>
      </c>
    </row>
    <row r="108" spans="1:9" x14ac:dyDescent="0.3">
      <c r="A108">
        <v>117</v>
      </c>
      <c r="B108" t="s">
        <v>1</v>
      </c>
      <c r="C108">
        <v>7</v>
      </c>
      <c r="D108">
        <v>1</v>
      </c>
      <c r="E108" t="str">
        <f>IF(OR(C108=1,C108=2,C108=3,C108=7,C108=8,C108=9,C108=13,C108=14,C108=15),"Canar Bajo copa","Canar Suelo desnudo")</f>
        <v>Canar Bajo copa</v>
      </c>
      <c r="F108" t="str">
        <f>IF(OR(D108=1,D108=2,D108=3,D108=6,D108=7),"Canar Bajo copa","Canar Suelo desnudo")</f>
        <v>Canar Bajo copa</v>
      </c>
      <c r="G108" t="s">
        <v>116</v>
      </c>
      <c r="H108" s="1">
        <v>44729</v>
      </c>
      <c r="I108">
        <v>-0.63954685890834195</v>
      </c>
    </row>
    <row r="109" spans="1:9" x14ac:dyDescent="0.3">
      <c r="A109">
        <v>118</v>
      </c>
      <c r="B109" t="s">
        <v>1</v>
      </c>
      <c r="C109">
        <v>7</v>
      </c>
      <c r="D109">
        <v>1</v>
      </c>
      <c r="E109" t="str">
        <f>IF(OR(C109=1,C109=2,C109=3,C109=7,C109=8,C109=9,C109=13,C109=14,C109=15),"Canar Bajo copa","Canar Suelo desnudo")</f>
        <v>Canar Bajo copa</v>
      </c>
      <c r="F109" t="str">
        <f>IF(OR(D109=1,D109=2,D109=3,D109=6,D109=7),"Canar Bajo copa","Canar Suelo desnudo")</f>
        <v>Canar Bajo copa</v>
      </c>
      <c r="G109" t="s">
        <v>127</v>
      </c>
      <c r="H109" s="1">
        <v>44734</v>
      </c>
      <c r="I109">
        <v>-0.65620010643959503</v>
      </c>
    </row>
    <row r="110" spans="1:9" x14ac:dyDescent="0.3">
      <c r="A110">
        <v>119</v>
      </c>
      <c r="B110" t="s">
        <v>1</v>
      </c>
      <c r="C110">
        <v>7</v>
      </c>
      <c r="D110">
        <v>1</v>
      </c>
      <c r="E110" t="str">
        <f>IF(OR(C110=1,C110=2,C110=3,C110=7,C110=8,C110=9,C110=13,C110=14,C110=15),"Canar Bajo copa","Canar Suelo desnudo")</f>
        <v>Canar Bajo copa</v>
      </c>
      <c r="F110" t="str">
        <f>IF(OR(D110=1,D110=2,D110=3,D110=6,D110=7),"Canar Bajo copa","Canar Suelo desnudo")</f>
        <v>Canar Bajo copa</v>
      </c>
      <c r="G110" t="s">
        <v>138</v>
      </c>
      <c r="H110" s="1">
        <v>44739</v>
      </c>
      <c r="I110">
        <v>-0.64355418592706704</v>
      </c>
    </row>
    <row r="111" spans="1:9" x14ac:dyDescent="0.3">
      <c r="A111">
        <v>120</v>
      </c>
      <c r="B111" t="s">
        <v>1</v>
      </c>
      <c r="C111">
        <v>7</v>
      </c>
      <c r="D111">
        <v>1</v>
      </c>
      <c r="E111" t="str">
        <f>IF(OR(C111=1,C111=2,C111=3,C111=7,C111=8,C111=9,C111=13,C111=14,C111=15),"Canar Bajo copa","Canar Suelo desnudo")</f>
        <v>Canar Bajo copa</v>
      </c>
      <c r="F111" t="str">
        <f>IF(OR(D111=1,D111=2,D111=3,D111=6,D111=7),"Canar Bajo copa","Canar Suelo desnudo")</f>
        <v>Canar Bajo copa</v>
      </c>
      <c r="G111" t="s">
        <v>149</v>
      </c>
      <c r="H111" s="1">
        <v>44744</v>
      </c>
      <c r="I111">
        <v>-0.602707628221817</v>
      </c>
    </row>
    <row r="112" spans="1:9" x14ac:dyDescent="0.3">
      <c r="A112">
        <v>121</v>
      </c>
      <c r="B112" t="s">
        <v>1</v>
      </c>
      <c r="C112">
        <v>7</v>
      </c>
      <c r="D112">
        <v>1</v>
      </c>
      <c r="E112" t="str">
        <f>IF(OR(C112=1,C112=2,C112=3,C112=7,C112=8,C112=9,C112=13,C112=14,C112=15),"Canar Bajo copa","Canar Suelo desnudo")</f>
        <v>Canar Bajo copa</v>
      </c>
      <c r="F112" t="str">
        <f>IF(OR(D112=1,D112=2,D112=3,D112=6,D112=7),"Canar Bajo copa","Canar Suelo desnudo")</f>
        <v>Canar Bajo copa</v>
      </c>
      <c r="G112" t="s">
        <v>160</v>
      </c>
      <c r="H112" s="1">
        <v>44749</v>
      </c>
      <c r="I112">
        <v>-0.60704845814977904</v>
      </c>
    </row>
    <row r="113" spans="1:9" x14ac:dyDescent="0.3">
      <c r="A113">
        <v>122</v>
      </c>
      <c r="B113" t="s">
        <v>1</v>
      </c>
      <c r="C113">
        <v>7</v>
      </c>
      <c r="D113">
        <v>1</v>
      </c>
      <c r="E113" t="str">
        <f>IF(OR(C113=1,C113=2,C113=3,C113=7,C113=8,C113=9,C113=13,C113=14,C113=15),"Canar Bajo copa","Canar Suelo desnudo")</f>
        <v>Canar Bajo copa</v>
      </c>
      <c r="F113" t="str">
        <f>IF(OR(D113=1,D113=2,D113=3,D113=6,D113=7),"Canar Bajo copa","Canar Suelo desnudo")</f>
        <v>Canar Bajo copa</v>
      </c>
      <c r="G113" t="s">
        <v>171</v>
      </c>
      <c r="H113" s="1">
        <v>44754</v>
      </c>
      <c r="I113">
        <v>-0.61634385778721101</v>
      </c>
    </row>
    <row r="114" spans="1:9" x14ac:dyDescent="0.3">
      <c r="A114">
        <v>123</v>
      </c>
      <c r="B114" t="s">
        <v>1</v>
      </c>
      <c r="C114">
        <v>7</v>
      </c>
      <c r="D114">
        <v>1</v>
      </c>
      <c r="E114" t="str">
        <f>IF(OR(C114=1,C114=2,C114=3,C114=7,C114=8,C114=9,C114=13,C114=14,C114=15),"Canar Bajo copa","Canar Suelo desnudo")</f>
        <v>Canar Bajo copa</v>
      </c>
      <c r="F114" t="str">
        <f>IF(OR(D114=1,D114=2,D114=3,D114=6,D114=7),"Canar Bajo copa","Canar Suelo desnudo")</f>
        <v>Canar Bajo copa</v>
      </c>
      <c r="G114" t="s">
        <v>182</v>
      </c>
      <c r="H114" s="1">
        <v>44759</v>
      </c>
      <c r="I114">
        <v>-0.62264150943396201</v>
      </c>
    </row>
    <row r="115" spans="1:9" x14ac:dyDescent="0.3">
      <c r="A115">
        <v>124</v>
      </c>
      <c r="B115" t="s">
        <v>1</v>
      </c>
      <c r="C115">
        <v>7</v>
      </c>
      <c r="D115">
        <v>1</v>
      </c>
      <c r="E115" t="str">
        <f>IF(OR(C115=1,C115=2,C115=3,C115=7,C115=8,C115=9,C115=13,C115=14,C115=15),"Canar Bajo copa","Canar Suelo desnudo")</f>
        <v>Canar Bajo copa</v>
      </c>
      <c r="F115" t="str">
        <f>IF(OR(D115=1,D115=2,D115=3,D115=6,D115=7),"Canar Bajo copa","Canar Suelo desnudo")</f>
        <v>Canar Bajo copa</v>
      </c>
      <c r="G115" t="s">
        <v>193</v>
      </c>
      <c r="H115" s="1">
        <v>44764</v>
      </c>
      <c r="I115">
        <v>-0.60282531920673699</v>
      </c>
    </row>
    <row r="116" spans="1:9" x14ac:dyDescent="0.3">
      <c r="A116">
        <v>125</v>
      </c>
      <c r="B116" t="s">
        <v>1</v>
      </c>
      <c r="C116">
        <v>7</v>
      </c>
      <c r="D116">
        <v>1</v>
      </c>
      <c r="E116" t="str">
        <f>IF(OR(C116=1,C116=2,C116=3,C116=7,C116=8,C116=9,C116=13,C116=14,C116=15),"Canar Bajo copa","Canar Suelo desnudo")</f>
        <v>Canar Bajo copa</v>
      </c>
      <c r="F116" t="str">
        <f>IF(OR(D116=1,D116=2,D116=3,D116=6,D116=7),"Canar Bajo copa","Canar Suelo desnudo")</f>
        <v>Canar Bajo copa</v>
      </c>
      <c r="G116" t="s">
        <v>204</v>
      </c>
      <c r="H116" s="1">
        <v>44769</v>
      </c>
      <c r="I116">
        <v>-0.58940397350993301</v>
      </c>
    </row>
    <row r="117" spans="1:9" x14ac:dyDescent="0.3">
      <c r="A117">
        <v>126</v>
      </c>
      <c r="B117" t="s">
        <v>1</v>
      </c>
      <c r="C117">
        <v>7</v>
      </c>
      <c r="D117">
        <v>1</v>
      </c>
      <c r="E117" t="str">
        <f>IF(OR(C117=1,C117=2,C117=3,C117=7,C117=8,C117=9,C117=13,C117=14,C117=15),"Canar Bajo copa","Canar Suelo desnudo")</f>
        <v>Canar Bajo copa</v>
      </c>
      <c r="F117" t="str">
        <f>IF(OR(D117=1,D117=2,D117=3,D117=6,D117=7),"Canar Bajo copa","Canar Suelo desnudo")</f>
        <v>Canar Bajo copa</v>
      </c>
      <c r="G117" t="s">
        <v>215</v>
      </c>
      <c r="H117" s="1">
        <v>44774</v>
      </c>
      <c r="I117">
        <v>-0.62921970116214698</v>
      </c>
    </row>
    <row r="118" spans="1:9" x14ac:dyDescent="0.3">
      <c r="A118">
        <v>127</v>
      </c>
      <c r="B118" t="s">
        <v>1</v>
      </c>
      <c r="C118">
        <v>7</v>
      </c>
      <c r="D118">
        <v>1</v>
      </c>
      <c r="E118" t="str">
        <f>IF(OR(C118=1,C118=2,C118=3,C118=7,C118=8,C118=9,C118=13,C118=14,C118=15),"Canar Bajo copa","Canar Suelo desnudo")</f>
        <v>Canar Bajo copa</v>
      </c>
      <c r="F118" t="str">
        <f>IF(OR(D118=1,D118=2,D118=3,D118=6,D118=7),"Canar Bajo copa","Canar Suelo desnudo")</f>
        <v>Canar Bajo copa</v>
      </c>
      <c r="G118" t="s">
        <v>226</v>
      </c>
      <c r="H118" s="1">
        <v>44779</v>
      </c>
      <c r="I118">
        <v>-0.62061403508771895</v>
      </c>
    </row>
    <row r="119" spans="1:9" x14ac:dyDescent="0.3">
      <c r="A119">
        <v>128</v>
      </c>
      <c r="B119" t="s">
        <v>1</v>
      </c>
      <c r="C119">
        <v>7</v>
      </c>
      <c r="D119">
        <v>1</v>
      </c>
      <c r="E119" t="str">
        <f>IF(OR(C119=1,C119=2,C119=3,C119=7,C119=8,C119=9,C119=13,C119=14,C119=15),"Canar Bajo copa","Canar Suelo desnudo")</f>
        <v>Canar Bajo copa</v>
      </c>
      <c r="F119" t="str">
        <f>IF(OR(D119=1,D119=2,D119=3,D119=6,D119=7),"Canar Bajo copa","Canar Suelo desnudo")</f>
        <v>Canar Bajo copa</v>
      </c>
      <c r="G119" t="s">
        <v>237</v>
      </c>
      <c r="H119" s="1">
        <v>44784</v>
      </c>
      <c r="I119">
        <v>-0.57641671436748698</v>
      </c>
    </row>
    <row r="120" spans="1:9" x14ac:dyDescent="0.3">
      <c r="A120">
        <v>129</v>
      </c>
      <c r="B120" t="s">
        <v>1</v>
      </c>
      <c r="C120">
        <v>7</v>
      </c>
      <c r="D120">
        <v>1</v>
      </c>
      <c r="E120" t="str">
        <f>IF(OR(C120=1,C120=2,C120=3,C120=7,C120=8,C120=9,C120=13,C120=14,C120=15),"Canar Bajo copa","Canar Suelo desnudo")</f>
        <v>Canar Bajo copa</v>
      </c>
      <c r="F120" t="str">
        <f>IF(OR(D120=1,D120=2,D120=3,D120=6,D120=7),"Canar Bajo copa","Canar Suelo desnudo")</f>
        <v>Canar Bajo copa</v>
      </c>
      <c r="G120" t="s">
        <v>248</v>
      </c>
      <c r="H120" s="1">
        <v>44789</v>
      </c>
      <c r="I120">
        <v>-0.62814070351758799</v>
      </c>
    </row>
    <row r="121" spans="1:9" x14ac:dyDescent="0.3">
      <c r="A121">
        <v>130</v>
      </c>
      <c r="B121" t="s">
        <v>1</v>
      </c>
      <c r="C121">
        <v>7</v>
      </c>
      <c r="D121">
        <v>1</v>
      </c>
      <c r="E121" t="str">
        <f>IF(OR(C121=1,C121=2,C121=3,C121=7,C121=8,C121=9,C121=13,C121=14,C121=15),"Canar Bajo copa","Canar Suelo desnudo")</f>
        <v>Canar Bajo copa</v>
      </c>
      <c r="F121" t="str">
        <f>IF(OR(D121=1,D121=2,D121=3,D121=6,D121=7),"Canar Bajo copa","Canar Suelo desnudo")</f>
        <v>Canar Bajo copa</v>
      </c>
      <c r="G121" t="s">
        <v>259</v>
      </c>
      <c r="H121" s="1">
        <v>44794</v>
      </c>
      <c r="I121">
        <v>-0.62058993637940996</v>
      </c>
    </row>
    <row r="122" spans="1:9" x14ac:dyDescent="0.3">
      <c r="A122">
        <v>131</v>
      </c>
      <c r="B122" t="s">
        <v>1</v>
      </c>
      <c r="C122">
        <v>7</v>
      </c>
      <c r="D122">
        <v>1</v>
      </c>
      <c r="E122" t="str">
        <f>IF(OR(C122=1,C122=2,C122=3,C122=7,C122=8,C122=9,C122=13,C122=14,C122=15),"Canar Bajo copa","Canar Suelo desnudo")</f>
        <v>Canar Bajo copa</v>
      </c>
      <c r="F122" t="str">
        <f>IF(OR(D122=1,D122=2,D122=3,D122=6,D122=7),"Canar Bajo copa","Canar Suelo desnudo")</f>
        <v>Canar Bajo copa</v>
      </c>
      <c r="G122" t="s">
        <v>270</v>
      </c>
      <c r="H122" s="1">
        <v>44799</v>
      </c>
      <c r="I122">
        <v>-0.56739811912225702</v>
      </c>
    </row>
    <row r="123" spans="1:9" x14ac:dyDescent="0.3">
      <c r="A123">
        <v>132</v>
      </c>
      <c r="B123" t="s">
        <v>1</v>
      </c>
      <c r="C123">
        <v>7</v>
      </c>
      <c r="D123">
        <v>1</v>
      </c>
      <c r="E123" t="str">
        <f>IF(OR(C123=1,C123=2,C123=3,C123=7,C123=8,C123=9,C123=13,C123=14,C123=15),"Canar Bajo copa","Canar Suelo desnudo")</f>
        <v>Canar Bajo copa</v>
      </c>
      <c r="F123" t="str">
        <f>IF(OR(D123=1,D123=2,D123=3,D123=6,D123=7),"Canar Bajo copa","Canar Suelo desnudo")</f>
        <v>Canar Bajo copa</v>
      </c>
      <c r="G123" t="s">
        <v>281</v>
      </c>
      <c r="H123" s="1">
        <v>44804</v>
      </c>
      <c r="I123">
        <v>-0.58234729772945304</v>
      </c>
    </row>
    <row r="124" spans="1:9" x14ac:dyDescent="0.3">
      <c r="A124">
        <v>133</v>
      </c>
      <c r="B124" t="s">
        <v>1</v>
      </c>
      <c r="C124">
        <v>7</v>
      </c>
      <c r="D124">
        <v>1</v>
      </c>
      <c r="E124" t="str">
        <f>IF(OR(C124=1,C124=2,C124=3,C124=7,C124=8,C124=9,C124=13,C124=14,C124=15),"Canar Bajo copa","Canar Suelo desnudo")</f>
        <v>Canar Bajo copa</v>
      </c>
      <c r="F124" t="str">
        <f>IF(OR(D124=1,D124=2,D124=3,D124=6,D124=7),"Canar Bajo copa","Canar Suelo desnudo")</f>
        <v>Canar Bajo copa</v>
      </c>
      <c r="G124" t="s">
        <v>291</v>
      </c>
      <c r="H124" s="1">
        <v>44809</v>
      </c>
      <c r="I124">
        <v>-0.62779156327543395</v>
      </c>
    </row>
    <row r="125" spans="1:9" x14ac:dyDescent="0.3">
      <c r="A125">
        <v>134</v>
      </c>
      <c r="B125" t="s">
        <v>1</v>
      </c>
      <c r="C125">
        <v>7</v>
      </c>
      <c r="D125">
        <v>1</v>
      </c>
      <c r="E125" t="str">
        <f>IF(OR(C125=1,C125=2,C125=3,C125=7,C125=8,C125=9,C125=13,C125=14,C125=15),"Canar Bajo copa","Canar Suelo desnudo")</f>
        <v>Canar Bajo copa</v>
      </c>
      <c r="F125" t="str">
        <f>IF(OR(D125=1,D125=2,D125=3,D125=6,D125=7),"Canar Bajo copa","Canar Suelo desnudo")</f>
        <v>Canar Bajo copa</v>
      </c>
      <c r="G125" t="s">
        <v>302</v>
      </c>
      <c r="H125" s="1">
        <v>44814</v>
      </c>
      <c r="I125">
        <v>-0.62781954887218006</v>
      </c>
    </row>
    <row r="126" spans="1:9" x14ac:dyDescent="0.3">
      <c r="A126">
        <v>135</v>
      </c>
      <c r="B126" t="s">
        <v>1</v>
      </c>
      <c r="C126">
        <v>7</v>
      </c>
      <c r="D126">
        <v>1</v>
      </c>
      <c r="E126" t="str">
        <f>IF(OR(C126=1,C126=2,C126=3,C126=7,C126=8,C126=9,C126=13,C126=14,C126=15),"Canar Bajo copa","Canar Suelo desnudo")</f>
        <v>Canar Bajo copa</v>
      </c>
      <c r="F126" t="str">
        <f>IF(OR(D126=1,D126=2,D126=3,D126=6,D126=7),"Canar Bajo copa","Canar Suelo desnudo")</f>
        <v>Canar Bajo copa</v>
      </c>
      <c r="G126" t="s">
        <v>312</v>
      </c>
      <c r="H126" s="1">
        <v>44819</v>
      </c>
      <c r="I126">
        <v>-0.61223162003903697</v>
      </c>
    </row>
    <row r="127" spans="1:9" x14ac:dyDescent="0.3">
      <c r="A127">
        <v>136</v>
      </c>
      <c r="B127" t="s">
        <v>1</v>
      </c>
      <c r="C127">
        <v>7</v>
      </c>
      <c r="D127">
        <v>1</v>
      </c>
      <c r="E127" t="str">
        <f>IF(OR(C127=1,C127=2,C127=3,C127=7,C127=8,C127=9,C127=13,C127=14,C127=15),"Canar Bajo copa","Canar Suelo desnudo")</f>
        <v>Canar Bajo copa</v>
      </c>
      <c r="F127" t="str">
        <f>IF(OR(D127=1,D127=2,D127=3,D127=6,D127=7),"Canar Bajo copa","Canar Suelo desnudo")</f>
        <v>Canar Bajo copa</v>
      </c>
      <c r="G127" t="s">
        <v>328</v>
      </c>
      <c r="H127" s="1">
        <v>44839</v>
      </c>
      <c r="I127">
        <v>-0.53874883286647901</v>
      </c>
    </row>
    <row r="128" spans="1:9" x14ac:dyDescent="0.3">
      <c r="A128">
        <v>137</v>
      </c>
      <c r="B128" t="s">
        <v>1</v>
      </c>
      <c r="C128">
        <v>7</v>
      </c>
      <c r="D128">
        <v>1</v>
      </c>
      <c r="E128" t="str">
        <f>IF(OR(C128=1,C128=2,C128=3,C128=7,C128=8,C128=9,C128=13,C128=14,C128=15),"Canar Bajo copa","Canar Suelo desnudo")</f>
        <v>Canar Bajo copa</v>
      </c>
      <c r="F128" t="str">
        <f>IF(OR(D128=1,D128=2,D128=3,D128=6,D128=7),"Canar Bajo copa","Canar Suelo desnudo")</f>
        <v>Canar Bajo copa</v>
      </c>
      <c r="G128" t="s">
        <v>339</v>
      </c>
      <c r="H128" s="1">
        <v>44849</v>
      </c>
      <c r="I128">
        <v>-0.57152729785763601</v>
      </c>
    </row>
    <row r="129" spans="1:9" x14ac:dyDescent="0.3">
      <c r="A129">
        <v>138</v>
      </c>
      <c r="B129" t="s">
        <v>1</v>
      </c>
      <c r="C129">
        <v>7</v>
      </c>
      <c r="D129">
        <v>1</v>
      </c>
      <c r="E129" t="str">
        <f>IF(OR(C129=1,C129=2,C129=3,C129=7,C129=8,C129=9,C129=13,C129=14,C129=15),"Canar Bajo copa","Canar Suelo desnudo")</f>
        <v>Canar Bajo copa</v>
      </c>
      <c r="F129" t="str">
        <f>IF(OR(D129=1,D129=2,D129=3,D129=6,D129=7),"Canar Bajo copa","Canar Suelo desnudo")</f>
        <v>Canar Bajo copa</v>
      </c>
      <c r="G129" t="s">
        <v>352</v>
      </c>
      <c r="H129" s="1">
        <v>44869</v>
      </c>
      <c r="I129">
        <v>-0.50193185809624097</v>
      </c>
    </row>
    <row r="130" spans="1:9" x14ac:dyDescent="0.3">
      <c r="A130">
        <v>139</v>
      </c>
      <c r="B130" t="s">
        <v>1</v>
      </c>
      <c r="C130">
        <v>7</v>
      </c>
      <c r="D130">
        <v>1</v>
      </c>
      <c r="E130" t="str">
        <f>IF(OR(C130=1,C130=2,C130=3,C130=7,C130=8,C130=9,C130=13,C130=14,C130=15),"Canar Bajo copa","Canar Suelo desnudo")</f>
        <v>Canar Bajo copa</v>
      </c>
      <c r="F130" t="str">
        <f>IF(OR(D130=1,D130=2,D130=3,D130=6,D130=7),"Canar Bajo copa","Canar Suelo desnudo")</f>
        <v>Canar Bajo copa</v>
      </c>
      <c r="G130" t="s">
        <v>363</v>
      </c>
      <c r="H130" s="1">
        <v>44874</v>
      </c>
      <c r="I130">
        <v>-0.34900357690342299</v>
      </c>
    </row>
    <row r="131" spans="1:9" x14ac:dyDescent="0.3">
      <c r="A131">
        <v>140</v>
      </c>
      <c r="B131" t="s">
        <v>1</v>
      </c>
      <c r="C131">
        <v>7</v>
      </c>
      <c r="D131">
        <v>1</v>
      </c>
      <c r="E131" t="str">
        <f>IF(OR(C131=1,C131=2,C131=3,C131=7,C131=8,C131=9,C131=13,C131=14,C131=15),"Canar Bajo copa","Canar Suelo desnudo")</f>
        <v>Canar Bajo copa</v>
      </c>
      <c r="F131" t="str">
        <f>IF(OR(D131=1,D131=2,D131=3,D131=6,D131=7),"Canar Bajo copa","Canar Suelo desnudo")</f>
        <v>Canar Bajo copa</v>
      </c>
      <c r="G131" t="s">
        <v>373</v>
      </c>
      <c r="H131" s="1">
        <v>44879</v>
      </c>
      <c r="I131">
        <v>-0.51309105119187104</v>
      </c>
    </row>
    <row r="132" spans="1:9" x14ac:dyDescent="0.3">
      <c r="A132">
        <v>141</v>
      </c>
      <c r="B132" t="s">
        <v>1</v>
      </c>
      <c r="C132">
        <v>7</v>
      </c>
      <c r="D132">
        <v>1</v>
      </c>
      <c r="E132" t="str">
        <f>IF(OR(C132=1,C132=2,C132=3,C132=7,C132=8,C132=9,C132=13,C132=14,C132=15),"Canar Bajo copa","Canar Suelo desnudo")</f>
        <v>Canar Bajo copa</v>
      </c>
      <c r="F132" t="str">
        <f>IF(OR(D132=1,D132=2,D132=3,D132=6,D132=7),"Canar Bajo copa","Canar Suelo desnudo")</f>
        <v>Canar Bajo copa</v>
      </c>
      <c r="G132" t="s">
        <v>383</v>
      </c>
      <c r="H132" s="1">
        <v>44884</v>
      </c>
      <c r="I132">
        <v>-0.51179941002949803</v>
      </c>
    </row>
    <row r="133" spans="1:9" x14ac:dyDescent="0.3">
      <c r="A133">
        <v>142</v>
      </c>
      <c r="B133" t="s">
        <v>1</v>
      </c>
      <c r="C133">
        <v>7</v>
      </c>
      <c r="D133">
        <v>1</v>
      </c>
      <c r="E133" t="str">
        <f>IF(OR(C133=1,C133=2,C133=3,C133=7,C133=8,C133=9,C133=13,C133=14,C133=15),"Canar Bajo copa","Canar Suelo desnudo")</f>
        <v>Canar Bajo copa</v>
      </c>
      <c r="F133" t="str">
        <f>IF(OR(D133=1,D133=2,D133=3,D133=6,D133=7),"Canar Bajo copa","Canar Suelo desnudo")</f>
        <v>Canar Bajo copa</v>
      </c>
      <c r="G133" t="s">
        <v>393</v>
      </c>
      <c r="H133" s="1">
        <v>44889</v>
      </c>
      <c r="I133">
        <v>-0.51379567486949995</v>
      </c>
    </row>
    <row r="134" spans="1:9" x14ac:dyDescent="0.3">
      <c r="A134">
        <v>143</v>
      </c>
      <c r="B134" t="s">
        <v>1</v>
      </c>
      <c r="C134">
        <v>7</v>
      </c>
      <c r="D134">
        <v>1</v>
      </c>
      <c r="E134" t="str">
        <f>IF(OR(C134=1,C134=2,C134=3,C134=7,C134=8,C134=9,C134=13,C134=14,C134=15),"Canar Bajo copa","Canar Suelo desnudo")</f>
        <v>Canar Bajo copa</v>
      </c>
      <c r="F134" t="str">
        <f>IF(OR(D134=1,D134=2,D134=3,D134=6,D134=7),"Canar Bajo copa","Canar Suelo desnudo")</f>
        <v>Canar Bajo copa</v>
      </c>
      <c r="G134" t="s">
        <v>404</v>
      </c>
      <c r="H134" s="1">
        <v>44894</v>
      </c>
      <c r="I134">
        <v>-0.49763033175355398</v>
      </c>
    </row>
    <row r="135" spans="1:9" x14ac:dyDescent="0.3">
      <c r="A135">
        <v>144</v>
      </c>
      <c r="B135" t="s">
        <v>1</v>
      </c>
      <c r="C135">
        <v>7</v>
      </c>
      <c r="D135">
        <v>1</v>
      </c>
      <c r="E135" t="str">
        <f>IF(OR(C135=1,C135=2,C135=3,C135=7,C135=8,C135=9,C135=13,C135=14,C135=15),"Canar Bajo copa","Canar Suelo desnudo")</f>
        <v>Canar Bajo copa</v>
      </c>
      <c r="F135" t="str">
        <f>IF(OR(D135=1,D135=2,D135=3,D135=6,D135=7),"Canar Bajo copa","Canar Suelo desnudo")</f>
        <v>Canar Bajo copa</v>
      </c>
      <c r="G135" t="s">
        <v>415</v>
      </c>
      <c r="H135" s="1">
        <v>44914</v>
      </c>
      <c r="I135">
        <v>-0.45823035096391501</v>
      </c>
    </row>
    <row r="136" spans="1:9" x14ac:dyDescent="0.3">
      <c r="A136">
        <v>145</v>
      </c>
      <c r="B136" t="s">
        <v>1</v>
      </c>
      <c r="C136">
        <v>7</v>
      </c>
      <c r="D136">
        <v>1</v>
      </c>
      <c r="E136" t="str">
        <f>IF(OR(C136=1,C136=2,C136=3,C136=7,C136=8,C136=9,C136=13,C136=14,C136=15),"Canar Bajo copa","Canar Suelo desnudo")</f>
        <v>Canar Bajo copa</v>
      </c>
      <c r="F136" t="str">
        <f>IF(OR(D136=1,D136=2,D136=3,D136=6,D136=7),"Canar Bajo copa","Canar Suelo desnudo")</f>
        <v>Canar Bajo copa</v>
      </c>
      <c r="G136" t="s">
        <v>425</v>
      </c>
      <c r="H136" s="1">
        <v>44919</v>
      </c>
      <c r="I136">
        <v>-0.47475728155339803</v>
      </c>
    </row>
    <row r="137" spans="1:9" x14ac:dyDescent="0.3">
      <c r="A137">
        <v>146</v>
      </c>
      <c r="B137" t="s">
        <v>1</v>
      </c>
      <c r="C137">
        <v>7</v>
      </c>
      <c r="D137">
        <v>1</v>
      </c>
      <c r="E137" t="str">
        <f>IF(OR(C137=1,C137=2,C137=3,C137=7,C137=8,C137=9,C137=13,C137=14,C137=15),"Canar Bajo copa","Canar Suelo desnudo")</f>
        <v>Canar Bajo copa</v>
      </c>
      <c r="F137" t="str">
        <f>IF(OR(D137=1,D137=2,D137=3,D137=6,D137=7),"Canar Bajo copa","Canar Suelo desnudo")</f>
        <v>Canar Bajo copa</v>
      </c>
      <c r="G137" t="s">
        <v>436</v>
      </c>
      <c r="H137" s="1">
        <v>44924</v>
      </c>
      <c r="I137">
        <v>-0.45178147268408497</v>
      </c>
    </row>
    <row r="138" spans="1:9" x14ac:dyDescent="0.3">
      <c r="A138">
        <v>147</v>
      </c>
      <c r="B138" t="s">
        <v>1</v>
      </c>
      <c r="C138">
        <v>7</v>
      </c>
      <c r="D138">
        <v>1</v>
      </c>
      <c r="E138" t="str">
        <f>IF(OR(C138=1,C138=2,C138=3,C138=7,C138=8,C138=9,C138=13,C138=14,C138=15),"Canar Bajo copa","Canar Suelo desnudo")</f>
        <v>Canar Bajo copa</v>
      </c>
      <c r="F138" t="str">
        <f>IF(OR(D138=1,D138=2,D138=3,D138=6,D138=7),"Canar Bajo copa","Canar Suelo desnudo")</f>
        <v>Canar Bajo copa</v>
      </c>
      <c r="G138" t="s">
        <v>448</v>
      </c>
      <c r="H138" s="1">
        <v>44939</v>
      </c>
      <c r="I138">
        <v>-0.464627151051625</v>
      </c>
    </row>
    <row r="139" spans="1:9" x14ac:dyDescent="0.3">
      <c r="A139">
        <v>148</v>
      </c>
      <c r="B139" t="s">
        <v>1</v>
      </c>
      <c r="C139">
        <v>7</v>
      </c>
      <c r="D139">
        <v>1</v>
      </c>
      <c r="E139" t="str">
        <f>IF(OR(C139=1,C139=2,C139=3,C139=7,C139=8,C139=9,C139=13,C139=14,C139=15),"Canar Bajo copa","Canar Suelo desnudo")</f>
        <v>Canar Bajo copa</v>
      </c>
      <c r="F139" t="str">
        <f>IF(OR(D139=1,D139=2,D139=3,D139=6,D139=7),"Canar Bajo copa","Canar Suelo desnudo")</f>
        <v>Canar Bajo copa</v>
      </c>
      <c r="G139" t="s">
        <v>460</v>
      </c>
      <c r="H139" s="1">
        <v>44949</v>
      </c>
      <c r="I139">
        <v>-0.47996089931573799</v>
      </c>
    </row>
    <row r="140" spans="1:9" x14ac:dyDescent="0.3">
      <c r="A140">
        <v>149</v>
      </c>
      <c r="B140" t="s">
        <v>1</v>
      </c>
      <c r="C140">
        <v>7</v>
      </c>
      <c r="D140">
        <v>1</v>
      </c>
      <c r="E140" t="str">
        <f>IF(OR(C140=1,C140=2,C140=3,C140=7,C140=8,C140=9,C140=13,C140=14,C140=15),"Canar Bajo copa","Canar Suelo desnudo")</f>
        <v>Canar Bajo copa</v>
      </c>
      <c r="F140" t="str">
        <f>IF(OR(D140=1,D140=2,D140=3,D140=6,D140=7),"Canar Bajo copa","Canar Suelo desnudo")</f>
        <v>Canar Bajo copa</v>
      </c>
      <c r="G140" t="s">
        <v>473</v>
      </c>
      <c r="H140" s="1">
        <v>44959</v>
      </c>
      <c r="I140">
        <v>-0.194393662400974</v>
      </c>
    </row>
    <row r="141" spans="1:9" x14ac:dyDescent="0.3">
      <c r="A141">
        <v>150</v>
      </c>
      <c r="B141" t="s">
        <v>1</v>
      </c>
      <c r="C141">
        <v>7</v>
      </c>
      <c r="D141">
        <v>1</v>
      </c>
      <c r="E141" t="str">
        <f>IF(OR(C141=1,C141=2,C141=3,C141=7,C141=8,C141=9,C141=13,C141=14,C141=15),"Canar Bajo copa","Canar Suelo desnudo")</f>
        <v>Canar Bajo copa</v>
      </c>
      <c r="F141" t="str">
        <f>IF(OR(D141=1,D141=2,D141=3,D141=6,D141=7),"Canar Bajo copa","Canar Suelo desnudo")</f>
        <v>Canar Bajo copa</v>
      </c>
      <c r="G141" t="s">
        <v>487</v>
      </c>
      <c r="H141" s="1">
        <v>44979</v>
      </c>
      <c r="I141">
        <v>-0.39279588336192101</v>
      </c>
    </row>
    <row r="142" spans="1:9" x14ac:dyDescent="0.3">
      <c r="A142">
        <v>151</v>
      </c>
      <c r="B142" t="s">
        <v>1</v>
      </c>
      <c r="C142">
        <v>7</v>
      </c>
      <c r="D142">
        <v>1</v>
      </c>
      <c r="E142" t="str">
        <f>IF(OR(C142=1,C142=2,C142=3,C142=7,C142=8,C142=9,C142=13,C142=14,C142=15),"Canar Bajo copa","Canar Suelo desnudo")</f>
        <v>Canar Bajo copa</v>
      </c>
      <c r="F142" t="str">
        <f>IF(OR(D142=1,D142=2,D142=3,D142=6,D142=7),"Canar Bajo copa","Canar Suelo desnudo")</f>
        <v>Canar Bajo copa</v>
      </c>
      <c r="G142" t="s">
        <v>499</v>
      </c>
      <c r="H142" s="1">
        <v>44989</v>
      </c>
      <c r="I142">
        <v>-0.40667267808836699</v>
      </c>
    </row>
    <row r="143" spans="1:9" x14ac:dyDescent="0.3">
      <c r="A143">
        <v>152</v>
      </c>
      <c r="B143" t="s">
        <v>1</v>
      </c>
      <c r="C143">
        <v>7</v>
      </c>
      <c r="D143">
        <v>1</v>
      </c>
      <c r="E143" t="str">
        <f>IF(OR(C143=1,C143=2,C143=3,C143=7,C143=8,C143=9,C143=13,C143=14,C143=15),"Canar Bajo copa","Canar Suelo desnudo")</f>
        <v>Canar Bajo copa</v>
      </c>
      <c r="F143" t="str">
        <f>IF(OR(D143=1,D143=2,D143=3,D143=6,D143=7),"Canar Bajo copa","Canar Suelo desnudo")</f>
        <v>Canar Bajo copa</v>
      </c>
      <c r="G143" t="s">
        <v>510</v>
      </c>
      <c r="H143" s="1">
        <v>44999</v>
      </c>
      <c r="I143">
        <v>-0.44483362521891401</v>
      </c>
    </row>
    <row r="144" spans="1:9" x14ac:dyDescent="0.3">
      <c r="A144">
        <v>153</v>
      </c>
      <c r="B144" t="s">
        <v>1</v>
      </c>
      <c r="C144">
        <v>7</v>
      </c>
      <c r="D144">
        <v>1</v>
      </c>
      <c r="E144" t="str">
        <f>IF(OR(C144=1,C144=2,C144=3,C144=7,C144=8,C144=9,C144=13,C144=14,C144=15),"Canar Bajo copa","Canar Suelo desnudo")</f>
        <v>Canar Bajo copa</v>
      </c>
      <c r="F144" t="str">
        <f>IF(OR(D144=1,D144=2,D144=3,D144=6,D144=7),"Canar Bajo copa","Canar Suelo desnudo")</f>
        <v>Canar Bajo copa</v>
      </c>
      <c r="G144" t="s">
        <v>525</v>
      </c>
      <c r="H144" s="1">
        <v>45009</v>
      </c>
      <c r="I144">
        <v>-0.27918781725888298</v>
      </c>
    </row>
    <row r="145" spans="1:9" x14ac:dyDescent="0.3">
      <c r="A145">
        <v>154</v>
      </c>
      <c r="B145" t="s">
        <v>1</v>
      </c>
      <c r="C145">
        <v>7</v>
      </c>
      <c r="D145">
        <v>1</v>
      </c>
      <c r="E145" t="str">
        <f>IF(OR(C145=1,C145=2,C145=3,C145=7,C145=8,C145=9,C145=13,C145=14,C145=15),"Canar Bajo copa","Canar Suelo desnudo")</f>
        <v>Canar Bajo copa</v>
      </c>
      <c r="F145" t="str">
        <f>IF(OR(D145=1,D145=2,D145=3,D145=6,D145=7),"Canar Bajo copa","Canar Suelo desnudo")</f>
        <v>Canar Bajo copa</v>
      </c>
      <c r="G145" t="s">
        <v>533</v>
      </c>
      <c r="H145" s="1">
        <v>45014</v>
      </c>
      <c r="I145">
        <v>-0.42198581560283599</v>
      </c>
    </row>
    <row r="146" spans="1:9" x14ac:dyDescent="0.3">
      <c r="A146">
        <v>155</v>
      </c>
      <c r="B146" t="s">
        <v>1</v>
      </c>
      <c r="C146">
        <v>7</v>
      </c>
      <c r="D146">
        <v>1</v>
      </c>
      <c r="E146" t="str">
        <f>IF(OR(C146=1,C146=2,C146=3,C146=7,C146=8,C146=9,C146=13,C146=14,C146=15),"Canar Bajo copa","Canar Suelo desnudo")</f>
        <v>Canar Bajo copa</v>
      </c>
      <c r="F146" t="str">
        <f>IF(OR(D146=1,D146=2,D146=3,D146=6,D146=7),"Canar Bajo copa","Canar Suelo desnudo")</f>
        <v>Canar Bajo copa</v>
      </c>
      <c r="G146" t="s">
        <v>543</v>
      </c>
      <c r="H146" s="1">
        <v>45019</v>
      </c>
      <c r="I146">
        <v>-0.43180930050800997</v>
      </c>
    </row>
    <row r="147" spans="1:9" x14ac:dyDescent="0.3">
      <c r="A147">
        <v>156</v>
      </c>
      <c r="B147" t="s">
        <v>1</v>
      </c>
      <c r="C147">
        <v>7</v>
      </c>
      <c r="D147">
        <v>1</v>
      </c>
      <c r="E147" t="str">
        <f>IF(OR(C147=1,C147=2,C147=3,C147=7,C147=8,C147=9,C147=13,C147=14,C147=15),"Canar Bajo copa","Canar Suelo desnudo")</f>
        <v>Canar Bajo copa</v>
      </c>
      <c r="F147" t="str">
        <f>IF(OR(D147=1,D147=2,D147=3,D147=6,D147=7),"Canar Bajo copa","Canar Suelo desnudo")</f>
        <v>Canar Bajo copa</v>
      </c>
      <c r="G147" t="s">
        <v>554</v>
      </c>
      <c r="H147" s="1">
        <v>45024</v>
      </c>
      <c r="I147">
        <v>-0.41087613293051301</v>
      </c>
    </row>
    <row r="148" spans="1:9" x14ac:dyDescent="0.3">
      <c r="A148">
        <v>157</v>
      </c>
      <c r="B148" t="s">
        <v>1</v>
      </c>
      <c r="C148">
        <v>7</v>
      </c>
      <c r="D148">
        <v>1</v>
      </c>
      <c r="E148" t="str">
        <f>IF(OR(C148=1,C148=2,C148=3,C148=7,C148=8,C148=9,C148=13,C148=14,C148=15),"Canar Bajo copa","Canar Suelo desnudo")</f>
        <v>Canar Bajo copa</v>
      </c>
      <c r="F148" t="str">
        <f>IF(OR(D148=1,D148=2,D148=3,D148=6,D148=7),"Canar Bajo copa","Canar Suelo desnudo")</f>
        <v>Canar Bajo copa</v>
      </c>
      <c r="G148" t="s">
        <v>565</v>
      </c>
      <c r="H148" s="1">
        <v>45029</v>
      </c>
      <c r="I148">
        <v>-0.35486087255238702</v>
      </c>
    </row>
    <row r="149" spans="1:9" x14ac:dyDescent="0.3">
      <c r="A149">
        <v>158</v>
      </c>
      <c r="B149" t="s">
        <v>1</v>
      </c>
      <c r="C149">
        <v>7</v>
      </c>
      <c r="D149">
        <v>1</v>
      </c>
      <c r="E149" t="str">
        <f>IF(OR(C149=1,C149=2,C149=3,C149=7,C149=8,C149=9,C149=13,C149=14,C149=15),"Canar Bajo copa","Canar Suelo desnudo")</f>
        <v>Canar Bajo copa</v>
      </c>
      <c r="F149" t="str">
        <f>IF(OR(D149=1,D149=2,D149=3,D149=6,D149=7),"Canar Bajo copa","Canar Suelo desnudo")</f>
        <v>Canar Bajo copa</v>
      </c>
      <c r="G149" t="s">
        <v>576</v>
      </c>
      <c r="H149" s="1">
        <v>45034</v>
      </c>
      <c r="I149">
        <v>-0.408814045145109</v>
      </c>
    </row>
    <row r="150" spans="1:9" x14ac:dyDescent="0.3">
      <c r="A150">
        <v>159</v>
      </c>
      <c r="B150" t="s">
        <v>1</v>
      </c>
      <c r="C150">
        <v>7</v>
      </c>
      <c r="D150">
        <v>1</v>
      </c>
      <c r="E150" t="str">
        <f>IF(OR(C150=1,C150=2,C150=3,C150=7,C150=8,C150=9,C150=13,C150=14,C150=15),"Canar Bajo copa","Canar Suelo desnudo")</f>
        <v>Canar Bajo copa</v>
      </c>
      <c r="F150" t="str">
        <f>IF(OR(D150=1,D150=2,D150=3,D150=6,D150=7),"Canar Bajo copa","Canar Suelo desnudo")</f>
        <v>Canar Bajo copa</v>
      </c>
      <c r="G150" t="s">
        <v>586</v>
      </c>
      <c r="H150" s="1">
        <v>45039</v>
      </c>
      <c r="I150">
        <v>-0.41887806516627402</v>
      </c>
    </row>
    <row r="151" spans="1:9" x14ac:dyDescent="0.3">
      <c r="A151">
        <v>164</v>
      </c>
      <c r="B151" t="s">
        <v>1</v>
      </c>
      <c r="C151">
        <v>8</v>
      </c>
      <c r="D151">
        <v>2</v>
      </c>
      <c r="E151" t="str">
        <f>IF(OR(C151=1,C151=2,C151=3,C151=7,C151=8,C151=9,C151=13,C151=14,C151=15),"Canar Bajo copa","Canar Suelo desnudo")</f>
        <v>Canar Bajo copa</v>
      </c>
      <c r="F151" t="str">
        <f>IF(OR(D151=1,D151=2,D151=3,D151=6,D151=7),"Canar Bajo copa","Canar Suelo desnudo")</f>
        <v>Canar Bajo copa</v>
      </c>
      <c r="G151" t="s">
        <v>51</v>
      </c>
      <c r="H151" s="1">
        <v>44694</v>
      </c>
      <c r="I151">
        <v>-0.35965258586656101</v>
      </c>
    </row>
    <row r="152" spans="1:9" x14ac:dyDescent="0.3">
      <c r="A152">
        <v>165</v>
      </c>
      <c r="B152" t="s">
        <v>1</v>
      </c>
      <c r="C152">
        <v>8</v>
      </c>
      <c r="D152">
        <v>2</v>
      </c>
      <c r="E152" t="str">
        <f>IF(OR(C152=1,C152=2,C152=3,C152=7,C152=8,C152=9,C152=13,C152=14,C152=15),"Canar Bajo copa","Canar Suelo desnudo")</f>
        <v>Canar Bajo copa</v>
      </c>
      <c r="F152" t="str">
        <f>IF(OR(D152=1,D152=2,D152=3,D152=6,D152=7),"Canar Bajo copa","Canar Suelo desnudo")</f>
        <v>Canar Bajo copa</v>
      </c>
      <c r="G152" t="s">
        <v>62</v>
      </c>
      <c r="H152" s="1">
        <v>44699</v>
      </c>
      <c r="I152">
        <v>-0.40662438336856899</v>
      </c>
    </row>
    <row r="153" spans="1:9" x14ac:dyDescent="0.3">
      <c r="A153">
        <v>166</v>
      </c>
      <c r="B153" t="s">
        <v>1</v>
      </c>
      <c r="C153">
        <v>8</v>
      </c>
      <c r="D153">
        <v>2</v>
      </c>
      <c r="E153" t="str">
        <f>IF(OR(C153=1,C153=2,C153=3,C153=7,C153=8,C153=9,C153=13,C153=14,C153=15),"Canar Bajo copa","Canar Suelo desnudo")</f>
        <v>Canar Bajo copa</v>
      </c>
      <c r="F153" t="str">
        <f>IF(OR(D153=1,D153=2,D153=3,D153=6,D153=7),"Canar Bajo copa","Canar Suelo desnudo")</f>
        <v>Canar Bajo copa</v>
      </c>
      <c r="G153" t="s">
        <v>73</v>
      </c>
      <c r="H153" s="1">
        <v>44704</v>
      </c>
      <c r="I153">
        <v>-0.52955223880597002</v>
      </c>
    </row>
    <row r="154" spans="1:9" x14ac:dyDescent="0.3">
      <c r="A154">
        <v>167</v>
      </c>
      <c r="B154" t="s">
        <v>1</v>
      </c>
      <c r="C154">
        <v>8</v>
      </c>
      <c r="D154">
        <v>2</v>
      </c>
      <c r="E154" t="str">
        <f>IF(OR(C154=1,C154=2,C154=3,C154=7,C154=8,C154=9,C154=13,C154=14,C154=15),"Canar Bajo copa","Canar Suelo desnudo")</f>
        <v>Canar Bajo copa</v>
      </c>
      <c r="F154" t="str">
        <f>IF(OR(D154=1,D154=2,D154=3,D154=6,D154=7),"Canar Bajo copa","Canar Suelo desnudo")</f>
        <v>Canar Bajo copa</v>
      </c>
      <c r="G154" t="s">
        <v>84</v>
      </c>
      <c r="H154" s="1">
        <v>44709</v>
      </c>
      <c r="I154">
        <v>-0.55086158977209498</v>
      </c>
    </row>
    <row r="155" spans="1:9" x14ac:dyDescent="0.3">
      <c r="A155">
        <v>168</v>
      </c>
      <c r="B155" t="s">
        <v>1</v>
      </c>
      <c r="C155">
        <v>8</v>
      </c>
      <c r="D155">
        <v>2</v>
      </c>
      <c r="E155" t="str">
        <f>IF(OR(C155=1,C155=2,C155=3,C155=7,C155=8,C155=9,C155=13,C155=14,C155=15),"Canar Bajo copa","Canar Suelo desnudo")</f>
        <v>Canar Bajo copa</v>
      </c>
      <c r="F155" t="str">
        <f>IF(OR(D155=1,D155=2,D155=3,D155=6,D155=7),"Canar Bajo copa","Canar Suelo desnudo")</f>
        <v>Canar Bajo copa</v>
      </c>
      <c r="G155" t="s">
        <v>95</v>
      </c>
      <c r="H155" s="1">
        <v>44719</v>
      </c>
      <c r="I155">
        <v>-0.60931709899417597</v>
      </c>
    </row>
    <row r="156" spans="1:9" x14ac:dyDescent="0.3">
      <c r="A156">
        <v>169</v>
      </c>
      <c r="B156" t="s">
        <v>1</v>
      </c>
      <c r="C156">
        <v>8</v>
      </c>
      <c r="D156">
        <v>2</v>
      </c>
      <c r="E156" t="str">
        <f>IF(OR(C156=1,C156=2,C156=3,C156=7,C156=8,C156=9,C156=13,C156=14,C156=15),"Canar Bajo copa","Canar Suelo desnudo")</f>
        <v>Canar Bajo copa</v>
      </c>
      <c r="F156" t="str">
        <f>IF(OR(D156=1,D156=2,D156=3,D156=6,D156=7),"Canar Bajo copa","Canar Suelo desnudo")</f>
        <v>Canar Bajo copa</v>
      </c>
      <c r="G156" t="s">
        <v>106</v>
      </c>
      <c r="H156" s="1">
        <v>44724</v>
      </c>
      <c r="I156">
        <v>-0.56347920043219801</v>
      </c>
    </row>
    <row r="157" spans="1:9" x14ac:dyDescent="0.3">
      <c r="A157">
        <v>170</v>
      </c>
      <c r="B157" t="s">
        <v>1</v>
      </c>
      <c r="C157">
        <v>8</v>
      </c>
      <c r="D157">
        <v>2</v>
      </c>
      <c r="E157" t="str">
        <f>IF(OR(C157=1,C157=2,C157=3,C157=7,C157=8,C157=9,C157=13,C157=14,C157=15),"Canar Bajo copa","Canar Suelo desnudo")</f>
        <v>Canar Bajo copa</v>
      </c>
      <c r="F157" t="str">
        <f>IF(OR(D157=1,D157=2,D157=3,D157=6,D157=7),"Canar Bajo copa","Canar Suelo desnudo")</f>
        <v>Canar Bajo copa</v>
      </c>
      <c r="G157" t="s">
        <v>116</v>
      </c>
      <c r="H157" s="1">
        <v>44729</v>
      </c>
      <c r="I157">
        <v>-0.62212486308871795</v>
      </c>
    </row>
    <row r="158" spans="1:9" x14ac:dyDescent="0.3">
      <c r="A158">
        <v>171</v>
      </c>
      <c r="B158" t="s">
        <v>1</v>
      </c>
      <c r="C158">
        <v>8</v>
      </c>
      <c r="D158">
        <v>2</v>
      </c>
      <c r="E158" t="str">
        <f>IF(OR(C158=1,C158=2,C158=3,C158=7,C158=8,C158=9,C158=13,C158=14,C158=15),"Canar Bajo copa","Canar Suelo desnudo")</f>
        <v>Canar Bajo copa</v>
      </c>
      <c r="F158" t="str">
        <f>IF(OR(D158=1,D158=2,D158=3,D158=6,D158=7),"Canar Bajo copa","Canar Suelo desnudo")</f>
        <v>Canar Bajo copa</v>
      </c>
      <c r="G158" t="s">
        <v>127</v>
      </c>
      <c r="H158" s="1">
        <v>44734</v>
      </c>
      <c r="I158">
        <v>-0.62486368593238795</v>
      </c>
    </row>
    <row r="159" spans="1:9" x14ac:dyDescent="0.3">
      <c r="A159">
        <v>172</v>
      </c>
      <c r="B159" t="s">
        <v>1</v>
      </c>
      <c r="C159">
        <v>8</v>
      </c>
      <c r="D159">
        <v>2</v>
      </c>
      <c r="E159" t="str">
        <f>IF(OR(C159=1,C159=2,C159=3,C159=7,C159=8,C159=9,C159=13,C159=14,C159=15),"Canar Bajo copa","Canar Suelo desnudo")</f>
        <v>Canar Bajo copa</v>
      </c>
      <c r="F159" t="str">
        <f>IF(OR(D159=1,D159=2,D159=3,D159=6,D159=7),"Canar Bajo copa","Canar Suelo desnudo")</f>
        <v>Canar Bajo copa</v>
      </c>
      <c r="G159" t="s">
        <v>138</v>
      </c>
      <c r="H159" s="1">
        <v>44739</v>
      </c>
      <c r="I159">
        <v>-0.62811289429994399</v>
      </c>
    </row>
    <row r="160" spans="1:9" x14ac:dyDescent="0.3">
      <c r="A160">
        <v>173</v>
      </c>
      <c r="B160" t="s">
        <v>1</v>
      </c>
      <c r="C160">
        <v>8</v>
      </c>
      <c r="D160">
        <v>2</v>
      </c>
      <c r="E160" t="str">
        <f>IF(OR(C160=1,C160=2,C160=3,C160=7,C160=8,C160=9,C160=13,C160=14,C160=15),"Canar Bajo copa","Canar Suelo desnudo")</f>
        <v>Canar Bajo copa</v>
      </c>
      <c r="F160" t="str">
        <f>IF(OR(D160=1,D160=2,D160=3,D160=6,D160=7),"Canar Bajo copa","Canar Suelo desnudo")</f>
        <v>Canar Bajo copa</v>
      </c>
      <c r="G160" t="s">
        <v>149</v>
      </c>
      <c r="H160" s="1">
        <v>44744</v>
      </c>
      <c r="I160">
        <v>-0.581395348837209</v>
      </c>
    </row>
    <row r="161" spans="1:9" x14ac:dyDescent="0.3">
      <c r="A161">
        <v>174</v>
      </c>
      <c r="B161" t="s">
        <v>1</v>
      </c>
      <c r="C161">
        <v>8</v>
      </c>
      <c r="D161">
        <v>2</v>
      </c>
      <c r="E161" t="str">
        <f>IF(OR(C161=1,C161=2,C161=3,C161=7,C161=8,C161=9,C161=13,C161=14,C161=15),"Canar Bajo copa","Canar Suelo desnudo")</f>
        <v>Canar Bajo copa</v>
      </c>
      <c r="F161" t="str">
        <f>IF(OR(D161=1,D161=2,D161=3,D161=6,D161=7),"Canar Bajo copa","Canar Suelo desnudo")</f>
        <v>Canar Bajo copa</v>
      </c>
      <c r="G161" t="s">
        <v>160</v>
      </c>
      <c r="H161" s="1">
        <v>44749</v>
      </c>
      <c r="I161">
        <v>-0.59631760644418796</v>
      </c>
    </row>
    <row r="162" spans="1:9" x14ac:dyDescent="0.3">
      <c r="A162">
        <v>175</v>
      </c>
      <c r="B162" t="s">
        <v>1</v>
      </c>
      <c r="C162">
        <v>8</v>
      </c>
      <c r="D162">
        <v>2</v>
      </c>
      <c r="E162" t="str">
        <f>IF(OR(C162=1,C162=2,C162=3,C162=7,C162=8,C162=9,C162=13,C162=14,C162=15),"Canar Bajo copa","Canar Suelo desnudo")</f>
        <v>Canar Bajo copa</v>
      </c>
      <c r="F162" t="str">
        <f>IF(OR(D162=1,D162=2,D162=3,D162=6,D162=7),"Canar Bajo copa","Canar Suelo desnudo")</f>
        <v>Canar Bajo copa</v>
      </c>
      <c r="G162" t="s">
        <v>171</v>
      </c>
      <c r="H162" s="1">
        <v>44754</v>
      </c>
      <c r="I162">
        <v>-0.61232492997198795</v>
      </c>
    </row>
    <row r="163" spans="1:9" x14ac:dyDescent="0.3">
      <c r="A163">
        <v>176</v>
      </c>
      <c r="B163" t="s">
        <v>1</v>
      </c>
      <c r="C163">
        <v>8</v>
      </c>
      <c r="D163">
        <v>2</v>
      </c>
      <c r="E163" t="str">
        <f>IF(OR(C163=1,C163=2,C163=3,C163=7,C163=8,C163=9,C163=13,C163=14,C163=15),"Canar Bajo copa","Canar Suelo desnudo")</f>
        <v>Canar Bajo copa</v>
      </c>
      <c r="F163" t="str">
        <f>IF(OR(D163=1,D163=2,D163=3,D163=6,D163=7),"Canar Bajo copa","Canar Suelo desnudo")</f>
        <v>Canar Bajo copa</v>
      </c>
      <c r="G163" t="s">
        <v>182</v>
      </c>
      <c r="H163" s="1">
        <v>44759</v>
      </c>
      <c r="I163">
        <v>-0.60815402038505095</v>
      </c>
    </row>
    <row r="164" spans="1:9" x14ac:dyDescent="0.3">
      <c r="A164">
        <v>177</v>
      </c>
      <c r="B164" t="s">
        <v>1</v>
      </c>
      <c r="C164">
        <v>8</v>
      </c>
      <c r="D164">
        <v>2</v>
      </c>
      <c r="E164" t="str">
        <f>IF(OR(C164=1,C164=2,C164=3,C164=7,C164=8,C164=9,C164=13,C164=14,C164=15),"Canar Bajo copa","Canar Suelo desnudo")</f>
        <v>Canar Bajo copa</v>
      </c>
      <c r="F164" t="str">
        <f>IF(OR(D164=1,D164=2,D164=3,D164=6,D164=7),"Canar Bajo copa","Canar Suelo desnudo")</f>
        <v>Canar Bajo copa</v>
      </c>
      <c r="G164" t="s">
        <v>193</v>
      </c>
      <c r="H164" s="1">
        <v>44764</v>
      </c>
      <c r="I164">
        <v>-0.56155143338954405</v>
      </c>
    </row>
    <row r="165" spans="1:9" x14ac:dyDescent="0.3">
      <c r="A165">
        <v>178</v>
      </c>
      <c r="B165" t="s">
        <v>1</v>
      </c>
      <c r="C165">
        <v>8</v>
      </c>
      <c r="D165">
        <v>2</v>
      </c>
      <c r="E165" t="str">
        <f>IF(OR(C165=1,C165=2,C165=3,C165=7,C165=8,C165=9,C165=13,C165=14,C165=15),"Canar Bajo copa","Canar Suelo desnudo")</f>
        <v>Canar Bajo copa</v>
      </c>
      <c r="F165" t="str">
        <f>IF(OR(D165=1,D165=2,D165=3,D165=6,D165=7),"Canar Bajo copa","Canar Suelo desnudo")</f>
        <v>Canar Bajo copa</v>
      </c>
      <c r="G165" t="s">
        <v>204</v>
      </c>
      <c r="H165" s="1">
        <v>44769</v>
      </c>
      <c r="I165">
        <v>-0.55430500844119301</v>
      </c>
    </row>
    <row r="166" spans="1:9" x14ac:dyDescent="0.3">
      <c r="A166">
        <v>179</v>
      </c>
      <c r="B166" t="s">
        <v>1</v>
      </c>
      <c r="C166">
        <v>8</v>
      </c>
      <c r="D166">
        <v>2</v>
      </c>
      <c r="E166" t="str">
        <f>IF(OR(C166=1,C166=2,C166=3,C166=7,C166=8,C166=9,C166=13,C166=14,C166=15),"Canar Bajo copa","Canar Suelo desnudo")</f>
        <v>Canar Bajo copa</v>
      </c>
      <c r="F166" t="str">
        <f>IF(OR(D166=1,D166=2,D166=3,D166=6,D166=7),"Canar Bajo copa","Canar Suelo desnudo")</f>
        <v>Canar Bajo copa</v>
      </c>
      <c r="G166" t="s">
        <v>215</v>
      </c>
      <c r="H166" s="1">
        <v>44774</v>
      </c>
      <c r="I166">
        <v>-0.598645215918713</v>
      </c>
    </row>
    <row r="167" spans="1:9" x14ac:dyDescent="0.3">
      <c r="A167">
        <v>180</v>
      </c>
      <c r="B167" t="s">
        <v>1</v>
      </c>
      <c r="C167">
        <v>8</v>
      </c>
      <c r="D167">
        <v>2</v>
      </c>
      <c r="E167" t="str">
        <f>IF(OR(C167=1,C167=2,C167=3,C167=7,C167=8,C167=9,C167=13,C167=14,C167=15),"Canar Bajo copa","Canar Suelo desnudo")</f>
        <v>Canar Bajo copa</v>
      </c>
      <c r="F167" t="str">
        <f>IF(OR(D167=1,D167=2,D167=3,D167=6,D167=7),"Canar Bajo copa","Canar Suelo desnudo")</f>
        <v>Canar Bajo copa</v>
      </c>
      <c r="G167" t="s">
        <v>226</v>
      </c>
      <c r="H167" s="1">
        <v>44779</v>
      </c>
      <c r="I167">
        <v>-0.59167148640832801</v>
      </c>
    </row>
    <row r="168" spans="1:9" x14ac:dyDescent="0.3">
      <c r="A168">
        <v>181</v>
      </c>
      <c r="B168" t="s">
        <v>1</v>
      </c>
      <c r="C168">
        <v>8</v>
      </c>
      <c r="D168">
        <v>2</v>
      </c>
      <c r="E168" t="str">
        <f>IF(OR(C168=1,C168=2,C168=3,C168=7,C168=8,C168=9,C168=13,C168=14,C168=15),"Canar Bajo copa","Canar Suelo desnudo")</f>
        <v>Canar Bajo copa</v>
      </c>
      <c r="F168" t="str">
        <f>IF(OR(D168=1,D168=2,D168=3,D168=6,D168=7),"Canar Bajo copa","Canar Suelo desnudo")</f>
        <v>Canar Bajo copa</v>
      </c>
      <c r="G168" t="s">
        <v>237</v>
      </c>
      <c r="H168" s="1">
        <v>44784</v>
      </c>
      <c r="I168">
        <v>-0.57629107981220595</v>
      </c>
    </row>
    <row r="169" spans="1:9" x14ac:dyDescent="0.3">
      <c r="A169">
        <v>182</v>
      </c>
      <c r="B169" t="s">
        <v>1</v>
      </c>
      <c r="C169">
        <v>8</v>
      </c>
      <c r="D169">
        <v>2</v>
      </c>
      <c r="E169" t="str">
        <f>IF(OR(C169=1,C169=2,C169=3,C169=7,C169=8,C169=9,C169=13,C169=14,C169=15),"Canar Bajo copa","Canar Suelo desnudo")</f>
        <v>Canar Bajo copa</v>
      </c>
      <c r="F169" t="str">
        <f>IF(OR(D169=1,D169=2,D169=3,D169=6,D169=7),"Canar Bajo copa","Canar Suelo desnudo")</f>
        <v>Canar Bajo copa</v>
      </c>
      <c r="G169" t="s">
        <v>248</v>
      </c>
      <c r="H169" s="1">
        <v>44789</v>
      </c>
      <c r="I169">
        <v>-0.58034682080924804</v>
      </c>
    </row>
    <row r="170" spans="1:9" x14ac:dyDescent="0.3">
      <c r="A170">
        <v>183</v>
      </c>
      <c r="B170" t="s">
        <v>1</v>
      </c>
      <c r="C170">
        <v>8</v>
      </c>
      <c r="D170">
        <v>2</v>
      </c>
      <c r="E170" t="str">
        <f>IF(OR(C170=1,C170=2,C170=3,C170=7,C170=8,C170=9,C170=13,C170=14,C170=15),"Canar Bajo copa","Canar Suelo desnudo")</f>
        <v>Canar Bajo copa</v>
      </c>
      <c r="F170" t="str">
        <f>IF(OR(D170=1,D170=2,D170=3,D170=6,D170=7),"Canar Bajo copa","Canar Suelo desnudo")</f>
        <v>Canar Bajo copa</v>
      </c>
      <c r="G170" t="s">
        <v>259</v>
      </c>
      <c r="H170" s="1">
        <v>44794</v>
      </c>
      <c r="I170">
        <v>-0.57870099473376202</v>
      </c>
    </row>
    <row r="171" spans="1:9" x14ac:dyDescent="0.3">
      <c r="A171">
        <v>184</v>
      </c>
      <c r="B171" t="s">
        <v>1</v>
      </c>
      <c r="C171">
        <v>8</v>
      </c>
      <c r="D171">
        <v>2</v>
      </c>
      <c r="E171" t="str">
        <f>IF(OR(C171=1,C171=2,C171=3,C171=7,C171=8,C171=9,C171=13,C171=14,C171=15),"Canar Bajo copa","Canar Suelo desnudo")</f>
        <v>Canar Bajo copa</v>
      </c>
      <c r="F171" t="str">
        <f>IF(OR(D171=1,D171=2,D171=3,D171=6,D171=7),"Canar Bajo copa","Canar Suelo desnudo")</f>
        <v>Canar Bajo copa</v>
      </c>
      <c r="G171" t="s">
        <v>270</v>
      </c>
      <c r="H171" s="1">
        <v>44799</v>
      </c>
      <c r="I171">
        <v>-0.56309523809523798</v>
      </c>
    </row>
    <row r="172" spans="1:9" x14ac:dyDescent="0.3">
      <c r="A172">
        <v>185</v>
      </c>
      <c r="B172" t="s">
        <v>1</v>
      </c>
      <c r="C172">
        <v>8</v>
      </c>
      <c r="D172">
        <v>2</v>
      </c>
      <c r="E172" t="str">
        <f>IF(OR(C172=1,C172=2,C172=3,C172=7,C172=8,C172=9,C172=13,C172=14,C172=15),"Canar Bajo copa","Canar Suelo desnudo")</f>
        <v>Canar Bajo copa</v>
      </c>
      <c r="F172" t="str">
        <f>IF(OR(D172=1,D172=2,D172=3,D172=6,D172=7),"Canar Bajo copa","Canar Suelo desnudo")</f>
        <v>Canar Bajo copa</v>
      </c>
      <c r="G172" t="s">
        <v>281</v>
      </c>
      <c r="H172" s="1">
        <v>44804</v>
      </c>
      <c r="I172">
        <v>-0.54598825831702502</v>
      </c>
    </row>
    <row r="173" spans="1:9" x14ac:dyDescent="0.3">
      <c r="A173">
        <v>186</v>
      </c>
      <c r="B173" t="s">
        <v>1</v>
      </c>
      <c r="C173">
        <v>8</v>
      </c>
      <c r="D173">
        <v>2</v>
      </c>
      <c r="E173" t="str">
        <f>IF(OR(C173=1,C173=2,C173=3,C173=7,C173=8,C173=9,C173=13,C173=14,C173=15),"Canar Bajo copa","Canar Suelo desnudo")</f>
        <v>Canar Bajo copa</v>
      </c>
      <c r="F173" t="str">
        <f>IF(OR(D173=1,D173=2,D173=3,D173=6,D173=7),"Canar Bajo copa","Canar Suelo desnudo")</f>
        <v>Canar Bajo copa</v>
      </c>
      <c r="G173" t="s">
        <v>291</v>
      </c>
      <c r="H173" s="1">
        <v>44809</v>
      </c>
      <c r="I173">
        <v>-0.59948816378758796</v>
      </c>
    </row>
    <row r="174" spans="1:9" x14ac:dyDescent="0.3">
      <c r="A174">
        <v>187</v>
      </c>
      <c r="B174" t="s">
        <v>1</v>
      </c>
      <c r="C174">
        <v>8</v>
      </c>
      <c r="D174">
        <v>2</v>
      </c>
      <c r="E174" t="str">
        <f>IF(OR(C174=1,C174=2,C174=3,C174=7,C174=8,C174=9,C174=13,C174=14,C174=15),"Canar Bajo copa","Canar Suelo desnudo")</f>
        <v>Canar Bajo copa</v>
      </c>
      <c r="F174" t="str">
        <f>IF(OR(D174=1,D174=2,D174=3,D174=6,D174=7),"Canar Bajo copa","Canar Suelo desnudo")</f>
        <v>Canar Bajo copa</v>
      </c>
      <c r="G174" t="s">
        <v>302</v>
      </c>
      <c r="H174" s="1">
        <v>44814</v>
      </c>
      <c r="I174">
        <v>-0.59190336271629096</v>
      </c>
    </row>
    <row r="175" spans="1:9" x14ac:dyDescent="0.3">
      <c r="A175">
        <v>188</v>
      </c>
      <c r="B175" t="s">
        <v>1</v>
      </c>
      <c r="C175">
        <v>8</v>
      </c>
      <c r="D175">
        <v>2</v>
      </c>
      <c r="E175" t="str">
        <f>IF(OR(C175=1,C175=2,C175=3,C175=7,C175=8,C175=9,C175=13,C175=14,C175=15),"Canar Bajo copa","Canar Suelo desnudo")</f>
        <v>Canar Bajo copa</v>
      </c>
      <c r="F175" t="str">
        <f>IF(OR(D175=1,D175=2,D175=3,D175=6,D175=7),"Canar Bajo copa","Canar Suelo desnudo")</f>
        <v>Canar Bajo copa</v>
      </c>
      <c r="G175" t="s">
        <v>312</v>
      </c>
      <c r="H175" s="1">
        <v>44819</v>
      </c>
      <c r="I175">
        <v>-0.574031136137794</v>
      </c>
    </row>
    <row r="176" spans="1:9" x14ac:dyDescent="0.3">
      <c r="A176">
        <v>189</v>
      </c>
      <c r="B176" t="s">
        <v>1</v>
      </c>
      <c r="C176">
        <v>8</v>
      </c>
      <c r="D176">
        <v>2</v>
      </c>
      <c r="E176" t="str">
        <f>IF(OR(C176=1,C176=2,C176=3,C176=7,C176=8,C176=9,C176=13,C176=14,C176=15),"Canar Bajo copa","Canar Suelo desnudo")</f>
        <v>Canar Bajo copa</v>
      </c>
      <c r="F176" t="str">
        <f>IF(OR(D176=1,D176=2,D176=3,D176=6,D176=7),"Canar Bajo copa","Canar Suelo desnudo")</f>
        <v>Canar Bajo copa</v>
      </c>
      <c r="G176" t="s">
        <v>328</v>
      </c>
      <c r="H176" s="1">
        <v>44839</v>
      </c>
      <c r="I176">
        <v>-0.51190189949507003</v>
      </c>
    </row>
    <row r="177" spans="1:9" x14ac:dyDescent="0.3">
      <c r="A177">
        <v>190</v>
      </c>
      <c r="B177" t="s">
        <v>1</v>
      </c>
      <c r="C177">
        <v>8</v>
      </c>
      <c r="D177">
        <v>2</v>
      </c>
      <c r="E177" t="str">
        <f>IF(OR(C177=1,C177=2,C177=3,C177=7,C177=8,C177=9,C177=13,C177=14,C177=15),"Canar Bajo copa","Canar Suelo desnudo")</f>
        <v>Canar Bajo copa</v>
      </c>
      <c r="F177" t="str">
        <f>IF(OR(D177=1,D177=2,D177=3,D177=6,D177=7),"Canar Bajo copa","Canar Suelo desnudo")</f>
        <v>Canar Bajo copa</v>
      </c>
      <c r="G177" t="s">
        <v>339</v>
      </c>
      <c r="H177" s="1">
        <v>44849</v>
      </c>
      <c r="I177">
        <v>-0.53508150248051001</v>
      </c>
    </row>
    <row r="178" spans="1:9" x14ac:dyDescent="0.3">
      <c r="A178">
        <v>191</v>
      </c>
      <c r="B178" t="s">
        <v>1</v>
      </c>
      <c r="C178">
        <v>8</v>
      </c>
      <c r="D178">
        <v>2</v>
      </c>
      <c r="E178" t="str">
        <f>IF(OR(C178=1,C178=2,C178=3,C178=7,C178=8,C178=9,C178=13,C178=14,C178=15),"Canar Bajo copa","Canar Suelo desnudo")</f>
        <v>Canar Bajo copa</v>
      </c>
      <c r="F178" t="str">
        <f>IF(OR(D178=1,D178=2,D178=3,D178=6,D178=7),"Canar Bajo copa","Canar Suelo desnudo")</f>
        <v>Canar Bajo copa</v>
      </c>
      <c r="G178" t="s">
        <v>352</v>
      </c>
      <c r="H178" s="1">
        <v>44869</v>
      </c>
      <c r="I178">
        <v>-0.49386084583901702</v>
      </c>
    </row>
    <row r="179" spans="1:9" x14ac:dyDescent="0.3">
      <c r="A179">
        <v>192</v>
      </c>
      <c r="B179" t="s">
        <v>1</v>
      </c>
      <c r="C179">
        <v>8</v>
      </c>
      <c r="D179">
        <v>2</v>
      </c>
      <c r="E179" t="str">
        <f>IF(OR(C179=1,C179=2,C179=3,C179=7,C179=8,C179=9,C179=13,C179=14,C179=15),"Canar Bajo copa","Canar Suelo desnudo")</f>
        <v>Canar Bajo copa</v>
      </c>
      <c r="F179" t="str">
        <f>IF(OR(D179=1,D179=2,D179=3,D179=6,D179=7),"Canar Bajo copa","Canar Suelo desnudo")</f>
        <v>Canar Bajo copa</v>
      </c>
      <c r="G179" t="s">
        <v>363</v>
      </c>
      <c r="H179" s="1">
        <v>44874</v>
      </c>
      <c r="I179">
        <v>-0.35051546391752503</v>
      </c>
    </row>
    <row r="180" spans="1:9" x14ac:dyDescent="0.3">
      <c r="A180">
        <v>193</v>
      </c>
      <c r="B180" t="s">
        <v>1</v>
      </c>
      <c r="C180">
        <v>8</v>
      </c>
      <c r="D180">
        <v>2</v>
      </c>
      <c r="E180" t="str">
        <f>IF(OR(C180=1,C180=2,C180=3,C180=7,C180=8,C180=9,C180=13,C180=14,C180=15),"Canar Bajo copa","Canar Suelo desnudo")</f>
        <v>Canar Bajo copa</v>
      </c>
      <c r="F180" t="str">
        <f>IF(OR(D180=1,D180=2,D180=3,D180=6,D180=7),"Canar Bajo copa","Canar Suelo desnudo")</f>
        <v>Canar Bajo copa</v>
      </c>
      <c r="G180" t="s">
        <v>373</v>
      </c>
      <c r="H180" s="1">
        <v>44879</v>
      </c>
      <c r="I180">
        <v>-0.50517104216388198</v>
      </c>
    </row>
    <row r="181" spans="1:9" x14ac:dyDescent="0.3">
      <c r="A181">
        <v>194</v>
      </c>
      <c r="B181" t="s">
        <v>1</v>
      </c>
      <c r="C181">
        <v>8</v>
      </c>
      <c r="D181">
        <v>2</v>
      </c>
      <c r="E181" t="str">
        <f>IF(OR(C181=1,C181=2,C181=3,C181=7,C181=8,C181=9,C181=13,C181=14,C181=15),"Canar Bajo copa","Canar Suelo desnudo")</f>
        <v>Canar Bajo copa</v>
      </c>
      <c r="F181" t="str">
        <f>IF(OR(D181=1,D181=2,D181=3,D181=6,D181=7),"Canar Bajo copa","Canar Suelo desnudo")</f>
        <v>Canar Bajo copa</v>
      </c>
      <c r="G181" t="s">
        <v>383</v>
      </c>
      <c r="H181" s="1">
        <v>44884</v>
      </c>
      <c r="I181">
        <v>-0.50900163666121101</v>
      </c>
    </row>
    <row r="182" spans="1:9" x14ac:dyDescent="0.3">
      <c r="A182">
        <v>195</v>
      </c>
      <c r="B182" t="s">
        <v>1</v>
      </c>
      <c r="C182">
        <v>8</v>
      </c>
      <c r="D182">
        <v>2</v>
      </c>
      <c r="E182" t="str">
        <f>IF(OR(C182=1,C182=2,C182=3,C182=7,C182=8,C182=9,C182=13,C182=14,C182=15),"Canar Bajo copa","Canar Suelo desnudo")</f>
        <v>Canar Bajo copa</v>
      </c>
      <c r="F182" t="str">
        <f>IF(OR(D182=1,D182=2,D182=3,D182=6,D182=7),"Canar Bajo copa","Canar Suelo desnudo")</f>
        <v>Canar Bajo copa</v>
      </c>
      <c r="G182" t="s">
        <v>393</v>
      </c>
      <c r="H182" s="1">
        <v>44889</v>
      </c>
      <c r="I182">
        <v>-0.48988496628321998</v>
      </c>
    </row>
    <row r="183" spans="1:9" x14ac:dyDescent="0.3">
      <c r="A183">
        <v>196</v>
      </c>
      <c r="B183" t="s">
        <v>1</v>
      </c>
      <c r="C183">
        <v>8</v>
      </c>
      <c r="D183">
        <v>2</v>
      </c>
      <c r="E183" t="str">
        <f>IF(OR(C183=1,C183=2,C183=3,C183=7,C183=8,C183=9,C183=13,C183=14,C183=15),"Canar Bajo copa","Canar Suelo desnudo")</f>
        <v>Canar Bajo copa</v>
      </c>
      <c r="F183" t="str">
        <f>IF(OR(D183=1,D183=2,D183=3,D183=6,D183=7),"Canar Bajo copa","Canar Suelo desnudo")</f>
        <v>Canar Bajo copa</v>
      </c>
      <c r="G183" t="s">
        <v>404</v>
      </c>
      <c r="H183" s="1">
        <v>44894</v>
      </c>
      <c r="I183">
        <v>-0.499381443298969</v>
      </c>
    </row>
    <row r="184" spans="1:9" x14ac:dyDescent="0.3">
      <c r="A184">
        <v>197</v>
      </c>
      <c r="B184" t="s">
        <v>1</v>
      </c>
      <c r="C184">
        <v>8</v>
      </c>
      <c r="D184">
        <v>2</v>
      </c>
      <c r="E184" t="str">
        <f>IF(OR(C184=1,C184=2,C184=3,C184=7,C184=8,C184=9,C184=13,C184=14,C184=15),"Canar Bajo copa","Canar Suelo desnudo")</f>
        <v>Canar Bajo copa</v>
      </c>
      <c r="F184" t="str">
        <f>IF(OR(D184=1,D184=2,D184=3,D184=6,D184=7),"Canar Bajo copa","Canar Suelo desnudo")</f>
        <v>Canar Bajo copa</v>
      </c>
      <c r="G184" t="s">
        <v>415</v>
      </c>
      <c r="H184" s="1">
        <v>44914</v>
      </c>
      <c r="I184">
        <v>-0.45794392523364402</v>
      </c>
    </row>
    <row r="185" spans="1:9" x14ac:dyDescent="0.3">
      <c r="A185">
        <v>198</v>
      </c>
      <c r="B185" t="s">
        <v>1</v>
      </c>
      <c r="C185">
        <v>8</v>
      </c>
      <c r="D185">
        <v>2</v>
      </c>
      <c r="E185" t="str">
        <f>IF(OR(C185=1,C185=2,C185=3,C185=7,C185=8,C185=9,C185=13,C185=14,C185=15),"Canar Bajo copa","Canar Suelo desnudo")</f>
        <v>Canar Bajo copa</v>
      </c>
      <c r="F185" t="str">
        <f>IF(OR(D185=1,D185=2,D185=3,D185=6,D185=7),"Canar Bajo copa","Canar Suelo desnudo")</f>
        <v>Canar Bajo copa</v>
      </c>
      <c r="G185" t="s">
        <v>425</v>
      </c>
      <c r="H185" s="1">
        <v>44919</v>
      </c>
      <c r="I185">
        <v>-0.46940822467402199</v>
      </c>
    </row>
    <row r="186" spans="1:9" x14ac:dyDescent="0.3">
      <c r="A186">
        <v>199</v>
      </c>
      <c r="B186" t="s">
        <v>1</v>
      </c>
      <c r="C186">
        <v>8</v>
      </c>
      <c r="D186">
        <v>2</v>
      </c>
      <c r="E186" t="str">
        <f>IF(OR(C186=1,C186=2,C186=3,C186=7,C186=8,C186=9,C186=13,C186=14,C186=15),"Canar Bajo copa","Canar Suelo desnudo")</f>
        <v>Canar Bajo copa</v>
      </c>
      <c r="F186" t="str">
        <f>IF(OR(D186=1,D186=2,D186=3,D186=6,D186=7),"Canar Bajo copa","Canar Suelo desnudo")</f>
        <v>Canar Bajo copa</v>
      </c>
      <c r="G186" t="s">
        <v>436</v>
      </c>
      <c r="H186" s="1">
        <v>44924</v>
      </c>
      <c r="I186">
        <v>-0.46168958742632599</v>
      </c>
    </row>
    <row r="187" spans="1:9" x14ac:dyDescent="0.3">
      <c r="A187">
        <v>200</v>
      </c>
      <c r="B187" t="s">
        <v>1</v>
      </c>
      <c r="C187">
        <v>8</v>
      </c>
      <c r="D187">
        <v>2</v>
      </c>
      <c r="E187" t="str">
        <f>IF(OR(C187=1,C187=2,C187=3,C187=7,C187=8,C187=9,C187=13,C187=14,C187=15),"Canar Bajo copa","Canar Suelo desnudo")</f>
        <v>Canar Bajo copa</v>
      </c>
      <c r="F187" t="str">
        <f>IF(OR(D187=1,D187=2,D187=3,D187=6,D187=7),"Canar Bajo copa","Canar Suelo desnudo")</f>
        <v>Canar Bajo copa</v>
      </c>
      <c r="G187" t="s">
        <v>448</v>
      </c>
      <c r="H187" s="1">
        <v>44939</v>
      </c>
      <c r="I187">
        <v>-0.47400611620795102</v>
      </c>
    </row>
    <row r="188" spans="1:9" x14ac:dyDescent="0.3">
      <c r="A188">
        <v>201</v>
      </c>
      <c r="B188" t="s">
        <v>1</v>
      </c>
      <c r="C188">
        <v>8</v>
      </c>
      <c r="D188">
        <v>2</v>
      </c>
      <c r="E188" t="str">
        <f>IF(OR(C188=1,C188=2,C188=3,C188=7,C188=8,C188=9,C188=13,C188=14,C188=15),"Canar Bajo copa","Canar Suelo desnudo")</f>
        <v>Canar Bajo copa</v>
      </c>
      <c r="F188" t="str">
        <f>IF(OR(D188=1,D188=2,D188=3,D188=6,D188=7),"Canar Bajo copa","Canar Suelo desnudo")</f>
        <v>Canar Bajo copa</v>
      </c>
      <c r="G188" t="s">
        <v>460</v>
      </c>
      <c r="H188" s="1">
        <v>44949</v>
      </c>
      <c r="I188">
        <v>-0.46006066734074802</v>
      </c>
    </row>
    <row r="189" spans="1:9" x14ac:dyDescent="0.3">
      <c r="A189">
        <v>202</v>
      </c>
      <c r="B189" t="s">
        <v>1</v>
      </c>
      <c r="C189">
        <v>8</v>
      </c>
      <c r="D189">
        <v>2</v>
      </c>
      <c r="E189" t="str">
        <f>IF(OR(C189=1,C189=2,C189=3,C189=7,C189=8,C189=9,C189=13,C189=14,C189=15),"Canar Bajo copa","Canar Suelo desnudo")</f>
        <v>Canar Bajo copa</v>
      </c>
      <c r="F189" t="str">
        <f>IF(OR(D189=1,D189=2,D189=3,D189=6,D189=7),"Canar Bajo copa","Canar Suelo desnudo")</f>
        <v>Canar Bajo copa</v>
      </c>
      <c r="G189" t="s">
        <v>470</v>
      </c>
      <c r="H189" s="1">
        <v>44954</v>
      </c>
      <c r="I189">
        <v>-8.9395267309377704E-2</v>
      </c>
    </row>
    <row r="190" spans="1:9" x14ac:dyDescent="0.3">
      <c r="A190">
        <v>203</v>
      </c>
      <c r="B190" t="s">
        <v>1</v>
      </c>
      <c r="C190">
        <v>8</v>
      </c>
      <c r="D190">
        <v>2</v>
      </c>
      <c r="E190" t="str">
        <f>IF(OR(C190=1,C190=2,C190=3,C190=7,C190=8,C190=9,C190=13,C190=14,C190=15),"Canar Bajo copa","Canar Suelo desnudo")</f>
        <v>Canar Bajo copa</v>
      </c>
      <c r="F190" t="str">
        <f>IF(OR(D190=1,D190=2,D190=3,D190=6,D190=7),"Canar Bajo copa","Canar Suelo desnudo")</f>
        <v>Canar Bajo copa</v>
      </c>
      <c r="G190" t="s">
        <v>473</v>
      </c>
      <c r="H190" s="1">
        <v>44959</v>
      </c>
      <c r="I190">
        <v>-0.20747663551401799</v>
      </c>
    </row>
    <row r="191" spans="1:9" x14ac:dyDescent="0.3">
      <c r="A191">
        <v>204</v>
      </c>
      <c r="B191" t="s">
        <v>1</v>
      </c>
      <c r="C191">
        <v>8</v>
      </c>
      <c r="D191">
        <v>2</v>
      </c>
      <c r="E191" t="str">
        <f>IF(OR(C191=1,C191=2,C191=3,C191=7,C191=8,C191=9,C191=13,C191=14,C191=15),"Canar Bajo copa","Canar Suelo desnudo")</f>
        <v>Canar Bajo copa</v>
      </c>
      <c r="F191" t="str">
        <f>IF(OR(D191=1,D191=2,D191=3,D191=6,D191=7),"Canar Bajo copa","Canar Suelo desnudo")</f>
        <v>Canar Bajo copa</v>
      </c>
      <c r="G191" t="s">
        <v>487</v>
      </c>
      <c r="H191" s="1">
        <v>44979</v>
      </c>
      <c r="I191">
        <v>-0.38721136767317899</v>
      </c>
    </row>
    <row r="192" spans="1:9" x14ac:dyDescent="0.3">
      <c r="A192">
        <v>205</v>
      </c>
      <c r="B192" t="s">
        <v>1</v>
      </c>
      <c r="C192">
        <v>8</v>
      </c>
      <c r="D192">
        <v>2</v>
      </c>
      <c r="E192" t="str">
        <f>IF(OR(C192=1,C192=2,C192=3,C192=7,C192=8,C192=9,C192=13,C192=14,C192=15),"Canar Bajo copa","Canar Suelo desnudo")</f>
        <v>Canar Bajo copa</v>
      </c>
      <c r="F192" t="str">
        <f>IF(OR(D192=1,D192=2,D192=3,D192=6,D192=7),"Canar Bajo copa","Canar Suelo desnudo")</f>
        <v>Canar Bajo copa</v>
      </c>
      <c r="G192" t="s">
        <v>499</v>
      </c>
      <c r="H192" s="1">
        <v>44989</v>
      </c>
      <c r="I192">
        <v>-0.43926940639269402</v>
      </c>
    </row>
    <row r="193" spans="1:9" x14ac:dyDescent="0.3">
      <c r="A193">
        <v>206</v>
      </c>
      <c r="B193" t="s">
        <v>1</v>
      </c>
      <c r="C193">
        <v>8</v>
      </c>
      <c r="D193">
        <v>2</v>
      </c>
      <c r="E193" t="str">
        <f>IF(OR(C193=1,C193=2,C193=3,C193=7,C193=8,C193=9,C193=13,C193=14,C193=15),"Canar Bajo copa","Canar Suelo desnudo")</f>
        <v>Canar Bajo copa</v>
      </c>
      <c r="F193" t="str">
        <f>IF(OR(D193=1,D193=2,D193=3,D193=6,D193=7),"Canar Bajo copa","Canar Suelo desnudo")</f>
        <v>Canar Bajo copa</v>
      </c>
      <c r="G193" t="s">
        <v>510</v>
      </c>
      <c r="H193" s="1">
        <v>44999</v>
      </c>
      <c r="I193">
        <v>-0.43406593406593402</v>
      </c>
    </row>
    <row r="194" spans="1:9" x14ac:dyDescent="0.3">
      <c r="A194">
        <v>207</v>
      </c>
      <c r="B194" t="s">
        <v>1</v>
      </c>
      <c r="C194">
        <v>8</v>
      </c>
      <c r="D194">
        <v>2</v>
      </c>
      <c r="E194" t="str">
        <f>IF(OR(C194=1,C194=2,C194=3,C194=7,C194=8,C194=9,C194=13,C194=14,C194=15),"Canar Bajo copa","Canar Suelo desnudo")</f>
        <v>Canar Bajo copa</v>
      </c>
      <c r="F194" t="str">
        <f>IF(OR(D194=1,D194=2,D194=3,D194=6,D194=7),"Canar Bajo copa","Canar Suelo desnudo")</f>
        <v>Canar Bajo copa</v>
      </c>
      <c r="G194" t="s">
        <v>525</v>
      </c>
      <c r="H194" s="1">
        <v>45009</v>
      </c>
      <c r="I194">
        <v>-0.27330779054916898</v>
      </c>
    </row>
    <row r="195" spans="1:9" x14ac:dyDescent="0.3">
      <c r="A195">
        <v>208</v>
      </c>
      <c r="B195" t="s">
        <v>1</v>
      </c>
      <c r="C195">
        <v>8</v>
      </c>
      <c r="D195">
        <v>2</v>
      </c>
      <c r="E195" t="str">
        <f>IF(OR(C195=1,C195=2,C195=3,C195=7,C195=8,C195=9,C195=13,C195=14,C195=15),"Canar Bajo copa","Canar Suelo desnudo")</f>
        <v>Canar Bajo copa</v>
      </c>
      <c r="F195" t="str">
        <f>IF(OR(D195=1,D195=2,D195=3,D195=6,D195=7),"Canar Bajo copa","Canar Suelo desnudo")</f>
        <v>Canar Bajo copa</v>
      </c>
      <c r="G195" t="s">
        <v>533</v>
      </c>
      <c r="H195" s="1">
        <v>45014</v>
      </c>
      <c r="I195">
        <v>-0.40301151461470303</v>
      </c>
    </row>
    <row r="196" spans="1:9" x14ac:dyDescent="0.3">
      <c r="A196">
        <v>209</v>
      </c>
      <c r="B196" t="s">
        <v>1</v>
      </c>
      <c r="C196">
        <v>8</v>
      </c>
      <c r="D196">
        <v>2</v>
      </c>
      <c r="E196" t="str">
        <f>IF(OR(C196=1,C196=2,C196=3,C196=7,C196=8,C196=9,C196=13,C196=14,C196=15),"Canar Bajo copa","Canar Suelo desnudo")</f>
        <v>Canar Bajo copa</v>
      </c>
      <c r="F196" t="str">
        <f>IF(OR(D196=1,D196=2,D196=3,D196=6,D196=7),"Canar Bajo copa","Canar Suelo desnudo")</f>
        <v>Canar Bajo copa</v>
      </c>
      <c r="G196" t="s">
        <v>543</v>
      </c>
      <c r="H196" s="1">
        <v>45019</v>
      </c>
      <c r="I196">
        <v>-0.43362831858407003</v>
      </c>
    </row>
    <row r="197" spans="1:9" x14ac:dyDescent="0.3">
      <c r="A197">
        <v>210</v>
      </c>
      <c r="B197" t="s">
        <v>1</v>
      </c>
      <c r="C197">
        <v>8</v>
      </c>
      <c r="D197">
        <v>2</v>
      </c>
      <c r="E197" t="str">
        <f>IF(OR(C197=1,C197=2,C197=3,C197=7,C197=8,C197=9,C197=13,C197=14,C197=15),"Canar Bajo copa","Canar Suelo desnudo")</f>
        <v>Canar Bajo copa</v>
      </c>
      <c r="F197" t="str">
        <f>IF(OR(D197=1,D197=2,D197=3,D197=6,D197=7),"Canar Bajo copa","Canar Suelo desnudo")</f>
        <v>Canar Bajo copa</v>
      </c>
      <c r="G197" t="s">
        <v>554</v>
      </c>
      <c r="H197" s="1">
        <v>45024</v>
      </c>
      <c r="I197">
        <v>-0.415818324197337</v>
      </c>
    </row>
    <row r="198" spans="1:9" x14ac:dyDescent="0.3">
      <c r="A198">
        <v>211</v>
      </c>
      <c r="B198" t="s">
        <v>1</v>
      </c>
      <c r="C198">
        <v>8</v>
      </c>
      <c r="D198">
        <v>2</v>
      </c>
      <c r="E198" t="str">
        <f>IF(OR(C198=1,C198=2,C198=3,C198=7,C198=8,C198=9,C198=13,C198=14,C198=15),"Canar Bajo copa","Canar Suelo desnudo")</f>
        <v>Canar Bajo copa</v>
      </c>
      <c r="F198" t="str">
        <f>IF(OR(D198=1,D198=2,D198=3,D198=6,D198=7),"Canar Bajo copa","Canar Suelo desnudo")</f>
        <v>Canar Bajo copa</v>
      </c>
      <c r="G198" t="s">
        <v>565</v>
      </c>
      <c r="H198" s="1">
        <v>45029</v>
      </c>
      <c r="I198">
        <v>-0.351762266758811</v>
      </c>
    </row>
    <row r="199" spans="1:9" x14ac:dyDescent="0.3">
      <c r="A199">
        <v>212</v>
      </c>
      <c r="B199" t="s">
        <v>1</v>
      </c>
      <c r="C199">
        <v>8</v>
      </c>
      <c r="D199">
        <v>2</v>
      </c>
      <c r="E199" t="str">
        <f>IF(OR(C199=1,C199=2,C199=3,C199=7,C199=8,C199=9,C199=13,C199=14,C199=15),"Canar Bajo copa","Canar Suelo desnudo")</f>
        <v>Canar Bajo copa</v>
      </c>
      <c r="F199" t="str">
        <f>IF(OR(D199=1,D199=2,D199=3,D199=6,D199=7),"Canar Bajo copa","Canar Suelo desnudo")</f>
        <v>Canar Bajo copa</v>
      </c>
      <c r="G199" t="s">
        <v>576</v>
      </c>
      <c r="H199" s="1">
        <v>45034</v>
      </c>
      <c r="I199">
        <v>-0.420408163265306</v>
      </c>
    </row>
    <row r="200" spans="1:9" x14ac:dyDescent="0.3">
      <c r="A200">
        <v>213</v>
      </c>
      <c r="B200" t="s">
        <v>1</v>
      </c>
      <c r="C200">
        <v>8</v>
      </c>
      <c r="D200">
        <v>2</v>
      </c>
      <c r="E200" t="str">
        <f>IF(OR(C200=1,C200=2,C200=3,C200=7,C200=8,C200=9,C200=13,C200=14,C200=15),"Canar Bajo copa","Canar Suelo desnudo")</f>
        <v>Canar Bajo copa</v>
      </c>
      <c r="F200" t="str">
        <f>IF(OR(D200=1,D200=2,D200=3,D200=6,D200=7),"Canar Bajo copa","Canar Suelo desnudo")</f>
        <v>Canar Bajo copa</v>
      </c>
      <c r="G200" t="s">
        <v>586</v>
      </c>
      <c r="H200" s="1">
        <v>45039</v>
      </c>
      <c r="I200">
        <v>-0.40496429785787103</v>
      </c>
    </row>
    <row r="201" spans="1:9" x14ac:dyDescent="0.3">
      <c r="A201">
        <v>218</v>
      </c>
      <c r="B201" t="s">
        <v>1</v>
      </c>
      <c r="C201">
        <v>9</v>
      </c>
      <c r="D201">
        <v>2</v>
      </c>
      <c r="E201" t="str">
        <f>IF(OR(C201=1,C201=2,C201=3,C201=7,C201=8,C201=9,C201=13,C201=14,C201=15),"Canar Bajo copa","Canar Suelo desnudo")</f>
        <v>Canar Bajo copa</v>
      </c>
      <c r="F201" t="str">
        <f>IF(OR(D201=1,D201=2,D201=3,D201=6,D201=7),"Canar Bajo copa","Canar Suelo desnudo")</f>
        <v>Canar Bajo copa</v>
      </c>
      <c r="G201" t="s">
        <v>51</v>
      </c>
      <c r="H201" s="1">
        <v>44694</v>
      </c>
      <c r="I201">
        <v>-0.35965258586656101</v>
      </c>
    </row>
    <row r="202" spans="1:9" x14ac:dyDescent="0.3">
      <c r="A202">
        <v>219</v>
      </c>
      <c r="B202" t="s">
        <v>1</v>
      </c>
      <c r="C202">
        <v>9</v>
      </c>
      <c r="D202">
        <v>2</v>
      </c>
      <c r="E202" t="str">
        <f>IF(OR(C202=1,C202=2,C202=3,C202=7,C202=8,C202=9,C202=13,C202=14,C202=15),"Canar Bajo copa","Canar Suelo desnudo")</f>
        <v>Canar Bajo copa</v>
      </c>
      <c r="F202" t="str">
        <f>IF(OR(D202=1,D202=2,D202=3,D202=6,D202=7),"Canar Bajo copa","Canar Suelo desnudo")</f>
        <v>Canar Bajo copa</v>
      </c>
      <c r="G202" t="s">
        <v>62</v>
      </c>
      <c r="H202" s="1">
        <v>44699</v>
      </c>
      <c r="I202">
        <v>-0.40662438336856899</v>
      </c>
    </row>
    <row r="203" spans="1:9" x14ac:dyDescent="0.3">
      <c r="A203">
        <v>220</v>
      </c>
      <c r="B203" t="s">
        <v>1</v>
      </c>
      <c r="C203">
        <v>9</v>
      </c>
      <c r="D203">
        <v>2</v>
      </c>
      <c r="E203" t="str">
        <f>IF(OR(C203=1,C203=2,C203=3,C203=7,C203=8,C203=9,C203=13,C203=14,C203=15),"Canar Bajo copa","Canar Suelo desnudo")</f>
        <v>Canar Bajo copa</v>
      </c>
      <c r="F203" t="str">
        <f>IF(OR(D203=1,D203=2,D203=3,D203=6,D203=7),"Canar Bajo copa","Canar Suelo desnudo")</f>
        <v>Canar Bajo copa</v>
      </c>
      <c r="G203" t="s">
        <v>73</v>
      </c>
      <c r="H203" s="1">
        <v>44704</v>
      </c>
      <c r="I203">
        <v>-0.52955223880597002</v>
      </c>
    </row>
    <row r="204" spans="1:9" x14ac:dyDescent="0.3">
      <c r="A204">
        <v>221</v>
      </c>
      <c r="B204" t="s">
        <v>1</v>
      </c>
      <c r="C204">
        <v>9</v>
      </c>
      <c r="D204">
        <v>2</v>
      </c>
      <c r="E204" t="str">
        <f>IF(OR(C204=1,C204=2,C204=3,C204=7,C204=8,C204=9,C204=13,C204=14,C204=15),"Canar Bajo copa","Canar Suelo desnudo")</f>
        <v>Canar Bajo copa</v>
      </c>
      <c r="F204" t="str">
        <f>IF(OR(D204=1,D204=2,D204=3,D204=6,D204=7),"Canar Bajo copa","Canar Suelo desnudo")</f>
        <v>Canar Bajo copa</v>
      </c>
      <c r="G204" t="s">
        <v>84</v>
      </c>
      <c r="H204" s="1">
        <v>44709</v>
      </c>
      <c r="I204">
        <v>-0.55086158977209498</v>
      </c>
    </row>
    <row r="205" spans="1:9" x14ac:dyDescent="0.3">
      <c r="A205">
        <v>222</v>
      </c>
      <c r="B205" t="s">
        <v>1</v>
      </c>
      <c r="C205">
        <v>9</v>
      </c>
      <c r="D205">
        <v>2</v>
      </c>
      <c r="E205" t="str">
        <f>IF(OR(C205=1,C205=2,C205=3,C205=7,C205=8,C205=9,C205=13,C205=14,C205=15),"Canar Bajo copa","Canar Suelo desnudo")</f>
        <v>Canar Bajo copa</v>
      </c>
      <c r="F205" t="str">
        <f>IF(OR(D205=1,D205=2,D205=3,D205=6,D205=7),"Canar Bajo copa","Canar Suelo desnudo")</f>
        <v>Canar Bajo copa</v>
      </c>
      <c r="G205" t="s">
        <v>95</v>
      </c>
      <c r="H205" s="1">
        <v>44719</v>
      </c>
      <c r="I205">
        <v>-0.60931709899417597</v>
      </c>
    </row>
    <row r="206" spans="1:9" x14ac:dyDescent="0.3">
      <c r="A206">
        <v>223</v>
      </c>
      <c r="B206" t="s">
        <v>1</v>
      </c>
      <c r="C206">
        <v>9</v>
      </c>
      <c r="D206">
        <v>2</v>
      </c>
      <c r="E206" t="str">
        <f>IF(OR(C206=1,C206=2,C206=3,C206=7,C206=8,C206=9,C206=13,C206=14,C206=15),"Canar Bajo copa","Canar Suelo desnudo")</f>
        <v>Canar Bajo copa</v>
      </c>
      <c r="F206" t="str">
        <f>IF(OR(D206=1,D206=2,D206=3,D206=6,D206=7),"Canar Bajo copa","Canar Suelo desnudo")</f>
        <v>Canar Bajo copa</v>
      </c>
      <c r="G206" t="s">
        <v>106</v>
      </c>
      <c r="H206" s="1">
        <v>44724</v>
      </c>
      <c r="I206">
        <v>-0.56347920043219801</v>
      </c>
    </row>
    <row r="207" spans="1:9" x14ac:dyDescent="0.3">
      <c r="A207">
        <v>224</v>
      </c>
      <c r="B207" t="s">
        <v>1</v>
      </c>
      <c r="C207">
        <v>9</v>
      </c>
      <c r="D207">
        <v>2</v>
      </c>
      <c r="E207" t="str">
        <f>IF(OR(C207=1,C207=2,C207=3,C207=7,C207=8,C207=9,C207=13,C207=14,C207=15),"Canar Bajo copa","Canar Suelo desnudo")</f>
        <v>Canar Bajo copa</v>
      </c>
      <c r="F207" t="str">
        <f>IF(OR(D207=1,D207=2,D207=3,D207=6,D207=7),"Canar Bajo copa","Canar Suelo desnudo")</f>
        <v>Canar Bajo copa</v>
      </c>
      <c r="G207" t="s">
        <v>116</v>
      </c>
      <c r="H207" s="1">
        <v>44729</v>
      </c>
      <c r="I207">
        <v>-0.62212486308871795</v>
      </c>
    </row>
    <row r="208" spans="1:9" x14ac:dyDescent="0.3">
      <c r="A208">
        <v>225</v>
      </c>
      <c r="B208" t="s">
        <v>1</v>
      </c>
      <c r="C208">
        <v>9</v>
      </c>
      <c r="D208">
        <v>2</v>
      </c>
      <c r="E208" t="str">
        <f>IF(OR(C208=1,C208=2,C208=3,C208=7,C208=8,C208=9,C208=13,C208=14,C208=15),"Canar Bajo copa","Canar Suelo desnudo")</f>
        <v>Canar Bajo copa</v>
      </c>
      <c r="F208" t="str">
        <f>IF(OR(D208=1,D208=2,D208=3,D208=6,D208=7),"Canar Bajo copa","Canar Suelo desnudo")</f>
        <v>Canar Bajo copa</v>
      </c>
      <c r="G208" t="s">
        <v>127</v>
      </c>
      <c r="H208" s="1">
        <v>44734</v>
      </c>
      <c r="I208">
        <v>-0.62486368593238795</v>
      </c>
    </row>
    <row r="209" spans="1:9" x14ac:dyDescent="0.3">
      <c r="A209">
        <v>226</v>
      </c>
      <c r="B209" t="s">
        <v>1</v>
      </c>
      <c r="C209">
        <v>9</v>
      </c>
      <c r="D209">
        <v>2</v>
      </c>
      <c r="E209" t="str">
        <f>IF(OR(C209=1,C209=2,C209=3,C209=7,C209=8,C209=9,C209=13,C209=14,C209=15),"Canar Bajo copa","Canar Suelo desnudo")</f>
        <v>Canar Bajo copa</v>
      </c>
      <c r="F209" t="str">
        <f>IF(OR(D209=1,D209=2,D209=3,D209=6,D209=7),"Canar Bajo copa","Canar Suelo desnudo")</f>
        <v>Canar Bajo copa</v>
      </c>
      <c r="G209" t="s">
        <v>138</v>
      </c>
      <c r="H209" s="1">
        <v>44739</v>
      </c>
      <c r="I209">
        <v>-0.62811289429994399</v>
      </c>
    </row>
    <row r="210" spans="1:9" x14ac:dyDescent="0.3">
      <c r="A210">
        <v>227</v>
      </c>
      <c r="B210" t="s">
        <v>1</v>
      </c>
      <c r="C210">
        <v>9</v>
      </c>
      <c r="D210">
        <v>2</v>
      </c>
      <c r="E210" t="str">
        <f>IF(OR(C210=1,C210=2,C210=3,C210=7,C210=8,C210=9,C210=13,C210=14,C210=15),"Canar Bajo copa","Canar Suelo desnudo")</f>
        <v>Canar Bajo copa</v>
      </c>
      <c r="F210" t="str">
        <f>IF(OR(D210=1,D210=2,D210=3,D210=6,D210=7),"Canar Bajo copa","Canar Suelo desnudo")</f>
        <v>Canar Bajo copa</v>
      </c>
      <c r="G210" t="s">
        <v>149</v>
      </c>
      <c r="H210" s="1">
        <v>44744</v>
      </c>
      <c r="I210">
        <v>-0.581395348837209</v>
      </c>
    </row>
    <row r="211" spans="1:9" x14ac:dyDescent="0.3">
      <c r="A211">
        <v>228</v>
      </c>
      <c r="B211" t="s">
        <v>1</v>
      </c>
      <c r="C211">
        <v>9</v>
      </c>
      <c r="D211">
        <v>2</v>
      </c>
      <c r="E211" t="str">
        <f>IF(OR(C211=1,C211=2,C211=3,C211=7,C211=8,C211=9,C211=13,C211=14,C211=15),"Canar Bajo copa","Canar Suelo desnudo")</f>
        <v>Canar Bajo copa</v>
      </c>
      <c r="F211" t="str">
        <f>IF(OR(D211=1,D211=2,D211=3,D211=6,D211=7),"Canar Bajo copa","Canar Suelo desnudo")</f>
        <v>Canar Bajo copa</v>
      </c>
      <c r="G211" t="s">
        <v>160</v>
      </c>
      <c r="H211" s="1">
        <v>44749</v>
      </c>
      <c r="I211">
        <v>-0.59631760644418796</v>
      </c>
    </row>
    <row r="212" spans="1:9" x14ac:dyDescent="0.3">
      <c r="A212">
        <v>229</v>
      </c>
      <c r="B212" t="s">
        <v>1</v>
      </c>
      <c r="C212">
        <v>9</v>
      </c>
      <c r="D212">
        <v>2</v>
      </c>
      <c r="E212" t="str">
        <f>IF(OR(C212=1,C212=2,C212=3,C212=7,C212=8,C212=9,C212=13,C212=14,C212=15),"Canar Bajo copa","Canar Suelo desnudo")</f>
        <v>Canar Bajo copa</v>
      </c>
      <c r="F212" t="str">
        <f>IF(OR(D212=1,D212=2,D212=3,D212=6,D212=7),"Canar Bajo copa","Canar Suelo desnudo")</f>
        <v>Canar Bajo copa</v>
      </c>
      <c r="G212" t="s">
        <v>171</v>
      </c>
      <c r="H212" s="1">
        <v>44754</v>
      </c>
      <c r="I212">
        <v>-0.61232492997198795</v>
      </c>
    </row>
    <row r="213" spans="1:9" x14ac:dyDescent="0.3">
      <c r="A213">
        <v>230</v>
      </c>
      <c r="B213" t="s">
        <v>1</v>
      </c>
      <c r="C213">
        <v>9</v>
      </c>
      <c r="D213">
        <v>2</v>
      </c>
      <c r="E213" t="str">
        <f>IF(OR(C213=1,C213=2,C213=3,C213=7,C213=8,C213=9,C213=13,C213=14,C213=15),"Canar Bajo copa","Canar Suelo desnudo")</f>
        <v>Canar Bajo copa</v>
      </c>
      <c r="F213" t="str">
        <f>IF(OR(D213=1,D213=2,D213=3,D213=6,D213=7),"Canar Bajo copa","Canar Suelo desnudo")</f>
        <v>Canar Bajo copa</v>
      </c>
      <c r="G213" t="s">
        <v>182</v>
      </c>
      <c r="H213" s="1">
        <v>44759</v>
      </c>
      <c r="I213">
        <v>-0.60815402038505095</v>
      </c>
    </row>
    <row r="214" spans="1:9" x14ac:dyDescent="0.3">
      <c r="A214">
        <v>231</v>
      </c>
      <c r="B214" t="s">
        <v>1</v>
      </c>
      <c r="C214">
        <v>9</v>
      </c>
      <c r="D214">
        <v>2</v>
      </c>
      <c r="E214" t="str">
        <f>IF(OR(C214=1,C214=2,C214=3,C214=7,C214=8,C214=9,C214=13,C214=14,C214=15),"Canar Bajo copa","Canar Suelo desnudo")</f>
        <v>Canar Bajo copa</v>
      </c>
      <c r="F214" t="str">
        <f>IF(OR(D214=1,D214=2,D214=3,D214=6,D214=7),"Canar Bajo copa","Canar Suelo desnudo")</f>
        <v>Canar Bajo copa</v>
      </c>
      <c r="G214" t="s">
        <v>193</v>
      </c>
      <c r="H214" s="1">
        <v>44764</v>
      </c>
      <c r="I214">
        <v>-0.56155143338954405</v>
      </c>
    </row>
    <row r="215" spans="1:9" x14ac:dyDescent="0.3">
      <c r="A215">
        <v>232</v>
      </c>
      <c r="B215" t="s">
        <v>1</v>
      </c>
      <c r="C215">
        <v>9</v>
      </c>
      <c r="D215">
        <v>2</v>
      </c>
      <c r="E215" t="str">
        <f>IF(OR(C215=1,C215=2,C215=3,C215=7,C215=8,C215=9,C215=13,C215=14,C215=15),"Canar Bajo copa","Canar Suelo desnudo")</f>
        <v>Canar Bajo copa</v>
      </c>
      <c r="F215" t="str">
        <f>IF(OR(D215=1,D215=2,D215=3,D215=6,D215=7),"Canar Bajo copa","Canar Suelo desnudo")</f>
        <v>Canar Bajo copa</v>
      </c>
      <c r="G215" t="s">
        <v>204</v>
      </c>
      <c r="H215" s="1">
        <v>44769</v>
      </c>
      <c r="I215">
        <v>-0.55430500844119301</v>
      </c>
    </row>
    <row r="216" spans="1:9" x14ac:dyDescent="0.3">
      <c r="A216">
        <v>233</v>
      </c>
      <c r="B216" t="s">
        <v>1</v>
      </c>
      <c r="C216">
        <v>9</v>
      </c>
      <c r="D216">
        <v>2</v>
      </c>
      <c r="E216" t="str">
        <f>IF(OR(C216=1,C216=2,C216=3,C216=7,C216=8,C216=9,C216=13,C216=14,C216=15),"Canar Bajo copa","Canar Suelo desnudo")</f>
        <v>Canar Bajo copa</v>
      </c>
      <c r="F216" t="str">
        <f>IF(OR(D216=1,D216=2,D216=3,D216=6,D216=7),"Canar Bajo copa","Canar Suelo desnudo")</f>
        <v>Canar Bajo copa</v>
      </c>
      <c r="G216" t="s">
        <v>215</v>
      </c>
      <c r="H216" s="1">
        <v>44774</v>
      </c>
      <c r="I216">
        <v>-0.598645215918713</v>
      </c>
    </row>
    <row r="217" spans="1:9" x14ac:dyDescent="0.3">
      <c r="A217">
        <v>234</v>
      </c>
      <c r="B217" t="s">
        <v>1</v>
      </c>
      <c r="C217">
        <v>9</v>
      </c>
      <c r="D217">
        <v>2</v>
      </c>
      <c r="E217" t="str">
        <f>IF(OR(C217=1,C217=2,C217=3,C217=7,C217=8,C217=9,C217=13,C217=14,C217=15),"Canar Bajo copa","Canar Suelo desnudo")</f>
        <v>Canar Bajo copa</v>
      </c>
      <c r="F217" t="str">
        <f>IF(OR(D217=1,D217=2,D217=3,D217=6,D217=7),"Canar Bajo copa","Canar Suelo desnudo")</f>
        <v>Canar Bajo copa</v>
      </c>
      <c r="G217" t="s">
        <v>226</v>
      </c>
      <c r="H217" s="1">
        <v>44779</v>
      </c>
      <c r="I217">
        <v>-0.59167148640832801</v>
      </c>
    </row>
    <row r="218" spans="1:9" x14ac:dyDescent="0.3">
      <c r="A218">
        <v>235</v>
      </c>
      <c r="B218" t="s">
        <v>1</v>
      </c>
      <c r="C218">
        <v>9</v>
      </c>
      <c r="D218">
        <v>2</v>
      </c>
      <c r="E218" t="str">
        <f>IF(OR(C218=1,C218=2,C218=3,C218=7,C218=8,C218=9,C218=13,C218=14,C218=15),"Canar Bajo copa","Canar Suelo desnudo")</f>
        <v>Canar Bajo copa</v>
      </c>
      <c r="F218" t="str">
        <f>IF(OR(D218=1,D218=2,D218=3,D218=6,D218=7),"Canar Bajo copa","Canar Suelo desnudo")</f>
        <v>Canar Bajo copa</v>
      </c>
      <c r="G218" t="s">
        <v>237</v>
      </c>
      <c r="H218" s="1">
        <v>44784</v>
      </c>
      <c r="I218">
        <v>-0.57629107981220595</v>
      </c>
    </row>
    <row r="219" spans="1:9" x14ac:dyDescent="0.3">
      <c r="A219">
        <v>236</v>
      </c>
      <c r="B219" t="s">
        <v>1</v>
      </c>
      <c r="C219">
        <v>9</v>
      </c>
      <c r="D219">
        <v>2</v>
      </c>
      <c r="E219" t="str">
        <f>IF(OR(C219=1,C219=2,C219=3,C219=7,C219=8,C219=9,C219=13,C219=14,C219=15),"Canar Bajo copa","Canar Suelo desnudo")</f>
        <v>Canar Bajo copa</v>
      </c>
      <c r="F219" t="str">
        <f>IF(OR(D219=1,D219=2,D219=3,D219=6,D219=7),"Canar Bajo copa","Canar Suelo desnudo")</f>
        <v>Canar Bajo copa</v>
      </c>
      <c r="G219" t="s">
        <v>248</v>
      </c>
      <c r="H219" s="1">
        <v>44789</v>
      </c>
      <c r="I219">
        <v>-0.58034682080924804</v>
      </c>
    </row>
    <row r="220" spans="1:9" x14ac:dyDescent="0.3">
      <c r="A220">
        <v>237</v>
      </c>
      <c r="B220" t="s">
        <v>1</v>
      </c>
      <c r="C220">
        <v>9</v>
      </c>
      <c r="D220">
        <v>2</v>
      </c>
      <c r="E220" t="str">
        <f>IF(OR(C220=1,C220=2,C220=3,C220=7,C220=8,C220=9,C220=13,C220=14,C220=15),"Canar Bajo copa","Canar Suelo desnudo")</f>
        <v>Canar Bajo copa</v>
      </c>
      <c r="F220" t="str">
        <f>IF(OR(D220=1,D220=2,D220=3,D220=6,D220=7),"Canar Bajo copa","Canar Suelo desnudo")</f>
        <v>Canar Bajo copa</v>
      </c>
      <c r="G220" t="s">
        <v>259</v>
      </c>
      <c r="H220" s="1">
        <v>44794</v>
      </c>
      <c r="I220">
        <v>-0.57870099473376202</v>
      </c>
    </row>
    <row r="221" spans="1:9" x14ac:dyDescent="0.3">
      <c r="A221">
        <v>238</v>
      </c>
      <c r="B221" t="s">
        <v>1</v>
      </c>
      <c r="C221">
        <v>9</v>
      </c>
      <c r="D221">
        <v>2</v>
      </c>
      <c r="E221" t="str">
        <f>IF(OR(C221=1,C221=2,C221=3,C221=7,C221=8,C221=9,C221=13,C221=14,C221=15),"Canar Bajo copa","Canar Suelo desnudo")</f>
        <v>Canar Bajo copa</v>
      </c>
      <c r="F221" t="str">
        <f>IF(OR(D221=1,D221=2,D221=3,D221=6,D221=7),"Canar Bajo copa","Canar Suelo desnudo")</f>
        <v>Canar Bajo copa</v>
      </c>
      <c r="G221" t="s">
        <v>270</v>
      </c>
      <c r="H221" s="1">
        <v>44799</v>
      </c>
      <c r="I221">
        <v>-0.56309523809523798</v>
      </c>
    </row>
    <row r="222" spans="1:9" x14ac:dyDescent="0.3">
      <c r="A222">
        <v>239</v>
      </c>
      <c r="B222" t="s">
        <v>1</v>
      </c>
      <c r="C222">
        <v>9</v>
      </c>
      <c r="D222">
        <v>2</v>
      </c>
      <c r="E222" t="str">
        <f>IF(OR(C222=1,C222=2,C222=3,C222=7,C222=8,C222=9,C222=13,C222=14,C222=15),"Canar Bajo copa","Canar Suelo desnudo")</f>
        <v>Canar Bajo copa</v>
      </c>
      <c r="F222" t="str">
        <f>IF(OR(D222=1,D222=2,D222=3,D222=6,D222=7),"Canar Bajo copa","Canar Suelo desnudo")</f>
        <v>Canar Bajo copa</v>
      </c>
      <c r="G222" t="s">
        <v>281</v>
      </c>
      <c r="H222" s="1">
        <v>44804</v>
      </c>
      <c r="I222">
        <v>-0.54598825831702502</v>
      </c>
    </row>
    <row r="223" spans="1:9" x14ac:dyDescent="0.3">
      <c r="A223">
        <v>240</v>
      </c>
      <c r="B223" t="s">
        <v>1</v>
      </c>
      <c r="C223">
        <v>9</v>
      </c>
      <c r="D223">
        <v>2</v>
      </c>
      <c r="E223" t="str">
        <f>IF(OR(C223=1,C223=2,C223=3,C223=7,C223=8,C223=9,C223=13,C223=14,C223=15),"Canar Bajo copa","Canar Suelo desnudo")</f>
        <v>Canar Bajo copa</v>
      </c>
      <c r="F223" t="str">
        <f>IF(OR(D223=1,D223=2,D223=3,D223=6,D223=7),"Canar Bajo copa","Canar Suelo desnudo")</f>
        <v>Canar Bajo copa</v>
      </c>
      <c r="G223" t="s">
        <v>291</v>
      </c>
      <c r="H223" s="1">
        <v>44809</v>
      </c>
      <c r="I223">
        <v>-0.59948816378758796</v>
      </c>
    </row>
    <row r="224" spans="1:9" x14ac:dyDescent="0.3">
      <c r="A224">
        <v>241</v>
      </c>
      <c r="B224" t="s">
        <v>1</v>
      </c>
      <c r="C224">
        <v>9</v>
      </c>
      <c r="D224">
        <v>2</v>
      </c>
      <c r="E224" t="str">
        <f>IF(OR(C224=1,C224=2,C224=3,C224=7,C224=8,C224=9,C224=13,C224=14,C224=15),"Canar Bajo copa","Canar Suelo desnudo")</f>
        <v>Canar Bajo copa</v>
      </c>
      <c r="F224" t="str">
        <f>IF(OR(D224=1,D224=2,D224=3,D224=6,D224=7),"Canar Bajo copa","Canar Suelo desnudo")</f>
        <v>Canar Bajo copa</v>
      </c>
      <c r="G224" t="s">
        <v>302</v>
      </c>
      <c r="H224" s="1">
        <v>44814</v>
      </c>
      <c r="I224">
        <v>-0.59190336271629096</v>
      </c>
    </row>
    <row r="225" spans="1:9" x14ac:dyDescent="0.3">
      <c r="A225">
        <v>242</v>
      </c>
      <c r="B225" t="s">
        <v>1</v>
      </c>
      <c r="C225">
        <v>9</v>
      </c>
      <c r="D225">
        <v>2</v>
      </c>
      <c r="E225" t="str">
        <f>IF(OR(C225=1,C225=2,C225=3,C225=7,C225=8,C225=9,C225=13,C225=14,C225=15),"Canar Bajo copa","Canar Suelo desnudo")</f>
        <v>Canar Bajo copa</v>
      </c>
      <c r="F225" t="str">
        <f>IF(OR(D225=1,D225=2,D225=3,D225=6,D225=7),"Canar Bajo copa","Canar Suelo desnudo")</f>
        <v>Canar Bajo copa</v>
      </c>
      <c r="G225" t="s">
        <v>312</v>
      </c>
      <c r="H225" s="1">
        <v>44819</v>
      </c>
      <c r="I225">
        <v>-0.574031136137794</v>
      </c>
    </row>
    <row r="226" spans="1:9" x14ac:dyDescent="0.3">
      <c r="A226">
        <v>243</v>
      </c>
      <c r="B226" t="s">
        <v>1</v>
      </c>
      <c r="C226">
        <v>9</v>
      </c>
      <c r="D226">
        <v>2</v>
      </c>
      <c r="E226" t="str">
        <f>IF(OR(C226=1,C226=2,C226=3,C226=7,C226=8,C226=9,C226=13,C226=14,C226=15),"Canar Bajo copa","Canar Suelo desnudo")</f>
        <v>Canar Bajo copa</v>
      </c>
      <c r="F226" t="str">
        <f>IF(OR(D226=1,D226=2,D226=3,D226=6,D226=7),"Canar Bajo copa","Canar Suelo desnudo")</f>
        <v>Canar Bajo copa</v>
      </c>
      <c r="G226" t="s">
        <v>328</v>
      </c>
      <c r="H226" s="1">
        <v>44839</v>
      </c>
      <c r="I226">
        <v>-0.51190189949507003</v>
      </c>
    </row>
    <row r="227" spans="1:9" x14ac:dyDescent="0.3">
      <c r="A227">
        <v>244</v>
      </c>
      <c r="B227" t="s">
        <v>1</v>
      </c>
      <c r="C227">
        <v>9</v>
      </c>
      <c r="D227">
        <v>2</v>
      </c>
      <c r="E227" t="str">
        <f>IF(OR(C227=1,C227=2,C227=3,C227=7,C227=8,C227=9,C227=13,C227=14,C227=15),"Canar Bajo copa","Canar Suelo desnudo")</f>
        <v>Canar Bajo copa</v>
      </c>
      <c r="F227" t="str">
        <f>IF(OR(D227=1,D227=2,D227=3,D227=6,D227=7),"Canar Bajo copa","Canar Suelo desnudo")</f>
        <v>Canar Bajo copa</v>
      </c>
      <c r="G227" t="s">
        <v>339</v>
      </c>
      <c r="H227" s="1">
        <v>44849</v>
      </c>
      <c r="I227">
        <v>-0.53508150248051001</v>
      </c>
    </row>
    <row r="228" spans="1:9" x14ac:dyDescent="0.3">
      <c r="A228">
        <v>245</v>
      </c>
      <c r="B228" t="s">
        <v>1</v>
      </c>
      <c r="C228">
        <v>9</v>
      </c>
      <c r="D228">
        <v>2</v>
      </c>
      <c r="E228" t="str">
        <f>IF(OR(C228=1,C228=2,C228=3,C228=7,C228=8,C228=9,C228=13,C228=14,C228=15),"Canar Bajo copa","Canar Suelo desnudo")</f>
        <v>Canar Bajo copa</v>
      </c>
      <c r="F228" t="str">
        <f>IF(OR(D228=1,D228=2,D228=3,D228=6,D228=7),"Canar Bajo copa","Canar Suelo desnudo")</f>
        <v>Canar Bajo copa</v>
      </c>
      <c r="G228" t="s">
        <v>352</v>
      </c>
      <c r="H228" s="1">
        <v>44869</v>
      </c>
      <c r="I228">
        <v>-0.49386084583901702</v>
      </c>
    </row>
    <row r="229" spans="1:9" x14ac:dyDescent="0.3">
      <c r="A229">
        <v>246</v>
      </c>
      <c r="B229" t="s">
        <v>1</v>
      </c>
      <c r="C229">
        <v>9</v>
      </c>
      <c r="D229">
        <v>2</v>
      </c>
      <c r="E229" t="str">
        <f>IF(OR(C229=1,C229=2,C229=3,C229=7,C229=8,C229=9,C229=13,C229=14,C229=15),"Canar Bajo copa","Canar Suelo desnudo")</f>
        <v>Canar Bajo copa</v>
      </c>
      <c r="F229" t="str">
        <f>IF(OR(D229=1,D229=2,D229=3,D229=6,D229=7),"Canar Bajo copa","Canar Suelo desnudo")</f>
        <v>Canar Bajo copa</v>
      </c>
      <c r="G229" t="s">
        <v>363</v>
      </c>
      <c r="H229" s="1">
        <v>44874</v>
      </c>
      <c r="I229">
        <v>-0.35051546391752503</v>
      </c>
    </row>
    <row r="230" spans="1:9" x14ac:dyDescent="0.3">
      <c r="A230">
        <v>247</v>
      </c>
      <c r="B230" t="s">
        <v>1</v>
      </c>
      <c r="C230">
        <v>9</v>
      </c>
      <c r="D230">
        <v>2</v>
      </c>
      <c r="E230" t="str">
        <f>IF(OR(C230=1,C230=2,C230=3,C230=7,C230=8,C230=9,C230=13,C230=14,C230=15),"Canar Bajo copa","Canar Suelo desnudo")</f>
        <v>Canar Bajo copa</v>
      </c>
      <c r="F230" t="str">
        <f>IF(OR(D230=1,D230=2,D230=3,D230=6,D230=7),"Canar Bajo copa","Canar Suelo desnudo")</f>
        <v>Canar Bajo copa</v>
      </c>
      <c r="G230" t="s">
        <v>373</v>
      </c>
      <c r="H230" s="1">
        <v>44879</v>
      </c>
      <c r="I230">
        <v>-0.50517104216388198</v>
      </c>
    </row>
    <row r="231" spans="1:9" x14ac:dyDescent="0.3">
      <c r="A231">
        <v>248</v>
      </c>
      <c r="B231" t="s">
        <v>1</v>
      </c>
      <c r="C231">
        <v>9</v>
      </c>
      <c r="D231">
        <v>2</v>
      </c>
      <c r="E231" t="str">
        <f>IF(OR(C231=1,C231=2,C231=3,C231=7,C231=8,C231=9,C231=13,C231=14,C231=15),"Canar Bajo copa","Canar Suelo desnudo")</f>
        <v>Canar Bajo copa</v>
      </c>
      <c r="F231" t="str">
        <f>IF(OR(D231=1,D231=2,D231=3,D231=6,D231=7),"Canar Bajo copa","Canar Suelo desnudo")</f>
        <v>Canar Bajo copa</v>
      </c>
      <c r="G231" t="s">
        <v>383</v>
      </c>
      <c r="H231" s="1">
        <v>44884</v>
      </c>
      <c r="I231">
        <v>-0.50900163666121101</v>
      </c>
    </row>
    <row r="232" spans="1:9" x14ac:dyDescent="0.3">
      <c r="A232">
        <v>249</v>
      </c>
      <c r="B232" t="s">
        <v>1</v>
      </c>
      <c r="C232">
        <v>9</v>
      </c>
      <c r="D232">
        <v>2</v>
      </c>
      <c r="E232" t="str">
        <f>IF(OR(C232=1,C232=2,C232=3,C232=7,C232=8,C232=9,C232=13,C232=14,C232=15),"Canar Bajo copa","Canar Suelo desnudo")</f>
        <v>Canar Bajo copa</v>
      </c>
      <c r="F232" t="str">
        <f>IF(OR(D232=1,D232=2,D232=3,D232=6,D232=7),"Canar Bajo copa","Canar Suelo desnudo")</f>
        <v>Canar Bajo copa</v>
      </c>
      <c r="G232" t="s">
        <v>393</v>
      </c>
      <c r="H232" s="1">
        <v>44889</v>
      </c>
      <c r="I232">
        <v>-0.48988496628321998</v>
      </c>
    </row>
    <row r="233" spans="1:9" x14ac:dyDescent="0.3">
      <c r="A233">
        <v>250</v>
      </c>
      <c r="B233" t="s">
        <v>1</v>
      </c>
      <c r="C233">
        <v>9</v>
      </c>
      <c r="D233">
        <v>2</v>
      </c>
      <c r="E233" t="str">
        <f>IF(OR(C233=1,C233=2,C233=3,C233=7,C233=8,C233=9,C233=13,C233=14,C233=15),"Canar Bajo copa","Canar Suelo desnudo")</f>
        <v>Canar Bajo copa</v>
      </c>
      <c r="F233" t="str">
        <f>IF(OR(D233=1,D233=2,D233=3,D233=6,D233=7),"Canar Bajo copa","Canar Suelo desnudo")</f>
        <v>Canar Bajo copa</v>
      </c>
      <c r="G233" t="s">
        <v>404</v>
      </c>
      <c r="H233" s="1">
        <v>44894</v>
      </c>
      <c r="I233">
        <v>-0.499381443298969</v>
      </c>
    </row>
    <row r="234" spans="1:9" x14ac:dyDescent="0.3">
      <c r="A234">
        <v>251</v>
      </c>
      <c r="B234" t="s">
        <v>1</v>
      </c>
      <c r="C234">
        <v>9</v>
      </c>
      <c r="D234">
        <v>2</v>
      </c>
      <c r="E234" t="str">
        <f>IF(OR(C234=1,C234=2,C234=3,C234=7,C234=8,C234=9,C234=13,C234=14,C234=15),"Canar Bajo copa","Canar Suelo desnudo")</f>
        <v>Canar Bajo copa</v>
      </c>
      <c r="F234" t="str">
        <f>IF(OR(D234=1,D234=2,D234=3,D234=6,D234=7),"Canar Bajo copa","Canar Suelo desnudo")</f>
        <v>Canar Bajo copa</v>
      </c>
      <c r="G234" t="s">
        <v>415</v>
      </c>
      <c r="H234" s="1">
        <v>44914</v>
      </c>
      <c r="I234">
        <v>-0.45794392523364402</v>
      </c>
    </row>
    <row r="235" spans="1:9" x14ac:dyDescent="0.3">
      <c r="A235">
        <v>252</v>
      </c>
      <c r="B235" t="s">
        <v>1</v>
      </c>
      <c r="C235">
        <v>9</v>
      </c>
      <c r="D235">
        <v>2</v>
      </c>
      <c r="E235" t="str">
        <f>IF(OR(C235=1,C235=2,C235=3,C235=7,C235=8,C235=9,C235=13,C235=14,C235=15),"Canar Bajo copa","Canar Suelo desnudo")</f>
        <v>Canar Bajo copa</v>
      </c>
      <c r="F235" t="str">
        <f>IF(OR(D235=1,D235=2,D235=3,D235=6,D235=7),"Canar Bajo copa","Canar Suelo desnudo")</f>
        <v>Canar Bajo copa</v>
      </c>
      <c r="G235" t="s">
        <v>425</v>
      </c>
      <c r="H235" s="1">
        <v>44919</v>
      </c>
      <c r="I235">
        <v>-0.46940822467402199</v>
      </c>
    </row>
    <row r="236" spans="1:9" x14ac:dyDescent="0.3">
      <c r="A236">
        <v>253</v>
      </c>
      <c r="B236" t="s">
        <v>1</v>
      </c>
      <c r="C236">
        <v>9</v>
      </c>
      <c r="D236">
        <v>2</v>
      </c>
      <c r="E236" t="str">
        <f>IF(OR(C236=1,C236=2,C236=3,C236=7,C236=8,C236=9,C236=13,C236=14,C236=15),"Canar Bajo copa","Canar Suelo desnudo")</f>
        <v>Canar Bajo copa</v>
      </c>
      <c r="F236" t="str">
        <f>IF(OR(D236=1,D236=2,D236=3,D236=6,D236=7),"Canar Bajo copa","Canar Suelo desnudo")</f>
        <v>Canar Bajo copa</v>
      </c>
      <c r="G236" t="s">
        <v>436</v>
      </c>
      <c r="H236" s="1">
        <v>44924</v>
      </c>
      <c r="I236">
        <v>-0.46168958742632599</v>
      </c>
    </row>
    <row r="237" spans="1:9" x14ac:dyDescent="0.3">
      <c r="A237">
        <v>254</v>
      </c>
      <c r="B237" t="s">
        <v>1</v>
      </c>
      <c r="C237">
        <v>9</v>
      </c>
      <c r="D237">
        <v>2</v>
      </c>
      <c r="E237" t="str">
        <f>IF(OR(C237=1,C237=2,C237=3,C237=7,C237=8,C237=9,C237=13,C237=14,C237=15),"Canar Bajo copa","Canar Suelo desnudo")</f>
        <v>Canar Bajo copa</v>
      </c>
      <c r="F237" t="str">
        <f>IF(OR(D237=1,D237=2,D237=3,D237=6,D237=7),"Canar Bajo copa","Canar Suelo desnudo")</f>
        <v>Canar Bajo copa</v>
      </c>
      <c r="G237" t="s">
        <v>448</v>
      </c>
      <c r="H237" s="1">
        <v>44939</v>
      </c>
      <c r="I237">
        <v>-0.47400611620795102</v>
      </c>
    </row>
    <row r="238" spans="1:9" x14ac:dyDescent="0.3">
      <c r="A238">
        <v>255</v>
      </c>
      <c r="B238" t="s">
        <v>1</v>
      </c>
      <c r="C238">
        <v>9</v>
      </c>
      <c r="D238">
        <v>2</v>
      </c>
      <c r="E238" t="str">
        <f>IF(OR(C238=1,C238=2,C238=3,C238=7,C238=8,C238=9,C238=13,C238=14,C238=15),"Canar Bajo copa","Canar Suelo desnudo")</f>
        <v>Canar Bajo copa</v>
      </c>
      <c r="F238" t="str">
        <f>IF(OR(D238=1,D238=2,D238=3,D238=6,D238=7),"Canar Bajo copa","Canar Suelo desnudo")</f>
        <v>Canar Bajo copa</v>
      </c>
      <c r="G238" t="s">
        <v>460</v>
      </c>
      <c r="H238" s="1">
        <v>44949</v>
      </c>
      <c r="I238">
        <v>-0.46006066734074802</v>
      </c>
    </row>
    <row r="239" spans="1:9" x14ac:dyDescent="0.3">
      <c r="A239">
        <v>256</v>
      </c>
      <c r="B239" t="s">
        <v>1</v>
      </c>
      <c r="C239">
        <v>9</v>
      </c>
      <c r="D239">
        <v>2</v>
      </c>
      <c r="E239" t="str">
        <f>IF(OR(C239=1,C239=2,C239=3,C239=7,C239=8,C239=9,C239=13,C239=14,C239=15),"Canar Bajo copa","Canar Suelo desnudo")</f>
        <v>Canar Bajo copa</v>
      </c>
      <c r="F239" t="str">
        <f>IF(OR(D239=1,D239=2,D239=3,D239=6,D239=7),"Canar Bajo copa","Canar Suelo desnudo")</f>
        <v>Canar Bajo copa</v>
      </c>
      <c r="G239" t="s">
        <v>470</v>
      </c>
      <c r="H239" s="1">
        <v>44954</v>
      </c>
      <c r="I239">
        <v>-8.9395267309377704E-2</v>
      </c>
    </row>
    <row r="240" spans="1:9" x14ac:dyDescent="0.3">
      <c r="A240">
        <v>257</v>
      </c>
      <c r="B240" t="s">
        <v>1</v>
      </c>
      <c r="C240">
        <v>9</v>
      </c>
      <c r="D240">
        <v>2</v>
      </c>
      <c r="E240" t="str">
        <f>IF(OR(C240=1,C240=2,C240=3,C240=7,C240=8,C240=9,C240=13,C240=14,C240=15),"Canar Bajo copa","Canar Suelo desnudo")</f>
        <v>Canar Bajo copa</v>
      </c>
      <c r="F240" t="str">
        <f>IF(OR(D240=1,D240=2,D240=3,D240=6,D240=7),"Canar Bajo copa","Canar Suelo desnudo")</f>
        <v>Canar Bajo copa</v>
      </c>
      <c r="G240" t="s">
        <v>473</v>
      </c>
      <c r="H240" s="1">
        <v>44959</v>
      </c>
      <c r="I240">
        <v>-0.20747663551401799</v>
      </c>
    </row>
    <row r="241" spans="1:9" x14ac:dyDescent="0.3">
      <c r="A241">
        <v>258</v>
      </c>
      <c r="B241" t="s">
        <v>1</v>
      </c>
      <c r="C241">
        <v>9</v>
      </c>
      <c r="D241">
        <v>2</v>
      </c>
      <c r="E241" t="str">
        <f>IF(OR(C241=1,C241=2,C241=3,C241=7,C241=8,C241=9,C241=13,C241=14,C241=15),"Canar Bajo copa","Canar Suelo desnudo")</f>
        <v>Canar Bajo copa</v>
      </c>
      <c r="F241" t="str">
        <f>IF(OR(D241=1,D241=2,D241=3,D241=6,D241=7),"Canar Bajo copa","Canar Suelo desnudo")</f>
        <v>Canar Bajo copa</v>
      </c>
      <c r="G241" t="s">
        <v>487</v>
      </c>
      <c r="H241" s="1">
        <v>44979</v>
      </c>
      <c r="I241">
        <v>-0.38721136767317899</v>
      </c>
    </row>
    <row r="242" spans="1:9" x14ac:dyDescent="0.3">
      <c r="A242">
        <v>259</v>
      </c>
      <c r="B242" t="s">
        <v>1</v>
      </c>
      <c r="C242">
        <v>9</v>
      </c>
      <c r="D242">
        <v>2</v>
      </c>
      <c r="E242" t="str">
        <f>IF(OR(C242=1,C242=2,C242=3,C242=7,C242=8,C242=9,C242=13,C242=14,C242=15),"Canar Bajo copa","Canar Suelo desnudo")</f>
        <v>Canar Bajo copa</v>
      </c>
      <c r="F242" t="str">
        <f>IF(OR(D242=1,D242=2,D242=3,D242=6,D242=7),"Canar Bajo copa","Canar Suelo desnudo")</f>
        <v>Canar Bajo copa</v>
      </c>
      <c r="G242" t="s">
        <v>499</v>
      </c>
      <c r="H242" s="1">
        <v>44989</v>
      </c>
      <c r="I242">
        <v>-0.43926940639269402</v>
      </c>
    </row>
    <row r="243" spans="1:9" x14ac:dyDescent="0.3">
      <c r="A243">
        <v>260</v>
      </c>
      <c r="B243" t="s">
        <v>1</v>
      </c>
      <c r="C243">
        <v>9</v>
      </c>
      <c r="D243">
        <v>2</v>
      </c>
      <c r="E243" t="str">
        <f>IF(OR(C243=1,C243=2,C243=3,C243=7,C243=8,C243=9,C243=13,C243=14,C243=15),"Canar Bajo copa","Canar Suelo desnudo")</f>
        <v>Canar Bajo copa</v>
      </c>
      <c r="F243" t="str">
        <f>IF(OR(D243=1,D243=2,D243=3,D243=6,D243=7),"Canar Bajo copa","Canar Suelo desnudo")</f>
        <v>Canar Bajo copa</v>
      </c>
      <c r="G243" t="s">
        <v>510</v>
      </c>
      <c r="H243" s="1">
        <v>44999</v>
      </c>
      <c r="I243">
        <v>-0.43406593406593402</v>
      </c>
    </row>
    <row r="244" spans="1:9" x14ac:dyDescent="0.3">
      <c r="A244">
        <v>261</v>
      </c>
      <c r="B244" t="s">
        <v>1</v>
      </c>
      <c r="C244">
        <v>9</v>
      </c>
      <c r="D244">
        <v>2</v>
      </c>
      <c r="E244" t="str">
        <f>IF(OR(C244=1,C244=2,C244=3,C244=7,C244=8,C244=9,C244=13,C244=14,C244=15),"Canar Bajo copa","Canar Suelo desnudo")</f>
        <v>Canar Bajo copa</v>
      </c>
      <c r="F244" t="str">
        <f>IF(OR(D244=1,D244=2,D244=3,D244=6,D244=7),"Canar Bajo copa","Canar Suelo desnudo")</f>
        <v>Canar Bajo copa</v>
      </c>
      <c r="G244" t="s">
        <v>525</v>
      </c>
      <c r="H244" s="1">
        <v>45009</v>
      </c>
      <c r="I244">
        <v>-0.27330779054916898</v>
      </c>
    </row>
    <row r="245" spans="1:9" x14ac:dyDescent="0.3">
      <c r="A245">
        <v>262</v>
      </c>
      <c r="B245" t="s">
        <v>1</v>
      </c>
      <c r="C245">
        <v>9</v>
      </c>
      <c r="D245">
        <v>2</v>
      </c>
      <c r="E245" t="str">
        <f>IF(OR(C245=1,C245=2,C245=3,C245=7,C245=8,C245=9,C245=13,C245=14,C245=15),"Canar Bajo copa","Canar Suelo desnudo")</f>
        <v>Canar Bajo copa</v>
      </c>
      <c r="F245" t="str">
        <f>IF(OR(D245=1,D245=2,D245=3,D245=6,D245=7),"Canar Bajo copa","Canar Suelo desnudo")</f>
        <v>Canar Bajo copa</v>
      </c>
      <c r="G245" t="s">
        <v>533</v>
      </c>
      <c r="H245" s="1">
        <v>45014</v>
      </c>
      <c r="I245">
        <v>-0.40301151461470303</v>
      </c>
    </row>
    <row r="246" spans="1:9" x14ac:dyDescent="0.3">
      <c r="A246">
        <v>263</v>
      </c>
      <c r="B246" t="s">
        <v>1</v>
      </c>
      <c r="C246">
        <v>9</v>
      </c>
      <c r="D246">
        <v>2</v>
      </c>
      <c r="E246" t="str">
        <f>IF(OR(C246=1,C246=2,C246=3,C246=7,C246=8,C246=9,C246=13,C246=14,C246=15),"Canar Bajo copa","Canar Suelo desnudo")</f>
        <v>Canar Bajo copa</v>
      </c>
      <c r="F246" t="str">
        <f>IF(OR(D246=1,D246=2,D246=3,D246=6,D246=7),"Canar Bajo copa","Canar Suelo desnudo")</f>
        <v>Canar Bajo copa</v>
      </c>
      <c r="G246" t="s">
        <v>543</v>
      </c>
      <c r="H246" s="1">
        <v>45019</v>
      </c>
      <c r="I246">
        <v>-0.43362831858407003</v>
      </c>
    </row>
    <row r="247" spans="1:9" x14ac:dyDescent="0.3">
      <c r="A247">
        <v>264</v>
      </c>
      <c r="B247" t="s">
        <v>1</v>
      </c>
      <c r="C247">
        <v>9</v>
      </c>
      <c r="D247">
        <v>2</v>
      </c>
      <c r="E247" t="str">
        <f>IF(OR(C247=1,C247=2,C247=3,C247=7,C247=8,C247=9,C247=13,C247=14,C247=15),"Canar Bajo copa","Canar Suelo desnudo")</f>
        <v>Canar Bajo copa</v>
      </c>
      <c r="F247" t="str">
        <f>IF(OR(D247=1,D247=2,D247=3,D247=6,D247=7),"Canar Bajo copa","Canar Suelo desnudo")</f>
        <v>Canar Bajo copa</v>
      </c>
      <c r="G247" t="s">
        <v>554</v>
      </c>
      <c r="H247" s="1">
        <v>45024</v>
      </c>
      <c r="I247">
        <v>-0.415818324197337</v>
      </c>
    </row>
    <row r="248" spans="1:9" x14ac:dyDescent="0.3">
      <c r="A248">
        <v>265</v>
      </c>
      <c r="B248" t="s">
        <v>1</v>
      </c>
      <c r="C248">
        <v>9</v>
      </c>
      <c r="D248">
        <v>2</v>
      </c>
      <c r="E248" t="str">
        <f>IF(OR(C248=1,C248=2,C248=3,C248=7,C248=8,C248=9,C248=13,C248=14,C248=15),"Canar Bajo copa","Canar Suelo desnudo")</f>
        <v>Canar Bajo copa</v>
      </c>
      <c r="F248" t="str">
        <f>IF(OR(D248=1,D248=2,D248=3,D248=6,D248=7),"Canar Bajo copa","Canar Suelo desnudo")</f>
        <v>Canar Bajo copa</v>
      </c>
      <c r="G248" t="s">
        <v>565</v>
      </c>
      <c r="H248" s="1">
        <v>45029</v>
      </c>
      <c r="I248">
        <v>-0.351762266758811</v>
      </c>
    </row>
    <row r="249" spans="1:9" x14ac:dyDescent="0.3">
      <c r="A249">
        <v>266</v>
      </c>
      <c r="B249" t="s">
        <v>1</v>
      </c>
      <c r="C249">
        <v>9</v>
      </c>
      <c r="D249">
        <v>2</v>
      </c>
      <c r="E249" t="str">
        <f>IF(OR(C249=1,C249=2,C249=3,C249=7,C249=8,C249=9,C249=13,C249=14,C249=15),"Canar Bajo copa","Canar Suelo desnudo")</f>
        <v>Canar Bajo copa</v>
      </c>
      <c r="F249" t="str">
        <f>IF(OR(D249=1,D249=2,D249=3,D249=6,D249=7),"Canar Bajo copa","Canar Suelo desnudo")</f>
        <v>Canar Bajo copa</v>
      </c>
      <c r="G249" t="s">
        <v>576</v>
      </c>
      <c r="H249" s="1">
        <v>45034</v>
      </c>
      <c r="I249">
        <v>-0.420408163265306</v>
      </c>
    </row>
    <row r="250" spans="1:9" x14ac:dyDescent="0.3">
      <c r="A250">
        <v>267</v>
      </c>
      <c r="B250" t="s">
        <v>1</v>
      </c>
      <c r="C250">
        <v>9</v>
      </c>
      <c r="D250">
        <v>2</v>
      </c>
      <c r="E250" t="str">
        <f>IF(OR(C250=1,C250=2,C250=3,C250=7,C250=8,C250=9,C250=13,C250=14,C250=15),"Canar Bajo copa","Canar Suelo desnudo")</f>
        <v>Canar Bajo copa</v>
      </c>
      <c r="F250" t="str">
        <f>IF(OR(D250=1,D250=2,D250=3,D250=6,D250=7),"Canar Bajo copa","Canar Suelo desnudo")</f>
        <v>Canar Bajo copa</v>
      </c>
      <c r="G250" t="s">
        <v>586</v>
      </c>
      <c r="H250" s="1">
        <v>45039</v>
      </c>
      <c r="I250">
        <v>-0.40496429785787103</v>
      </c>
    </row>
    <row r="251" spans="1:9" x14ac:dyDescent="0.3">
      <c r="A251">
        <v>272</v>
      </c>
      <c r="B251" t="s">
        <v>1</v>
      </c>
      <c r="C251">
        <v>11</v>
      </c>
      <c r="D251">
        <v>2</v>
      </c>
      <c r="E251" t="str">
        <f>IF(OR(C251=1,C251=2,C251=3,C251=7,C251=8,C251=9,C251=13,C251=14,C251=15),"Canar Bajo copa","Canar Suelo desnudo")</f>
        <v>Canar Suelo desnudo</v>
      </c>
      <c r="F251" t="str">
        <f>IF(OR(D251=1,D251=2,D251=3,D251=6,D251=7),"Canar Bajo copa","Canar Suelo desnudo")</f>
        <v>Canar Bajo copa</v>
      </c>
      <c r="G251" t="s">
        <v>51</v>
      </c>
      <c r="H251" s="1">
        <v>44694</v>
      </c>
      <c r="I251">
        <v>-0.35965258586656101</v>
      </c>
    </row>
    <row r="252" spans="1:9" x14ac:dyDescent="0.3">
      <c r="A252">
        <v>273</v>
      </c>
      <c r="B252" t="s">
        <v>1</v>
      </c>
      <c r="C252">
        <v>11</v>
      </c>
      <c r="D252">
        <v>2</v>
      </c>
      <c r="E252" t="str">
        <f>IF(OR(C252=1,C252=2,C252=3,C252=7,C252=8,C252=9,C252=13,C252=14,C252=15),"Canar Bajo copa","Canar Suelo desnudo")</f>
        <v>Canar Suelo desnudo</v>
      </c>
      <c r="F252" t="str">
        <f>IF(OR(D252=1,D252=2,D252=3,D252=6,D252=7),"Canar Bajo copa","Canar Suelo desnudo")</f>
        <v>Canar Bajo copa</v>
      </c>
      <c r="G252" t="s">
        <v>62</v>
      </c>
      <c r="H252" s="1">
        <v>44699</v>
      </c>
      <c r="I252">
        <v>-0.40662438336856899</v>
      </c>
    </row>
    <row r="253" spans="1:9" x14ac:dyDescent="0.3">
      <c r="A253">
        <v>274</v>
      </c>
      <c r="B253" t="s">
        <v>1</v>
      </c>
      <c r="C253">
        <v>11</v>
      </c>
      <c r="D253">
        <v>2</v>
      </c>
      <c r="E253" t="str">
        <f>IF(OR(C253=1,C253=2,C253=3,C253=7,C253=8,C253=9,C253=13,C253=14,C253=15),"Canar Bajo copa","Canar Suelo desnudo")</f>
        <v>Canar Suelo desnudo</v>
      </c>
      <c r="F253" t="str">
        <f>IF(OR(D253=1,D253=2,D253=3,D253=6,D253=7),"Canar Bajo copa","Canar Suelo desnudo")</f>
        <v>Canar Bajo copa</v>
      </c>
      <c r="G253" t="s">
        <v>73</v>
      </c>
      <c r="H253" s="1">
        <v>44704</v>
      </c>
      <c r="I253">
        <v>-0.52955223880597002</v>
      </c>
    </row>
    <row r="254" spans="1:9" x14ac:dyDescent="0.3">
      <c r="A254">
        <v>275</v>
      </c>
      <c r="B254" t="s">
        <v>1</v>
      </c>
      <c r="C254">
        <v>11</v>
      </c>
      <c r="D254">
        <v>2</v>
      </c>
      <c r="E254" t="str">
        <f>IF(OR(C254=1,C254=2,C254=3,C254=7,C254=8,C254=9,C254=13,C254=14,C254=15),"Canar Bajo copa","Canar Suelo desnudo")</f>
        <v>Canar Suelo desnudo</v>
      </c>
      <c r="F254" t="str">
        <f>IF(OR(D254=1,D254=2,D254=3,D254=6,D254=7),"Canar Bajo copa","Canar Suelo desnudo")</f>
        <v>Canar Bajo copa</v>
      </c>
      <c r="G254" t="s">
        <v>84</v>
      </c>
      <c r="H254" s="1">
        <v>44709</v>
      </c>
      <c r="I254">
        <v>-0.55086158977209498</v>
      </c>
    </row>
    <row r="255" spans="1:9" x14ac:dyDescent="0.3">
      <c r="A255">
        <v>276</v>
      </c>
      <c r="B255" t="s">
        <v>1</v>
      </c>
      <c r="C255">
        <v>11</v>
      </c>
      <c r="D255">
        <v>2</v>
      </c>
      <c r="E255" t="str">
        <f>IF(OR(C255=1,C255=2,C255=3,C255=7,C255=8,C255=9,C255=13,C255=14,C255=15),"Canar Bajo copa","Canar Suelo desnudo")</f>
        <v>Canar Suelo desnudo</v>
      </c>
      <c r="F255" t="str">
        <f>IF(OR(D255=1,D255=2,D255=3,D255=6,D255=7),"Canar Bajo copa","Canar Suelo desnudo")</f>
        <v>Canar Bajo copa</v>
      </c>
      <c r="G255" t="s">
        <v>95</v>
      </c>
      <c r="H255" s="1">
        <v>44719</v>
      </c>
      <c r="I255">
        <v>-0.60931709899417597</v>
      </c>
    </row>
    <row r="256" spans="1:9" x14ac:dyDescent="0.3">
      <c r="A256">
        <v>277</v>
      </c>
      <c r="B256" t="s">
        <v>1</v>
      </c>
      <c r="C256">
        <v>11</v>
      </c>
      <c r="D256">
        <v>2</v>
      </c>
      <c r="E256" t="str">
        <f>IF(OR(C256=1,C256=2,C256=3,C256=7,C256=8,C256=9,C256=13,C256=14,C256=15),"Canar Bajo copa","Canar Suelo desnudo")</f>
        <v>Canar Suelo desnudo</v>
      </c>
      <c r="F256" t="str">
        <f>IF(OR(D256=1,D256=2,D256=3,D256=6,D256=7),"Canar Bajo copa","Canar Suelo desnudo")</f>
        <v>Canar Bajo copa</v>
      </c>
      <c r="G256" t="s">
        <v>106</v>
      </c>
      <c r="H256" s="1">
        <v>44724</v>
      </c>
      <c r="I256">
        <v>-0.56347920043219801</v>
      </c>
    </row>
    <row r="257" spans="1:9" x14ac:dyDescent="0.3">
      <c r="A257">
        <v>278</v>
      </c>
      <c r="B257" t="s">
        <v>1</v>
      </c>
      <c r="C257">
        <v>11</v>
      </c>
      <c r="D257">
        <v>2</v>
      </c>
      <c r="E257" t="str">
        <f>IF(OR(C257=1,C257=2,C257=3,C257=7,C257=8,C257=9,C257=13,C257=14,C257=15),"Canar Bajo copa","Canar Suelo desnudo")</f>
        <v>Canar Suelo desnudo</v>
      </c>
      <c r="F257" t="str">
        <f>IF(OR(D257=1,D257=2,D257=3,D257=6,D257=7),"Canar Bajo copa","Canar Suelo desnudo")</f>
        <v>Canar Bajo copa</v>
      </c>
      <c r="G257" t="s">
        <v>116</v>
      </c>
      <c r="H257" s="1">
        <v>44729</v>
      </c>
      <c r="I257">
        <v>-0.62212486308871795</v>
      </c>
    </row>
    <row r="258" spans="1:9" x14ac:dyDescent="0.3">
      <c r="A258">
        <v>279</v>
      </c>
      <c r="B258" t="s">
        <v>1</v>
      </c>
      <c r="C258">
        <v>11</v>
      </c>
      <c r="D258">
        <v>2</v>
      </c>
      <c r="E258" t="str">
        <f>IF(OR(C258=1,C258=2,C258=3,C258=7,C258=8,C258=9,C258=13,C258=14,C258=15),"Canar Bajo copa","Canar Suelo desnudo")</f>
        <v>Canar Suelo desnudo</v>
      </c>
      <c r="F258" t="str">
        <f>IF(OR(D258=1,D258=2,D258=3,D258=6,D258=7),"Canar Bajo copa","Canar Suelo desnudo")</f>
        <v>Canar Bajo copa</v>
      </c>
      <c r="G258" t="s">
        <v>127</v>
      </c>
      <c r="H258" s="1">
        <v>44734</v>
      </c>
      <c r="I258">
        <v>-0.62486368593238795</v>
      </c>
    </row>
    <row r="259" spans="1:9" x14ac:dyDescent="0.3">
      <c r="A259">
        <v>280</v>
      </c>
      <c r="B259" t="s">
        <v>1</v>
      </c>
      <c r="C259">
        <v>11</v>
      </c>
      <c r="D259">
        <v>2</v>
      </c>
      <c r="E259" t="str">
        <f>IF(OR(C259=1,C259=2,C259=3,C259=7,C259=8,C259=9,C259=13,C259=14,C259=15),"Canar Bajo copa","Canar Suelo desnudo")</f>
        <v>Canar Suelo desnudo</v>
      </c>
      <c r="F259" t="str">
        <f>IF(OR(D259=1,D259=2,D259=3,D259=6,D259=7),"Canar Bajo copa","Canar Suelo desnudo")</f>
        <v>Canar Bajo copa</v>
      </c>
      <c r="G259" t="s">
        <v>138</v>
      </c>
      <c r="H259" s="1">
        <v>44739</v>
      </c>
      <c r="I259">
        <v>-0.62811289429994399</v>
      </c>
    </row>
    <row r="260" spans="1:9" x14ac:dyDescent="0.3">
      <c r="A260">
        <v>281</v>
      </c>
      <c r="B260" t="s">
        <v>1</v>
      </c>
      <c r="C260">
        <v>11</v>
      </c>
      <c r="D260">
        <v>2</v>
      </c>
      <c r="E260" t="str">
        <f>IF(OR(C260=1,C260=2,C260=3,C260=7,C260=8,C260=9,C260=13,C260=14,C260=15),"Canar Bajo copa","Canar Suelo desnudo")</f>
        <v>Canar Suelo desnudo</v>
      </c>
      <c r="F260" t="str">
        <f>IF(OR(D260=1,D260=2,D260=3,D260=6,D260=7),"Canar Bajo copa","Canar Suelo desnudo")</f>
        <v>Canar Bajo copa</v>
      </c>
      <c r="G260" t="s">
        <v>149</v>
      </c>
      <c r="H260" s="1">
        <v>44744</v>
      </c>
      <c r="I260">
        <v>-0.581395348837209</v>
      </c>
    </row>
    <row r="261" spans="1:9" x14ac:dyDescent="0.3">
      <c r="A261">
        <v>282</v>
      </c>
      <c r="B261" t="s">
        <v>1</v>
      </c>
      <c r="C261">
        <v>11</v>
      </c>
      <c r="D261">
        <v>2</v>
      </c>
      <c r="E261" t="str">
        <f>IF(OR(C261=1,C261=2,C261=3,C261=7,C261=8,C261=9,C261=13,C261=14,C261=15),"Canar Bajo copa","Canar Suelo desnudo")</f>
        <v>Canar Suelo desnudo</v>
      </c>
      <c r="F261" t="str">
        <f>IF(OR(D261=1,D261=2,D261=3,D261=6,D261=7),"Canar Bajo copa","Canar Suelo desnudo")</f>
        <v>Canar Bajo copa</v>
      </c>
      <c r="G261" t="s">
        <v>160</v>
      </c>
      <c r="H261" s="1">
        <v>44749</v>
      </c>
      <c r="I261">
        <v>-0.59631760644418796</v>
      </c>
    </row>
    <row r="262" spans="1:9" x14ac:dyDescent="0.3">
      <c r="A262">
        <v>283</v>
      </c>
      <c r="B262" t="s">
        <v>1</v>
      </c>
      <c r="C262">
        <v>11</v>
      </c>
      <c r="D262">
        <v>2</v>
      </c>
      <c r="E262" t="str">
        <f>IF(OR(C262=1,C262=2,C262=3,C262=7,C262=8,C262=9,C262=13,C262=14,C262=15),"Canar Bajo copa","Canar Suelo desnudo")</f>
        <v>Canar Suelo desnudo</v>
      </c>
      <c r="F262" t="str">
        <f>IF(OR(D262=1,D262=2,D262=3,D262=6,D262=7),"Canar Bajo copa","Canar Suelo desnudo")</f>
        <v>Canar Bajo copa</v>
      </c>
      <c r="G262" t="s">
        <v>171</v>
      </c>
      <c r="H262" s="1">
        <v>44754</v>
      </c>
      <c r="I262">
        <v>-0.61232492997198795</v>
      </c>
    </row>
    <row r="263" spans="1:9" x14ac:dyDescent="0.3">
      <c r="A263">
        <v>284</v>
      </c>
      <c r="B263" t="s">
        <v>1</v>
      </c>
      <c r="C263">
        <v>11</v>
      </c>
      <c r="D263">
        <v>2</v>
      </c>
      <c r="E263" t="str">
        <f>IF(OR(C263=1,C263=2,C263=3,C263=7,C263=8,C263=9,C263=13,C263=14,C263=15),"Canar Bajo copa","Canar Suelo desnudo")</f>
        <v>Canar Suelo desnudo</v>
      </c>
      <c r="F263" t="str">
        <f>IF(OR(D263=1,D263=2,D263=3,D263=6,D263=7),"Canar Bajo copa","Canar Suelo desnudo")</f>
        <v>Canar Bajo copa</v>
      </c>
      <c r="G263" t="s">
        <v>182</v>
      </c>
      <c r="H263" s="1">
        <v>44759</v>
      </c>
      <c r="I263">
        <v>-0.60815402038505095</v>
      </c>
    </row>
    <row r="264" spans="1:9" x14ac:dyDescent="0.3">
      <c r="A264">
        <v>285</v>
      </c>
      <c r="B264" t="s">
        <v>1</v>
      </c>
      <c r="C264">
        <v>11</v>
      </c>
      <c r="D264">
        <v>2</v>
      </c>
      <c r="E264" t="str">
        <f>IF(OR(C264=1,C264=2,C264=3,C264=7,C264=8,C264=9,C264=13,C264=14,C264=15),"Canar Bajo copa","Canar Suelo desnudo")</f>
        <v>Canar Suelo desnudo</v>
      </c>
      <c r="F264" t="str">
        <f>IF(OR(D264=1,D264=2,D264=3,D264=6,D264=7),"Canar Bajo copa","Canar Suelo desnudo")</f>
        <v>Canar Bajo copa</v>
      </c>
      <c r="G264" t="s">
        <v>193</v>
      </c>
      <c r="H264" s="1">
        <v>44764</v>
      </c>
      <c r="I264">
        <v>-0.56155143338954405</v>
      </c>
    </row>
    <row r="265" spans="1:9" x14ac:dyDescent="0.3">
      <c r="A265">
        <v>286</v>
      </c>
      <c r="B265" t="s">
        <v>1</v>
      </c>
      <c r="C265">
        <v>11</v>
      </c>
      <c r="D265">
        <v>2</v>
      </c>
      <c r="E265" t="str">
        <f>IF(OR(C265=1,C265=2,C265=3,C265=7,C265=8,C265=9,C265=13,C265=14,C265=15),"Canar Bajo copa","Canar Suelo desnudo")</f>
        <v>Canar Suelo desnudo</v>
      </c>
      <c r="F265" t="str">
        <f>IF(OR(D265=1,D265=2,D265=3,D265=6,D265=7),"Canar Bajo copa","Canar Suelo desnudo")</f>
        <v>Canar Bajo copa</v>
      </c>
      <c r="G265" t="s">
        <v>204</v>
      </c>
      <c r="H265" s="1">
        <v>44769</v>
      </c>
      <c r="I265">
        <v>-0.55430500844119301</v>
      </c>
    </row>
    <row r="266" spans="1:9" x14ac:dyDescent="0.3">
      <c r="A266">
        <v>287</v>
      </c>
      <c r="B266" t="s">
        <v>1</v>
      </c>
      <c r="C266">
        <v>11</v>
      </c>
      <c r="D266">
        <v>2</v>
      </c>
      <c r="E266" t="str">
        <f>IF(OR(C266=1,C266=2,C266=3,C266=7,C266=8,C266=9,C266=13,C266=14,C266=15),"Canar Bajo copa","Canar Suelo desnudo")</f>
        <v>Canar Suelo desnudo</v>
      </c>
      <c r="F266" t="str">
        <f>IF(OR(D266=1,D266=2,D266=3,D266=6,D266=7),"Canar Bajo copa","Canar Suelo desnudo")</f>
        <v>Canar Bajo copa</v>
      </c>
      <c r="G266" t="s">
        <v>215</v>
      </c>
      <c r="H266" s="1">
        <v>44774</v>
      </c>
      <c r="I266">
        <v>-0.598645215918713</v>
      </c>
    </row>
    <row r="267" spans="1:9" x14ac:dyDescent="0.3">
      <c r="A267">
        <v>288</v>
      </c>
      <c r="B267" t="s">
        <v>1</v>
      </c>
      <c r="C267">
        <v>11</v>
      </c>
      <c r="D267">
        <v>2</v>
      </c>
      <c r="E267" t="str">
        <f>IF(OR(C267=1,C267=2,C267=3,C267=7,C267=8,C267=9,C267=13,C267=14,C267=15),"Canar Bajo copa","Canar Suelo desnudo")</f>
        <v>Canar Suelo desnudo</v>
      </c>
      <c r="F267" t="str">
        <f>IF(OR(D267=1,D267=2,D267=3,D267=6,D267=7),"Canar Bajo copa","Canar Suelo desnudo")</f>
        <v>Canar Bajo copa</v>
      </c>
      <c r="G267" t="s">
        <v>226</v>
      </c>
      <c r="H267" s="1">
        <v>44779</v>
      </c>
      <c r="I267">
        <v>-0.59167148640832801</v>
      </c>
    </row>
    <row r="268" spans="1:9" x14ac:dyDescent="0.3">
      <c r="A268">
        <v>289</v>
      </c>
      <c r="B268" t="s">
        <v>1</v>
      </c>
      <c r="C268">
        <v>11</v>
      </c>
      <c r="D268">
        <v>2</v>
      </c>
      <c r="E268" t="str">
        <f>IF(OR(C268=1,C268=2,C268=3,C268=7,C268=8,C268=9,C268=13,C268=14,C268=15),"Canar Bajo copa","Canar Suelo desnudo")</f>
        <v>Canar Suelo desnudo</v>
      </c>
      <c r="F268" t="str">
        <f>IF(OR(D268=1,D268=2,D268=3,D268=6,D268=7),"Canar Bajo copa","Canar Suelo desnudo")</f>
        <v>Canar Bajo copa</v>
      </c>
      <c r="G268" t="s">
        <v>237</v>
      </c>
      <c r="H268" s="1">
        <v>44784</v>
      </c>
      <c r="I268">
        <v>-0.57629107981220595</v>
      </c>
    </row>
    <row r="269" spans="1:9" x14ac:dyDescent="0.3">
      <c r="A269">
        <v>290</v>
      </c>
      <c r="B269" t="s">
        <v>1</v>
      </c>
      <c r="C269">
        <v>11</v>
      </c>
      <c r="D269">
        <v>2</v>
      </c>
      <c r="E269" t="str">
        <f>IF(OR(C269=1,C269=2,C269=3,C269=7,C269=8,C269=9,C269=13,C269=14,C269=15),"Canar Bajo copa","Canar Suelo desnudo")</f>
        <v>Canar Suelo desnudo</v>
      </c>
      <c r="F269" t="str">
        <f>IF(OR(D269=1,D269=2,D269=3,D269=6,D269=7),"Canar Bajo copa","Canar Suelo desnudo")</f>
        <v>Canar Bajo copa</v>
      </c>
      <c r="G269" t="s">
        <v>248</v>
      </c>
      <c r="H269" s="1">
        <v>44789</v>
      </c>
      <c r="I269">
        <v>-0.58034682080924804</v>
      </c>
    </row>
    <row r="270" spans="1:9" x14ac:dyDescent="0.3">
      <c r="A270">
        <v>291</v>
      </c>
      <c r="B270" t="s">
        <v>1</v>
      </c>
      <c r="C270">
        <v>11</v>
      </c>
      <c r="D270">
        <v>2</v>
      </c>
      <c r="E270" t="str">
        <f>IF(OR(C270=1,C270=2,C270=3,C270=7,C270=8,C270=9,C270=13,C270=14,C270=15),"Canar Bajo copa","Canar Suelo desnudo")</f>
        <v>Canar Suelo desnudo</v>
      </c>
      <c r="F270" t="str">
        <f>IF(OR(D270=1,D270=2,D270=3,D270=6,D270=7),"Canar Bajo copa","Canar Suelo desnudo")</f>
        <v>Canar Bajo copa</v>
      </c>
      <c r="G270" t="s">
        <v>259</v>
      </c>
      <c r="H270" s="1">
        <v>44794</v>
      </c>
      <c r="I270">
        <v>-0.57870099473376202</v>
      </c>
    </row>
    <row r="271" spans="1:9" x14ac:dyDescent="0.3">
      <c r="A271">
        <v>292</v>
      </c>
      <c r="B271" t="s">
        <v>1</v>
      </c>
      <c r="C271">
        <v>11</v>
      </c>
      <c r="D271">
        <v>2</v>
      </c>
      <c r="E271" t="str">
        <f>IF(OR(C271=1,C271=2,C271=3,C271=7,C271=8,C271=9,C271=13,C271=14,C271=15),"Canar Bajo copa","Canar Suelo desnudo")</f>
        <v>Canar Suelo desnudo</v>
      </c>
      <c r="F271" t="str">
        <f>IF(OR(D271=1,D271=2,D271=3,D271=6,D271=7),"Canar Bajo copa","Canar Suelo desnudo")</f>
        <v>Canar Bajo copa</v>
      </c>
      <c r="G271" t="s">
        <v>270</v>
      </c>
      <c r="H271" s="1">
        <v>44799</v>
      </c>
      <c r="I271">
        <v>-0.56309523809523798</v>
      </c>
    </row>
    <row r="272" spans="1:9" x14ac:dyDescent="0.3">
      <c r="A272">
        <v>293</v>
      </c>
      <c r="B272" t="s">
        <v>1</v>
      </c>
      <c r="C272">
        <v>11</v>
      </c>
      <c r="D272">
        <v>2</v>
      </c>
      <c r="E272" t="str">
        <f>IF(OR(C272=1,C272=2,C272=3,C272=7,C272=8,C272=9,C272=13,C272=14,C272=15),"Canar Bajo copa","Canar Suelo desnudo")</f>
        <v>Canar Suelo desnudo</v>
      </c>
      <c r="F272" t="str">
        <f>IF(OR(D272=1,D272=2,D272=3,D272=6,D272=7),"Canar Bajo copa","Canar Suelo desnudo")</f>
        <v>Canar Bajo copa</v>
      </c>
      <c r="G272" t="s">
        <v>281</v>
      </c>
      <c r="H272" s="1">
        <v>44804</v>
      </c>
      <c r="I272">
        <v>-0.54598825831702502</v>
      </c>
    </row>
    <row r="273" spans="1:9" x14ac:dyDescent="0.3">
      <c r="A273">
        <v>294</v>
      </c>
      <c r="B273" t="s">
        <v>1</v>
      </c>
      <c r="C273">
        <v>11</v>
      </c>
      <c r="D273">
        <v>2</v>
      </c>
      <c r="E273" t="str">
        <f>IF(OR(C273=1,C273=2,C273=3,C273=7,C273=8,C273=9,C273=13,C273=14,C273=15),"Canar Bajo copa","Canar Suelo desnudo")</f>
        <v>Canar Suelo desnudo</v>
      </c>
      <c r="F273" t="str">
        <f>IF(OR(D273=1,D273=2,D273=3,D273=6,D273=7),"Canar Bajo copa","Canar Suelo desnudo")</f>
        <v>Canar Bajo copa</v>
      </c>
      <c r="G273" t="s">
        <v>291</v>
      </c>
      <c r="H273" s="1">
        <v>44809</v>
      </c>
      <c r="I273">
        <v>-0.59948816378758796</v>
      </c>
    </row>
    <row r="274" spans="1:9" x14ac:dyDescent="0.3">
      <c r="A274">
        <v>295</v>
      </c>
      <c r="B274" t="s">
        <v>1</v>
      </c>
      <c r="C274">
        <v>11</v>
      </c>
      <c r="D274">
        <v>2</v>
      </c>
      <c r="E274" t="str">
        <f>IF(OR(C274=1,C274=2,C274=3,C274=7,C274=8,C274=9,C274=13,C274=14,C274=15),"Canar Bajo copa","Canar Suelo desnudo")</f>
        <v>Canar Suelo desnudo</v>
      </c>
      <c r="F274" t="str">
        <f>IF(OR(D274=1,D274=2,D274=3,D274=6,D274=7),"Canar Bajo copa","Canar Suelo desnudo")</f>
        <v>Canar Bajo copa</v>
      </c>
      <c r="G274" t="s">
        <v>302</v>
      </c>
      <c r="H274" s="1">
        <v>44814</v>
      </c>
      <c r="I274">
        <v>-0.59190336271629096</v>
      </c>
    </row>
    <row r="275" spans="1:9" x14ac:dyDescent="0.3">
      <c r="A275">
        <v>296</v>
      </c>
      <c r="B275" t="s">
        <v>1</v>
      </c>
      <c r="C275">
        <v>11</v>
      </c>
      <c r="D275">
        <v>2</v>
      </c>
      <c r="E275" t="str">
        <f>IF(OR(C275=1,C275=2,C275=3,C275=7,C275=8,C275=9,C275=13,C275=14,C275=15),"Canar Bajo copa","Canar Suelo desnudo")</f>
        <v>Canar Suelo desnudo</v>
      </c>
      <c r="F275" t="str">
        <f>IF(OR(D275=1,D275=2,D275=3,D275=6,D275=7),"Canar Bajo copa","Canar Suelo desnudo")</f>
        <v>Canar Bajo copa</v>
      </c>
      <c r="G275" t="s">
        <v>312</v>
      </c>
      <c r="H275" s="1">
        <v>44819</v>
      </c>
      <c r="I275">
        <v>-0.574031136137794</v>
      </c>
    </row>
    <row r="276" spans="1:9" x14ac:dyDescent="0.3">
      <c r="A276">
        <v>297</v>
      </c>
      <c r="B276" t="s">
        <v>1</v>
      </c>
      <c r="C276">
        <v>11</v>
      </c>
      <c r="D276">
        <v>2</v>
      </c>
      <c r="E276" t="str">
        <f>IF(OR(C276=1,C276=2,C276=3,C276=7,C276=8,C276=9,C276=13,C276=14,C276=15),"Canar Bajo copa","Canar Suelo desnudo")</f>
        <v>Canar Suelo desnudo</v>
      </c>
      <c r="F276" t="str">
        <f>IF(OR(D276=1,D276=2,D276=3,D276=6,D276=7),"Canar Bajo copa","Canar Suelo desnudo")</f>
        <v>Canar Bajo copa</v>
      </c>
      <c r="G276" t="s">
        <v>328</v>
      </c>
      <c r="H276" s="1">
        <v>44839</v>
      </c>
      <c r="I276">
        <v>-0.51190189949507003</v>
      </c>
    </row>
    <row r="277" spans="1:9" x14ac:dyDescent="0.3">
      <c r="A277">
        <v>298</v>
      </c>
      <c r="B277" t="s">
        <v>1</v>
      </c>
      <c r="C277">
        <v>11</v>
      </c>
      <c r="D277">
        <v>2</v>
      </c>
      <c r="E277" t="str">
        <f>IF(OR(C277=1,C277=2,C277=3,C277=7,C277=8,C277=9,C277=13,C277=14,C277=15),"Canar Bajo copa","Canar Suelo desnudo")</f>
        <v>Canar Suelo desnudo</v>
      </c>
      <c r="F277" t="str">
        <f>IF(OR(D277=1,D277=2,D277=3,D277=6,D277=7),"Canar Bajo copa","Canar Suelo desnudo")</f>
        <v>Canar Bajo copa</v>
      </c>
      <c r="G277" t="s">
        <v>339</v>
      </c>
      <c r="H277" s="1">
        <v>44849</v>
      </c>
      <c r="I277">
        <v>-0.53508150248051001</v>
      </c>
    </row>
    <row r="278" spans="1:9" x14ac:dyDescent="0.3">
      <c r="A278">
        <v>299</v>
      </c>
      <c r="B278" t="s">
        <v>1</v>
      </c>
      <c r="C278">
        <v>11</v>
      </c>
      <c r="D278">
        <v>2</v>
      </c>
      <c r="E278" t="str">
        <f>IF(OR(C278=1,C278=2,C278=3,C278=7,C278=8,C278=9,C278=13,C278=14,C278=15),"Canar Bajo copa","Canar Suelo desnudo")</f>
        <v>Canar Suelo desnudo</v>
      </c>
      <c r="F278" t="str">
        <f>IF(OR(D278=1,D278=2,D278=3,D278=6,D278=7),"Canar Bajo copa","Canar Suelo desnudo")</f>
        <v>Canar Bajo copa</v>
      </c>
      <c r="G278" t="s">
        <v>352</v>
      </c>
      <c r="H278" s="1">
        <v>44869</v>
      </c>
      <c r="I278">
        <v>-0.49386084583901702</v>
      </c>
    </row>
    <row r="279" spans="1:9" x14ac:dyDescent="0.3">
      <c r="A279">
        <v>300</v>
      </c>
      <c r="B279" t="s">
        <v>1</v>
      </c>
      <c r="C279">
        <v>11</v>
      </c>
      <c r="D279">
        <v>2</v>
      </c>
      <c r="E279" t="str">
        <f>IF(OR(C279=1,C279=2,C279=3,C279=7,C279=8,C279=9,C279=13,C279=14,C279=15),"Canar Bajo copa","Canar Suelo desnudo")</f>
        <v>Canar Suelo desnudo</v>
      </c>
      <c r="F279" t="str">
        <f>IF(OR(D279=1,D279=2,D279=3,D279=6,D279=7),"Canar Bajo copa","Canar Suelo desnudo")</f>
        <v>Canar Bajo copa</v>
      </c>
      <c r="G279" t="s">
        <v>363</v>
      </c>
      <c r="H279" s="1">
        <v>44874</v>
      </c>
      <c r="I279">
        <v>-0.35051546391752503</v>
      </c>
    </row>
    <row r="280" spans="1:9" x14ac:dyDescent="0.3">
      <c r="A280">
        <v>301</v>
      </c>
      <c r="B280" t="s">
        <v>1</v>
      </c>
      <c r="C280">
        <v>11</v>
      </c>
      <c r="D280">
        <v>2</v>
      </c>
      <c r="E280" t="str">
        <f>IF(OR(C280=1,C280=2,C280=3,C280=7,C280=8,C280=9,C280=13,C280=14,C280=15),"Canar Bajo copa","Canar Suelo desnudo")</f>
        <v>Canar Suelo desnudo</v>
      </c>
      <c r="F280" t="str">
        <f>IF(OR(D280=1,D280=2,D280=3,D280=6,D280=7),"Canar Bajo copa","Canar Suelo desnudo")</f>
        <v>Canar Bajo copa</v>
      </c>
      <c r="G280" t="s">
        <v>373</v>
      </c>
      <c r="H280" s="1">
        <v>44879</v>
      </c>
      <c r="I280">
        <v>-0.50517104216388198</v>
      </c>
    </row>
    <row r="281" spans="1:9" x14ac:dyDescent="0.3">
      <c r="A281">
        <v>302</v>
      </c>
      <c r="B281" t="s">
        <v>1</v>
      </c>
      <c r="C281">
        <v>11</v>
      </c>
      <c r="D281">
        <v>2</v>
      </c>
      <c r="E281" t="str">
        <f>IF(OR(C281=1,C281=2,C281=3,C281=7,C281=8,C281=9,C281=13,C281=14,C281=15),"Canar Bajo copa","Canar Suelo desnudo")</f>
        <v>Canar Suelo desnudo</v>
      </c>
      <c r="F281" t="str">
        <f>IF(OR(D281=1,D281=2,D281=3,D281=6,D281=7),"Canar Bajo copa","Canar Suelo desnudo")</f>
        <v>Canar Bajo copa</v>
      </c>
      <c r="G281" t="s">
        <v>383</v>
      </c>
      <c r="H281" s="1">
        <v>44884</v>
      </c>
      <c r="I281">
        <v>-0.50900163666121101</v>
      </c>
    </row>
    <row r="282" spans="1:9" x14ac:dyDescent="0.3">
      <c r="A282">
        <v>303</v>
      </c>
      <c r="B282" t="s">
        <v>1</v>
      </c>
      <c r="C282">
        <v>11</v>
      </c>
      <c r="D282">
        <v>2</v>
      </c>
      <c r="E282" t="str">
        <f>IF(OR(C282=1,C282=2,C282=3,C282=7,C282=8,C282=9,C282=13,C282=14,C282=15),"Canar Bajo copa","Canar Suelo desnudo")</f>
        <v>Canar Suelo desnudo</v>
      </c>
      <c r="F282" t="str">
        <f>IF(OR(D282=1,D282=2,D282=3,D282=6,D282=7),"Canar Bajo copa","Canar Suelo desnudo")</f>
        <v>Canar Bajo copa</v>
      </c>
      <c r="G282" t="s">
        <v>393</v>
      </c>
      <c r="H282" s="1">
        <v>44889</v>
      </c>
      <c r="I282">
        <v>-0.48988496628321998</v>
      </c>
    </row>
    <row r="283" spans="1:9" x14ac:dyDescent="0.3">
      <c r="A283">
        <v>304</v>
      </c>
      <c r="B283" t="s">
        <v>1</v>
      </c>
      <c r="C283">
        <v>11</v>
      </c>
      <c r="D283">
        <v>2</v>
      </c>
      <c r="E283" t="str">
        <f>IF(OR(C283=1,C283=2,C283=3,C283=7,C283=8,C283=9,C283=13,C283=14,C283=15),"Canar Bajo copa","Canar Suelo desnudo")</f>
        <v>Canar Suelo desnudo</v>
      </c>
      <c r="F283" t="str">
        <f>IF(OR(D283=1,D283=2,D283=3,D283=6,D283=7),"Canar Bajo copa","Canar Suelo desnudo")</f>
        <v>Canar Bajo copa</v>
      </c>
      <c r="G283" t="s">
        <v>404</v>
      </c>
      <c r="H283" s="1">
        <v>44894</v>
      </c>
      <c r="I283">
        <v>-0.499381443298969</v>
      </c>
    </row>
    <row r="284" spans="1:9" x14ac:dyDescent="0.3">
      <c r="A284">
        <v>305</v>
      </c>
      <c r="B284" t="s">
        <v>1</v>
      </c>
      <c r="C284">
        <v>11</v>
      </c>
      <c r="D284">
        <v>2</v>
      </c>
      <c r="E284" t="str">
        <f>IF(OR(C284=1,C284=2,C284=3,C284=7,C284=8,C284=9,C284=13,C284=14,C284=15),"Canar Bajo copa","Canar Suelo desnudo")</f>
        <v>Canar Suelo desnudo</v>
      </c>
      <c r="F284" t="str">
        <f>IF(OR(D284=1,D284=2,D284=3,D284=6,D284=7),"Canar Bajo copa","Canar Suelo desnudo")</f>
        <v>Canar Bajo copa</v>
      </c>
      <c r="G284" t="s">
        <v>415</v>
      </c>
      <c r="H284" s="1">
        <v>44914</v>
      </c>
      <c r="I284">
        <v>-0.45794392523364402</v>
      </c>
    </row>
    <row r="285" spans="1:9" x14ac:dyDescent="0.3">
      <c r="A285">
        <v>306</v>
      </c>
      <c r="B285" t="s">
        <v>1</v>
      </c>
      <c r="C285">
        <v>11</v>
      </c>
      <c r="D285">
        <v>2</v>
      </c>
      <c r="E285" t="str">
        <f>IF(OR(C285=1,C285=2,C285=3,C285=7,C285=8,C285=9,C285=13,C285=14,C285=15),"Canar Bajo copa","Canar Suelo desnudo")</f>
        <v>Canar Suelo desnudo</v>
      </c>
      <c r="F285" t="str">
        <f>IF(OR(D285=1,D285=2,D285=3,D285=6,D285=7),"Canar Bajo copa","Canar Suelo desnudo")</f>
        <v>Canar Bajo copa</v>
      </c>
      <c r="G285" t="s">
        <v>425</v>
      </c>
      <c r="H285" s="1">
        <v>44919</v>
      </c>
      <c r="I285">
        <v>-0.46940822467402199</v>
      </c>
    </row>
    <row r="286" spans="1:9" x14ac:dyDescent="0.3">
      <c r="A286">
        <v>307</v>
      </c>
      <c r="B286" t="s">
        <v>1</v>
      </c>
      <c r="C286">
        <v>11</v>
      </c>
      <c r="D286">
        <v>2</v>
      </c>
      <c r="E286" t="str">
        <f>IF(OR(C286=1,C286=2,C286=3,C286=7,C286=8,C286=9,C286=13,C286=14,C286=15),"Canar Bajo copa","Canar Suelo desnudo")</f>
        <v>Canar Suelo desnudo</v>
      </c>
      <c r="F286" t="str">
        <f>IF(OR(D286=1,D286=2,D286=3,D286=6,D286=7),"Canar Bajo copa","Canar Suelo desnudo")</f>
        <v>Canar Bajo copa</v>
      </c>
      <c r="G286" t="s">
        <v>436</v>
      </c>
      <c r="H286" s="1">
        <v>44924</v>
      </c>
      <c r="I286">
        <v>-0.46168958742632599</v>
      </c>
    </row>
    <row r="287" spans="1:9" x14ac:dyDescent="0.3">
      <c r="A287">
        <v>308</v>
      </c>
      <c r="B287" t="s">
        <v>1</v>
      </c>
      <c r="C287">
        <v>11</v>
      </c>
      <c r="D287">
        <v>2</v>
      </c>
      <c r="E287" t="str">
        <f>IF(OR(C287=1,C287=2,C287=3,C287=7,C287=8,C287=9,C287=13,C287=14,C287=15),"Canar Bajo copa","Canar Suelo desnudo")</f>
        <v>Canar Suelo desnudo</v>
      </c>
      <c r="F287" t="str">
        <f>IF(OR(D287=1,D287=2,D287=3,D287=6,D287=7),"Canar Bajo copa","Canar Suelo desnudo")</f>
        <v>Canar Bajo copa</v>
      </c>
      <c r="G287" t="s">
        <v>448</v>
      </c>
      <c r="H287" s="1">
        <v>44939</v>
      </c>
      <c r="I287">
        <v>-0.47400611620795102</v>
      </c>
    </row>
    <row r="288" spans="1:9" x14ac:dyDescent="0.3">
      <c r="A288">
        <v>309</v>
      </c>
      <c r="B288" t="s">
        <v>1</v>
      </c>
      <c r="C288">
        <v>11</v>
      </c>
      <c r="D288">
        <v>2</v>
      </c>
      <c r="E288" t="str">
        <f>IF(OR(C288=1,C288=2,C288=3,C288=7,C288=8,C288=9,C288=13,C288=14,C288=15),"Canar Bajo copa","Canar Suelo desnudo")</f>
        <v>Canar Suelo desnudo</v>
      </c>
      <c r="F288" t="str">
        <f>IF(OR(D288=1,D288=2,D288=3,D288=6,D288=7),"Canar Bajo copa","Canar Suelo desnudo")</f>
        <v>Canar Bajo copa</v>
      </c>
      <c r="G288" t="s">
        <v>460</v>
      </c>
      <c r="H288" s="1">
        <v>44949</v>
      </c>
      <c r="I288">
        <v>-0.46006066734074802</v>
      </c>
    </row>
    <row r="289" spans="1:9" x14ac:dyDescent="0.3">
      <c r="A289">
        <v>310</v>
      </c>
      <c r="B289" t="s">
        <v>1</v>
      </c>
      <c r="C289">
        <v>11</v>
      </c>
      <c r="D289">
        <v>2</v>
      </c>
      <c r="E289" t="str">
        <f>IF(OR(C289=1,C289=2,C289=3,C289=7,C289=8,C289=9,C289=13,C289=14,C289=15),"Canar Bajo copa","Canar Suelo desnudo")</f>
        <v>Canar Suelo desnudo</v>
      </c>
      <c r="F289" t="str">
        <f>IF(OR(D289=1,D289=2,D289=3,D289=6,D289=7),"Canar Bajo copa","Canar Suelo desnudo")</f>
        <v>Canar Bajo copa</v>
      </c>
      <c r="G289" t="s">
        <v>470</v>
      </c>
      <c r="H289" s="1">
        <v>44954</v>
      </c>
      <c r="I289">
        <v>-8.9395267309377704E-2</v>
      </c>
    </row>
    <row r="290" spans="1:9" x14ac:dyDescent="0.3">
      <c r="A290">
        <v>311</v>
      </c>
      <c r="B290" t="s">
        <v>1</v>
      </c>
      <c r="C290">
        <v>11</v>
      </c>
      <c r="D290">
        <v>2</v>
      </c>
      <c r="E290" t="str">
        <f>IF(OR(C290=1,C290=2,C290=3,C290=7,C290=8,C290=9,C290=13,C290=14,C290=15),"Canar Bajo copa","Canar Suelo desnudo")</f>
        <v>Canar Suelo desnudo</v>
      </c>
      <c r="F290" t="str">
        <f>IF(OR(D290=1,D290=2,D290=3,D290=6,D290=7),"Canar Bajo copa","Canar Suelo desnudo")</f>
        <v>Canar Bajo copa</v>
      </c>
      <c r="G290" t="s">
        <v>473</v>
      </c>
      <c r="H290" s="1">
        <v>44959</v>
      </c>
      <c r="I290">
        <v>-0.20747663551401799</v>
      </c>
    </row>
    <row r="291" spans="1:9" x14ac:dyDescent="0.3">
      <c r="A291">
        <v>312</v>
      </c>
      <c r="B291" t="s">
        <v>1</v>
      </c>
      <c r="C291">
        <v>11</v>
      </c>
      <c r="D291">
        <v>2</v>
      </c>
      <c r="E291" t="str">
        <f>IF(OR(C291=1,C291=2,C291=3,C291=7,C291=8,C291=9,C291=13,C291=14,C291=15),"Canar Bajo copa","Canar Suelo desnudo")</f>
        <v>Canar Suelo desnudo</v>
      </c>
      <c r="F291" t="str">
        <f>IF(OR(D291=1,D291=2,D291=3,D291=6,D291=7),"Canar Bajo copa","Canar Suelo desnudo")</f>
        <v>Canar Bajo copa</v>
      </c>
      <c r="G291" t="s">
        <v>487</v>
      </c>
      <c r="H291" s="1">
        <v>44979</v>
      </c>
      <c r="I291">
        <v>-0.38721136767317899</v>
      </c>
    </row>
    <row r="292" spans="1:9" x14ac:dyDescent="0.3">
      <c r="A292">
        <v>313</v>
      </c>
      <c r="B292" t="s">
        <v>1</v>
      </c>
      <c r="C292">
        <v>11</v>
      </c>
      <c r="D292">
        <v>2</v>
      </c>
      <c r="E292" t="str">
        <f>IF(OR(C292=1,C292=2,C292=3,C292=7,C292=8,C292=9,C292=13,C292=14,C292=15),"Canar Bajo copa","Canar Suelo desnudo")</f>
        <v>Canar Suelo desnudo</v>
      </c>
      <c r="F292" t="str">
        <f>IF(OR(D292=1,D292=2,D292=3,D292=6,D292=7),"Canar Bajo copa","Canar Suelo desnudo")</f>
        <v>Canar Bajo copa</v>
      </c>
      <c r="G292" t="s">
        <v>499</v>
      </c>
      <c r="H292" s="1">
        <v>44989</v>
      </c>
      <c r="I292">
        <v>-0.43926940639269402</v>
      </c>
    </row>
    <row r="293" spans="1:9" x14ac:dyDescent="0.3">
      <c r="A293">
        <v>314</v>
      </c>
      <c r="B293" t="s">
        <v>1</v>
      </c>
      <c r="C293">
        <v>11</v>
      </c>
      <c r="D293">
        <v>2</v>
      </c>
      <c r="E293" t="str">
        <f>IF(OR(C293=1,C293=2,C293=3,C293=7,C293=8,C293=9,C293=13,C293=14,C293=15),"Canar Bajo copa","Canar Suelo desnudo")</f>
        <v>Canar Suelo desnudo</v>
      </c>
      <c r="F293" t="str">
        <f>IF(OR(D293=1,D293=2,D293=3,D293=6,D293=7),"Canar Bajo copa","Canar Suelo desnudo")</f>
        <v>Canar Bajo copa</v>
      </c>
      <c r="G293" t="s">
        <v>510</v>
      </c>
      <c r="H293" s="1">
        <v>44999</v>
      </c>
      <c r="I293">
        <v>-0.43406593406593402</v>
      </c>
    </row>
    <row r="294" spans="1:9" x14ac:dyDescent="0.3">
      <c r="A294">
        <v>315</v>
      </c>
      <c r="B294" t="s">
        <v>1</v>
      </c>
      <c r="C294">
        <v>11</v>
      </c>
      <c r="D294">
        <v>2</v>
      </c>
      <c r="E294" t="str">
        <f>IF(OR(C294=1,C294=2,C294=3,C294=7,C294=8,C294=9,C294=13,C294=14,C294=15),"Canar Bajo copa","Canar Suelo desnudo")</f>
        <v>Canar Suelo desnudo</v>
      </c>
      <c r="F294" t="str">
        <f>IF(OR(D294=1,D294=2,D294=3,D294=6,D294=7),"Canar Bajo copa","Canar Suelo desnudo")</f>
        <v>Canar Bajo copa</v>
      </c>
      <c r="G294" t="s">
        <v>525</v>
      </c>
      <c r="H294" s="1">
        <v>45009</v>
      </c>
      <c r="I294">
        <v>-0.27330779054916898</v>
      </c>
    </row>
    <row r="295" spans="1:9" x14ac:dyDescent="0.3">
      <c r="A295">
        <v>316</v>
      </c>
      <c r="B295" t="s">
        <v>1</v>
      </c>
      <c r="C295">
        <v>11</v>
      </c>
      <c r="D295">
        <v>2</v>
      </c>
      <c r="E295" t="str">
        <f>IF(OR(C295=1,C295=2,C295=3,C295=7,C295=8,C295=9,C295=13,C295=14,C295=15),"Canar Bajo copa","Canar Suelo desnudo")</f>
        <v>Canar Suelo desnudo</v>
      </c>
      <c r="F295" t="str">
        <f>IF(OR(D295=1,D295=2,D295=3,D295=6,D295=7),"Canar Bajo copa","Canar Suelo desnudo")</f>
        <v>Canar Bajo copa</v>
      </c>
      <c r="G295" t="s">
        <v>533</v>
      </c>
      <c r="H295" s="1">
        <v>45014</v>
      </c>
      <c r="I295">
        <v>-0.40301151461470303</v>
      </c>
    </row>
    <row r="296" spans="1:9" x14ac:dyDescent="0.3">
      <c r="A296">
        <v>317</v>
      </c>
      <c r="B296" t="s">
        <v>1</v>
      </c>
      <c r="C296">
        <v>11</v>
      </c>
      <c r="D296">
        <v>2</v>
      </c>
      <c r="E296" t="str">
        <f>IF(OR(C296=1,C296=2,C296=3,C296=7,C296=8,C296=9,C296=13,C296=14,C296=15),"Canar Bajo copa","Canar Suelo desnudo")</f>
        <v>Canar Suelo desnudo</v>
      </c>
      <c r="F296" t="str">
        <f>IF(OR(D296=1,D296=2,D296=3,D296=6,D296=7),"Canar Bajo copa","Canar Suelo desnudo")</f>
        <v>Canar Bajo copa</v>
      </c>
      <c r="G296" t="s">
        <v>543</v>
      </c>
      <c r="H296" s="1">
        <v>45019</v>
      </c>
      <c r="I296">
        <v>-0.43362831858407003</v>
      </c>
    </row>
    <row r="297" spans="1:9" x14ac:dyDescent="0.3">
      <c r="A297">
        <v>318</v>
      </c>
      <c r="B297" t="s">
        <v>1</v>
      </c>
      <c r="C297">
        <v>11</v>
      </c>
      <c r="D297">
        <v>2</v>
      </c>
      <c r="E297" t="str">
        <f>IF(OR(C297=1,C297=2,C297=3,C297=7,C297=8,C297=9,C297=13,C297=14,C297=15),"Canar Bajo copa","Canar Suelo desnudo")</f>
        <v>Canar Suelo desnudo</v>
      </c>
      <c r="F297" t="str">
        <f>IF(OR(D297=1,D297=2,D297=3,D297=6,D297=7),"Canar Bajo copa","Canar Suelo desnudo")</f>
        <v>Canar Bajo copa</v>
      </c>
      <c r="G297" t="s">
        <v>554</v>
      </c>
      <c r="H297" s="1">
        <v>45024</v>
      </c>
      <c r="I297">
        <v>-0.415818324197337</v>
      </c>
    </row>
    <row r="298" spans="1:9" x14ac:dyDescent="0.3">
      <c r="A298">
        <v>319</v>
      </c>
      <c r="B298" t="s">
        <v>1</v>
      </c>
      <c r="C298">
        <v>11</v>
      </c>
      <c r="D298">
        <v>2</v>
      </c>
      <c r="E298" t="str">
        <f>IF(OR(C298=1,C298=2,C298=3,C298=7,C298=8,C298=9,C298=13,C298=14,C298=15),"Canar Bajo copa","Canar Suelo desnudo")</f>
        <v>Canar Suelo desnudo</v>
      </c>
      <c r="F298" t="str">
        <f>IF(OR(D298=1,D298=2,D298=3,D298=6,D298=7),"Canar Bajo copa","Canar Suelo desnudo")</f>
        <v>Canar Bajo copa</v>
      </c>
      <c r="G298" t="s">
        <v>565</v>
      </c>
      <c r="H298" s="1">
        <v>45029</v>
      </c>
      <c r="I298">
        <v>-0.351762266758811</v>
      </c>
    </row>
    <row r="299" spans="1:9" x14ac:dyDescent="0.3">
      <c r="A299">
        <v>320</v>
      </c>
      <c r="B299" t="s">
        <v>1</v>
      </c>
      <c r="C299">
        <v>11</v>
      </c>
      <c r="D299">
        <v>2</v>
      </c>
      <c r="E299" t="str">
        <f>IF(OR(C299=1,C299=2,C299=3,C299=7,C299=8,C299=9,C299=13,C299=14,C299=15),"Canar Bajo copa","Canar Suelo desnudo")</f>
        <v>Canar Suelo desnudo</v>
      </c>
      <c r="F299" t="str">
        <f>IF(OR(D299=1,D299=2,D299=3,D299=6,D299=7),"Canar Bajo copa","Canar Suelo desnudo")</f>
        <v>Canar Bajo copa</v>
      </c>
      <c r="G299" t="s">
        <v>576</v>
      </c>
      <c r="H299" s="1">
        <v>45034</v>
      </c>
      <c r="I299">
        <v>-0.420408163265306</v>
      </c>
    </row>
    <row r="300" spans="1:9" x14ac:dyDescent="0.3">
      <c r="A300">
        <v>321</v>
      </c>
      <c r="B300" t="s">
        <v>1</v>
      </c>
      <c r="C300">
        <v>11</v>
      </c>
      <c r="D300">
        <v>2</v>
      </c>
      <c r="E300" t="str">
        <f>IF(OR(C300=1,C300=2,C300=3,C300=7,C300=8,C300=9,C300=13,C300=14,C300=15),"Canar Bajo copa","Canar Suelo desnudo")</f>
        <v>Canar Suelo desnudo</v>
      </c>
      <c r="F300" t="str">
        <f>IF(OR(D300=1,D300=2,D300=3,D300=6,D300=7),"Canar Bajo copa","Canar Suelo desnudo")</f>
        <v>Canar Bajo copa</v>
      </c>
      <c r="G300" t="s">
        <v>586</v>
      </c>
      <c r="H300" s="1">
        <v>45039</v>
      </c>
      <c r="I300">
        <v>-0.40496429785787103</v>
      </c>
    </row>
    <row r="301" spans="1:9" x14ac:dyDescent="0.3">
      <c r="A301">
        <v>326</v>
      </c>
      <c r="B301" t="s">
        <v>1</v>
      </c>
      <c r="C301">
        <v>1</v>
      </c>
      <c r="D301">
        <v>3</v>
      </c>
      <c r="E301" t="str">
        <f>IF(OR(C301=1,C301=2,C301=3,C301=7,C301=8,C301=9,C301=13,C301=14,C301=15),"Canar Bajo copa","Canar Suelo desnudo")</f>
        <v>Canar Bajo copa</v>
      </c>
      <c r="F301" t="str">
        <f>IF(OR(D301=1,D301=2,D301=3,D301=6,D301=7),"Canar Bajo copa","Canar Suelo desnudo")</f>
        <v>Canar Bajo copa</v>
      </c>
      <c r="G301" t="s">
        <v>51</v>
      </c>
      <c r="H301" s="1">
        <v>44694</v>
      </c>
      <c r="I301">
        <v>-0.34948096885813101</v>
      </c>
    </row>
    <row r="302" spans="1:9" x14ac:dyDescent="0.3">
      <c r="A302">
        <v>327</v>
      </c>
      <c r="B302" t="s">
        <v>1</v>
      </c>
      <c r="C302">
        <v>1</v>
      </c>
      <c r="D302">
        <v>3</v>
      </c>
      <c r="E302" t="str">
        <f>IF(OR(C302=1,C302=2,C302=3,C302=7,C302=8,C302=9,C302=13,C302=14,C302=15),"Canar Bajo copa","Canar Suelo desnudo")</f>
        <v>Canar Bajo copa</v>
      </c>
      <c r="F302" t="str">
        <f>IF(OR(D302=1,D302=2,D302=3,D302=6,D302=7),"Canar Bajo copa","Canar Suelo desnudo")</f>
        <v>Canar Bajo copa</v>
      </c>
      <c r="G302" t="s">
        <v>62</v>
      </c>
      <c r="H302" s="1">
        <v>44699</v>
      </c>
      <c r="I302">
        <v>-0.38905592303066699</v>
      </c>
    </row>
    <row r="303" spans="1:9" x14ac:dyDescent="0.3">
      <c r="A303">
        <v>328</v>
      </c>
      <c r="B303" t="s">
        <v>1</v>
      </c>
      <c r="C303">
        <v>1</v>
      </c>
      <c r="D303">
        <v>3</v>
      </c>
      <c r="E303" t="str">
        <f>IF(OR(C303=1,C303=2,C303=3,C303=7,C303=8,C303=9,C303=13,C303=14,C303=15),"Canar Bajo copa","Canar Suelo desnudo")</f>
        <v>Canar Bajo copa</v>
      </c>
      <c r="F303" t="str">
        <f>IF(OR(D303=1,D303=2,D303=3,D303=6,D303=7),"Canar Bajo copa","Canar Suelo desnudo")</f>
        <v>Canar Bajo copa</v>
      </c>
      <c r="G303" t="s">
        <v>73</v>
      </c>
      <c r="H303" s="1">
        <v>44704</v>
      </c>
      <c r="I303">
        <v>-0.47792494481236197</v>
      </c>
    </row>
    <row r="304" spans="1:9" x14ac:dyDescent="0.3">
      <c r="A304">
        <v>329</v>
      </c>
      <c r="B304" t="s">
        <v>1</v>
      </c>
      <c r="C304">
        <v>1</v>
      </c>
      <c r="D304">
        <v>3</v>
      </c>
      <c r="E304" t="str">
        <f>IF(OR(C304=1,C304=2,C304=3,C304=7,C304=8,C304=9,C304=13,C304=14,C304=15),"Canar Bajo copa","Canar Suelo desnudo")</f>
        <v>Canar Bajo copa</v>
      </c>
      <c r="F304" t="str">
        <f>IF(OR(D304=1,D304=2,D304=3,D304=6,D304=7),"Canar Bajo copa","Canar Suelo desnudo")</f>
        <v>Canar Bajo copa</v>
      </c>
      <c r="G304" t="s">
        <v>84</v>
      </c>
      <c r="H304" s="1">
        <v>44709</v>
      </c>
      <c r="I304">
        <v>-0.48696844993141197</v>
      </c>
    </row>
    <row r="305" spans="1:9" x14ac:dyDescent="0.3">
      <c r="A305">
        <v>330</v>
      </c>
      <c r="B305" t="s">
        <v>1</v>
      </c>
      <c r="C305">
        <v>1</v>
      </c>
      <c r="D305">
        <v>3</v>
      </c>
      <c r="E305" t="str">
        <f>IF(OR(C305=1,C305=2,C305=3,C305=7,C305=8,C305=9,C305=13,C305=14,C305=15),"Canar Bajo copa","Canar Suelo desnudo")</f>
        <v>Canar Bajo copa</v>
      </c>
      <c r="F305" t="str">
        <f>IF(OR(D305=1,D305=2,D305=3,D305=6,D305=7),"Canar Bajo copa","Canar Suelo desnudo")</f>
        <v>Canar Bajo copa</v>
      </c>
      <c r="G305" t="s">
        <v>95</v>
      </c>
      <c r="H305" s="1">
        <v>44719</v>
      </c>
      <c r="I305">
        <v>-0.52685950413223104</v>
      </c>
    </row>
    <row r="306" spans="1:9" x14ac:dyDescent="0.3">
      <c r="A306">
        <v>331</v>
      </c>
      <c r="B306" t="s">
        <v>1</v>
      </c>
      <c r="C306">
        <v>1</v>
      </c>
      <c r="D306">
        <v>3</v>
      </c>
      <c r="E306" t="str">
        <f>IF(OR(C306=1,C306=2,C306=3,C306=7,C306=8,C306=9,C306=13,C306=14,C306=15),"Canar Bajo copa","Canar Suelo desnudo")</f>
        <v>Canar Bajo copa</v>
      </c>
      <c r="F306" t="str">
        <f>IF(OR(D306=1,D306=2,D306=3,D306=6,D306=7),"Canar Bajo copa","Canar Suelo desnudo")</f>
        <v>Canar Bajo copa</v>
      </c>
      <c r="G306" t="s">
        <v>106</v>
      </c>
      <c r="H306" s="1">
        <v>44724</v>
      </c>
      <c r="I306">
        <v>-0.48058124174372502</v>
      </c>
    </row>
    <row r="307" spans="1:9" x14ac:dyDescent="0.3">
      <c r="A307">
        <v>332</v>
      </c>
      <c r="B307" t="s">
        <v>1</v>
      </c>
      <c r="C307">
        <v>1</v>
      </c>
      <c r="D307">
        <v>3</v>
      </c>
      <c r="E307" t="str">
        <f>IF(OR(C307=1,C307=2,C307=3,C307=7,C307=8,C307=9,C307=13,C307=14,C307=15),"Canar Bajo copa","Canar Suelo desnudo")</f>
        <v>Canar Bajo copa</v>
      </c>
      <c r="F307" t="str">
        <f>IF(OR(D307=1,D307=2,D307=3,D307=6,D307=7),"Canar Bajo copa","Canar Suelo desnudo")</f>
        <v>Canar Bajo copa</v>
      </c>
      <c r="G307" t="s">
        <v>116</v>
      </c>
      <c r="H307" s="1">
        <v>44729</v>
      </c>
      <c r="I307">
        <v>-0.49236440231700901</v>
      </c>
    </row>
    <row r="308" spans="1:9" x14ac:dyDescent="0.3">
      <c r="A308">
        <v>333</v>
      </c>
      <c r="B308" t="s">
        <v>1</v>
      </c>
      <c r="C308">
        <v>1</v>
      </c>
      <c r="D308">
        <v>3</v>
      </c>
      <c r="E308" t="str">
        <f>IF(OR(C308=1,C308=2,C308=3,C308=7,C308=8,C308=9,C308=13,C308=14,C308=15),"Canar Bajo copa","Canar Suelo desnudo")</f>
        <v>Canar Bajo copa</v>
      </c>
      <c r="F308" t="str">
        <f>IF(OR(D308=1,D308=2,D308=3,D308=6,D308=7),"Canar Bajo copa","Canar Suelo desnudo")</f>
        <v>Canar Bajo copa</v>
      </c>
      <c r="G308" t="s">
        <v>127</v>
      </c>
      <c r="H308" s="1">
        <v>44734</v>
      </c>
      <c r="I308">
        <v>-0.51909865347622897</v>
      </c>
    </row>
    <row r="309" spans="1:9" x14ac:dyDescent="0.3">
      <c r="A309">
        <v>334</v>
      </c>
      <c r="B309" t="s">
        <v>1</v>
      </c>
      <c r="C309">
        <v>1</v>
      </c>
      <c r="D309">
        <v>3</v>
      </c>
      <c r="E309" t="str">
        <f>IF(OR(C309=1,C309=2,C309=3,C309=7,C309=8,C309=9,C309=13,C309=14,C309=15),"Canar Bajo copa","Canar Suelo desnudo")</f>
        <v>Canar Bajo copa</v>
      </c>
      <c r="F309" t="str">
        <f>IF(OR(D309=1,D309=2,D309=3,D309=6,D309=7),"Canar Bajo copa","Canar Suelo desnudo")</f>
        <v>Canar Bajo copa</v>
      </c>
      <c r="G309" t="s">
        <v>138</v>
      </c>
      <c r="H309" s="1">
        <v>44739</v>
      </c>
      <c r="I309">
        <v>-0.50871459694989096</v>
      </c>
    </row>
    <row r="310" spans="1:9" x14ac:dyDescent="0.3">
      <c r="A310">
        <v>335</v>
      </c>
      <c r="B310" t="s">
        <v>1</v>
      </c>
      <c r="C310">
        <v>1</v>
      </c>
      <c r="D310">
        <v>3</v>
      </c>
      <c r="E310" t="str">
        <f>IF(OR(C310=1,C310=2,C310=3,C310=7,C310=8,C310=9,C310=13,C310=14,C310=15),"Canar Bajo copa","Canar Suelo desnudo")</f>
        <v>Canar Bajo copa</v>
      </c>
      <c r="F310" t="str">
        <f>IF(OR(D310=1,D310=2,D310=3,D310=6,D310=7),"Canar Bajo copa","Canar Suelo desnudo")</f>
        <v>Canar Bajo copa</v>
      </c>
      <c r="G310" t="s">
        <v>149</v>
      </c>
      <c r="H310" s="1">
        <v>44744</v>
      </c>
      <c r="I310">
        <v>-0.49351680338713899</v>
      </c>
    </row>
    <row r="311" spans="1:9" x14ac:dyDescent="0.3">
      <c r="A311">
        <v>336</v>
      </c>
      <c r="B311" t="s">
        <v>1</v>
      </c>
      <c r="C311">
        <v>1</v>
      </c>
      <c r="D311">
        <v>3</v>
      </c>
      <c r="E311" t="str">
        <f>IF(OR(C311=1,C311=2,C311=3,C311=7,C311=8,C311=9,C311=13,C311=14,C311=15),"Canar Bajo copa","Canar Suelo desnudo")</f>
        <v>Canar Bajo copa</v>
      </c>
      <c r="F311" t="str">
        <f>IF(OR(D311=1,D311=2,D311=3,D311=6,D311=7),"Canar Bajo copa","Canar Suelo desnudo")</f>
        <v>Canar Bajo copa</v>
      </c>
      <c r="G311" t="s">
        <v>160</v>
      </c>
      <c r="H311" s="1">
        <v>44749</v>
      </c>
      <c r="I311">
        <v>-0.47189542483660102</v>
      </c>
    </row>
    <row r="312" spans="1:9" x14ac:dyDescent="0.3">
      <c r="A312">
        <v>337</v>
      </c>
      <c r="B312" t="s">
        <v>1</v>
      </c>
      <c r="C312">
        <v>1</v>
      </c>
      <c r="D312">
        <v>3</v>
      </c>
      <c r="E312" t="str">
        <f>IF(OR(C312=1,C312=2,C312=3,C312=7,C312=8,C312=9,C312=13,C312=14,C312=15),"Canar Bajo copa","Canar Suelo desnudo")</f>
        <v>Canar Bajo copa</v>
      </c>
      <c r="F312" t="str">
        <f>IF(OR(D312=1,D312=2,D312=3,D312=6,D312=7),"Canar Bajo copa","Canar Suelo desnudo")</f>
        <v>Canar Bajo copa</v>
      </c>
      <c r="G312" t="s">
        <v>171</v>
      </c>
      <c r="H312" s="1">
        <v>44754</v>
      </c>
      <c r="I312">
        <v>-0.49958802526778301</v>
      </c>
    </row>
    <row r="313" spans="1:9" x14ac:dyDescent="0.3">
      <c r="A313">
        <v>338</v>
      </c>
      <c r="B313" t="s">
        <v>1</v>
      </c>
      <c r="C313">
        <v>1</v>
      </c>
      <c r="D313">
        <v>3</v>
      </c>
      <c r="E313" t="str">
        <f>IF(OR(C313=1,C313=2,C313=3,C313=7,C313=8,C313=9,C313=13,C313=14,C313=15),"Canar Bajo copa","Canar Suelo desnudo")</f>
        <v>Canar Bajo copa</v>
      </c>
      <c r="F313" t="str">
        <f>IF(OR(D313=1,D313=2,D313=3,D313=6,D313=7),"Canar Bajo copa","Canar Suelo desnudo")</f>
        <v>Canar Bajo copa</v>
      </c>
      <c r="G313" t="s">
        <v>182</v>
      </c>
      <c r="H313" s="1">
        <v>44759</v>
      </c>
      <c r="I313">
        <v>-0.493082457111234</v>
      </c>
    </row>
    <row r="314" spans="1:9" x14ac:dyDescent="0.3">
      <c r="A314">
        <v>339</v>
      </c>
      <c r="B314" t="s">
        <v>1</v>
      </c>
      <c r="C314">
        <v>1</v>
      </c>
      <c r="D314">
        <v>3</v>
      </c>
      <c r="E314" t="str">
        <f>IF(OR(C314=1,C314=2,C314=3,C314=7,C314=8,C314=9,C314=13,C314=14,C314=15),"Canar Bajo copa","Canar Suelo desnudo")</f>
        <v>Canar Bajo copa</v>
      </c>
      <c r="F314" t="str">
        <f>IF(OR(D314=1,D314=2,D314=3,D314=6,D314=7),"Canar Bajo copa","Canar Suelo desnudo")</f>
        <v>Canar Bajo copa</v>
      </c>
      <c r="G314" t="s">
        <v>193</v>
      </c>
      <c r="H314" s="1">
        <v>44764</v>
      </c>
      <c r="I314">
        <v>-0.49000540248514302</v>
      </c>
    </row>
    <row r="315" spans="1:9" x14ac:dyDescent="0.3">
      <c r="A315">
        <v>340</v>
      </c>
      <c r="B315" t="s">
        <v>1</v>
      </c>
      <c r="C315">
        <v>1</v>
      </c>
      <c r="D315">
        <v>3</v>
      </c>
      <c r="E315" t="str">
        <f>IF(OR(C315=1,C315=2,C315=3,C315=7,C315=8,C315=9,C315=13,C315=14,C315=15),"Canar Bajo copa","Canar Suelo desnudo")</f>
        <v>Canar Bajo copa</v>
      </c>
      <c r="F315" t="str">
        <f>IF(OR(D315=1,D315=2,D315=3,D315=6,D315=7),"Canar Bajo copa","Canar Suelo desnudo")</f>
        <v>Canar Bajo copa</v>
      </c>
      <c r="G315" t="s">
        <v>204</v>
      </c>
      <c r="H315" s="1">
        <v>44769</v>
      </c>
      <c r="I315">
        <v>-0.45454545454545398</v>
      </c>
    </row>
    <row r="316" spans="1:9" x14ac:dyDescent="0.3">
      <c r="A316">
        <v>341</v>
      </c>
      <c r="B316" t="s">
        <v>1</v>
      </c>
      <c r="C316">
        <v>1</v>
      </c>
      <c r="D316">
        <v>3</v>
      </c>
      <c r="E316" t="str">
        <f>IF(OR(C316=1,C316=2,C316=3,C316=7,C316=8,C316=9,C316=13,C316=14,C316=15),"Canar Bajo copa","Canar Suelo desnudo")</f>
        <v>Canar Bajo copa</v>
      </c>
      <c r="F316" t="str">
        <f>IF(OR(D316=1,D316=2,D316=3,D316=6,D316=7),"Canar Bajo copa","Canar Suelo desnudo")</f>
        <v>Canar Bajo copa</v>
      </c>
      <c r="G316" t="s">
        <v>215</v>
      </c>
      <c r="H316" s="1">
        <v>44774</v>
      </c>
      <c r="I316">
        <v>-0.47874720357941802</v>
      </c>
    </row>
    <row r="317" spans="1:9" x14ac:dyDescent="0.3">
      <c r="A317">
        <v>342</v>
      </c>
      <c r="B317" t="s">
        <v>1</v>
      </c>
      <c r="C317">
        <v>1</v>
      </c>
      <c r="D317">
        <v>3</v>
      </c>
      <c r="E317" t="str">
        <f>IF(OR(C317=1,C317=2,C317=3,C317=7,C317=8,C317=9,C317=13,C317=14,C317=15),"Canar Bajo copa","Canar Suelo desnudo")</f>
        <v>Canar Bajo copa</v>
      </c>
      <c r="F317" t="str">
        <f>IF(OR(D317=1,D317=2,D317=3,D317=6,D317=7),"Canar Bajo copa","Canar Suelo desnudo")</f>
        <v>Canar Bajo copa</v>
      </c>
      <c r="G317" t="s">
        <v>226</v>
      </c>
      <c r="H317" s="1">
        <v>44779</v>
      </c>
      <c r="I317">
        <v>-0.47948285553681802</v>
      </c>
    </row>
    <row r="318" spans="1:9" x14ac:dyDescent="0.3">
      <c r="A318">
        <v>343</v>
      </c>
      <c r="B318" t="s">
        <v>1</v>
      </c>
      <c r="C318">
        <v>1</v>
      </c>
      <c r="D318">
        <v>3</v>
      </c>
      <c r="E318" t="str">
        <f>IF(OR(C318=1,C318=2,C318=3,C318=7,C318=8,C318=9,C318=13,C318=14,C318=15),"Canar Bajo copa","Canar Suelo desnudo")</f>
        <v>Canar Bajo copa</v>
      </c>
      <c r="F318" t="str">
        <f>IF(OR(D318=1,D318=2,D318=3,D318=6,D318=7),"Canar Bajo copa","Canar Suelo desnudo")</f>
        <v>Canar Bajo copa</v>
      </c>
      <c r="G318" t="s">
        <v>237</v>
      </c>
      <c r="H318" s="1">
        <v>44784</v>
      </c>
      <c r="I318">
        <v>-0.452366686638705</v>
      </c>
    </row>
    <row r="319" spans="1:9" x14ac:dyDescent="0.3">
      <c r="A319">
        <v>344</v>
      </c>
      <c r="B319" t="s">
        <v>1</v>
      </c>
      <c r="C319">
        <v>1</v>
      </c>
      <c r="D319">
        <v>3</v>
      </c>
      <c r="E319" t="str">
        <f>IF(OR(C319=1,C319=2,C319=3,C319=7,C319=8,C319=9,C319=13,C319=14,C319=15),"Canar Bajo copa","Canar Suelo desnudo")</f>
        <v>Canar Bajo copa</v>
      </c>
      <c r="F319" t="str">
        <f>IF(OR(D319=1,D319=2,D319=3,D319=6,D319=7),"Canar Bajo copa","Canar Suelo desnudo")</f>
        <v>Canar Bajo copa</v>
      </c>
      <c r="G319" t="s">
        <v>248</v>
      </c>
      <c r="H319" s="1">
        <v>44789</v>
      </c>
      <c r="I319">
        <v>-0.49028442692199298</v>
      </c>
    </row>
    <row r="320" spans="1:9" x14ac:dyDescent="0.3">
      <c r="A320">
        <v>345</v>
      </c>
      <c r="B320" t="s">
        <v>1</v>
      </c>
      <c r="C320">
        <v>1</v>
      </c>
      <c r="D320">
        <v>3</v>
      </c>
      <c r="E320" t="str">
        <f>IF(OR(C320=1,C320=2,C320=3,C320=7,C320=8,C320=9,C320=13,C320=14,C320=15),"Canar Bajo copa","Canar Suelo desnudo")</f>
        <v>Canar Bajo copa</v>
      </c>
      <c r="F320" t="str">
        <f>IF(OR(D320=1,D320=2,D320=3,D320=6,D320=7),"Canar Bajo copa","Canar Suelo desnudo")</f>
        <v>Canar Bajo copa</v>
      </c>
      <c r="G320" t="s">
        <v>259</v>
      </c>
      <c r="H320" s="1">
        <v>44794</v>
      </c>
      <c r="I320">
        <v>-0.47362110311750599</v>
      </c>
    </row>
    <row r="321" spans="1:9" x14ac:dyDescent="0.3">
      <c r="A321">
        <v>346</v>
      </c>
      <c r="B321" t="s">
        <v>1</v>
      </c>
      <c r="C321">
        <v>1</v>
      </c>
      <c r="D321">
        <v>3</v>
      </c>
      <c r="E321" t="str">
        <f>IF(OR(C321=1,C321=2,C321=3,C321=7,C321=8,C321=9,C321=13,C321=14,C321=15),"Canar Bajo copa","Canar Suelo desnudo")</f>
        <v>Canar Bajo copa</v>
      </c>
      <c r="F321" t="str">
        <f>IF(OR(D321=1,D321=2,D321=3,D321=6,D321=7),"Canar Bajo copa","Canar Suelo desnudo")</f>
        <v>Canar Bajo copa</v>
      </c>
      <c r="G321" t="s">
        <v>270</v>
      </c>
      <c r="H321" s="1">
        <v>44799</v>
      </c>
      <c r="I321">
        <v>-0.47474747474747397</v>
      </c>
    </row>
    <row r="322" spans="1:9" x14ac:dyDescent="0.3">
      <c r="A322">
        <v>347</v>
      </c>
      <c r="B322" t="s">
        <v>1</v>
      </c>
      <c r="C322">
        <v>1</v>
      </c>
      <c r="D322">
        <v>3</v>
      </c>
      <c r="E322" t="str">
        <f>IF(OR(C322=1,C322=2,C322=3,C322=7,C322=8,C322=9,C322=13,C322=14,C322=15),"Canar Bajo copa","Canar Suelo desnudo")</f>
        <v>Canar Bajo copa</v>
      </c>
      <c r="F322" t="str">
        <f>IF(OR(D322=1,D322=2,D322=3,D322=6,D322=7),"Canar Bajo copa","Canar Suelo desnudo")</f>
        <v>Canar Bajo copa</v>
      </c>
      <c r="G322" t="s">
        <v>281</v>
      </c>
      <c r="H322" s="1">
        <v>44804</v>
      </c>
      <c r="I322">
        <v>-0.47388059701492502</v>
      </c>
    </row>
    <row r="323" spans="1:9" x14ac:dyDescent="0.3">
      <c r="A323">
        <v>348</v>
      </c>
      <c r="B323" t="s">
        <v>1</v>
      </c>
      <c r="C323">
        <v>1</v>
      </c>
      <c r="D323">
        <v>3</v>
      </c>
      <c r="E323" t="str">
        <f>IF(OR(C323=1,C323=2,C323=3,C323=7,C323=8,C323=9,C323=13,C323=14,C323=15),"Canar Bajo copa","Canar Suelo desnudo")</f>
        <v>Canar Bajo copa</v>
      </c>
      <c r="F323" t="str">
        <f>IF(OR(D323=1,D323=2,D323=3,D323=6,D323=7),"Canar Bajo copa","Canar Suelo desnudo")</f>
        <v>Canar Bajo copa</v>
      </c>
      <c r="G323" t="s">
        <v>291</v>
      </c>
      <c r="H323" s="1">
        <v>44809</v>
      </c>
      <c r="I323">
        <v>-0.48955613577023499</v>
      </c>
    </row>
    <row r="324" spans="1:9" x14ac:dyDescent="0.3">
      <c r="A324">
        <v>349</v>
      </c>
      <c r="B324" t="s">
        <v>1</v>
      </c>
      <c r="C324">
        <v>1</v>
      </c>
      <c r="D324">
        <v>3</v>
      </c>
      <c r="E324" t="str">
        <f>IF(OR(C324=1,C324=2,C324=3,C324=7,C324=8,C324=9,C324=13,C324=14,C324=15),"Canar Bajo copa","Canar Suelo desnudo")</f>
        <v>Canar Bajo copa</v>
      </c>
      <c r="F324" t="str">
        <f>IF(OR(D324=1,D324=2,D324=3,D324=6,D324=7),"Canar Bajo copa","Canar Suelo desnudo")</f>
        <v>Canar Bajo copa</v>
      </c>
      <c r="G324" t="s">
        <v>302</v>
      </c>
      <c r="H324" s="1">
        <v>44814</v>
      </c>
      <c r="I324">
        <v>-0.49670619235836599</v>
      </c>
    </row>
    <row r="325" spans="1:9" x14ac:dyDescent="0.3">
      <c r="A325">
        <v>350</v>
      </c>
      <c r="B325" t="s">
        <v>1</v>
      </c>
      <c r="C325">
        <v>1</v>
      </c>
      <c r="D325">
        <v>3</v>
      </c>
      <c r="E325" t="str">
        <f>IF(OR(C325=1,C325=2,C325=3,C325=7,C325=8,C325=9,C325=13,C325=14,C325=15),"Canar Bajo copa","Canar Suelo desnudo")</f>
        <v>Canar Bajo copa</v>
      </c>
      <c r="F325" t="str">
        <f>IF(OR(D325=1,D325=2,D325=3,D325=6,D325=7),"Canar Bajo copa","Canar Suelo desnudo")</f>
        <v>Canar Bajo copa</v>
      </c>
      <c r="G325" t="s">
        <v>312</v>
      </c>
      <c r="H325" s="1">
        <v>44819</v>
      </c>
      <c r="I325">
        <v>-0.50580431177446095</v>
      </c>
    </row>
    <row r="326" spans="1:9" x14ac:dyDescent="0.3">
      <c r="A326">
        <v>351</v>
      </c>
      <c r="B326" t="s">
        <v>1</v>
      </c>
      <c r="C326">
        <v>1</v>
      </c>
      <c r="D326">
        <v>3</v>
      </c>
      <c r="E326" t="str">
        <f>IF(OR(C326=1,C326=2,C326=3,C326=7,C326=8,C326=9,C326=13,C326=14,C326=15),"Canar Bajo copa","Canar Suelo desnudo")</f>
        <v>Canar Bajo copa</v>
      </c>
      <c r="F326" t="str">
        <f>IF(OR(D326=1,D326=2,D326=3,D326=6,D326=7),"Canar Bajo copa","Canar Suelo desnudo")</f>
        <v>Canar Bajo copa</v>
      </c>
      <c r="G326" t="s">
        <v>328</v>
      </c>
      <c r="H326" s="1">
        <v>44839</v>
      </c>
      <c r="I326">
        <v>-0.43764817449027898</v>
      </c>
    </row>
    <row r="327" spans="1:9" x14ac:dyDescent="0.3">
      <c r="A327">
        <v>352</v>
      </c>
      <c r="B327" t="s">
        <v>1</v>
      </c>
      <c r="C327">
        <v>1</v>
      </c>
      <c r="D327">
        <v>3</v>
      </c>
      <c r="E327" t="str">
        <f>IF(OR(C327=1,C327=2,C327=3,C327=7,C327=8,C327=9,C327=13,C327=14,C327=15),"Canar Bajo copa","Canar Suelo desnudo")</f>
        <v>Canar Bajo copa</v>
      </c>
      <c r="F327" t="str">
        <f>IF(OR(D327=1,D327=2,D327=3,D327=6,D327=7),"Canar Bajo copa","Canar Suelo desnudo")</f>
        <v>Canar Bajo copa</v>
      </c>
      <c r="G327" t="s">
        <v>339</v>
      </c>
      <c r="H327" s="1">
        <v>44849</v>
      </c>
      <c r="I327">
        <v>-0.50378006872852199</v>
      </c>
    </row>
    <row r="328" spans="1:9" x14ac:dyDescent="0.3">
      <c r="A328">
        <v>353</v>
      </c>
      <c r="B328" t="s">
        <v>1</v>
      </c>
      <c r="C328">
        <v>1</v>
      </c>
      <c r="D328">
        <v>3</v>
      </c>
      <c r="E328" t="str">
        <f>IF(OR(C328=1,C328=2,C328=3,C328=7,C328=8,C328=9,C328=13,C328=14,C328=15),"Canar Bajo copa","Canar Suelo desnudo")</f>
        <v>Canar Bajo copa</v>
      </c>
      <c r="F328" t="str">
        <f>IF(OR(D328=1,D328=2,D328=3,D328=6,D328=7),"Canar Bajo copa","Canar Suelo desnudo")</f>
        <v>Canar Bajo copa</v>
      </c>
      <c r="G328" t="s">
        <v>352</v>
      </c>
      <c r="H328" s="1">
        <v>44869</v>
      </c>
      <c r="I328">
        <v>-0.43526170798898001</v>
      </c>
    </row>
    <row r="329" spans="1:9" x14ac:dyDescent="0.3">
      <c r="A329">
        <v>354</v>
      </c>
      <c r="B329" t="s">
        <v>1</v>
      </c>
      <c r="C329">
        <v>1</v>
      </c>
      <c r="D329">
        <v>3</v>
      </c>
      <c r="E329" t="str">
        <f>IF(OR(C329=1,C329=2,C329=3,C329=7,C329=8,C329=9,C329=13,C329=14,C329=15),"Canar Bajo copa","Canar Suelo desnudo")</f>
        <v>Canar Bajo copa</v>
      </c>
      <c r="F329" t="str">
        <f>IF(OR(D329=1,D329=2,D329=3,D329=6,D329=7),"Canar Bajo copa","Canar Suelo desnudo")</f>
        <v>Canar Bajo copa</v>
      </c>
      <c r="G329" t="s">
        <v>363</v>
      </c>
      <c r="H329" s="1">
        <v>44874</v>
      </c>
      <c r="I329">
        <v>-0.30232558139534799</v>
      </c>
    </row>
    <row r="330" spans="1:9" x14ac:dyDescent="0.3">
      <c r="A330">
        <v>355</v>
      </c>
      <c r="B330" t="s">
        <v>1</v>
      </c>
      <c r="C330">
        <v>1</v>
      </c>
      <c r="D330">
        <v>3</v>
      </c>
      <c r="E330" t="str">
        <f>IF(OR(C330=1,C330=2,C330=3,C330=7,C330=8,C330=9,C330=13,C330=14,C330=15),"Canar Bajo copa","Canar Suelo desnudo")</f>
        <v>Canar Bajo copa</v>
      </c>
      <c r="F330" t="str">
        <f>IF(OR(D330=1,D330=2,D330=3,D330=6,D330=7),"Canar Bajo copa","Canar Suelo desnudo")</f>
        <v>Canar Bajo copa</v>
      </c>
      <c r="G330" t="s">
        <v>373</v>
      </c>
      <c r="H330" s="1">
        <v>44879</v>
      </c>
      <c r="I330">
        <v>-0.42172523961661301</v>
      </c>
    </row>
    <row r="331" spans="1:9" x14ac:dyDescent="0.3">
      <c r="A331">
        <v>356</v>
      </c>
      <c r="B331" t="s">
        <v>1</v>
      </c>
      <c r="C331">
        <v>1</v>
      </c>
      <c r="D331">
        <v>3</v>
      </c>
      <c r="E331" t="str">
        <f>IF(OR(C331=1,C331=2,C331=3,C331=7,C331=8,C331=9,C331=13,C331=14,C331=15),"Canar Bajo copa","Canar Suelo desnudo")</f>
        <v>Canar Bajo copa</v>
      </c>
      <c r="F331" t="str">
        <f>IF(OR(D331=1,D331=2,D331=3,D331=6,D331=7),"Canar Bajo copa","Canar Suelo desnudo")</f>
        <v>Canar Bajo copa</v>
      </c>
      <c r="G331" t="s">
        <v>383</v>
      </c>
      <c r="H331" s="1">
        <v>44884</v>
      </c>
      <c r="I331">
        <v>-0.46656298600311003</v>
      </c>
    </row>
    <row r="332" spans="1:9" x14ac:dyDescent="0.3">
      <c r="A332">
        <v>357</v>
      </c>
      <c r="B332" t="s">
        <v>1</v>
      </c>
      <c r="C332">
        <v>1</v>
      </c>
      <c r="D332">
        <v>3</v>
      </c>
      <c r="E332" t="str">
        <f>IF(OR(C332=1,C332=2,C332=3,C332=7,C332=8,C332=9,C332=13,C332=14,C332=15),"Canar Bajo copa","Canar Suelo desnudo")</f>
        <v>Canar Bajo copa</v>
      </c>
      <c r="F332" t="str">
        <f>IF(OR(D332=1,D332=2,D332=3,D332=6,D332=7),"Canar Bajo copa","Canar Suelo desnudo")</f>
        <v>Canar Bajo copa</v>
      </c>
      <c r="G332" t="s">
        <v>393</v>
      </c>
      <c r="H332" s="1">
        <v>44889</v>
      </c>
      <c r="I332">
        <v>-0.462519936204146</v>
      </c>
    </row>
    <row r="333" spans="1:9" x14ac:dyDescent="0.3">
      <c r="A333">
        <v>358</v>
      </c>
      <c r="B333" t="s">
        <v>1</v>
      </c>
      <c r="C333">
        <v>1</v>
      </c>
      <c r="D333">
        <v>3</v>
      </c>
      <c r="E333" t="str">
        <f>IF(OR(C333=1,C333=2,C333=3,C333=7,C333=8,C333=9,C333=13,C333=14,C333=15),"Canar Bajo copa","Canar Suelo desnudo")</f>
        <v>Canar Bajo copa</v>
      </c>
      <c r="F333" t="str">
        <f>IF(OR(D333=1,D333=2,D333=3,D333=6,D333=7),"Canar Bajo copa","Canar Suelo desnudo")</f>
        <v>Canar Bajo copa</v>
      </c>
      <c r="G333" t="s">
        <v>404</v>
      </c>
      <c r="H333" s="1">
        <v>44894</v>
      </c>
      <c r="I333">
        <v>-0.44489795918367298</v>
      </c>
    </row>
    <row r="334" spans="1:9" x14ac:dyDescent="0.3">
      <c r="A334">
        <v>359</v>
      </c>
      <c r="B334" t="s">
        <v>1</v>
      </c>
      <c r="C334">
        <v>1</v>
      </c>
      <c r="D334">
        <v>3</v>
      </c>
      <c r="E334" t="str">
        <f>IF(OR(C334=1,C334=2,C334=3,C334=7,C334=8,C334=9,C334=13,C334=14,C334=15),"Canar Bajo copa","Canar Suelo desnudo")</f>
        <v>Canar Bajo copa</v>
      </c>
      <c r="F334" t="str">
        <f>IF(OR(D334=1,D334=2,D334=3,D334=6,D334=7),"Canar Bajo copa","Canar Suelo desnudo")</f>
        <v>Canar Bajo copa</v>
      </c>
      <c r="G334" t="s">
        <v>415</v>
      </c>
      <c r="H334" s="1">
        <v>44914</v>
      </c>
      <c r="I334">
        <v>-0.416589002795899</v>
      </c>
    </row>
    <row r="335" spans="1:9" x14ac:dyDescent="0.3">
      <c r="A335">
        <v>360</v>
      </c>
      <c r="B335" t="s">
        <v>1</v>
      </c>
      <c r="C335">
        <v>1</v>
      </c>
      <c r="D335">
        <v>3</v>
      </c>
      <c r="E335" t="str">
        <f>IF(OR(C335=1,C335=2,C335=3,C335=7,C335=8,C335=9,C335=13,C335=14,C335=15),"Canar Bajo copa","Canar Suelo desnudo")</f>
        <v>Canar Bajo copa</v>
      </c>
      <c r="F335" t="str">
        <f>IF(OR(D335=1,D335=2,D335=3,D335=6,D335=7),"Canar Bajo copa","Canar Suelo desnudo")</f>
        <v>Canar Bajo copa</v>
      </c>
      <c r="G335" t="s">
        <v>425</v>
      </c>
      <c r="H335" s="1">
        <v>44919</v>
      </c>
      <c r="I335">
        <v>-0.41505791505791501</v>
      </c>
    </row>
    <row r="336" spans="1:9" x14ac:dyDescent="0.3">
      <c r="A336">
        <v>361</v>
      </c>
      <c r="B336" t="s">
        <v>1</v>
      </c>
      <c r="C336">
        <v>1</v>
      </c>
      <c r="D336">
        <v>3</v>
      </c>
      <c r="E336" t="str">
        <f>IF(OR(C336=1,C336=2,C336=3,C336=7,C336=8,C336=9,C336=13,C336=14,C336=15),"Canar Bajo copa","Canar Suelo desnudo")</f>
        <v>Canar Bajo copa</v>
      </c>
      <c r="F336" t="str">
        <f>IF(OR(D336=1,D336=2,D336=3,D336=6,D336=7),"Canar Bajo copa","Canar Suelo desnudo")</f>
        <v>Canar Bajo copa</v>
      </c>
      <c r="G336" t="s">
        <v>436</v>
      </c>
      <c r="H336" s="1">
        <v>44924</v>
      </c>
      <c r="I336">
        <v>-0.40747663551401803</v>
      </c>
    </row>
    <row r="337" spans="1:9" x14ac:dyDescent="0.3">
      <c r="A337">
        <v>362</v>
      </c>
      <c r="B337" t="s">
        <v>1</v>
      </c>
      <c r="C337">
        <v>1</v>
      </c>
      <c r="D337">
        <v>3</v>
      </c>
      <c r="E337" t="str">
        <f>IF(OR(C337=1,C337=2,C337=3,C337=7,C337=8,C337=9,C337=13,C337=14,C337=15),"Canar Bajo copa","Canar Suelo desnudo")</f>
        <v>Canar Bajo copa</v>
      </c>
      <c r="F337" t="str">
        <f>IF(OR(D337=1,D337=2,D337=3,D337=6,D337=7),"Canar Bajo copa","Canar Suelo desnudo")</f>
        <v>Canar Bajo copa</v>
      </c>
      <c r="G337" t="s">
        <v>448</v>
      </c>
      <c r="H337" s="1">
        <v>44939</v>
      </c>
      <c r="I337">
        <v>-0.398667935299714</v>
      </c>
    </row>
    <row r="338" spans="1:9" x14ac:dyDescent="0.3">
      <c r="A338">
        <v>363</v>
      </c>
      <c r="B338" t="s">
        <v>1</v>
      </c>
      <c r="C338">
        <v>1</v>
      </c>
      <c r="D338">
        <v>3</v>
      </c>
      <c r="E338" t="str">
        <f>IF(OR(C338=1,C338=2,C338=3,C338=7,C338=8,C338=9,C338=13,C338=14,C338=15),"Canar Bajo copa","Canar Suelo desnudo")</f>
        <v>Canar Bajo copa</v>
      </c>
      <c r="F338" t="str">
        <f>IF(OR(D338=1,D338=2,D338=3,D338=6,D338=7),"Canar Bajo copa","Canar Suelo desnudo")</f>
        <v>Canar Bajo copa</v>
      </c>
      <c r="G338" t="s">
        <v>460</v>
      </c>
      <c r="H338" s="1">
        <v>44949</v>
      </c>
      <c r="I338">
        <v>-0.41228070175438603</v>
      </c>
    </row>
    <row r="339" spans="1:9" x14ac:dyDescent="0.3">
      <c r="A339">
        <v>364</v>
      </c>
      <c r="B339" t="s">
        <v>1</v>
      </c>
      <c r="C339">
        <v>1</v>
      </c>
      <c r="D339">
        <v>3</v>
      </c>
      <c r="E339" t="str">
        <f>IF(OR(C339=1,C339=2,C339=3,C339=7,C339=8,C339=9,C339=13,C339=14,C339=15),"Canar Bajo copa","Canar Suelo desnudo")</f>
        <v>Canar Bajo copa</v>
      </c>
      <c r="F339" t="str">
        <f>IF(OR(D339=1,D339=2,D339=3,D339=6,D339=7),"Canar Bajo copa","Canar Suelo desnudo")</f>
        <v>Canar Bajo copa</v>
      </c>
      <c r="G339" t="s">
        <v>473</v>
      </c>
      <c r="H339" s="1">
        <v>44959</v>
      </c>
      <c r="I339">
        <v>-0.11052233156699399</v>
      </c>
    </row>
    <row r="340" spans="1:9" x14ac:dyDescent="0.3">
      <c r="A340">
        <v>365</v>
      </c>
      <c r="B340" t="s">
        <v>1</v>
      </c>
      <c r="C340">
        <v>1</v>
      </c>
      <c r="D340">
        <v>3</v>
      </c>
      <c r="E340" t="str">
        <f>IF(OR(C340=1,C340=2,C340=3,C340=7,C340=8,C340=9,C340=13,C340=14,C340=15),"Canar Bajo copa","Canar Suelo desnudo")</f>
        <v>Canar Bajo copa</v>
      </c>
      <c r="F340" t="str">
        <f>IF(OR(D340=1,D340=2,D340=3,D340=6,D340=7),"Canar Bajo copa","Canar Suelo desnudo")</f>
        <v>Canar Bajo copa</v>
      </c>
      <c r="G340" t="s">
        <v>484</v>
      </c>
      <c r="H340" s="1">
        <v>44969</v>
      </c>
      <c r="I340">
        <v>-0.10190114068441</v>
      </c>
    </row>
    <row r="341" spans="1:9" x14ac:dyDescent="0.3">
      <c r="A341">
        <v>366</v>
      </c>
      <c r="B341" t="s">
        <v>1</v>
      </c>
      <c r="C341">
        <v>1</v>
      </c>
      <c r="D341">
        <v>3</v>
      </c>
      <c r="E341" t="str">
        <f>IF(OR(C341=1,C341=2,C341=3,C341=7,C341=8,C341=9,C341=13,C341=14,C341=15),"Canar Bajo copa","Canar Suelo desnudo")</f>
        <v>Canar Bajo copa</v>
      </c>
      <c r="F341" t="str">
        <f>IF(OR(D341=1,D341=2,D341=3,D341=6,D341=7),"Canar Bajo copa","Canar Suelo desnudo")</f>
        <v>Canar Bajo copa</v>
      </c>
      <c r="G341" t="s">
        <v>487</v>
      </c>
      <c r="H341" s="1">
        <v>44979</v>
      </c>
      <c r="I341">
        <v>-0.34628378378378299</v>
      </c>
    </row>
    <row r="342" spans="1:9" x14ac:dyDescent="0.3">
      <c r="A342">
        <v>367</v>
      </c>
      <c r="B342" t="s">
        <v>1</v>
      </c>
      <c r="C342">
        <v>1</v>
      </c>
      <c r="D342">
        <v>3</v>
      </c>
      <c r="E342" t="str">
        <f>IF(OR(C342=1,C342=2,C342=3,C342=7,C342=8,C342=9,C342=13,C342=14,C342=15),"Canar Bajo copa","Canar Suelo desnudo")</f>
        <v>Canar Bajo copa</v>
      </c>
      <c r="F342" t="str">
        <f>IF(OR(D342=1,D342=2,D342=3,D342=6,D342=7),"Canar Bajo copa","Canar Suelo desnudo")</f>
        <v>Canar Bajo copa</v>
      </c>
      <c r="G342" t="s">
        <v>499</v>
      </c>
      <c r="H342" s="1">
        <v>44989</v>
      </c>
      <c r="I342">
        <v>-0.38615664845172998</v>
      </c>
    </row>
    <row r="343" spans="1:9" x14ac:dyDescent="0.3">
      <c r="A343">
        <v>368</v>
      </c>
      <c r="B343" t="s">
        <v>1</v>
      </c>
      <c r="C343">
        <v>1</v>
      </c>
      <c r="D343">
        <v>3</v>
      </c>
      <c r="E343" t="str">
        <f>IF(OR(C343=1,C343=2,C343=3,C343=7,C343=8,C343=9,C343=13,C343=14,C343=15),"Canar Bajo copa","Canar Suelo desnudo")</f>
        <v>Canar Bajo copa</v>
      </c>
      <c r="F343" t="str">
        <f>IF(OR(D343=1,D343=2,D343=3,D343=6,D343=7),"Canar Bajo copa","Canar Suelo desnudo")</f>
        <v>Canar Bajo copa</v>
      </c>
      <c r="G343" t="s">
        <v>510</v>
      </c>
      <c r="H343" s="1">
        <v>44999</v>
      </c>
      <c r="I343">
        <v>-0.37445699391833098</v>
      </c>
    </row>
    <row r="344" spans="1:9" x14ac:dyDescent="0.3">
      <c r="A344">
        <v>369</v>
      </c>
      <c r="B344" t="s">
        <v>1</v>
      </c>
      <c r="C344">
        <v>1</v>
      </c>
      <c r="D344">
        <v>3</v>
      </c>
      <c r="E344" t="str">
        <f>IF(OR(C344=1,C344=2,C344=3,C344=7,C344=8,C344=9,C344=13,C344=14,C344=15),"Canar Bajo copa","Canar Suelo desnudo")</f>
        <v>Canar Bajo copa</v>
      </c>
      <c r="F344" t="str">
        <f>IF(OR(D344=1,D344=2,D344=3,D344=6,D344=7),"Canar Bajo copa","Canar Suelo desnudo")</f>
        <v>Canar Bajo copa</v>
      </c>
      <c r="G344" t="s">
        <v>533</v>
      </c>
      <c r="H344" s="1">
        <v>45014</v>
      </c>
      <c r="I344">
        <v>-0.36332767402376898</v>
      </c>
    </row>
    <row r="345" spans="1:9" x14ac:dyDescent="0.3">
      <c r="A345">
        <v>370</v>
      </c>
      <c r="B345" t="s">
        <v>1</v>
      </c>
      <c r="C345">
        <v>1</v>
      </c>
      <c r="D345">
        <v>3</v>
      </c>
      <c r="E345" t="str">
        <f>IF(OR(C345=1,C345=2,C345=3,C345=7,C345=8,C345=9,C345=13,C345=14,C345=15),"Canar Bajo copa","Canar Suelo desnudo")</f>
        <v>Canar Bajo copa</v>
      </c>
      <c r="F345" t="str">
        <f>IF(OR(D345=1,D345=2,D345=3,D345=6,D345=7),"Canar Bajo copa","Canar Suelo desnudo")</f>
        <v>Canar Bajo copa</v>
      </c>
      <c r="G345" t="s">
        <v>543</v>
      </c>
      <c r="H345" s="1">
        <v>45019</v>
      </c>
      <c r="I345">
        <v>-0.36842105263157898</v>
      </c>
    </row>
    <row r="346" spans="1:9" x14ac:dyDescent="0.3">
      <c r="A346">
        <v>371</v>
      </c>
      <c r="B346" t="s">
        <v>1</v>
      </c>
      <c r="C346">
        <v>1</v>
      </c>
      <c r="D346">
        <v>3</v>
      </c>
      <c r="E346" t="str">
        <f>IF(OR(C346=1,C346=2,C346=3,C346=7,C346=8,C346=9,C346=13,C346=14,C346=15),"Canar Bajo copa","Canar Suelo desnudo")</f>
        <v>Canar Bajo copa</v>
      </c>
      <c r="F346" t="str">
        <f>IF(OR(D346=1,D346=2,D346=3,D346=6,D346=7),"Canar Bajo copa","Canar Suelo desnudo")</f>
        <v>Canar Bajo copa</v>
      </c>
      <c r="G346" t="s">
        <v>554</v>
      </c>
      <c r="H346" s="1">
        <v>45024</v>
      </c>
      <c r="I346">
        <v>-0.3728432108027</v>
      </c>
    </row>
    <row r="347" spans="1:9" x14ac:dyDescent="0.3">
      <c r="A347">
        <v>372</v>
      </c>
      <c r="B347" t="s">
        <v>1</v>
      </c>
      <c r="C347">
        <v>1</v>
      </c>
      <c r="D347">
        <v>3</v>
      </c>
      <c r="E347" t="str">
        <f>IF(OR(C347=1,C347=2,C347=3,C347=7,C347=8,C347=9,C347=13,C347=14,C347=15),"Canar Bajo copa","Canar Suelo desnudo")</f>
        <v>Canar Bajo copa</v>
      </c>
      <c r="F347" t="str">
        <f>IF(OR(D347=1,D347=2,D347=3,D347=6,D347=7),"Canar Bajo copa","Canar Suelo desnudo")</f>
        <v>Canar Bajo copa</v>
      </c>
      <c r="G347" t="s">
        <v>565</v>
      </c>
      <c r="H347" s="1">
        <v>45029</v>
      </c>
      <c r="I347">
        <v>-0.33958472873409201</v>
      </c>
    </row>
    <row r="348" spans="1:9" x14ac:dyDescent="0.3">
      <c r="A348">
        <v>373</v>
      </c>
      <c r="B348" t="s">
        <v>1</v>
      </c>
      <c r="C348">
        <v>1</v>
      </c>
      <c r="D348">
        <v>3</v>
      </c>
      <c r="E348" t="str">
        <f>IF(OR(C348=1,C348=2,C348=3,C348=7,C348=8,C348=9,C348=13,C348=14,C348=15),"Canar Bajo copa","Canar Suelo desnudo")</f>
        <v>Canar Bajo copa</v>
      </c>
      <c r="F348" t="str">
        <f>IF(OR(D348=1,D348=2,D348=3,D348=6,D348=7),"Canar Bajo copa","Canar Suelo desnudo")</f>
        <v>Canar Bajo copa</v>
      </c>
      <c r="G348" t="s">
        <v>576</v>
      </c>
      <c r="H348" s="1">
        <v>45034</v>
      </c>
      <c r="I348">
        <v>-0.36842105263157798</v>
      </c>
    </row>
    <row r="349" spans="1:9" x14ac:dyDescent="0.3">
      <c r="A349">
        <v>374</v>
      </c>
      <c r="B349" t="s">
        <v>1</v>
      </c>
      <c r="C349">
        <v>1</v>
      </c>
      <c r="D349">
        <v>3</v>
      </c>
      <c r="E349" t="str">
        <f>IF(OR(C349=1,C349=2,C349=3,C349=7,C349=8,C349=9,C349=13,C349=14,C349=15),"Canar Bajo copa","Canar Suelo desnudo")</f>
        <v>Canar Bajo copa</v>
      </c>
      <c r="F349" t="str">
        <f>IF(OR(D349=1,D349=2,D349=3,D349=6,D349=7),"Canar Bajo copa","Canar Suelo desnudo")</f>
        <v>Canar Bajo copa</v>
      </c>
      <c r="G349" t="s">
        <v>586</v>
      </c>
      <c r="H349" s="1">
        <v>45039</v>
      </c>
      <c r="I349">
        <v>-0.34844559585492202</v>
      </c>
    </row>
    <row r="350" spans="1:9" x14ac:dyDescent="0.3">
      <c r="A350">
        <v>379</v>
      </c>
      <c r="B350" t="s">
        <v>1</v>
      </c>
      <c r="C350">
        <v>2</v>
      </c>
      <c r="D350">
        <v>3</v>
      </c>
      <c r="E350" t="str">
        <f>IF(OR(C350=1,C350=2,C350=3,C350=7,C350=8,C350=9,C350=13,C350=14,C350=15),"Canar Bajo copa","Canar Suelo desnudo")</f>
        <v>Canar Bajo copa</v>
      </c>
      <c r="F350" t="str">
        <f>IF(OR(D350=1,D350=2,D350=3,D350=6,D350=7),"Canar Bajo copa","Canar Suelo desnudo")</f>
        <v>Canar Bajo copa</v>
      </c>
      <c r="G350" t="s">
        <v>51</v>
      </c>
      <c r="H350" s="1">
        <v>44694</v>
      </c>
      <c r="I350">
        <v>-0.34948096885813101</v>
      </c>
    </row>
    <row r="351" spans="1:9" x14ac:dyDescent="0.3">
      <c r="A351">
        <v>380</v>
      </c>
      <c r="B351" t="s">
        <v>1</v>
      </c>
      <c r="C351">
        <v>2</v>
      </c>
      <c r="D351">
        <v>3</v>
      </c>
      <c r="E351" t="str">
        <f>IF(OR(C351=1,C351=2,C351=3,C351=7,C351=8,C351=9,C351=13,C351=14,C351=15),"Canar Bajo copa","Canar Suelo desnudo")</f>
        <v>Canar Bajo copa</v>
      </c>
      <c r="F351" t="str">
        <f>IF(OR(D351=1,D351=2,D351=3,D351=6,D351=7),"Canar Bajo copa","Canar Suelo desnudo")</f>
        <v>Canar Bajo copa</v>
      </c>
      <c r="G351" t="s">
        <v>62</v>
      </c>
      <c r="H351" s="1">
        <v>44699</v>
      </c>
      <c r="I351">
        <v>-0.38905592303066699</v>
      </c>
    </row>
    <row r="352" spans="1:9" x14ac:dyDescent="0.3">
      <c r="A352">
        <v>381</v>
      </c>
      <c r="B352" t="s">
        <v>1</v>
      </c>
      <c r="C352">
        <v>2</v>
      </c>
      <c r="D352">
        <v>3</v>
      </c>
      <c r="E352" t="str">
        <f>IF(OR(C352=1,C352=2,C352=3,C352=7,C352=8,C352=9,C352=13,C352=14,C352=15),"Canar Bajo copa","Canar Suelo desnudo")</f>
        <v>Canar Bajo copa</v>
      </c>
      <c r="F352" t="str">
        <f>IF(OR(D352=1,D352=2,D352=3,D352=6,D352=7),"Canar Bajo copa","Canar Suelo desnudo")</f>
        <v>Canar Bajo copa</v>
      </c>
      <c r="G352" t="s">
        <v>73</v>
      </c>
      <c r="H352" s="1">
        <v>44704</v>
      </c>
      <c r="I352">
        <v>-0.47792494481236197</v>
      </c>
    </row>
    <row r="353" spans="1:9" x14ac:dyDescent="0.3">
      <c r="A353">
        <v>382</v>
      </c>
      <c r="B353" t="s">
        <v>1</v>
      </c>
      <c r="C353">
        <v>2</v>
      </c>
      <c r="D353">
        <v>3</v>
      </c>
      <c r="E353" t="str">
        <f>IF(OR(C353=1,C353=2,C353=3,C353=7,C353=8,C353=9,C353=13,C353=14,C353=15),"Canar Bajo copa","Canar Suelo desnudo")</f>
        <v>Canar Bajo copa</v>
      </c>
      <c r="F353" t="str">
        <f>IF(OR(D353=1,D353=2,D353=3,D353=6,D353=7),"Canar Bajo copa","Canar Suelo desnudo")</f>
        <v>Canar Bajo copa</v>
      </c>
      <c r="G353" t="s">
        <v>84</v>
      </c>
      <c r="H353" s="1">
        <v>44709</v>
      </c>
      <c r="I353">
        <v>-0.48696844993141197</v>
      </c>
    </row>
    <row r="354" spans="1:9" x14ac:dyDescent="0.3">
      <c r="A354">
        <v>383</v>
      </c>
      <c r="B354" t="s">
        <v>1</v>
      </c>
      <c r="C354">
        <v>2</v>
      </c>
      <c r="D354">
        <v>3</v>
      </c>
      <c r="E354" t="str">
        <f>IF(OR(C354=1,C354=2,C354=3,C354=7,C354=8,C354=9,C354=13,C354=14,C354=15),"Canar Bajo copa","Canar Suelo desnudo")</f>
        <v>Canar Bajo copa</v>
      </c>
      <c r="F354" t="str">
        <f>IF(OR(D354=1,D354=2,D354=3,D354=6,D354=7),"Canar Bajo copa","Canar Suelo desnudo")</f>
        <v>Canar Bajo copa</v>
      </c>
      <c r="G354" t="s">
        <v>95</v>
      </c>
      <c r="H354" s="1">
        <v>44719</v>
      </c>
      <c r="I354">
        <v>-0.52685950413223104</v>
      </c>
    </row>
    <row r="355" spans="1:9" x14ac:dyDescent="0.3">
      <c r="A355">
        <v>384</v>
      </c>
      <c r="B355" t="s">
        <v>1</v>
      </c>
      <c r="C355">
        <v>2</v>
      </c>
      <c r="D355">
        <v>3</v>
      </c>
      <c r="E355" t="str">
        <f>IF(OR(C355=1,C355=2,C355=3,C355=7,C355=8,C355=9,C355=13,C355=14,C355=15),"Canar Bajo copa","Canar Suelo desnudo")</f>
        <v>Canar Bajo copa</v>
      </c>
      <c r="F355" t="str">
        <f>IF(OR(D355=1,D355=2,D355=3,D355=6,D355=7),"Canar Bajo copa","Canar Suelo desnudo")</f>
        <v>Canar Bajo copa</v>
      </c>
      <c r="G355" t="s">
        <v>106</v>
      </c>
      <c r="H355" s="1">
        <v>44724</v>
      </c>
      <c r="I355">
        <v>-0.48058124174372502</v>
      </c>
    </row>
    <row r="356" spans="1:9" x14ac:dyDescent="0.3">
      <c r="A356">
        <v>385</v>
      </c>
      <c r="B356" t="s">
        <v>1</v>
      </c>
      <c r="C356">
        <v>2</v>
      </c>
      <c r="D356">
        <v>3</v>
      </c>
      <c r="E356" t="str">
        <f>IF(OR(C356=1,C356=2,C356=3,C356=7,C356=8,C356=9,C356=13,C356=14,C356=15),"Canar Bajo copa","Canar Suelo desnudo")</f>
        <v>Canar Bajo copa</v>
      </c>
      <c r="F356" t="str">
        <f>IF(OR(D356=1,D356=2,D356=3,D356=6,D356=7),"Canar Bajo copa","Canar Suelo desnudo")</f>
        <v>Canar Bajo copa</v>
      </c>
      <c r="G356" t="s">
        <v>116</v>
      </c>
      <c r="H356" s="1">
        <v>44729</v>
      </c>
      <c r="I356">
        <v>-0.49236440231700901</v>
      </c>
    </row>
    <row r="357" spans="1:9" x14ac:dyDescent="0.3">
      <c r="A357">
        <v>386</v>
      </c>
      <c r="B357" t="s">
        <v>1</v>
      </c>
      <c r="C357">
        <v>2</v>
      </c>
      <c r="D357">
        <v>3</v>
      </c>
      <c r="E357" t="str">
        <f>IF(OR(C357=1,C357=2,C357=3,C357=7,C357=8,C357=9,C357=13,C357=14,C357=15),"Canar Bajo copa","Canar Suelo desnudo")</f>
        <v>Canar Bajo copa</v>
      </c>
      <c r="F357" t="str">
        <f>IF(OR(D357=1,D357=2,D357=3,D357=6,D357=7),"Canar Bajo copa","Canar Suelo desnudo")</f>
        <v>Canar Bajo copa</v>
      </c>
      <c r="G357" t="s">
        <v>127</v>
      </c>
      <c r="H357" s="1">
        <v>44734</v>
      </c>
      <c r="I357">
        <v>-0.51909865347622897</v>
      </c>
    </row>
    <row r="358" spans="1:9" x14ac:dyDescent="0.3">
      <c r="A358">
        <v>387</v>
      </c>
      <c r="B358" t="s">
        <v>1</v>
      </c>
      <c r="C358">
        <v>2</v>
      </c>
      <c r="D358">
        <v>3</v>
      </c>
      <c r="E358" t="str">
        <f>IF(OR(C358=1,C358=2,C358=3,C358=7,C358=8,C358=9,C358=13,C358=14,C358=15),"Canar Bajo copa","Canar Suelo desnudo")</f>
        <v>Canar Bajo copa</v>
      </c>
      <c r="F358" t="str">
        <f>IF(OR(D358=1,D358=2,D358=3,D358=6,D358=7),"Canar Bajo copa","Canar Suelo desnudo")</f>
        <v>Canar Bajo copa</v>
      </c>
      <c r="G358" t="s">
        <v>138</v>
      </c>
      <c r="H358" s="1">
        <v>44739</v>
      </c>
      <c r="I358">
        <v>-0.50871459694989096</v>
      </c>
    </row>
    <row r="359" spans="1:9" x14ac:dyDescent="0.3">
      <c r="A359">
        <v>388</v>
      </c>
      <c r="B359" t="s">
        <v>1</v>
      </c>
      <c r="C359">
        <v>2</v>
      </c>
      <c r="D359">
        <v>3</v>
      </c>
      <c r="E359" t="str">
        <f>IF(OR(C359=1,C359=2,C359=3,C359=7,C359=8,C359=9,C359=13,C359=14,C359=15),"Canar Bajo copa","Canar Suelo desnudo")</f>
        <v>Canar Bajo copa</v>
      </c>
      <c r="F359" t="str">
        <f>IF(OR(D359=1,D359=2,D359=3,D359=6,D359=7),"Canar Bajo copa","Canar Suelo desnudo")</f>
        <v>Canar Bajo copa</v>
      </c>
      <c r="G359" t="s">
        <v>149</v>
      </c>
      <c r="H359" s="1">
        <v>44744</v>
      </c>
      <c r="I359">
        <v>-0.49351680338713899</v>
      </c>
    </row>
    <row r="360" spans="1:9" x14ac:dyDescent="0.3">
      <c r="A360">
        <v>389</v>
      </c>
      <c r="B360" t="s">
        <v>1</v>
      </c>
      <c r="C360">
        <v>2</v>
      </c>
      <c r="D360">
        <v>3</v>
      </c>
      <c r="E360" t="str">
        <f>IF(OR(C360=1,C360=2,C360=3,C360=7,C360=8,C360=9,C360=13,C360=14,C360=15),"Canar Bajo copa","Canar Suelo desnudo")</f>
        <v>Canar Bajo copa</v>
      </c>
      <c r="F360" t="str">
        <f>IF(OR(D360=1,D360=2,D360=3,D360=6,D360=7),"Canar Bajo copa","Canar Suelo desnudo")</f>
        <v>Canar Bajo copa</v>
      </c>
      <c r="G360" t="s">
        <v>160</v>
      </c>
      <c r="H360" s="1">
        <v>44749</v>
      </c>
      <c r="I360">
        <v>-0.47189542483660102</v>
      </c>
    </row>
    <row r="361" spans="1:9" x14ac:dyDescent="0.3">
      <c r="A361">
        <v>390</v>
      </c>
      <c r="B361" t="s">
        <v>1</v>
      </c>
      <c r="C361">
        <v>2</v>
      </c>
      <c r="D361">
        <v>3</v>
      </c>
      <c r="E361" t="str">
        <f>IF(OR(C361=1,C361=2,C361=3,C361=7,C361=8,C361=9,C361=13,C361=14,C361=15),"Canar Bajo copa","Canar Suelo desnudo")</f>
        <v>Canar Bajo copa</v>
      </c>
      <c r="F361" t="str">
        <f>IF(OR(D361=1,D361=2,D361=3,D361=6,D361=7),"Canar Bajo copa","Canar Suelo desnudo")</f>
        <v>Canar Bajo copa</v>
      </c>
      <c r="G361" t="s">
        <v>171</v>
      </c>
      <c r="H361" s="1">
        <v>44754</v>
      </c>
      <c r="I361">
        <v>-0.49958802526778301</v>
      </c>
    </row>
    <row r="362" spans="1:9" x14ac:dyDescent="0.3">
      <c r="A362">
        <v>391</v>
      </c>
      <c r="B362" t="s">
        <v>1</v>
      </c>
      <c r="C362">
        <v>2</v>
      </c>
      <c r="D362">
        <v>3</v>
      </c>
      <c r="E362" t="str">
        <f>IF(OR(C362=1,C362=2,C362=3,C362=7,C362=8,C362=9,C362=13,C362=14,C362=15),"Canar Bajo copa","Canar Suelo desnudo")</f>
        <v>Canar Bajo copa</v>
      </c>
      <c r="F362" t="str">
        <f>IF(OR(D362=1,D362=2,D362=3,D362=6,D362=7),"Canar Bajo copa","Canar Suelo desnudo")</f>
        <v>Canar Bajo copa</v>
      </c>
      <c r="G362" t="s">
        <v>182</v>
      </c>
      <c r="H362" s="1">
        <v>44759</v>
      </c>
      <c r="I362">
        <v>-0.493082457111234</v>
      </c>
    </row>
    <row r="363" spans="1:9" x14ac:dyDescent="0.3">
      <c r="A363">
        <v>392</v>
      </c>
      <c r="B363" t="s">
        <v>1</v>
      </c>
      <c r="C363">
        <v>2</v>
      </c>
      <c r="D363">
        <v>3</v>
      </c>
      <c r="E363" t="str">
        <f>IF(OR(C363=1,C363=2,C363=3,C363=7,C363=8,C363=9,C363=13,C363=14,C363=15),"Canar Bajo copa","Canar Suelo desnudo")</f>
        <v>Canar Bajo copa</v>
      </c>
      <c r="F363" t="str">
        <f>IF(OR(D363=1,D363=2,D363=3,D363=6,D363=7),"Canar Bajo copa","Canar Suelo desnudo")</f>
        <v>Canar Bajo copa</v>
      </c>
      <c r="G363" t="s">
        <v>193</v>
      </c>
      <c r="H363" s="1">
        <v>44764</v>
      </c>
      <c r="I363">
        <v>-0.49000540248514302</v>
      </c>
    </row>
    <row r="364" spans="1:9" x14ac:dyDescent="0.3">
      <c r="A364">
        <v>393</v>
      </c>
      <c r="B364" t="s">
        <v>1</v>
      </c>
      <c r="C364">
        <v>2</v>
      </c>
      <c r="D364">
        <v>3</v>
      </c>
      <c r="E364" t="str">
        <f>IF(OR(C364=1,C364=2,C364=3,C364=7,C364=8,C364=9,C364=13,C364=14,C364=15),"Canar Bajo copa","Canar Suelo desnudo")</f>
        <v>Canar Bajo copa</v>
      </c>
      <c r="F364" t="str">
        <f>IF(OR(D364=1,D364=2,D364=3,D364=6,D364=7),"Canar Bajo copa","Canar Suelo desnudo")</f>
        <v>Canar Bajo copa</v>
      </c>
      <c r="G364" t="s">
        <v>204</v>
      </c>
      <c r="H364" s="1">
        <v>44769</v>
      </c>
      <c r="I364">
        <v>-0.45454545454545398</v>
      </c>
    </row>
    <row r="365" spans="1:9" x14ac:dyDescent="0.3">
      <c r="A365">
        <v>394</v>
      </c>
      <c r="B365" t="s">
        <v>1</v>
      </c>
      <c r="C365">
        <v>2</v>
      </c>
      <c r="D365">
        <v>3</v>
      </c>
      <c r="E365" t="str">
        <f>IF(OR(C365=1,C365=2,C365=3,C365=7,C365=8,C365=9,C365=13,C365=14,C365=15),"Canar Bajo copa","Canar Suelo desnudo")</f>
        <v>Canar Bajo copa</v>
      </c>
      <c r="F365" t="str">
        <f>IF(OR(D365=1,D365=2,D365=3,D365=6,D365=7),"Canar Bajo copa","Canar Suelo desnudo")</f>
        <v>Canar Bajo copa</v>
      </c>
      <c r="G365" t="s">
        <v>215</v>
      </c>
      <c r="H365" s="1">
        <v>44774</v>
      </c>
      <c r="I365">
        <v>-0.47874720357941802</v>
      </c>
    </row>
    <row r="366" spans="1:9" x14ac:dyDescent="0.3">
      <c r="A366">
        <v>395</v>
      </c>
      <c r="B366" t="s">
        <v>1</v>
      </c>
      <c r="C366">
        <v>2</v>
      </c>
      <c r="D366">
        <v>3</v>
      </c>
      <c r="E366" t="str">
        <f>IF(OR(C366=1,C366=2,C366=3,C366=7,C366=8,C366=9,C366=13,C366=14,C366=15),"Canar Bajo copa","Canar Suelo desnudo")</f>
        <v>Canar Bajo copa</v>
      </c>
      <c r="F366" t="str">
        <f>IF(OR(D366=1,D366=2,D366=3,D366=6,D366=7),"Canar Bajo copa","Canar Suelo desnudo")</f>
        <v>Canar Bajo copa</v>
      </c>
      <c r="G366" t="s">
        <v>226</v>
      </c>
      <c r="H366" s="1">
        <v>44779</v>
      </c>
      <c r="I366">
        <v>-0.47948285553681802</v>
      </c>
    </row>
    <row r="367" spans="1:9" x14ac:dyDescent="0.3">
      <c r="A367">
        <v>396</v>
      </c>
      <c r="B367" t="s">
        <v>1</v>
      </c>
      <c r="C367">
        <v>2</v>
      </c>
      <c r="D367">
        <v>3</v>
      </c>
      <c r="E367" t="str">
        <f>IF(OR(C367=1,C367=2,C367=3,C367=7,C367=8,C367=9,C367=13,C367=14,C367=15),"Canar Bajo copa","Canar Suelo desnudo")</f>
        <v>Canar Bajo copa</v>
      </c>
      <c r="F367" t="str">
        <f>IF(OR(D367=1,D367=2,D367=3,D367=6,D367=7),"Canar Bajo copa","Canar Suelo desnudo")</f>
        <v>Canar Bajo copa</v>
      </c>
      <c r="G367" t="s">
        <v>237</v>
      </c>
      <c r="H367" s="1">
        <v>44784</v>
      </c>
      <c r="I367">
        <v>-0.452366686638705</v>
      </c>
    </row>
    <row r="368" spans="1:9" x14ac:dyDescent="0.3">
      <c r="A368">
        <v>397</v>
      </c>
      <c r="B368" t="s">
        <v>1</v>
      </c>
      <c r="C368">
        <v>2</v>
      </c>
      <c r="D368">
        <v>3</v>
      </c>
      <c r="E368" t="str">
        <f>IF(OR(C368=1,C368=2,C368=3,C368=7,C368=8,C368=9,C368=13,C368=14,C368=15),"Canar Bajo copa","Canar Suelo desnudo")</f>
        <v>Canar Bajo copa</v>
      </c>
      <c r="F368" t="str">
        <f>IF(OR(D368=1,D368=2,D368=3,D368=6,D368=7),"Canar Bajo copa","Canar Suelo desnudo")</f>
        <v>Canar Bajo copa</v>
      </c>
      <c r="G368" t="s">
        <v>248</v>
      </c>
      <c r="H368" s="1">
        <v>44789</v>
      </c>
      <c r="I368">
        <v>-0.49028442692199298</v>
      </c>
    </row>
    <row r="369" spans="1:9" x14ac:dyDescent="0.3">
      <c r="A369">
        <v>398</v>
      </c>
      <c r="B369" t="s">
        <v>1</v>
      </c>
      <c r="C369">
        <v>2</v>
      </c>
      <c r="D369">
        <v>3</v>
      </c>
      <c r="E369" t="str">
        <f>IF(OR(C369=1,C369=2,C369=3,C369=7,C369=8,C369=9,C369=13,C369=14,C369=15),"Canar Bajo copa","Canar Suelo desnudo")</f>
        <v>Canar Bajo copa</v>
      </c>
      <c r="F369" t="str">
        <f>IF(OR(D369=1,D369=2,D369=3,D369=6,D369=7),"Canar Bajo copa","Canar Suelo desnudo")</f>
        <v>Canar Bajo copa</v>
      </c>
      <c r="G369" t="s">
        <v>259</v>
      </c>
      <c r="H369" s="1">
        <v>44794</v>
      </c>
      <c r="I369">
        <v>-0.47362110311750599</v>
      </c>
    </row>
    <row r="370" spans="1:9" x14ac:dyDescent="0.3">
      <c r="A370">
        <v>399</v>
      </c>
      <c r="B370" t="s">
        <v>1</v>
      </c>
      <c r="C370">
        <v>2</v>
      </c>
      <c r="D370">
        <v>3</v>
      </c>
      <c r="E370" t="str">
        <f>IF(OR(C370=1,C370=2,C370=3,C370=7,C370=8,C370=9,C370=13,C370=14,C370=15),"Canar Bajo copa","Canar Suelo desnudo")</f>
        <v>Canar Bajo copa</v>
      </c>
      <c r="F370" t="str">
        <f>IF(OR(D370=1,D370=2,D370=3,D370=6,D370=7),"Canar Bajo copa","Canar Suelo desnudo")</f>
        <v>Canar Bajo copa</v>
      </c>
      <c r="G370" t="s">
        <v>270</v>
      </c>
      <c r="H370" s="1">
        <v>44799</v>
      </c>
      <c r="I370">
        <v>-0.47474747474747397</v>
      </c>
    </row>
    <row r="371" spans="1:9" x14ac:dyDescent="0.3">
      <c r="A371">
        <v>400</v>
      </c>
      <c r="B371" t="s">
        <v>1</v>
      </c>
      <c r="C371">
        <v>2</v>
      </c>
      <c r="D371">
        <v>3</v>
      </c>
      <c r="E371" t="str">
        <f>IF(OR(C371=1,C371=2,C371=3,C371=7,C371=8,C371=9,C371=13,C371=14,C371=15),"Canar Bajo copa","Canar Suelo desnudo")</f>
        <v>Canar Bajo copa</v>
      </c>
      <c r="F371" t="str">
        <f>IF(OR(D371=1,D371=2,D371=3,D371=6,D371=7),"Canar Bajo copa","Canar Suelo desnudo")</f>
        <v>Canar Bajo copa</v>
      </c>
      <c r="G371" t="s">
        <v>281</v>
      </c>
      <c r="H371" s="1">
        <v>44804</v>
      </c>
      <c r="I371">
        <v>-0.47388059701492502</v>
      </c>
    </row>
    <row r="372" spans="1:9" x14ac:dyDescent="0.3">
      <c r="A372">
        <v>401</v>
      </c>
      <c r="B372" t="s">
        <v>1</v>
      </c>
      <c r="C372">
        <v>2</v>
      </c>
      <c r="D372">
        <v>3</v>
      </c>
      <c r="E372" t="str">
        <f>IF(OR(C372=1,C372=2,C372=3,C372=7,C372=8,C372=9,C372=13,C372=14,C372=15),"Canar Bajo copa","Canar Suelo desnudo")</f>
        <v>Canar Bajo copa</v>
      </c>
      <c r="F372" t="str">
        <f>IF(OR(D372=1,D372=2,D372=3,D372=6,D372=7),"Canar Bajo copa","Canar Suelo desnudo")</f>
        <v>Canar Bajo copa</v>
      </c>
      <c r="G372" t="s">
        <v>291</v>
      </c>
      <c r="H372" s="1">
        <v>44809</v>
      </c>
      <c r="I372">
        <v>-0.48955613577023499</v>
      </c>
    </row>
    <row r="373" spans="1:9" x14ac:dyDescent="0.3">
      <c r="A373">
        <v>402</v>
      </c>
      <c r="B373" t="s">
        <v>1</v>
      </c>
      <c r="C373">
        <v>2</v>
      </c>
      <c r="D373">
        <v>3</v>
      </c>
      <c r="E373" t="str">
        <f>IF(OR(C373=1,C373=2,C373=3,C373=7,C373=8,C373=9,C373=13,C373=14,C373=15),"Canar Bajo copa","Canar Suelo desnudo")</f>
        <v>Canar Bajo copa</v>
      </c>
      <c r="F373" t="str">
        <f>IF(OR(D373=1,D373=2,D373=3,D373=6,D373=7),"Canar Bajo copa","Canar Suelo desnudo")</f>
        <v>Canar Bajo copa</v>
      </c>
      <c r="G373" t="s">
        <v>302</v>
      </c>
      <c r="H373" s="1">
        <v>44814</v>
      </c>
      <c r="I373">
        <v>-0.49670619235836599</v>
      </c>
    </row>
    <row r="374" spans="1:9" x14ac:dyDescent="0.3">
      <c r="A374">
        <v>403</v>
      </c>
      <c r="B374" t="s">
        <v>1</v>
      </c>
      <c r="C374">
        <v>2</v>
      </c>
      <c r="D374">
        <v>3</v>
      </c>
      <c r="E374" t="str">
        <f>IF(OR(C374=1,C374=2,C374=3,C374=7,C374=8,C374=9,C374=13,C374=14,C374=15),"Canar Bajo copa","Canar Suelo desnudo")</f>
        <v>Canar Bajo copa</v>
      </c>
      <c r="F374" t="str">
        <f>IF(OR(D374=1,D374=2,D374=3,D374=6,D374=7),"Canar Bajo copa","Canar Suelo desnudo")</f>
        <v>Canar Bajo copa</v>
      </c>
      <c r="G374" t="s">
        <v>312</v>
      </c>
      <c r="H374" s="1">
        <v>44819</v>
      </c>
      <c r="I374">
        <v>-0.50580431177446095</v>
      </c>
    </row>
    <row r="375" spans="1:9" x14ac:dyDescent="0.3">
      <c r="A375">
        <v>404</v>
      </c>
      <c r="B375" t="s">
        <v>1</v>
      </c>
      <c r="C375">
        <v>2</v>
      </c>
      <c r="D375">
        <v>3</v>
      </c>
      <c r="E375" t="str">
        <f>IF(OR(C375=1,C375=2,C375=3,C375=7,C375=8,C375=9,C375=13,C375=14,C375=15),"Canar Bajo copa","Canar Suelo desnudo")</f>
        <v>Canar Bajo copa</v>
      </c>
      <c r="F375" t="str">
        <f>IF(OR(D375=1,D375=2,D375=3,D375=6,D375=7),"Canar Bajo copa","Canar Suelo desnudo")</f>
        <v>Canar Bajo copa</v>
      </c>
      <c r="G375" t="s">
        <v>328</v>
      </c>
      <c r="H375" s="1">
        <v>44839</v>
      </c>
      <c r="I375">
        <v>-0.43764817449027898</v>
      </c>
    </row>
    <row r="376" spans="1:9" x14ac:dyDescent="0.3">
      <c r="A376">
        <v>405</v>
      </c>
      <c r="B376" t="s">
        <v>1</v>
      </c>
      <c r="C376">
        <v>2</v>
      </c>
      <c r="D376">
        <v>3</v>
      </c>
      <c r="E376" t="str">
        <f>IF(OR(C376=1,C376=2,C376=3,C376=7,C376=8,C376=9,C376=13,C376=14,C376=15),"Canar Bajo copa","Canar Suelo desnudo")</f>
        <v>Canar Bajo copa</v>
      </c>
      <c r="F376" t="str">
        <f>IF(OR(D376=1,D376=2,D376=3,D376=6,D376=7),"Canar Bajo copa","Canar Suelo desnudo")</f>
        <v>Canar Bajo copa</v>
      </c>
      <c r="G376" t="s">
        <v>339</v>
      </c>
      <c r="H376" s="1">
        <v>44849</v>
      </c>
      <c r="I376">
        <v>-0.50378006872852199</v>
      </c>
    </row>
    <row r="377" spans="1:9" x14ac:dyDescent="0.3">
      <c r="A377">
        <v>406</v>
      </c>
      <c r="B377" t="s">
        <v>1</v>
      </c>
      <c r="C377">
        <v>2</v>
      </c>
      <c r="D377">
        <v>3</v>
      </c>
      <c r="E377" t="str">
        <f>IF(OR(C377=1,C377=2,C377=3,C377=7,C377=8,C377=9,C377=13,C377=14,C377=15),"Canar Bajo copa","Canar Suelo desnudo")</f>
        <v>Canar Bajo copa</v>
      </c>
      <c r="F377" t="str">
        <f>IF(OR(D377=1,D377=2,D377=3,D377=6,D377=7),"Canar Bajo copa","Canar Suelo desnudo")</f>
        <v>Canar Bajo copa</v>
      </c>
      <c r="G377" t="s">
        <v>352</v>
      </c>
      <c r="H377" s="1">
        <v>44869</v>
      </c>
      <c r="I377">
        <v>-0.43526170798898001</v>
      </c>
    </row>
    <row r="378" spans="1:9" x14ac:dyDescent="0.3">
      <c r="A378">
        <v>407</v>
      </c>
      <c r="B378" t="s">
        <v>1</v>
      </c>
      <c r="C378">
        <v>2</v>
      </c>
      <c r="D378">
        <v>3</v>
      </c>
      <c r="E378" t="str">
        <f>IF(OR(C378=1,C378=2,C378=3,C378=7,C378=8,C378=9,C378=13,C378=14,C378=15),"Canar Bajo copa","Canar Suelo desnudo")</f>
        <v>Canar Bajo copa</v>
      </c>
      <c r="F378" t="str">
        <f>IF(OR(D378=1,D378=2,D378=3,D378=6,D378=7),"Canar Bajo copa","Canar Suelo desnudo")</f>
        <v>Canar Bajo copa</v>
      </c>
      <c r="G378" t="s">
        <v>363</v>
      </c>
      <c r="H378" s="1">
        <v>44874</v>
      </c>
      <c r="I378">
        <v>-0.30232558139534799</v>
      </c>
    </row>
    <row r="379" spans="1:9" x14ac:dyDescent="0.3">
      <c r="A379">
        <v>408</v>
      </c>
      <c r="B379" t="s">
        <v>1</v>
      </c>
      <c r="C379">
        <v>2</v>
      </c>
      <c r="D379">
        <v>3</v>
      </c>
      <c r="E379" t="str">
        <f>IF(OR(C379=1,C379=2,C379=3,C379=7,C379=8,C379=9,C379=13,C379=14,C379=15),"Canar Bajo copa","Canar Suelo desnudo")</f>
        <v>Canar Bajo copa</v>
      </c>
      <c r="F379" t="str">
        <f>IF(OR(D379=1,D379=2,D379=3,D379=6,D379=7),"Canar Bajo copa","Canar Suelo desnudo")</f>
        <v>Canar Bajo copa</v>
      </c>
      <c r="G379" t="s">
        <v>373</v>
      </c>
      <c r="H379" s="1">
        <v>44879</v>
      </c>
      <c r="I379">
        <v>-0.42172523961661301</v>
      </c>
    </row>
    <row r="380" spans="1:9" x14ac:dyDescent="0.3">
      <c r="A380">
        <v>409</v>
      </c>
      <c r="B380" t="s">
        <v>1</v>
      </c>
      <c r="C380">
        <v>2</v>
      </c>
      <c r="D380">
        <v>3</v>
      </c>
      <c r="E380" t="str">
        <f>IF(OR(C380=1,C380=2,C380=3,C380=7,C380=8,C380=9,C380=13,C380=14,C380=15),"Canar Bajo copa","Canar Suelo desnudo")</f>
        <v>Canar Bajo copa</v>
      </c>
      <c r="F380" t="str">
        <f>IF(OR(D380=1,D380=2,D380=3,D380=6,D380=7),"Canar Bajo copa","Canar Suelo desnudo")</f>
        <v>Canar Bajo copa</v>
      </c>
      <c r="G380" t="s">
        <v>383</v>
      </c>
      <c r="H380" s="1">
        <v>44884</v>
      </c>
      <c r="I380">
        <v>-0.46656298600311003</v>
      </c>
    </row>
    <row r="381" spans="1:9" x14ac:dyDescent="0.3">
      <c r="A381">
        <v>410</v>
      </c>
      <c r="B381" t="s">
        <v>1</v>
      </c>
      <c r="C381">
        <v>2</v>
      </c>
      <c r="D381">
        <v>3</v>
      </c>
      <c r="E381" t="str">
        <f>IF(OR(C381=1,C381=2,C381=3,C381=7,C381=8,C381=9,C381=13,C381=14,C381=15),"Canar Bajo copa","Canar Suelo desnudo")</f>
        <v>Canar Bajo copa</v>
      </c>
      <c r="F381" t="str">
        <f>IF(OR(D381=1,D381=2,D381=3,D381=6,D381=7),"Canar Bajo copa","Canar Suelo desnudo")</f>
        <v>Canar Bajo copa</v>
      </c>
      <c r="G381" t="s">
        <v>393</v>
      </c>
      <c r="H381" s="1">
        <v>44889</v>
      </c>
      <c r="I381">
        <v>-0.462519936204146</v>
      </c>
    </row>
    <row r="382" spans="1:9" x14ac:dyDescent="0.3">
      <c r="A382">
        <v>411</v>
      </c>
      <c r="B382" t="s">
        <v>1</v>
      </c>
      <c r="C382">
        <v>2</v>
      </c>
      <c r="D382">
        <v>3</v>
      </c>
      <c r="E382" t="str">
        <f>IF(OR(C382=1,C382=2,C382=3,C382=7,C382=8,C382=9,C382=13,C382=14,C382=15),"Canar Bajo copa","Canar Suelo desnudo")</f>
        <v>Canar Bajo copa</v>
      </c>
      <c r="F382" t="str">
        <f>IF(OR(D382=1,D382=2,D382=3,D382=6,D382=7),"Canar Bajo copa","Canar Suelo desnudo")</f>
        <v>Canar Bajo copa</v>
      </c>
      <c r="G382" t="s">
        <v>404</v>
      </c>
      <c r="H382" s="1">
        <v>44894</v>
      </c>
      <c r="I382">
        <v>-0.44489795918367298</v>
      </c>
    </row>
    <row r="383" spans="1:9" x14ac:dyDescent="0.3">
      <c r="A383">
        <v>412</v>
      </c>
      <c r="B383" t="s">
        <v>1</v>
      </c>
      <c r="C383">
        <v>2</v>
      </c>
      <c r="D383">
        <v>3</v>
      </c>
      <c r="E383" t="str">
        <f>IF(OR(C383=1,C383=2,C383=3,C383=7,C383=8,C383=9,C383=13,C383=14,C383=15),"Canar Bajo copa","Canar Suelo desnudo")</f>
        <v>Canar Bajo copa</v>
      </c>
      <c r="F383" t="str">
        <f>IF(OR(D383=1,D383=2,D383=3,D383=6,D383=7),"Canar Bajo copa","Canar Suelo desnudo")</f>
        <v>Canar Bajo copa</v>
      </c>
      <c r="G383" t="s">
        <v>415</v>
      </c>
      <c r="H383" s="1">
        <v>44914</v>
      </c>
      <c r="I383">
        <v>-0.416589002795899</v>
      </c>
    </row>
    <row r="384" spans="1:9" x14ac:dyDescent="0.3">
      <c r="A384">
        <v>413</v>
      </c>
      <c r="B384" t="s">
        <v>1</v>
      </c>
      <c r="C384">
        <v>2</v>
      </c>
      <c r="D384">
        <v>3</v>
      </c>
      <c r="E384" t="str">
        <f>IF(OR(C384=1,C384=2,C384=3,C384=7,C384=8,C384=9,C384=13,C384=14,C384=15),"Canar Bajo copa","Canar Suelo desnudo")</f>
        <v>Canar Bajo copa</v>
      </c>
      <c r="F384" t="str">
        <f>IF(OR(D384=1,D384=2,D384=3,D384=6,D384=7),"Canar Bajo copa","Canar Suelo desnudo")</f>
        <v>Canar Bajo copa</v>
      </c>
      <c r="G384" t="s">
        <v>425</v>
      </c>
      <c r="H384" s="1">
        <v>44919</v>
      </c>
      <c r="I384">
        <v>-0.41505791505791501</v>
      </c>
    </row>
    <row r="385" spans="1:9" x14ac:dyDescent="0.3">
      <c r="A385">
        <v>414</v>
      </c>
      <c r="B385" t="s">
        <v>1</v>
      </c>
      <c r="C385">
        <v>2</v>
      </c>
      <c r="D385">
        <v>3</v>
      </c>
      <c r="E385" t="str">
        <f>IF(OR(C385=1,C385=2,C385=3,C385=7,C385=8,C385=9,C385=13,C385=14,C385=15),"Canar Bajo copa","Canar Suelo desnudo")</f>
        <v>Canar Bajo copa</v>
      </c>
      <c r="F385" t="str">
        <f>IF(OR(D385=1,D385=2,D385=3,D385=6,D385=7),"Canar Bajo copa","Canar Suelo desnudo")</f>
        <v>Canar Bajo copa</v>
      </c>
      <c r="G385" t="s">
        <v>436</v>
      </c>
      <c r="H385" s="1">
        <v>44924</v>
      </c>
      <c r="I385">
        <v>-0.40747663551401803</v>
      </c>
    </row>
    <row r="386" spans="1:9" x14ac:dyDescent="0.3">
      <c r="A386">
        <v>415</v>
      </c>
      <c r="B386" t="s">
        <v>1</v>
      </c>
      <c r="C386">
        <v>2</v>
      </c>
      <c r="D386">
        <v>3</v>
      </c>
      <c r="E386" t="str">
        <f>IF(OR(C386=1,C386=2,C386=3,C386=7,C386=8,C386=9,C386=13,C386=14,C386=15),"Canar Bajo copa","Canar Suelo desnudo")</f>
        <v>Canar Bajo copa</v>
      </c>
      <c r="F386" t="str">
        <f>IF(OR(D386=1,D386=2,D386=3,D386=6,D386=7),"Canar Bajo copa","Canar Suelo desnudo")</f>
        <v>Canar Bajo copa</v>
      </c>
      <c r="G386" t="s">
        <v>448</v>
      </c>
      <c r="H386" s="1">
        <v>44939</v>
      </c>
      <c r="I386">
        <v>-0.398667935299714</v>
      </c>
    </row>
    <row r="387" spans="1:9" x14ac:dyDescent="0.3">
      <c r="A387">
        <v>416</v>
      </c>
      <c r="B387" t="s">
        <v>1</v>
      </c>
      <c r="C387">
        <v>2</v>
      </c>
      <c r="D387">
        <v>3</v>
      </c>
      <c r="E387" t="str">
        <f>IF(OR(C387=1,C387=2,C387=3,C387=7,C387=8,C387=9,C387=13,C387=14,C387=15),"Canar Bajo copa","Canar Suelo desnudo")</f>
        <v>Canar Bajo copa</v>
      </c>
      <c r="F387" t="str">
        <f>IF(OR(D387=1,D387=2,D387=3,D387=6,D387=7),"Canar Bajo copa","Canar Suelo desnudo")</f>
        <v>Canar Bajo copa</v>
      </c>
      <c r="G387" t="s">
        <v>460</v>
      </c>
      <c r="H387" s="1">
        <v>44949</v>
      </c>
      <c r="I387">
        <v>-0.41228070175438603</v>
      </c>
    </row>
    <row r="388" spans="1:9" x14ac:dyDescent="0.3">
      <c r="A388">
        <v>417</v>
      </c>
      <c r="B388" t="s">
        <v>1</v>
      </c>
      <c r="C388">
        <v>2</v>
      </c>
      <c r="D388">
        <v>3</v>
      </c>
      <c r="E388" t="str">
        <f>IF(OR(C388=1,C388=2,C388=3,C388=7,C388=8,C388=9,C388=13,C388=14,C388=15),"Canar Bajo copa","Canar Suelo desnudo")</f>
        <v>Canar Bajo copa</v>
      </c>
      <c r="F388" t="str">
        <f>IF(OR(D388=1,D388=2,D388=3,D388=6,D388=7),"Canar Bajo copa","Canar Suelo desnudo")</f>
        <v>Canar Bajo copa</v>
      </c>
      <c r="G388" t="s">
        <v>473</v>
      </c>
      <c r="H388" s="1">
        <v>44959</v>
      </c>
      <c r="I388">
        <v>-0.11052233156699399</v>
      </c>
    </row>
    <row r="389" spans="1:9" x14ac:dyDescent="0.3">
      <c r="A389">
        <v>418</v>
      </c>
      <c r="B389" t="s">
        <v>1</v>
      </c>
      <c r="C389">
        <v>2</v>
      </c>
      <c r="D389">
        <v>3</v>
      </c>
      <c r="E389" t="str">
        <f>IF(OR(C389=1,C389=2,C389=3,C389=7,C389=8,C389=9,C389=13,C389=14,C389=15),"Canar Bajo copa","Canar Suelo desnudo")</f>
        <v>Canar Bajo copa</v>
      </c>
      <c r="F389" t="str">
        <f>IF(OR(D389=1,D389=2,D389=3,D389=6,D389=7),"Canar Bajo copa","Canar Suelo desnudo")</f>
        <v>Canar Bajo copa</v>
      </c>
      <c r="G389" t="s">
        <v>484</v>
      </c>
      <c r="H389" s="1">
        <v>44969</v>
      </c>
      <c r="I389">
        <v>-0.10190114068441</v>
      </c>
    </row>
    <row r="390" spans="1:9" x14ac:dyDescent="0.3">
      <c r="A390">
        <v>419</v>
      </c>
      <c r="B390" t="s">
        <v>1</v>
      </c>
      <c r="C390">
        <v>2</v>
      </c>
      <c r="D390">
        <v>3</v>
      </c>
      <c r="E390" t="str">
        <f>IF(OR(C390=1,C390=2,C390=3,C390=7,C390=8,C390=9,C390=13,C390=14,C390=15),"Canar Bajo copa","Canar Suelo desnudo")</f>
        <v>Canar Bajo copa</v>
      </c>
      <c r="F390" t="str">
        <f>IF(OR(D390=1,D390=2,D390=3,D390=6,D390=7),"Canar Bajo copa","Canar Suelo desnudo")</f>
        <v>Canar Bajo copa</v>
      </c>
      <c r="G390" t="s">
        <v>487</v>
      </c>
      <c r="H390" s="1">
        <v>44979</v>
      </c>
      <c r="I390">
        <v>-0.34628378378378299</v>
      </c>
    </row>
    <row r="391" spans="1:9" x14ac:dyDescent="0.3">
      <c r="A391">
        <v>420</v>
      </c>
      <c r="B391" t="s">
        <v>1</v>
      </c>
      <c r="C391">
        <v>2</v>
      </c>
      <c r="D391">
        <v>3</v>
      </c>
      <c r="E391" t="str">
        <f>IF(OR(C391=1,C391=2,C391=3,C391=7,C391=8,C391=9,C391=13,C391=14,C391=15),"Canar Bajo copa","Canar Suelo desnudo")</f>
        <v>Canar Bajo copa</v>
      </c>
      <c r="F391" t="str">
        <f>IF(OR(D391=1,D391=2,D391=3,D391=6,D391=7),"Canar Bajo copa","Canar Suelo desnudo")</f>
        <v>Canar Bajo copa</v>
      </c>
      <c r="G391" t="s">
        <v>499</v>
      </c>
      <c r="H391" s="1">
        <v>44989</v>
      </c>
      <c r="I391">
        <v>-0.38615664845172998</v>
      </c>
    </row>
    <row r="392" spans="1:9" x14ac:dyDescent="0.3">
      <c r="A392">
        <v>421</v>
      </c>
      <c r="B392" t="s">
        <v>1</v>
      </c>
      <c r="C392">
        <v>2</v>
      </c>
      <c r="D392">
        <v>3</v>
      </c>
      <c r="E392" t="str">
        <f>IF(OR(C392=1,C392=2,C392=3,C392=7,C392=8,C392=9,C392=13,C392=14,C392=15),"Canar Bajo copa","Canar Suelo desnudo")</f>
        <v>Canar Bajo copa</v>
      </c>
      <c r="F392" t="str">
        <f>IF(OR(D392=1,D392=2,D392=3,D392=6,D392=7),"Canar Bajo copa","Canar Suelo desnudo")</f>
        <v>Canar Bajo copa</v>
      </c>
      <c r="G392" t="s">
        <v>510</v>
      </c>
      <c r="H392" s="1">
        <v>44999</v>
      </c>
      <c r="I392">
        <v>-0.37445699391833098</v>
      </c>
    </row>
    <row r="393" spans="1:9" x14ac:dyDescent="0.3">
      <c r="A393">
        <v>422</v>
      </c>
      <c r="B393" t="s">
        <v>1</v>
      </c>
      <c r="C393">
        <v>2</v>
      </c>
      <c r="D393">
        <v>3</v>
      </c>
      <c r="E393" t="str">
        <f>IF(OR(C393=1,C393=2,C393=3,C393=7,C393=8,C393=9,C393=13,C393=14,C393=15),"Canar Bajo copa","Canar Suelo desnudo")</f>
        <v>Canar Bajo copa</v>
      </c>
      <c r="F393" t="str">
        <f>IF(OR(D393=1,D393=2,D393=3,D393=6,D393=7),"Canar Bajo copa","Canar Suelo desnudo")</f>
        <v>Canar Bajo copa</v>
      </c>
      <c r="G393" t="s">
        <v>533</v>
      </c>
      <c r="H393" s="1">
        <v>45014</v>
      </c>
      <c r="I393">
        <v>-0.36332767402376898</v>
      </c>
    </row>
    <row r="394" spans="1:9" x14ac:dyDescent="0.3">
      <c r="A394">
        <v>423</v>
      </c>
      <c r="B394" t="s">
        <v>1</v>
      </c>
      <c r="C394">
        <v>2</v>
      </c>
      <c r="D394">
        <v>3</v>
      </c>
      <c r="E394" t="str">
        <f>IF(OR(C394=1,C394=2,C394=3,C394=7,C394=8,C394=9,C394=13,C394=14,C394=15),"Canar Bajo copa","Canar Suelo desnudo")</f>
        <v>Canar Bajo copa</v>
      </c>
      <c r="F394" t="str">
        <f>IF(OR(D394=1,D394=2,D394=3,D394=6,D394=7),"Canar Bajo copa","Canar Suelo desnudo")</f>
        <v>Canar Bajo copa</v>
      </c>
      <c r="G394" t="s">
        <v>543</v>
      </c>
      <c r="H394" s="1">
        <v>45019</v>
      </c>
      <c r="I394">
        <v>-0.36842105263157898</v>
      </c>
    </row>
    <row r="395" spans="1:9" x14ac:dyDescent="0.3">
      <c r="A395">
        <v>424</v>
      </c>
      <c r="B395" t="s">
        <v>1</v>
      </c>
      <c r="C395">
        <v>2</v>
      </c>
      <c r="D395">
        <v>3</v>
      </c>
      <c r="E395" t="str">
        <f>IF(OR(C395=1,C395=2,C395=3,C395=7,C395=8,C395=9,C395=13,C395=14,C395=15),"Canar Bajo copa","Canar Suelo desnudo")</f>
        <v>Canar Bajo copa</v>
      </c>
      <c r="F395" t="str">
        <f>IF(OR(D395=1,D395=2,D395=3,D395=6,D395=7),"Canar Bajo copa","Canar Suelo desnudo")</f>
        <v>Canar Bajo copa</v>
      </c>
      <c r="G395" t="s">
        <v>554</v>
      </c>
      <c r="H395" s="1">
        <v>45024</v>
      </c>
      <c r="I395">
        <v>-0.3728432108027</v>
      </c>
    </row>
    <row r="396" spans="1:9" x14ac:dyDescent="0.3">
      <c r="A396">
        <v>425</v>
      </c>
      <c r="B396" t="s">
        <v>1</v>
      </c>
      <c r="C396">
        <v>2</v>
      </c>
      <c r="D396">
        <v>3</v>
      </c>
      <c r="E396" t="str">
        <f>IF(OR(C396=1,C396=2,C396=3,C396=7,C396=8,C396=9,C396=13,C396=14,C396=15),"Canar Bajo copa","Canar Suelo desnudo")</f>
        <v>Canar Bajo copa</v>
      </c>
      <c r="F396" t="str">
        <f>IF(OR(D396=1,D396=2,D396=3,D396=6,D396=7),"Canar Bajo copa","Canar Suelo desnudo")</f>
        <v>Canar Bajo copa</v>
      </c>
      <c r="G396" t="s">
        <v>565</v>
      </c>
      <c r="H396" s="1">
        <v>45029</v>
      </c>
      <c r="I396">
        <v>-0.33958472873409201</v>
      </c>
    </row>
    <row r="397" spans="1:9" x14ac:dyDescent="0.3">
      <c r="A397">
        <v>426</v>
      </c>
      <c r="B397" t="s">
        <v>1</v>
      </c>
      <c r="C397">
        <v>2</v>
      </c>
      <c r="D397">
        <v>3</v>
      </c>
      <c r="E397" t="str">
        <f>IF(OR(C397=1,C397=2,C397=3,C397=7,C397=8,C397=9,C397=13,C397=14,C397=15),"Canar Bajo copa","Canar Suelo desnudo")</f>
        <v>Canar Bajo copa</v>
      </c>
      <c r="F397" t="str">
        <f>IF(OR(D397=1,D397=2,D397=3,D397=6,D397=7),"Canar Bajo copa","Canar Suelo desnudo")</f>
        <v>Canar Bajo copa</v>
      </c>
      <c r="G397" t="s">
        <v>576</v>
      </c>
      <c r="H397" s="1">
        <v>45034</v>
      </c>
      <c r="I397">
        <v>-0.36842105263157798</v>
      </c>
    </row>
    <row r="398" spans="1:9" x14ac:dyDescent="0.3">
      <c r="A398">
        <v>427</v>
      </c>
      <c r="B398" t="s">
        <v>1</v>
      </c>
      <c r="C398">
        <v>2</v>
      </c>
      <c r="D398">
        <v>3</v>
      </c>
      <c r="E398" t="str">
        <f>IF(OR(C398=1,C398=2,C398=3,C398=7,C398=8,C398=9,C398=13,C398=14,C398=15),"Canar Bajo copa","Canar Suelo desnudo")</f>
        <v>Canar Bajo copa</v>
      </c>
      <c r="F398" t="str">
        <f>IF(OR(D398=1,D398=2,D398=3,D398=6,D398=7),"Canar Bajo copa","Canar Suelo desnudo")</f>
        <v>Canar Bajo copa</v>
      </c>
      <c r="G398" t="s">
        <v>586</v>
      </c>
      <c r="H398" s="1">
        <v>45039</v>
      </c>
      <c r="I398">
        <v>-0.34844559585492202</v>
      </c>
    </row>
    <row r="399" spans="1:9" x14ac:dyDescent="0.3">
      <c r="A399">
        <v>432</v>
      </c>
      <c r="B399" t="s">
        <v>1</v>
      </c>
      <c r="C399">
        <v>3</v>
      </c>
      <c r="D399">
        <v>3</v>
      </c>
      <c r="E399" t="str">
        <f>IF(OR(C399=1,C399=2,C399=3,C399=7,C399=8,C399=9,C399=13,C399=14,C399=15),"Canar Bajo copa","Canar Suelo desnudo")</f>
        <v>Canar Bajo copa</v>
      </c>
      <c r="F399" t="str">
        <f>IF(OR(D399=1,D399=2,D399=3,D399=6,D399=7),"Canar Bajo copa","Canar Suelo desnudo")</f>
        <v>Canar Bajo copa</v>
      </c>
      <c r="G399" t="s">
        <v>51</v>
      </c>
      <c r="H399" s="1">
        <v>44694</v>
      </c>
      <c r="I399">
        <v>-0.34948096885813101</v>
      </c>
    </row>
    <row r="400" spans="1:9" x14ac:dyDescent="0.3">
      <c r="A400">
        <v>433</v>
      </c>
      <c r="B400" t="s">
        <v>1</v>
      </c>
      <c r="C400">
        <v>3</v>
      </c>
      <c r="D400">
        <v>3</v>
      </c>
      <c r="E400" t="str">
        <f>IF(OR(C400=1,C400=2,C400=3,C400=7,C400=8,C400=9,C400=13,C400=14,C400=15),"Canar Bajo copa","Canar Suelo desnudo")</f>
        <v>Canar Bajo copa</v>
      </c>
      <c r="F400" t="str">
        <f>IF(OR(D400=1,D400=2,D400=3,D400=6,D400=7),"Canar Bajo copa","Canar Suelo desnudo")</f>
        <v>Canar Bajo copa</v>
      </c>
      <c r="G400" t="s">
        <v>62</v>
      </c>
      <c r="H400" s="1">
        <v>44699</v>
      </c>
      <c r="I400">
        <v>-0.38905592303066699</v>
      </c>
    </row>
    <row r="401" spans="1:9" x14ac:dyDescent="0.3">
      <c r="A401">
        <v>434</v>
      </c>
      <c r="B401" t="s">
        <v>1</v>
      </c>
      <c r="C401">
        <v>3</v>
      </c>
      <c r="D401">
        <v>3</v>
      </c>
      <c r="E401" t="str">
        <f>IF(OR(C401=1,C401=2,C401=3,C401=7,C401=8,C401=9,C401=13,C401=14,C401=15),"Canar Bajo copa","Canar Suelo desnudo")</f>
        <v>Canar Bajo copa</v>
      </c>
      <c r="F401" t="str">
        <f>IF(OR(D401=1,D401=2,D401=3,D401=6,D401=7),"Canar Bajo copa","Canar Suelo desnudo")</f>
        <v>Canar Bajo copa</v>
      </c>
      <c r="G401" t="s">
        <v>73</v>
      </c>
      <c r="H401" s="1">
        <v>44704</v>
      </c>
      <c r="I401">
        <v>-0.47792494481236197</v>
      </c>
    </row>
    <row r="402" spans="1:9" x14ac:dyDescent="0.3">
      <c r="A402">
        <v>435</v>
      </c>
      <c r="B402" t="s">
        <v>1</v>
      </c>
      <c r="C402">
        <v>3</v>
      </c>
      <c r="D402">
        <v>3</v>
      </c>
      <c r="E402" t="str">
        <f>IF(OR(C402=1,C402=2,C402=3,C402=7,C402=8,C402=9,C402=13,C402=14,C402=15),"Canar Bajo copa","Canar Suelo desnudo")</f>
        <v>Canar Bajo copa</v>
      </c>
      <c r="F402" t="str">
        <f>IF(OR(D402=1,D402=2,D402=3,D402=6,D402=7),"Canar Bajo copa","Canar Suelo desnudo")</f>
        <v>Canar Bajo copa</v>
      </c>
      <c r="G402" t="s">
        <v>84</v>
      </c>
      <c r="H402" s="1">
        <v>44709</v>
      </c>
      <c r="I402">
        <v>-0.48696844993141197</v>
      </c>
    </row>
    <row r="403" spans="1:9" x14ac:dyDescent="0.3">
      <c r="A403">
        <v>436</v>
      </c>
      <c r="B403" t="s">
        <v>1</v>
      </c>
      <c r="C403">
        <v>3</v>
      </c>
      <c r="D403">
        <v>3</v>
      </c>
      <c r="E403" t="str">
        <f>IF(OR(C403=1,C403=2,C403=3,C403=7,C403=8,C403=9,C403=13,C403=14,C403=15),"Canar Bajo copa","Canar Suelo desnudo")</f>
        <v>Canar Bajo copa</v>
      </c>
      <c r="F403" t="str">
        <f>IF(OR(D403=1,D403=2,D403=3,D403=6,D403=7),"Canar Bajo copa","Canar Suelo desnudo")</f>
        <v>Canar Bajo copa</v>
      </c>
      <c r="G403" t="s">
        <v>95</v>
      </c>
      <c r="H403" s="1">
        <v>44719</v>
      </c>
      <c r="I403">
        <v>-0.52685950413223104</v>
      </c>
    </row>
    <row r="404" spans="1:9" x14ac:dyDescent="0.3">
      <c r="A404">
        <v>437</v>
      </c>
      <c r="B404" t="s">
        <v>1</v>
      </c>
      <c r="C404">
        <v>3</v>
      </c>
      <c r="D404">
        <v>3</v>
      </c>
      <c r="E404" t="str">
        <f>IF(OR(C404=1,C404=2,C404=3,C404=7,C404=8,C404=9,C404=13,C404=14,C404=15),"Canar Bajo copa","Canar Suelo desnudo")</f>
        <v>Canar Bajo copa</v>
      </c>
      <c r="F404" t="str">
        <f>IF(OR(D404=1,D404=2,D404=3,D404=6,D404=7),"Canar Bajo copa","Canar Suelo desnudo")</f>
        <v>Canar Bajo copa</v>
      </c>
      <c r="G404" t="s">
        <v>106</v>
      </c>
      <c r="H404" s="1">
        <v>44724</v>
      </c>
      <c r="I404">
        <v>-0.48058124174372502</v>
      </c>
    </row>
    <row r="405" spans="1:9" x14ac:dyDescent="0.3">
      <c r="A405">
        <v>438</v>
      </c>
      <c r="B405" t="s">
        <v>1</v>
      </c>
      <c r="C405">
        <v>3</v>
      </c>
      <c r="D405">
        <v>3</v>
      </c>
      <c r="E405" t="str">
        <f>IF(OR(C405=1,C405=2,C405=3,C405=7,C405=8,C405=9,C405=13,C405=14,C405=15),"Canar Bajo copa","Canar Suelo desnudo")</f>
        <v>Canar Bajo copa</v>
      </c>
      <c r="F405" t="str">
        <f>IF(OR(D405=1,D405=2,D405=3,D405=6,D405=7),"Canar Bajo copa","Canar Suelo desnudo")</f>
        <v>Canar Bajo copa</v>
      </c>
      <c r="G405" t="s">
        <v>116</v>
      </c>
      <c r="H405" s="1">
        <v>44729</v>
      </c>
      <c r="I405">
        <v>-0.49236440231700901</v>
      </c>
    </row>
    <row r="406" spans="1:9" x14ac:dyDescent="0.3">
      <c r="A406">
        <v>439</v>
      </c>
      <c r="B406" t="s">
        <v>1</v>
      </c>
      <c r="C406">
        <v>3</v>
      </c>
      <c r="D406">
        <v>3</v>
      </c>
      <c r="E406" t="str">
        <f>IF(OR(C406=1,C406=2,C406=3,C406=7,C406=8,C406=9,C406=13,C406=14,C406=15),"Canar Bajo copa","Canar Suelo desnudo")</f>
        <v>Canar Bajo copa</v>
      </c>
      <c r="F406" t="str">
        <f>IF(OR(D406=1,D406=2,D406=3,D406=6,D406=7),"Canar Bajo copa","Canar Suelo desnudo")</f>
        <v>Canar Bajo copa</v>
      </c>
      <c r="G406" t="s">
        <v>127</v>
      </c>
      <c r="H406" s="1">
        <v>44734</v>
      </c>
      <c r="I406">
        <v>-0.51909865347622897</v>
      </c>
    </row>
    <row r="407" spans="1:9" x14ac:dyDescent="0.3">
      <c r="A407">
        <v>440</v>
      </c>
      <c r="B407" t="s">
        <v>1</v>
      </c>
      <c r="C407">
        <v>3</v>
      </c>
      <c r="D407">
        <v>3</v>
      </c>
      <c r="E407" t="str">
        <f>IF(OR(C407=1,C407=2,C407=3,C407=7,C407=8,C407=9,C407=13,C407=14,C407=15),"Canar Bajo copa","Canar Suelo desnudo")</f>
        <v>Canar Bajo copa</v>
      </c>
      <c r="F407" t="str">
        <f>IF(OR(D407=1,D407=2,D407=3,D407=6,D407=7),"Canar Bajo copa","Canar Suelo desnudo")</f>
        <v>Canar Bajo copa</v>
      </c>
      <c r="G407" t="s">
        <v>138</v>
      </c>
      <c r="H407" s="1">
        <v>44739</v>
      </c>
      <c r="I407">
        <v>-0.50871459694989096</v>
      </c>
    </row>
    <row r="408" spans="1:9" x14ac:dyDescent="0.3">
      <c r="A408">
        <v>441</v>
      </c>
      <c r="B408" t="s">
        <v>1</v>
      </c>
      <c r="C408">
        <v>3</v>
      </c>
      <c r="D408">
        <v>3</v>
      </c>
      <c r="E408" t="str">
        <f>IF(OR(C408=1,C408=2,C408=3,C408=7,C408=8,C408=9,C408=13,C408=14,C408=15),"Canar Bajo copa","Canar Suelo desnudo")</f>
        <v>Canar Bajo copa</v>
      </c>
      <c r="F408" t="str">
        <f>IF(OR(D408=1,D408=2,D408=3,D408=6,D408=7),"Canar Bajo copa","Canar Suelo desnudo")</f>
        <v>Canar Bajo copa</v>
      </c>
      <c r="G408" t="s">
        <v>149</v>
      </c>
      <c r="H408" s="1">
        <v>44744</v>
      </c>
      <c r="I408">
        <v>-0.49351680338713899</v>
      </c>
    </row>
    <row r="409" spans="1:9" x14ac:dyDescent="0.3">
      <c r="A409">
        <v>442</v>
      </c>
      <c r="B409" t="s">
        <v>1</v>
      </c>
      <c r="C409">
        <v>3</v>
      </c>
      <c r="D409">
        <v>3</v>
      </c>
      <c r="E409" t="str">
        <f>IF(OR(C409=1,C409=2,C409=3,C409=7,C409=8,C409=9,C409=13,C409=14,C409=15),"Canar Bajo copa","Canar Suelo desnudo")</f>
        <v>Canar Bajo copa</v>
      </c>
      <c r="F409" t="str">
        <f>IF(OR(D409=1,D409=2,D409=3,D409=6,D409=7),"Canar Bajo copa","Canar Suelo desnudo")</f>
        <v>Canar Bajo copa</v>
      </c>
      <c r="G409" t="s">
        <v>160</v>
      </c>
      <c r="H409" s="1">
        <v>44749</v>
      </c>
      <c r="I409">
        <v>-0.47189542483660102</v>
      </c>
    </row>
    <row r="410" spans="1:9" x14ac:dyDescent="0.3">
      <c r="A410">
        <v>443</v>
      </c>
      <c r="B410" t="s">
        <v>1</v>
      </c>
      <c r="C410">
        <v>3</v>
      </c>
      <c r="D410">
        <v>3</v>
      </c>
      <c r="E410" t="str">
        <f>IF(OR(C410=1,C410=2,C410=3,C410=7,C410=8,C410=9,C410=13,C410=14,C410=15),"Canar Bajo copa","Canar Suelo desnudo")</f>
        <v>Canar Bajo copa</v>
      </c>
      <c r="F410" t="str">
        <f>IF(OR(D410=1,D410=2,D410=3,D410=6,D410=7),"Canar Bajo copa","Canar Suelo desnudo")</f>
        <v>Canar Bajo copa</v>
      </c>
      <c r="G410" t="s">
        <v>171</v>
      </c>
      <c r="H410" s="1">
        <v>44754</v>
      </c>
      <c r="I410">
        <v>-0.49958802526778301</v>
      </c>
    </row>
    <row r="411" spans="1:9" x14ac:dyDescent="0.3">
      <c r="A411">
        <v>444</v>
      </c>
      <c r="B411" t="s">
        <v>1</v>
      </c>
      <c r="C411">
        <v>3</v>
      </c>
      <c r="D411">
        <v>3</v>
      </c>
      <c r="E411" t="str">
        <f>IF(OR(C411=1,C411=2,C411=3,C411=7,C411=8,C411=9,C411=13,C411=14,C411=15),"Canar Bajo copa","Canar Suelo desnudo")</f>
        <v>Canar Bajo copa</v>
      </c>
      <c r="F411" t="str">
        <f>IF(OR(D411=1,D411=2,D411=3,D411=6,D411=7),"Canar Bajo copa","Canar Suelo desnudo")</f>
        <v>Canar Bajo copa</v>
      </c>
      <c r="G411" t="s">
        <v>182</v>
      </c>
      <c r="H411" s="1">
        <v>44759</v>
      </c>
      <c r="I411">
        <v>-0.493082457111234</v>
      </c>
    </row>
    <row r="412" spans="1:9" x14ac:dyDescent="0.3">
      <c r="A412">
        <v>445</v>
      </c>
      <c r="B412" t="s">
        <v>1</v>
      </c>
      <c r="C412">
        <v>3</v>
      </c>
      <c r="D412">
        <v>3</v>
      </c>
      <c r="E412" t="str">
        <f>IF(OR(C412=1,C412=2,C412=3,C412=7,C412=8,C412=9,C412=13,C412=14,C412=15),"Canar Bajo copa","Canar Suelo desnudo")</f>
        <v>Canar Bajo copa</v>
      </c>
      <c r="F412" t="str">
        <f>IF(OR(D412=1,D412=2,D412=3,D412=6,D412=7),"Canar Bajo copa","Canar Suelo desnudo")</f>
        <v>Canar Bajo copa</v>
      </c>
      <c r="G412" t="s">
        <v>193</v>
      </c>
      <c r="H412" s="1">
        <v>44764</v>
      </c>
      <c r="I412">
        <v>-0.49000540248514302</v>
      </c>
    </row>
    <row r="413" spans="1:9" x14ac:dyDescent="0.3">
      <c r="A413">
        <v>446</v>
      </c>
      <c r="B413" t="s">
        <v>1</v>
      </c>
      <c r="C413">
        <v>3</v>
      </c>
      <c r="D413">
        <v>3</v>
      </c>
      <c r="E413" t="str">
        <f>IF(OR(C413=1,C413=2,C413=3,C413=7,C413=8,C413=9,C413=13,C413=14,C413=15),"Canar Bajo copa","Canar Suelo desnudo")</f>
        <v>Canar Bajo copa</v>
      </c>
      <c r="F413" t="str">
        <f>IF(OR(D413=1,D413=2,D413=3,D413=6,D413=7),"Canar Bajo copa","Canar Suelo desnudo")</f>
        <v>Canar Bajo copa</v>
      </c>
      <c r="G413" t="s">
        <v>204</v>
      </c>
      <c r="H413" s="1">
        <v>44769</v>
      </c>
      <c r="I413">
        <v>-0.45454545454545398</v>
      </c>
    </row>
    <row r="414" spans="1:9" x14ac:dyDescent="0.3">
      <c r="A414">
        <v>447</v>
      </c>
      <c r="B414" t="s">
        <v>1</v>
      </c>
      <c r="C414">
        <v>3</v>
      </c>
      <c r="D414">
        <v>3</v>
      </c>
      <c r="E414" t="str">
        <f>IF(OR(C414=1,C414=2,C414=3,C414=7,C414=8,C414=9,C414=13,C414=14,C414=15),"Canar Bajo copa","Canar Suelo desnudo")</f>
        <v>Canar Bajo copa</v>
      </c>
      <c r="F414" t="str">
        <f>IF(OR(D414=1,D414=2,D414=3,D414=6,D414=7),"Canar Bajo copa","Canar Suelo desnudo")</f>
        <v>Canar Bajo copa</v>
      </c>
      <c r="G414" t="s">
        <v>215</v>
      </c>
      <c r="H414" s="1">
        <v>44774</v>
      </c>
      <c r="I414">
        <v>-0.47874720357941802</v>
      </c>
    </row>
    <row r="415" spans="1:9" x14ac:dyDescent="0.3">
      <c r="A415">
        <v>448</v>
      </c>
      <c r="B415" t="s">
        <v>1</v>
      </c>
      <c r="C415">
        <v>3</v>
      </c>
      <c r="D415">
        <v>3</v>
      </c>
      <c r="E415" t="str">
        <f>IF(OR(C415=1,C415=2,C415=3,C415=7,C415=8,C415=9,C415=13,C415=14,C415=15),"Canar Bajo copa","Canar Suelo desnudo")</f>
        <v>Canar Bajo copa</v>
      </c>
      <c r="F415" t="str">
        <f>IF(OR(D415=1,D415=2,D415=3,D415=6,D415=7),"Canar Bajo copa","Canar Suelo desnudo")</f>
        <v>Canar Bajo copa</v>
      </c>
      <c r="G415" t="s">
        <v>226</v>
      </c>
      <c r="H415" s="1">
        <v>44779</v>
      </c>
      <c r="I415">
        <v>-0.47948285553681802</v>
      </c>
    </row>
    <row r="416" spans="1:9" x14ac:dyDescent="0.3">
      <c r="A416">
        <v>449</v>
      </c>
      <c r="B416" t="s">
        <v>1</v>
      </c>
      <c r="C416">
        <v>3</v>
      </c>
      <c r="D416">
        <v>3</v>
      </c>
      <c r="E416" t="str">
        <f>IF(OR(C416=1,C416=2,C416=3,C416=7,C416=8,C416=9,C416=13,C416=14,C416=15),"Canar Bajo copa","Canar Suelo desnudo")</f>
        <v>Canar Bajo copa</v>
      </c>
      <c r="F416" t="str">
        <f>IF(OR(D416=1,D416=2,D416=3,D416=6,D416=7),"Canar Bajo copa","Canar Suelo desnudo")</f>
        <v>Canar Bajo copa</v>
      </c>
      <c r="G416" t="s">
        <v>237</v>
      </c>
      <c r="H416" s="1">
        <v>44784</v>
      </c>
      <c r="I416">
        <v>-0.452366686638705</v>
      </c>
    </row>
    <row r="417" spans="1:9" x14ac:dyDescent="0.3">
      <c r="A417">
        <v>450</v>
      </c>
      <c r="B417" t="s">
        <v>1</v>
      </c>
      <c r="C417">
        <v>3</v>
      </c>
      <c r="D417">
        <v>3</v>
      </c>
      <c r="E417" t="str">
        <f>IF(OR(C417=1,C417=2,C417=3,C417=7,C417=8,C417=9,C417=13,C417=14,C417=15),"Canar Bajo copa","Canar Suelo desnudo")</f>
        <v>Canar Bajo copa</v>
      </c>
      <c r="F417" t="str">
        <f>IF(OR(D417=1,D417=2,D417=3,D417=6,D417=7),"Canar Bajo copa","Canar Suelo desnudo")</f>
        <v>Canar Bajo copa</v>
      </c>
      <c r="G417" t="s">
        <v>248</v>
      </c>
      <c r="H417" s="1">
        <v>44789</v>
      </c>
      <c r="I417">
        <v>-0.49028442692199298</v>
      </c>
    </row>
    <row r="418" spans="1:9" x14ac:dyDescent="0.3">
      <c r="A418">
        <v>451</v>
      </c>
      <c r="B418" t="s">
        <v>1</v>
      </c>
      <c r="C418">
        <v>3</v>
      </c>
      <c r="D418">
        <v>3</v>
      </c>
      <c r="E418" t="str">
        <f>IF(OR(C418=1,C418=2,C418=3,C418=7,C418=8,C418=9,C418=13,C418=14,C418=15),"Canar Bajo copa","Canar Suelo desnudo")</f>
        <v>Canar Bajo copa</v>
      </c>
      <c r="F418" t="str">
        <f>IF(OR(D418=1,D418=2,D418=3,D418=6,D418=7),"Canar Bajo copa","Canar Suelo desnudo")</f>
        <v>Canar Bajo copa</v>
      </c>
      <c r="G418" t="s">
        <v>259</v>
      </c>
      <c r="H418" s="1">
        <v>44794</v>
      </c>
      <c r="I418">
        <v>-0.47362110311750599</v>
      </c>
    </row>
    <row r="419" spans="1:9" x14ac:dyDescent="0.3">
      <c r="A419">
        <v>452</v>
      </c>
      <c r="B419" t="s">
        <v>1</v>
      </c>
      <c r="C419">
        <v>3</v>
      </c>
      <c r="D419">
        <v>3</v>
      </c>
      <c r="E419" t="str">
        <f>IF(OR(C419=1,C419=2,C419=3,C419=7,C419=8,C419=9,C419=13,C419=14,C419=15),"Canar Bajo copa","Canar Suelo desnudo")</f>
        <v>Canar Bajo copa</v>
      </c>
      <c r="F419" t="str">
        <f>IF(OR(D419=1,D419=2,D419=3,D419=6,D419=7),"Canar Bajo copa","Canar Suelo desnudo")</f>
        <v>Canar Bajo copa</v>
      </c>
      <c r="G419" t="s">
        <v>270</v>
      </c>
      <c r="H419" s="1">
        <v>44799</v>
      </c>
      <c r="I419">
        <v>-0.47474747474747397</v>
      </c>
    </row>
    <row r="420" spans="1:9" x14ac:dyDescent="0.3">
      <c r="A420">
        <v>453</v>
      </c>
      <c r="B420" t="s">
        <v>1</v>
      </c>
      <c r="C420">
        <v>3</v>
      </c>
      <c r="D420">
        <v>3</v>
      </c>
      <c r="E420" t="str">
        <f>IF(OR(C420=1,C420=2,C420=3,C420=7,C420=8,C420=9,C420=13,C420=14,C420=15),"Canar Bajo copa","Canar Suelo desnudo")</f>
        <v>Canar Bajo copa</v>
      </c>
      <c r="F420" t="str">
        <f>IF(OR(D420=1,D420=2,D420=3,D420=6,D420=7),"Canar Bajo copa","Canar Suelo desnudo")</f>
        <v>Canar Bajo copa</v>
      </c>
      <c r="G420" t="s">
        <v>281</v>
      </c>
      <c r="H420" s="1">
        <v>44804</v>
      </c>
      <c r="I420">
        <v>-0.47388059701492502</v>
      </c>
    </row>
    <row r="421" spans="1:9" x14ac:dyDescent="0.3">
      <c r="A421">
        <v>454</v>
      </c>
      <c r="B421" t="s">
        <v>1</v>
      </c>
      <c r="C421">
        <v>3</v>
      </c>
      <c r="D421">
        <v>3</v>
      </c>
      <c r="E421" t="str">
        <f>IF(OR(C421=1,C421=2,C421=3,C421=7,C421=8,C421=9,C421=13,C421=14,C421=15),"Canar Bajo copa","Canar Suelo desnudo")</f>
        <v>Canar Bajo copa</v>
      </c>
      <c r="F421" t="str">
        <f>IF(OR(D421=1,D421=2,D421=3,D421=6,D421=7),"Canar Bajo copa","Canar Suelo desnudo")</f>
        <v>Canar Bajo copa</v>
      </c>
      <c r="G421" t="s">
        <v>291</v>
      </c>
      <c r="H421" s="1">
        <v>44809</v>
      </c>
      <c r="I421">
        <v>-0.48955613577023499</v>
      </c>
    </row>
    <row r="422" spans="1:9" x14ac:dyDescent="0.3">
      <c r="A422">
        <v>455</v>
      </c>
      <c r="B422" t="s">
        <v>1</v>
      </c>
      <c r="C422">
        <v>3</v>
      </c>
      <c r="D422">
        <v>3</v>
      </c>
      <c r="E422" t="str">
        <f>IF(OR(C422=1,C422=2,C422=3,C422=7,C422=8,C422=9,C422=13,C422=14,C422=15),"Canar Bajo copa","Canar Suelo desnudo")</f>
        <v>Canar Bajo copa</v>
      </c>
      <c r="F422" t="str">
        <f>IF(OR(D422=1,D422=2,D422=3,D422=6,D422=7),"Canar Bajo copa","Canar Suelo desnudo")</f>
        <v>Canar Bajo copa</v>
      </c>
      <c r="G422" t="s">
        <v>302</v>
      </c>
      <c r="H422" s="1">
        <v>44814</v>
      </c>
      <c r="I422">
        <v>-0.49670619235836599</v>
      </c>
    </row>
    <row r="423" spans="1:9" x14ac:dyDescent="0.3">
      <c r="A423">
        <v>456</v>
      </c>
      <c r="B423" t="s">
        <v>1</v>
      </c>
      <c r="C423">
        <v>3</v>
      </c>
      <c r="D423">
        <v>3</v>
      </c>
      <c r="E423" t="str">
        <f>IF(OR(C423=1,C423=2,C423=3,C423=7,C423=8,C423=9,C423=13,C423=14,C423=15),"Canar Bajo copa","Canar Suelo desnudo")</f>
        <v>Canar Bajo copa</v>
      </c>
      <c r="F423" t="str">
        <f>IF(OR(D423=1,D423=2,D423=3,D423=6,D423=7),"Canar Bajo copa","Canar Suelo desnudo")</f>
        <v>Canar Bajo copa</v>
      </c>
      <c r="G423" t="s">
        <v>312</v>
      </c>
      <c r="H423" s="1">
        <v>44819</v>
      </c>
      <c r="I423">
        <v>-0.50580431177446095</v>
      </c>
    </row>
    <row r="424" spans="1:9" x14ac:dyDescent="0.3">
      <c r="A424">
        <v>457</v>
      </c>
      <c r="B424" t="s">
        <v>1</v>
      </c>
      <c r="C424">
        <v>3</v>
      </c>
      <c r="D424">
        <v>3</v>
      </c>
      <c r="E424" t="str">
        <f>IF(OR(C424=1,C424=2,C424=3,C424=7,C424=8,C424=9,C424=13,C424=14,C424=15),"Canar Bajo copa","Canar Suelo desnudo")</f>
        <v>Canar Bajo copa</v>
      </c>
      <c r="F424" t="str">
        <f>IF(OR(D424=1,D424=2,D424=3,D424=6,D424=7),"Canar Bajo copa","Canar Suelo desnudo")</f>
        <v>Canar Bajo copa</v>
      </c>
      <c r="G424" t="s">
        <v>328</v>
      </c>
      <c r="H424" s="1">
        <v>44839</v>
      </c>
      <c r="I424">
        <v>-0.43764817449027898</v>
      </c>
    </row>
    <row r="425" spans="1:9" x14ac:dyDescent="0.3">
      <c r="A425">
        <v>458</v>
      </c>
      <c r="B425" t="s">
        <v>1</v>
      </c>
      <c r="C425">
        <v>3</v>
      </c>
      <c r="D425">
        <v>3</v>
      </c>
      <c r="E425" t="str">
        <f>IF(OR(C425=1,C425=2,C425=3,C425=7,C425=8,C425=9,C425=13,C425=14,C425=15),"Canar Bajo copa","Canar Suelo desnudo")</f>
        <v>Canar Bajo copa</v>
      </c>
      <c r="F425" t="str">
        <f>IF(OR(D425=1,D425=2,D425=3,D425=6,D425=7),"Canar Bajo copa","Canar Suelo desnudo")</f>
        <v>Canar Bajo copa</v>
      </c>
      <c r="G425" t="s">
        <v>339</v>
      </c>
      <c r="H425" s="1">
        <v>44849</v>
      </c>
      <c r="I425">
        <v>-0.50378006872852199</v>
      </c>
    </row>
    <row r="426" spans="1:9" x14ac:dyDescent="0.3">
      <c r="A426">
        <v>459</v>
      </c>
      <c r="B426" t="s">
        <v>1</v>
      </c>
      <c r="C426">
        <v>3</v>
      </c>
      <c r="D426">
        <v>3</v>
      </c>
      <c r="E426" t="str">
        <f>IF(OR(C426=1,C426=2,C426=3,C426=7,C426=8,C426=9,C426=13,C426=14,C426=15),"Canar Bajo copa","Canar Suelo desnudo")</f>
        <v>Canar Bajo copa</v>
      </c>
      <c r="F426" t="str">
        <f>IF(OR(D426=1,D426=2,D426=3,D426=6,D426=7),"Canar Bajo copa","Canar Suelo desnudo")</f>
        <v>Canar Bajo copa</v>
      </c>
      <c r="G426" t="s">
        <v>352</v>
      </c>
      <c r="H426" s="1">
        <v>44869</v>
      </c>
      <c r="I426">
        <v>-0.43526170798898001</v>
      </c>
    </row>
    <row r="427" spans="1:9" x14ac:dyDescent="0.3">
      <c r="A427">
        <v>460</v>
      </c>
      <c r="B427" t="s">
        <v>1</v>
      </c>
      <c r="C427">
        <v>3</v>
      </c>
      <c r="D427">
        <v>3</v>
      </c>
      <c r="E427" t="str">
        <f>IF(OR(C427=1,C427=2,C427=3,C427=7,C427=8,C427=9,C427=13,C427=14,C427=15),"Canar Bajo copa","Canar Suelo desnudo")</f>
        <v>Canar Bajo copa</v>
      </c>
      <c r="F427" t="str">
        <f>IF(OR(D427=1,D427=2,D427=3,D427=6,D427=7),"Canar Bajo copa","Canar Suelo desnudo")</f>
        <v>Canar Bajo copa</v>
      </c>
      <c r="G427" t="s">
        <v>363</v>
      </c>
      <c r="H427" s="1">
        <v>44874</v>
      </c>
      <c r="I427">
        <v>-0.30232558139534799</v>
      </c>
    </row>
    <row r="428" spans="1:9" x14ac:dyDescent="0.3">
      <c r="A428">
        <v>461</v>
      </c>
      <c r="B428" t="s">
        <v>1</v>
      </c>
      <c r="C428">
        <v>3</v>
      </c>
      <c r="D428">
        <v>3</v>
      </c>
      <c r="E428" t="str">
        <f>IF(OR(C428=1,C428=2,C428=3,C428=7,C428=8,C428=9,C428=13,C428=14,C428=15),"Canar Bajo copa","Canar Suelo desnudo")</f>
        <v>Canar Bajo copa</v>
      </c>
      <c r="F428" t="str">
        <f>IF(OR(D428=1,D428=2,D428=3,D428=6,D428=7),"Canar Bajo copa","Canar Suelo desnudo")</f>
        <v>Canar Bajo copa</v>
      </c>
      <c r="G428" t="s">
        <v>373</v>
      </c>
      <c r="H428" s="1">
        <v>44879</v>
      </c>
      <c r="I428">
        <v>-0.42172523961661301</v>
      </c>
    </row>
    <row r="429" spans="1:9" x14ac:dyDescent="0.3">
      <c r="A429">
        <v>462</v>
      </c>
      <c r="B429" t="s">
        <v>1</v>
      </c>
      <c r="C429">
        <v>3</v>
      </c>
      <c r="D429">
        <v>3</v>
      </c>
      <c r="E429" t="str">
        <f>IF(OR(C429=1,C429=2,C429=3,C429=7,C429=8,C429=9,C429=13,C429=14,C429=15),"Canar Bajo copa","Canar Suelo desnudo")</f>
        <v>Canar Bajo copa</v>
      </c>
      <c r="F429" t="str">
        <f>IF(OR(D429=1,D429=2,D429=3,D429=6,D429=7),"Canar Bajo copa","Canar Suelo desnudo")</f>
        <v>Canar Bajo copa</v>
      </c>
      <c r="G429" t="s">
        <v>383</v>
      </c>
      <c r="H429" s="1">
        <v>44884</v>
      </c>
      <c r="I429">
        <v>-0.46656298600311003</v>
      </c>
    </row>
    <row r="430" spans="1:9" x14ac:dyDescent="0.3">
      <c r="A430">
        <v>463</v>
      </c>
      <c r="B430" t="s">
        <v>1</v>
      </c>
      <c r="C430">
        <v>3</v>
      </c>
      <c r="D430">
        <v>3</v>
      </c>
      <c r="E430" t="str">
        <f>IF(OR(C430=1,C430=2,C430=3,C430=7,C430=8,C430=9,C430=13,C430=14,C430=15),"Canar Bajo copa","Canar Suelo desnudo")</f>
        <v>Canar Bajo copa</v>
      </c>
      <c r="F430" t="str">
        <f>IF(OR(D430=1,D430=2,D430=3,D430=6,D430=7),"Canar Bajo copa","Canar Suelo desnudo")</f>
        <v>Canar Bajo copa</v>
      </c>
      <c r="G430" t="s">
        <v>393</v>
      </c>
      <c r="H430" s="1">
        <v>44889</v>
      </c>
      <c r="I430">
        <v>-0.462519936204146</v>
      </c>
    </row>
    <row r="431" spans="1:9" x14ac:dyDescent="0.3">
      <c r="A431">
        <v>464</v>
      </c>
      <c r="B431" t="s">
        <v>1</v>
      </c>
      <c r="C431">
        <v>3</v>
      </c>
      <c r="D431">
        <v>3</v>
      </c>
      <c r="E431" t="str">
        <f>IF(OR(C431=1,C431=2,C431=3,C431=7,C431=8,C431=9,C431=13,C431=14,C431=15),"Canar Bajo copa","Canar Suelo desnudo")</f>
        <v>Canar Bajo copa</v>
      </c>
      <c r="F431" t="str">
        <f>IF(OR(D431=1,D431=2,D431=3,D431=6,D431=7),"Canar Bajo copa","Canar Suelo desnudo")</f>
        <v>Canar Bajo copa</v>
      </c>
      <c r="G431" t="s">
        <v>404</v>
      </c>
      <c r="H431" s="1">
        <v>44894</v>
      </c>
      <c r="I431">
        <v>-0.44489795918367298</v>
      </c>
    </row>
    <row r="432" spans="1:9" x14ac:dyDescent="0.3">
      <c r="A432">
        <v>465</v>
      </c>
      <c r="B432" t="s">
        <v>1</v>
      </c>
      <c r="C432">
        <v>3</v>
      </c>
      <c r="D432">
        <v>3</v>
      </c>
      <c r="E432" t="str">
        <f>IF(OR(C432=1,C432=2,C432=3,C432=7,C432=8,C432=9,C432=13,C432=14,C432=15),"Canar Bajo copa","Canar Suelo desnudo")</f>
        <v>Canar Bajo copa</v>
      </c>
      <c r="F432" t="str">
        <f>IF(OR(D432=1,D432=2,D432=3,D432=6,D432=7),"Canar Bajo copa","Canar Suelo desnudo")</f>
        <v>Canar Bajo copa</v>
      </c>
      <c r="G432" t="s">
        <v>415</v>
      </c>
      <c r="H432" s="1">
        <v>44914</v>
      </c>
      <c r="I432">
        <v>-0.416589002795899</v>
      </c>
    </row>
    <row r="433" spans="1:9" x14ac:dyDescent="0.3">
      <c r="A433">
        <v>466</v>
      </c>
      <c r="B433" t="s">
        <v>1</v>
      </c>
      <c r="C433">
        <v>3</v>
      </c>
      <c r="D433">
        <v>3</v>
      </c>
      <c r="E433" t="str">
        <f>IF(OR(C433=1,C433=2,C433=3,C433=7,C433=8,C433=9,C433=13,C433=14,C433=15),"Canar Bajo copa","Canar Suelo desnudo")</f>
        <v>Canar Bajo copa</v>
      </c>
      <c r="F433" t="str">
        <f>IF(OR(D433=1,D433=2,D433=3,D433=6,D433=7),"Canar Bajo copa","Canar Suelo desnudo")</f>
        <v>Canar Bajo copa</v>
      </c>
      <c r="G433" t="s">
        <v>425</v>
      </c>
      <c r="H433" s="1">
        <v>44919</v>
      </c>
      <c r="I433">
        <v>-0.41505791505791501</v>
      </c>
    </row>
    <row r="434" spans="1:9" x14ac:dyDescent="0.3">
      <c r="A434">
        <v>467</v>
      </c>
      <c r="B434" t="s">
        <v>1</v>
      </c>
      <c r="C434">
        <v>3</v>
      </c>
      <c r="D434">
        <v>3</v>
      </c>
      <c r="E434" t="str">
        <f>IF(OR(C434=1,C434=2,C434=3,C434=7,C434=8,C434=9,C434=13,C434=14,C434=15),"Canar Bajo copa","Canar Suelo desnudo")</f>
        <v>Canar Bajo copa</v>
      </c>
      <c r="F434" t="str">
        <f>IF(OR(D434=1,D434=2,D434=3,D434=6,D434=7),"Canar Bajo copa","Canar Suelo desnudo")</f>
        <v>Canar Bajo copa</v>
      </c>
      <c r="G434" t="s">
        <v>436</v>
      </c>
      <c r="H434" s="1">
        <v>44924</v>
      </c>
      <c r="I434">
        <v>-0.40747663551401803</v>
      </c>
    </row>
    <row r="435" spans="1:9" x14ac:dyDescent="0.3">
      <c r="A435">
        <v>468</v>
      </c>
      <c r="B435" t="s">
        <v>1</v>
      </c>
      <c r="C435">
        <v>3</v>
      </c>
      <c r="D435">
        <v>3</v>
      </c>
      <c r="E435" t="str">
        <f>IF(OR(C435=1,C435=2,C435=3,C435=7,C435=8,C435=9,C435=13,C435=14,C435=15),"Canar Bajo copa","Canar Suelo desnudo")</f>
        <v>Canar Bajo copa</v>
      </c>
      <c r="F435" t="str">
        <f>IF(OR(D435=1,D435=2,D435=3,D435=6,D435=7),"Canar Bajo copa","Canar Suelo desnudo")</f>
        <v>Canar Bajo copa</v>
      </c>
      <c r="G435" t="s">
        <v>448</v>
      </c>
      <c r="H435" s="1">
        <v>44939</v>
      </c>
      <c r="I435">
        <v>-0.398667935299714</v>
      </c>
    </row>
    <row r="436" spans="1:9" x14ac:dyDescent="0.3">
      <c r="A436">
        <v>469</v>
      </c>
      <c r="B436" t="s">
        <v>1</v>
      </c>
      <c r="C436">
        <v>3</v>
      </c>
      <c r="D436">
        <v>3</v>
      </c>
      <c r="E436" t="str">
        <f>IF(OR(C436=1,C436=2,C436=3,C436=7,C436=8,C436=9,C436=13,C436=14,C436=15),"Canar Bajo copa","Canar Suelo desnudo")</f>
        <v>Canar Bajo copa</v>
      </c>
      <c r="F436" t="str">
        <f>IF(OR(D436=1,D436=2,D436=3,D436=6,D436=7),"Canar Bajo copa","Canar Suelo desnudo")</f>
        <v>Canar Bajo copa</v>
      </c>
      <c r="G436" t="s">
        <v>460</v>
      </c>
      <c r="H436" s="1">
        <v>44949</v>
      </c>
      <c r="I436">
        <v>-0.41228070175438603</v>
      </c>
    </row>
    <row r="437" spans="1:9" x14ac:dyDescent="0.3">
      <c r="A437">
        <v>470</v>
      </c>
      <c r="B437" t="s">
        <v>1</v>
      </c>
      <c r="C437">
        <v>3</v>
      </c>
      <c r="D437">
        <v>3</v>
      </c>
      <c r="E437" t="str">
        <f>IF(OR(C437=1,C437=2,C437=3,C437=7,C437=8,C437=9,C437=13,C437=14,C437=15),"Canar Bajo copa","Canar Suelo desnudo")</f>
        <v>Canar Bajo copa</v>
      </c>
      <c r="F437" t="str">
        <f>IF(OR(D437=1,D437=2,D437=3,D437=6,D437=7),"Canar Bajo copa","Canar Suelo desnudo")</f>
        <v>Canar Bajo copa</v>
      </c>
      <c r="G437" t="s">
        <v>473</v>
      </c>
      <c r="H437" s="1">
        <v>44959</v>
      </c>
      <c r="I437">
        <v>-0.11052233156699399</v>
      </c>
    </row>
    <row r="438" spans="1:9" x14ac:dyDescent="0.3">
      <c r="A438">
        <v>471</v>
      </c>
      <c r="B438" t="s">
        <v>1</v>
      </c>
      <c r="C438">
        <v>3</v>
      </c>
      <c r="D438">
        <v>3</v>
      </c>
      <c r="E438" t="str">
        <f>IF(OR(C438=1,C438=2,C438=3,C438=7,C438=8,C438=9,C438=13,C438=14,C438=15),"Canar Bajo copa","Canar Suelo desnudo")</f>
        <v>Canar Bajo copa</v>
      </c>
      <c r="F438" t="str">
        <f>IF(OR(D438=1,D438=2,D438=3,D438=6,D438=7),"Canar Bajo copa","Canar Suelo desnudo")</f>
        <v>Canar Bajo copa</v>
      </c>
      <c r="G438" t="s">
        <v>484</v>
      </c>
      <c r="H438" s="1">
        <v>44969</v>
      </c>
      <c r="I438">
        <v>-0.10190114068441</v>
      </c>
    </row>
    <row r="439" spans="1:9" x14ac:dyDescent="0.3">
      <c r="A439">
        <v>472</v>
      </c>
      <c r="B439" t="s">
        <v>1</v>
      </c>
      <c r="C439">
        <v>3</v>
      </c>
      <c r="D439">
        <v>3</v>
      </c>
      <c r="E439" t="str">
        <f>IF(OR(C439=1,C439=2,C439=3,C439=7,C439=8,C439=9,C439=13,C439=14,C439=15),"Canar Bajo copa","Canar Suelo desnudo")</f>
        <v>Canar Bajo copa</v>
      </c>
      <c r="F439" t="str">
        <f>IF(OR(D439=1,D439=2,D439=3,D439=6,D439=7),"Canar Bajo copa","Canar Suelo desnudo")</f>
        <v>Canar Bajo copa</v>
      </c>
      <c r="G439" t="s">
        <v>487</v>
      </c>
      <c r="H439" s="1">
        <v>44979</v>
      </c>
      <c r="I439">
        <v>-0.34628378378378299</v>
      </c>
    </row>
    <row r="440" spans="1:9" x14ac:dyDescent="0.3">
      <c r="A440">
        <v>473</v>
      </c>
      <c r="B440" t="s">
        <v>1</v>
      </c>
      <c r="C440">
        <v>3</v>
      </c>
      <c r="D440">
        <v>3</v>
      </c>
      <c r="E440" t="str">
        <f>IF(OR(C440=1,C440=2,C440=3,C440=7,C440=8,C440=9,C440=13,C440=14,C440=15),"Canar Bajo copa","Canar Suelo desnudo")</f>
        <v>Canar Bajo copa</v>
      </c>
      <c r="F440" t="str">
        <f>IF(OR(D440=1,D440=2,D440=3,D440=6,D440=7),"Canar Bajo copa","Canar Suelo desnudo")</f>
        <v>Canar Bajo copa</v>
      </c>
      <c r="G440" t="s">
        <v>499</v>
      </c>
      <c r="H440" s="1">
        <v>44989</v>
      </c>
      <c r="I440">
        <v>-0.38615664845172998</v>
      </c>
    </row>
    <row r="441" spans="1:9" x14ac:dyDescent="0.3">
      <c r="A441">
        <v>474</v>
      </c>
      <c r="B441" t="s">
        <v>1</v>
      </c>
      <c r="C441">
        <v>3</v>
      </c>
      <c r="D441">
        <v>3</v>
      </c>
      <c r="E441" t="str">
        <f>IF(OR(C441=1,C441=2,C441=3,C441=7,C441=8,C441=9,C441=13,C441=14,C441=15),"Canar Bajo copa","Canar Suelo desnudo")</f>
        <v>Canar Bajo copa</v>
      </c>
      <c r="F441" t="str">
        <f>IF(OR(D441=1,D441=2,D441=3,D441=6,D441=7),"Canar Bajo copa","Canar Suelo desnudo")</f>
        <v>Canar Bajo copa</v>
      </c>
      <c r="G441" t="s">
        <v>510</v>
      </c>
      <c r="H441" s="1">
        <v>44999</v>
      </c>
      <c r="I441">
        <v>-0.37445699391833098</v>
      </c>
    </row>
    <row r="442" spans="1:9" x14ac:dyDescent="0.3">
      <c r="A442">
        <v>475</v>
      </c>
      <c r="B442" t="s">
        <v>1</v>
      </c>
      <c r="C442">
        <v>3</v>
      </c>
      <c r="D442">
        <v>3</v>
      </c>
      <c r="E442" t="str">
        <f>IF(OR(C442=1,C442=2,C442=3,C442=7,C442=8,C442=9,C442=13,C442=14,C442=15),"Canar Bajo copa","Canar Suelo desnudo")</f>
        <v>Canar Bajo copa</v>
      </c>
      <c r="F442" t="str">
        <f>IF(OR(D442=1,D442=2,D442=3,D442=6,D442=7),"Canar Bajo copa","Canar Suelo desnudo")</f>
        <v>Canar Bajo copa</v>
      </c>
      <c r="G442" t="s">
        <v>533</v>
      </c>
      <c r="H442" s="1">
        <v>45014</v>
      </c>
      <c r="I442">
        <v>-0.36332767402376898</v>
      </c>
    </row>
    <row r="443" spans="1:9" x14ac:dyDescent="0.3">
      <c r="A443">
        <v>476</v>
      </c>
      <c r="B443" t="s">
        <v>1</v>
      </c>
      <c r="C443">
        <v>3</v>
      </c>
      <c r="D443">
        <v>3</v>
      </c>
      <c r="E443" t="str">
        <f>IF(OR(C443=1,C443=2,C443=3,C443=7,C443=8,C443=9,C443=13,C443=14,C443=15),"Canar Bajo copa","Canar Suelo desnudo")</f>
        <v>Canar Bajo copa</v>
      </c>
      <c r="F443" t="str">
        <f>IF(OR(D443=1,D443=2,D443=3,D443=6,D443=7),"Canar Bajo copa","Canar Suelo desnudo")</f>
        <v>Canar Bajo copa</v>
      </c>
      <c r="G443" t="s">
        <v>543</v>
      </c>
      <c r="H443" s="1">
        <v>45019</v>
      </c>
      <c r="I443">
        <v>-0.36842105263157898</v>
      </c>
    </row>
    <row r="444" spans="1:9" x14ac:dyDescent="0.3">
      <c r="A444">
        <v>477</v>
      </c>
      <c r="B444" t="s">
        <v>1</v>
      </c>
      <c r="C444">
        <v>3</v>
      </c>
      <c r="D444">
        <v>3</v>
      </c>
      <c r="E444" t="str">
        <f>IF(OR(C444=1,C444=2,C444=3,C444=7,C444=8,C444=9,C444=13,C444=14,C444=15),"Canar Bajo copa","Canar Suelo desnudo")</f>
        <v>Canar Bajo copa</v>
      </c>
      <c r="F444" t="str">
        <f>IF(OR(D444=1,D444=2,D444=3,D444=6,D444=7),"Canar Bajo copa","Canar Suelo desnudo")</f>
        <v>Canar Bajo copa</v>
      </c>
      <c r="G444" t="s">
        <v>554</v>
      </c>
      <c r="H444" s="1">
        <v>45024</v>
      </c>
      <c r="I444">
        <v>-0.3728432108027</v>
      </c>
    </row>
    <row r="445" spans="1:9" x14ac:dyDescent="0.3">
      <c r="A445">
        <v>478</v>
      </c>
      <c r="B445" t="s">
        <v>1</v>
      </c>
      <c r="C445">
        <v>3</v>
      </c>
      <c r="D445">
        <v>3</v>
      </c>
      <c r="E445" t="str">
        <f>IF(OR(C445=1,C445=2,C445=3,C445=7,C445=8,C445=9,C445=13,C445=14,C445=15),"Canar Bajo copa","Canar Suelo desnudo")</f>
        <v>Canar Bajo copa</v>
      </c>
      <c r="F445" t="str">
        <f>IF(OR(D445=1,D445=2,D445=3,D445=6,D445=7),"Canar Bajo copa","Canar Suelo desnudo")</f>
        <v>Canar Bajo copa</v>
      </c>
      <c r="G445" t="s">
        <v>565</v>
      </c>
      <c r="H445" s="1">
        <v>45029</v>
      </c>
      <c r="I445">
        <v>-0.33958472873409201</v>
      </c>
    </row>
    <row r="446" spans="1:9" x14ac:dyDescent="0.3">
      <c r="A446">
        <v>479</v>
      </c>
      <c r="B446" t="s">
        <v>1</v>
      </c>
      <c r="C446">
        <v>3</v>
      </c>
      <c r="D446">
        <v>3</v>
      </c>
      <c r="E446" t="str">
        <f>IF(OR(C446=1,C446=2,C446=3,C446=7,C446=8,C446=9,C446=13,C446=14,C446=15),"Canar Bajo copa","Canar Suelo desnudo")</f>
        <v>Canar Bajo copa</v>
      </c>
      <c r="F446" t="str">
        <f>IF(OR(D446=1,D446=2,D446=3,D446=6,D446=7),"Canar Bajo copa","Canar Suelo desnudo")</f>
        <v>Canar Bajo copa</v>
      </c>
      <c r="G446" t="s">
        <v>576</v>
      </c>
      <c r="H446" s="1">
        <v>45034</v>
      </c>
      <c r="I446">
        <v>-0.36842105263157798</v>
      </c>
    </row>
    <row r="447" spans="1:9" x14ac:dyDescent="0.3">
      <c r="A447">
        <v>480</v>
      </c>
      <c r="B447" t="s">
        <v>1</v>
      </c>
      <c r="C447">
        <v>3</v>
      </c>
      <c r="D447">
        <v>3</v>
      </c>
      <c r="E447" t="str">
        <f>IF(OR(C447=1,C447=2,C447=3,C447=7,C447=8,C447=9,C447=13,C447=14,C447=15),"Canar Bajo copa","Canar Suelo desnudo")</f>
        <v>Canar Bajo copa</v>
      </c>
      <c r="F447" t="str">
        <f>IF(OR(D447=1,D447=2,D447=3,D447=6,D447=7),"Canar Bajo copa","Canar Suelo desnudo")</f>
        <v>Canar Bajo copa</v>
      </c>
      <c r="G447" t="s">
        <v>586</v>
      </c>
      <c r="H447" s="1">
        <v>45039</v>
      </c>
      <c r="I447">
        <v>-0.34844559585492202</v>
      </c>
    </row>
    <row r="448" spans="1:9" x14ac:dyDescent="0.3">
      <c r="A448">
        <v>485</v>
      </c>
      <c r="B448" t="s">
        <v>1</v>
      </c>
      <c r="C448">
        <v>16</v>
      </c>
      <c r="D448">
        <v>4</v>
      </c>
      <c r="E448" t="str">
        <f>IF(OR(C448=1,C448=2,C448=3,C448=7,C448=8,C448=9,C448=13,C448=14,C448=15),"Canar Bajo copa","Canar Suelo desnudo")</f>
        <v>Canar Suelo desnudo</v>
      </c>
      <c r="F448" t="str">
        <f>IF(OR(D448=1,D448=2,D448=3,D448=6,D448=7),"Canar Bajo copa","Canar Suelo desnudo")</f>
        <v>Canar Suelo desnudo</v>
      </c>
      <c r="G448" t="s">
        <v>51</v>
      </c>
      <c r="H448" s="1">
        <v>44694</v>
      </c>
      <c r="I448">
        <v>-0.31707317073170699</v>
      </c>
    </row>
    <row r="449" spans="1:9" x14ac:dyDescent="0.3">
      <c r="A449">
        <v>486</v>
      </c>
      <c r="B449" t="s">
        <v>1</v>
      </c>
      <c r="C449">
        <v>16</v>
      </c>
      <c r="D449">
        <v>4</v>
      </c>
      <c r="E449" t="str">
        <f>IF(OR(C449=1,C449=2,C449=3,C449=7,C449=8,C449=9,C449=13,C449=14,C449=15),"Canar Bajo copa","Canar Suelo desnudo")</f>
        <v>Canar Suelo desnudo</v>
      </c>
      <c r="F449" t="str">
        <f>IF(OR(D449=1,D449=2,D449=3,D449=6,D449=7),"Canar Bajo copa","Canar Suelo desnudo")</f>
        <v>Canar Suelo desnudo</v>
      </c>
      <c r="G449" t="s">
        <v>62</v>
      </c>
      <c r="H449" s="1">
        <v>44699</v>
      </c>
      <c r="I449">
        <v>-0.38073394495412799</v>
      </c>
    </row>
    <row r="450" spans="1:9" x14ac:dyDescent="0.3">
      <c r="A450">
        <v>487</v>
      </c>
      <c r="B450" t="s">
        <v>1</v>
      </c>
      <c r="C450">
        <v>16</v>
      </c>
      <c r="D450">
        <v>4</v>
      </c>
      <c r="E450" t="str">
        <f>IF(OR(C450=1,C450=2,C450=3,C450=7,C450=8,C450=9,C450=13,C450=14,C450=15),"Canar Bajo copa","Canar Suelo desnudo")</f>
        <v>Canar Suelo desnudo</v>
      </c>
      <c r="F450" t="str">
        <f>IF(OR(D450=1,D450=2,D450=3,D450=6,D450=7),"Canar Bajo copa","Canar Suelo desnudo")</f>
        <v>Canar Suelo desnudo</v>
      </c>
      <c r="G450" t="s">
        <v>73</v>
      </c>
      <c r="H450" s="1">
        <v>44704</v>
      </c>
      <c r="I450">
        <v>-0.50925024342745795</v>
      </c>
    </row>
    <row r="451" spans="1:9" x14ac:dyDescent="0.3">
      <c r="A451">
        <v>488</v>
      </c>
      <c r="B451" t="s">
        <v>1</v>
      </c>
      <c r="C451">
        <v>16</v>
      </c>
      <c r="D451">
        <v>4</v>
      </c>
      <c r="E451" t="str">
        <f>IF(OR(C451=1,C451=2,C451=3,C451=7,C451=8,C451=9,C451=13,C451=14,C451=15),"Canar Bajo copa","Canar Suelo desnudo")</f>
        <v>Canar Suelo desnudo</v>
      </c>
      <c r="F451" t="str">
        <f>IF(OR(D451=1,D451=2,D451=3,D451=6,D451=7),"Canar Bajo copa","Canar Suelo desnudo")</f>
        <v>Canar Suelo desnudo</v>
      </c>
      <c r="G451" t="s">
        <v>84</v>
      </c>
      <c r="H451" s="1">
        <v>44709</v>
      </c>
      <c r="I451">
        <v>-0.53601496725912001</v>
      </c>
    </row>
    <row r="452" spans="1:9" x14ac:dyDescent="0.3">
      <c r="A452">
        <v>489</v>
      </c>
      <c r="B452" t="s">
        <v>1</v>
      </c>
      <c r="C452">
        <v>16</v>
      </c>
      <c r="D452">
        <v>4</v>
      </c>
      <c r="E452" t="str">
        <f>IF(OR(C452=1,C452=2,C452=3,C452=7,C452=8,C452=9,C452=13,C452=14,C452=15),"Canar Bajo copa","Canar Suelo desnudo")</f>
        <v>Canar Suelo desnudo</v>
      </c>
      <c r="F452" t="str">
        <f>IF(OR(D452=1,D452=2,D452=3,D452=6,D452=7),"Canar Bajo copa","Canar Suelo desnudo")</f>
        <v>Canar Suelo desnudo</v>
      </c>
      <c r="G452" t="s">
        <v>95</v>
      </c>
      <c r="H452" s="1">
        <v>44719</v>
      </c>
      <c r="I452">
        <v>-0.58104265402843502</v>
      </c>
    </row>
    <row r="453" spans="1:9" x14ac:dyDescent="0.3">
      <c r="A453">
        <v>490</v>
      </c>
      <c r="B453" t="s">
        <v>1</v>
      </c>
      <c r="C453">
        <v>16</v>
      </c>
      <c r="D453">
        <v>4</v>
      </c>
      <c r="E453" t="str">
        <f>IF(OR(C453=1,C453=2,C453=3,C453=7,C453=8,C453=9,C453=13,C453=14,C453=15),"Canar Bajo copa","Canar Suelo desnudo")</f>
        <v>Canar Suelo desnudo</v>
      </c>
      <c r="F453" t="str">
        <f>IF(OR(D453=1,D453=2,D453=3,D453=6,D453=7),"Canar Bajo copa","Canar Suelo desnudo")</f>
        <v>Canar Suelo desnudo</v>
      </c>
      <c r="G453" t="s">
        <v>106</v>
      </c>
      <c r="H453" s="1">
        <v>44724</v>
      </c>
      <c r="I453">
        <v>-0.50121300339640895</v>
      </c>
    </row>
    <row r="454" spans="1:9" x14ac:dyDescent="0.3">
      <c r="A454">
        <v>491</v>
      </c>
      <c r="B454" t="s">
        <v>1</v>
      </c>
      <c r="C454">
        <v>16</v>
      </c>
      <c r="D454">
        <v>4</v>
      </c>
      <c r="E454" t="str">
        <f>IF(OR(C454=1,C454=2,C454=3,C454=7,C454=8,C454=9,C454=13,C454=14,C454=15),"Canar Bajo copa","Canar Suelo desnudo")</f>
        <v>Canar Suelo desnudo</v>
      </c>
      <c r="F454" t="str">
        <f>IF(OR(D454=1,D454=2,D454=3,D454=6,D454=7),"Canar Bajo copa","Canar Suelo desnudo")</f>
        <v>Canar Suelo desnudo</v>
      </c>
      <c r="G454" t="s">
        <v>116</v>
      </c>
      <c r="H454" s="1">
        <v>44729</v>
      </c>
      <c r="I454">
        <v>-0.53875236294896001</v>
      </c>
    </row>
    <row r="455" spans="1:9" x14ac:dyDescent="0.3">
      <c r="A455">
        <v>492</v>
      </c>
      <c r="B455" t="s">
        <v>1</v>
      </c>
      <c r="C455">
        <v>16</v>
      </c>
      <c r="D455">
        <v>4</v>
      </c>
      <c r="E455" t="str">
        <f>IF(OR(C455=1,C455=2,C455=3,C455=7,C455=8,C455=9,C455=13,C455=14,C455=15),"Canar Bajo copa","Canar Suelo desnudo")</f>
        <v>Canar Suelo desnudo</v>
      </c>
      <c r="F455" t="str">
        <f>IF(OR(D455=1,D455=2,D455=3,D455=6,D455=7),"Canar Bajo copa","Canar Suelo desnudo")</f>
        <v>Canar Suelo desnudo</v>
      </c>
      <c r="G455" t="s">
        <v>127</v>
      </c>
      <c r="H455" s="1">
        <v>44734</v>
      </c>
      <c r="I455">
        <v>-0.52567237163814096</v>
      </c>
    </row>
    <row r="456" spans="1:9" x14ac:dyDescent="0.3">
      <c r="A456">
        <v>493</v>
      </c>
      <c r="B456" t="s">
        <v>1</v>
      </c>
      <c r="C456">
        <v>16</v>
      </c>
      <c r="D456">
        <v>4</v>
      </c>
      <c r="E456" t="str">
        <f>IF(OR(C456=1,C456=2,C456=3,C456=7,C456=8,C456=9,C456=13,C456=14,C456=15),"Canar Bajo copa","Canar Suelo desnudo")</f>
        <v>Canar Suelo desnudo</v>
      </c>
      <c r="F456" t="str">
        <f>IF(OR(D456=1,D456=2,D456=3,D456=6,D456=7),"Canar Bajo copa","Canar Suelo desnudo")</f>
        <v>Canar Suelo desnudo</v>
      </c>
      <c r="G456" t="s">
        <v>138</v>
      </c>
      <c r="H456" s="1">
        <v>44739</v>
      </c>
      <c r="I456">
        <v>-0.54869134638057004</v>
      </c>
    </row>
    <row r="457" spans="1:9" x14ac:dyDescent="0.3">
      <c r="A457">
        <v>494</v>
      </c>
      <c r="B457" t="s">
        <v>1</v>
      </c>
      <c r="C457">
        <v>16</v>
      </c>
      <c r="D457">
        <v>4</v>
      </c>
      <c r="E457" t="str">
        <f>IF(OR(C457=1,C457=2,C457=3,C457=7,C457=8,C457=9,C457=13,C457=14,C457=15),"Canar Bajo copa","Canar Suelo desnudo")</f>
        <v>Canar Suelo desnudo</v>
      </c>
      <c r="F457" t="str">
        <f>IF(OR(D457=1,D457=2,D457=3,D457=6,D457=7),"Canar Bajo copa","Canar Suelo desnudo")</f>
        <v>Canar Suelo desnudo</v>
      </c>
      <c r="G457" t="s">
        <v>149</v>
      </c>
      <c r="H457" s="1">
        <v>44744</v>
      </c>
      <c r="I457">
        <v>-0.51001689596910404</v>
      </c>
    </row>
    <row r="458" spans="1:9" x14ac:dyDescent="0.3">
      <c r="A458">
        <v>495</v>
      </c>
      <c r="B458" t="s">
        <v>1</v>
      </c>
      <c r="C458">
        <v>16</v>
      </c>
      <c r="D458">
        <v>4</v>
      </c>
      <c r="E458" t="str">
        <f>IF(OR(C458=1,C458=2,C458=3,C458=7,C458=8,C458=9,C458=13,C458=14,C458=15),"Canar Bajo copa","Canar Suelo desnudo")</f>
        <v>Canar Suelo desnudo</v>
      </c>
      <c r="F458" t="str">
        <f>IF(OR(D458=1,D458=2,D458=3,D458=6,D458=7),"Canar Bajo copa","Canar Suelo desnudo")</f>
        <v>Canar Suelo desnudo</v>
      </c>
      <c r="G458" t="s">
        <v>160</v>
      </c>
      <c r="H458" s="1">
        <v>44749</v>
      </c>
      <c r="I458">
        <v>-0.54138613861386098</v>
      </c>
    </row>
    <row r="459" spans="1:9" x14ac:dyDescent="0.3">
      <c r="A459">
        <v>496</v>
      </c>
      <c r="B459" t="s">
        <v>1</v>
      </c>
      <c r="C459">
        <v>16</v>
      </c>
      <c r="D459">
        <v>4</v>
      </c>
      <c r="E459" t="str">
        <f>IF(OR(C459=1,C459=2,C459=3,C459=7,C459=8,C459=9,C459=13,C459=14,C459=15),"Canar Bajo copa","Canar Suelo desnudo")</f>
        <v>Canar Suelo desnudo</v>
      </c>
      <c r="F459" t="str">
        <f>IF(OR(D459=1,D459=2,D459=3,D459=6,D459=7),"Canar Bajo copa","Canar Suelo desnudo")</f>
        <v>Canar Suelo desnudo</v>
      </c>
      <c r="G459" t="s">
        <v>171</v>
      </c>
      <c r="H459" s="1">
        <v>44754</v>
      </c>
      <c r="I459">
        <v>-0.53376047313947705</v>
      </c>
    </row>
    <row r="460" spans="1:9" x14ac:dyDescent="0.3">
      <c r="A460">
        <v>497</v>
      </c>
      <c r="B460" t="s">
        <v>1</v>
      </c>
      <c r="C460">
        <v>16</v>
      </c>
      <c r="D460">
        <v>4</v>
      </c>
      <c r="E460" t="str">
        <f>IF(OR(C460=1,C460=2,C460=3,C460=7,C460=8,C460=9,C460=13,C460=14,C460=15),"Canar Bajo copa","Canar Suelo desnudo")</f>
        <v>Canar Suelo desnudo</v>
      </c>
      <c r="F460" t="str">
        <f>IF(OR(D460=1,D460=2,D460=3,D460=6,D460=7),"Canar Bajo copa","Canar Suelo desnudo")</f>
        <v>Canar Suelo desnudo</v>
      </c>
      <c r="G460" t="s">
        <v>182</v>
      </c>
      <c r="H460" s="1">
        <v>44759</v>
      </c>
      <c r="I460">
        <v>-0.52563488260661195</v>
      </c>
    </row>
    <row r="461" spans="1:9" x14ac:dyDescent="0.3">
      <c r="A461">
        <v>498</v>
      </c>
      <c r="B461" t="s">
        <v>1</v>
      </c>
      <c r="C461">
        <v>16</v>
      </c>
      <c r="D461">
        <v>4</v>
      </c>
      <c r="E461" t="str">
        <f>IF(OR(C461=1,C461=2,C461=3,C461=7,C461=8,C461=9,C461=13,C461=14,C461=15),"Canar Bajo copa","Canar Suelo desnudo")</f>
        <v>Canar Suelo desnudo</v>
      </c>
      <c r="F461" t="str">
        <f>IF(OR(D461=1,D461=2,D461=3,D461=6,D461=7),"Canar Bajo copa","Canar Suelo desnudo")</f>
        <v>Canar Suelo desnudo</v>
      </c>
      <c r="G461" t="s">
        <v>193</v>
      </c>
      <c r="H461" s="1">
        <v>44764</v>
      </c>
      <c r="I461">
        <v>-0.49593495934959297</v>
      </c>
    </row>
    <row r="462" spans="1:9" x14ac:dyDescent="0.3">
      <c r="A462">
        <v>499</v>
      </c>
      <c r="B462" t="s">
        <v>1</v>
      </c>
      <c r="C462">
        <v>16</v>
      </c>
      <c r="D462">
        <v>4</v>
      </c>
      <c r="E462" t="str">
        <f>IF(OR(C462=1,C462=2,C462=3,C462=7,C462=8,C462=9,C462=13,C462=14,C462=15),"Canar Bajo copa","Canar Suelo desnudo")</f>
        <v>Canar Suelo desnudo</v>
      </c>
      <c r="F462" t="str">
        <f>IF(OR(D462=1,D462=2,D462=3,D462=6,D462=7),"Canar Bajo copa","Canar Suelo desnudo")</f>
        <v>Canar Suelo desnudo</v>
      </c>
      <c r="G462" t="s">
        <v>204</v>
      </c>
      <c r="H462" s="1">
        <v>44769</v>
      </c>
      <c r="I462">
        <v>-0.51675126903553303</v>
      </c>
    </row>
    <row r="463" spans="1:9" x14ac:dyDescent="0.3">
      <c r="A463">
        <v>500</v>
      </c>
      <c r="B463" t="s">
        <v>1</v>
      </c>
      <c r="C463">
        <v>16</v>
      </c>
      <c r="D463">
        <v>4</v>
      </c>
      <c r="E463" t="str">
        <f>IF(OR(C463=1,C463=2,C463=3,C463=7,C463=8,C463=9,C463=13,C463=14,C463=15),"Canar Bajo copa","Canar Suelo desnudo")</f>
        <v>Canar Suelo desnudo</v>
      </c>
      <c r="F463" t="str">
        <f>IF(OR(D463=1,D463=2,D463=3,D463=6,D463=7),"Canar Bajo copa","Canar Suelo desnudo")</f>
        <v>Canar Suelo desnudo</v>
      </c>
      <c r="G463" t="s">
        <v>215</v>
      </c>
      <c r="H463" s="1">
        <v>44774</v>
      </c>
      <c r="I463">
        <v>-0.49674185463659098</v>
      </c>
    </row>
    <row r="464" spans="1:9" x14ac:dyDescent="0.3">
      <c r="A464">
        <v>501</v>
      </c>
      <c r="B464" t="s">
        <v>1</v>
      </c>
      <c r="C464">
        <v>16</v>
      </c>
      <c r="D464">
        <v>4</v>
      </c>
      <c r="E464" t="str">
        <f>IF(OR(C464=1,C464=2,C464=3,C464=7,C464=8,C464=9,C464=13,C464=14,C464=15),"Canar Bajo copa","Canar Suelo desnudo")</f>
        <v>Canar Suelo desnudo</v>
      </c>
      <c r="F464" t="str">
        <f>IF(OR(D464=1,D464=2,D464=3,D464=6,D464=7),"Canar Bajo copa","Canar Suelo desnudo")</f>
        <v>Canar Suelo desnudo</v>
      </c>
      <c r="G464" t="s">
        <v>226</v>
      </c>
      <c r="H464" s="1">
        <v>44779</v>
      </c>
      <c r="I464">
        <v>-0.51863737348802696</v>
      </c>
    </row>
    <row r="465" spans="1:9" x14ac:dyDescent="0.3">
      <c r="A465">
        <v>502</v>
      </c>
      <c r="B465" t="s">
        <v>1</v>
      </c>
      <c r="C465">
        <v>16</v>
      </c>
      <c r="D465">
        <v>4</v>
      </c>
      <c r="E465" t="str">
        <f>IF(OR(C465=1,C465=2,C465=3,C465=7,C465=8,C465=9,C465=13,C465=14,C465=15),"Canar Bajo copa","Canar Suelo desnudo")</f>
        <v>Canar Suelo desnudo</v>
      </c>
      <c r="F465" t="str">
        <f>IF(OR(D465=1,D465=2,D465=3,D465=6,D465=7),"Canar Bajo copa","Canar Suelo desnudo")</f>
        <v>Canar Suelo desnudo</v>
      </c>
      <c r="G465" t="s">
        <v>237</v>
      </c>
      <c r="H465" s="1">
        <v>44784</v>
      </c>
      <c r="I465">
        <v>-0.51863684771033003</v>
      </c>
    </row>
    <row r="466" spans="1:9" x14ac:dyDescent="0.3">
      <c r="A466">
        <v>503</v>
      </c>
      <c r="B466" t="s">
        <v>1</v>
      </c>
      <c r="C466">
        <v>16</v>
      </c>
      <c r="D466">
        <v>4</v>
      </c>
      <c r="E466" t="str">
        <f>IF(OR(C466=1,C466=2,C466=3,C466=7,C466=8,C466=9,C466=13,C466=14,C466=15),"Canar Bajo copa","Canar Suelo desnudo")</f>
        <v>Canar Suelo desnudo</v>
      </c>
      <c r="F466" t="str">
        <f>IF(OR(D466=1,D466=2,D466=3,D466=6,D466=7),"Canar Bajo copa","Canar Suelo desnudo")</f>
        <v>Canar Suelo desnudo</v>
      </c>
      <c r="G466" t="s">
        <v>248</v>
      </c>
      <c r="H466" s="1">
        <v>44789</v>
      </c>
      <c r="I466">
        <v>-0.51502801833927603</v>
      </c>
    </row>
    <row r="467" spans="1:9" x14ac:dyDescent="0.3">
      <c r="A467">
        <v>504</v>
      </c>
      <c r="B467" t="s">
        <v>1</v>
      </c>
      <c r="C467">
        <v>16</v>
      </c>
      <c r="D467">
        <v>4</v>
      </c>
      <c r="E467" t="str">
        <f>IF(OR(C467=1,C467=2,C467=3,C467=7,C467=8,C467=9,C467=13,C467=14,C467=15),"Canar Bajo copa","Canar Suelo desnudo")</f>
        <v>Canar Suelo desnudo</v>
      </c>
      <c r="F467" t="str">
        <f>IF(OR(D467=1,D467=2,D467=3,D467=6,D467=7),"Canar Bajo copa","Canar Suelo desnudo")</f>
        <v>Canar Suelo desnudo</v>
      </c>
      <c r="G467" t="s">
        <v>259</v>
      </c>
      <c r="H467" s="1">
        <v>44794</v>
      </c>
      <c r="I467">
        <v>-0.54167755422001496</v>
      </c>
    </row>
    <row r="468" spans="1:9" x14ac:dyDescent="0.3">
      <c r="A468">
        <v>505</v>
      </c>
      <c r="B468" t="s">
        <v>1</v>
      </c>
      <c r="C468">
        <v>16</v>
      </c>
      <c r="D468">
        <v>4</v>
      </c>
      <c r="E468" t="str">
        <f>IF(OR(C468=1,C468=2,C468=3,C468=7,C468=8,C468=9,C468=13,C468=14,C468=15),"Canar Bajo copa","Canar Suelo desnudo")</f>
        <v>Canar Suelo desnudo</v>
      </c>
      <c r="F468" t="str">
        <f>IF(OR(D468=1,D468=2,D468=3,D468=6,D468=7),"Canar Bajo copa","Canar Suelo desnudo")</f>
        <v>Canar Suelo desnudo</v>
      </c>
      <c r="G468" t="s">
        <v>270</v>
      </c>
      <c r="H468" s="1">
        <v>44799</v>
      </c>
      <c r="I468">
        <v>-0.50092813577300399</v>
      </c>
    </row>
    <row r="469" spans="1:9" x14ac:dyDescent="0.3">
      <c r="A469">
        <v>506</v>
      </c>
      <c r="B469" t="s">
        <v>1</v>
      </c>
      <c r="C469">
        <v>16</v>
      </c>
      <c r="D469">
        <v>4</v>
      </c>
      <c r="E469" t="str">
        <f>IF(OR(C469=1,C469=2,C469=3,C469=7,C469=8,C469=9,C469=13,C469=14,C469=15),"Canar Bajo copa","Canar Suelo desnudo")</f>
        <v>Canar Suelo desnudo</v>
      </c>
      <c r="F469" t="str">
        <f>IF(OR(D469=1,D469=2,D469=3,D469=6,D469=7),"Canar Bajo copa","Canar Suelo desnudo")</f>
        <v>Canar Suelo desnudo</v>
      </c>
      <c r="G469" t="s">
        <v>281</v>
      </c>
      <c r="H469" s="1">
        <v>44804</v>
      </c>
      <c r="I469">
        <v>-0.51240875912408701</v>
      </c>
    </row>
    <row r="470" spans="1:9" x14ac:dyDescent="0.3">
      <c r="A470">
        <v>507</v>
      </c>
      <c r="B470" t="s">
        <v>1</v>
      </c>
      <c r="C470">
        <v>16</v>
      </c>
      <c r="D470">
        <v>4</v>
      </c>
      <c r="E470" t="str">
        <f>IF(OR(C470=1,C470=2,C470=3,C470=7,C470=8,C470=9,C470=13,C470=14,C470=15),"Canar Bajo copa","Canar Suelo desnudo")</f>
        <v>Canar Suelo desnudo</v>
      </c>
      <c r="F470" t="str">
        <f>IF(OR(D470=1,D470=2,D470=3,D470=6,D470=7),"Canar Bajo copa","Canar Suelo desnudo")</f>
        <v>Canar Suelo desnudo</v>
      </c>
      <c r="G470" t="s">
        <v>291</v>
      </c>
      <c r="H470" s="1">
        <v>44809</v>
      </c>
      <c r="I470">
        <v>-0.54234436343241699</v>
      </c>
    </row>
    <row r="471" spans="1:9" x14ac:dyDescent="0.3">
      <c r="A471">
        <v>508</v>
      </c>
      <c r="B471" t="s">
        <v>1</v>
      </c>
      <c r="C471">
        <v>16</v>
      </c>
      <c r="D471">
        <v>4</v>
      </c>
      <c r="E471" t="str">
        <f>IF(OR(C471=1,C471=2,C471=3,C471=7,C471=8,C471=9,C471=13,C471=14,C471=15),"Canar Bajo copa","Canar Suelo desnudo")</f>
        <v>Canar Suelo desnudo</v>
      </c>
      <c r="F471" t="str">
        <f>IF(OR(D471=1,D471=2,D471=3,D471=6,D471=7),"Canar Bajo copa","Canar Suelo desnudo")</f>
        <v>Canar Suelo desnudo</v>
      </c>
      <c r="G471" t="s">
        <v>302</v>
      </c>
      <c r="H471" s="1">
        <v>44814</v>
      </c>
      <c r="I471">
        <v>-0.54246100519930596</v>
      </c>
    </row>
    <row r="472" spans="1:9" x14ac:dyDescent="0.3">
      <c r="A472">
        <v>509</v>
      </c>
      <c r="B472" t="s">
        <v>1</v>
      </c>
      <c r="C472">
        <v>16</v>
      </c>
      <c r="D472">
        <v>4</v>
      </c>
      <c r="E472" t="str">
        <f>IF(OR(C472=1,C472=2,C472=3,C472=7,C472=8,C472=9,C472=13,C472=14,C472=15),"Canar Bajo copa","Canar Suelo desnudo")</f>
        <v>Canar Suelo desnudo</v>
      </c>
      <c r="F472" t="str">
        <f>IF(OR(D472=1,D472=2,D472=3,D472=6,D472=7),"Canar Bajo copa","Canar Suelo desnudo")</f>
        <v>Canar Suelo desnudo</v>
      </c>
      <c r="G472" t="s">
        <v>312</v>
      </c>
      <c r="H472" s="1">
        <v>44819</v>
      </c>
      <c r="I472">
        <v>-0.54555940023067995</v>
      </c>
    </row>
    <row r="473" spans="1:9" x14ac:dyDescent="0.3">
      <c r="A473">
        <v>510</v>
      </c>
      <c r="B473" t="s">
        <v>1</v>
      </c>
      <c r="C473">
        <v>16</v>
      </c>
      <c r="D473">
        <v>4</v>
      </c>
      <c r="E473" t="str">
        <f>IF(OR(C473=1,C473=2,C473=3,C473=7,C473=8,C473=9,C473=13,C473=14,C473=15),"Canar Bajo copa","Canar Suelo desnudo")</f>
        <v>Canar Suelo desnudo</v>
      </c>
      <c r="F473" t="str">
        <f>IF(OR(D473=1,D473=2,D473=3,D473=6,D473=7),"Canar Bajo copa","Canar Suelo desnudo")</f>
        <v>Canar Suelo desnudo</v>
      </c>
      <c r="G473" t="s">
        <v>328</v>
      </c>
      <c r="H473" s="1">
        <v>44839</v>
      </c>
      <c r="I473">
        <v>-0.472175379426644</v>
      </c>
    </row>
    <row r="474" spans="1:9" x14ac:dyDescent="0.3">
      <c r="A474">
        <v>511</v>
      </c>
      <c r="B474" t="s">
        <v>1</v>
      </c>
      <c r="C474">
        <v>16</v>
      </c>
      <c r="D474">
        <v>4</v>
      </c>
      <c r="E474" t="str">
        <f>IF(OR(C474=1,C474=2,C474=3,C474=7,C474=8,C474=9,C474=13,C474=14,C474=15),"Canar Bajo copa","Canar Suelo desnudo")</f>
        <v>Canar Suelo desnudo</v>
      </c>
      <c r="F474" t="str">
        <f>IF(OR(D474=1,D474=2,D474=3,D474=6,D474=7),"Canar Bajo copa","Canar Suelo desnudo")</f>
        <v>Canar Suelo desnudo</v>
      </c>
      <c r="G474" t="s">
        <v>339</v>
      </c>
      <c r="H474" s="1">
        <v>44849</v>
      </c>
      <c r="I474">
        <v>-0.482968369829683</v>
      </c>
    </row>
    <row r="475" spans="1:9" x14ac:dyDescent="0.3">
      <c r="A475">
        <v>512</v>
      </c>
      <c r="B475" t="s">
        <v>1</v>
      </c>
      <c r="C475">
        <v>16</v>
      </c>
      <c r="D475">
        <v>4</v>
      </c>
      <c r="E475" t="str">
        <f>IF(OR(C475=1,C475=2,C475=3,C475=7,C475=8,C475=9,C475=13,C475=14,C475=15),"Canar Bajo copa","Canar Suelo desnudo")</f>
        <v>Canar Suelo desnudo</v>
      </c>
      <c r="F475" t="str">
        <f>IF(OR(D475=1,D475=2,D475=3,D475=6,D475=7),"Canar Bajo copa","Canar Suelo desnudo")</f>
        <v>Canar Suelo desnudo</v>
      </c>
      <c r="G475" t="s">
        <v>352</v>
      </c>
      <c r="H475" s="1">
        <v>44869</v>
      </c>
      <c r="I475">
        <v>-0.46165597311335099</v>
      </c>
    </row>
    <row r="476" spans="1:9" x14ac:dyDescent="0.3">
      <c r="A476">
        <v>513</v>
      </c>
      <c r="B476" t="s">
        <v>1</v>
      </c>
      <c r="C476">
        <v>16</v>
      </c>
      <c r="D476">
        <v>4</v>
      </c>
      <c r="E476" t="str">
        <f>IF(OR(C476=1,C476=2,C476=3,C476=7,C476=8,C476=9,C476=13,C476=14,C476=15),"Canar Bajo copa","Canar Suelo desnudo")</f>
        <v>Canar Suelo desnudo</v>
      </c>
      <c r="F476" t="str">
        <f>IF(OR(D476=1,D476=2,D476=3,D476=6,D476=7),"Canar Bajo copa","Canar Suelo desnudo")</f>
        <v>Canar Suelo desnudo</v>
      </c>
      <c r="G476" t="s">
        <v>363</v>
      </c>
      <c r="H476" s="1">
        <v>44874</v>
      </c>
      <c r="I476">
        <v>-0.34587554269175103</v>
      </c>
    </row>
    <row r="477" spans="1:9" x14ac:dyDescent="0.3">
      <c r="A477">
        <v>514</v>
      </c>
      <c r="B477" t="s">
        <v>1</v>
      </c>
      <c r="C477">
        <v>16</v>
      </c>
      <c r="D477">
        <v>4</v>
      </c>
      <c r="E477" t="str">
        <f>IF(OR(C477=1,C477=2,C477=3,C477=7,C477=8,C477=9,C477=13,C477=14,C477=15),"Canar Bajo copa","Canar Suelo desnudo")</f>
        <v>Canar Suelo desnudo</v>
      </c>
      <c r="F477" t="str">
        <f>IF(OR(D477=1,D477=2,D477=3,D477=6,D477=7),"Canar Bajo copa","Canar Suelo desnudo")</f>
        <v>Canar Suelo desnudo</v>
      </c>
      <c r="G477" t="s">
        <v>373</v>
      </c>
      <c r="H477" s="1">
        <v>44879</v>
      </c>
      <c r="I477">
        <v>-0.453453453453453</v>
      </c>
    </row>
    <row r="478" spans="1:9" x14ac:dyDescent="0.3">
      <c r="A478">
        <v>515</v>
      </c>
      <c r="B478" t="s">
        <v>1</v>
      </c>
      <c r="C478">
        <v>16</v>
      </c>
      <c r="D478">
        <v>4</v>
      </c>
      <c r="E478" t="str">
        <f>IF(OR(C478=1,C478=2,C478=3,C478=7,C478=8,C478=9,C478=13,C478=14,C478=15),"Canar Bajo copa","Canar Suelo desnudo")</f>
        <v>Canar Suelo desnudo</v>
      </c>
      <c r="F478" t="str">
        <f>IF(OR(D478=1,D478=2,D478=3,D478=6,D478=7),"Canar Bajo copa","Canar Suelo desnudo")</f>
        <v>Canar Suelo desnudo</v>
      </c>
      <c r="G478" t="s">
        <v>383</v>
      </c>
      <c r="H478" s="1">
        <v>44884</v>
      </c>
      <c r="I478">
        <v>-0.47230416256964902</v>
      </c>
    </row>
    <row r="479" spans="1:9" x14ac:dyDescent="0.3">
      <c r="A479">
        <v>516</v>
      </c>
      <c r="B479" t="s">
        <v>1</v>
      </c>
      <c r="C479">
        <v>16</v>
      </c>
      <c r="D479">
        <v>4</v>
      </c>
      <c r="E479" t="str">
        <f>IF(OR(C479=1,C479=2,C479=3,C479=7,C479=8,C479=9,C479=13,C479=14,C479=15),"Canar Bajo copa","Canar Suelo desnudo")</f>
        <v>Canar Suelo desnudo</v>
      </c>
      <c r="F479" t="str">
        <f>IF(OR(D479=1,D479=2,D479=3,D479=6,D479=7),"Canar Bajo copa","Canar Suelo desnudo")</f>
        <v>Canar Suelo desnudo</v>
      </c>
      <c r="G479" t="s">
        <v>393</v>
      </c>
      <c r="H479" s="1">
        <v>44889</v>
      </c>
      <c r="I479">
        <v>-0.44713199723565999</v>
      </c>
    </row>
    <row r="480" spans="1:9" x14ac:dyDescent="0.3">
      <c r="A480">
        <v>517</v>
      </c>
      <c r="B480" t="s">
        <v>1</v>
      </c>
      <c r="C480">
        <v>16</v>
      </c>
      <c r="D480">
        <v>4</v>
      </c>
      <c r="E480" t="str">
        <f>IF(OR(C480=1,C480=2,C480=3,C480=7,C480=8,C480=9,C480=13,C480=14,C480=15),"Canar Bajo copa","Canar Suelo desnudo")</f>
        <v>Canar Suelo desnudo</v>
      </c>
      <c r="F480" t="str">
        <f>IF(OR(D480=1,D480=2,D480=3,D480=6,D480=7),"Canar Bajo copa","Canar Suelo desnudo")</f>
        <v>Canar Suelo desnudo</v>
      </c>
      <c r="G480" t="s">
        <v>404</v>
      </c>
      <c r="H480" s="1">
        <v>44894</v>
      </c>
      <c r="I480">
        <v>-0.45325779036827102</v>
      </c>
    </row>
    <row r="481" spans="1:9" x14ac:dyDescent="0.3">
      <c r="A481">
        <v>518</v>
      </c>
      <c r="B481" t="s">
        <v>1</v>
      </c>
      <c r="C481">
        <v>16</v>
      </c>
      <c r="D481">
        <v>4</v>
      </c>
      <c r="E481" t="str">
        <f>IF(OR(C481=1,C481=2,C481=3,C481=7,C481=8,C481=9,C481=13,C481=14,C481=15),"Canar Bajo copa","Canar Suelo desnudo")</f>
        <v>Canar Suelo desnudo</v>
      </c>
      <c r="F481" t="str">
        <f>IF(OR(D481=1,D481=2,D481=3,D481=6,D481=7),"Canar Bajo copa","Canar Suelo desnudo")</f>
        <v>Canar Suelo desnudo</v>
      </c>
      <c r="G481" t="s">
        <v>415</v>
      </c>
      <c r="H481" s="1">
        <v>44914</v>
      </c>
      <c r="I481">
        <v>-0.40935192780967999</v>
      </c>
    </row>
    <row r="482" spans="1:9" x14ac:dyDescent="0.3">
      <c r="A482">
        <v>519</v>
      </c>
      <c r="B482" t="s">
        <v>1</v>
      </c>
      <c r="C482">
        <v>16</v>
      </c>
      <c r="D482">
        <v>4</v>
      </c>
      <c r="E482" t="str">
        <f>IF(OR(C482=1,C482=2,C482=3,C482=7,C482=8,C482=9,C482=13,C482=14,C482=15),"Canar Bajo copa","Canar Suelo desnudo")</f>
        <v>Canar Suelo desnudo</v>
      </c>
      <c r="F482" t="str">
        <f>IF(OR(D482=1,D482=2,D482=3,D482=6,D482=7),"Canar Bajo copa","Canar Suelo desnudo")</f>
        <v>Canar Suelo desnudo</v>
      </c>
      <c r="G482" t="s">
        <v>425</v>
      </c>
      <c r="H482" s="1">
        <v>44919</v>
      </c>
      <c r="I482">
        <v>-0.42498989082086502</v>
      </c>
    </row>
    <row r="483" spans="1:9" x14ac:dyDescent="0.3">
      <c r="A483">
        <v>520</v>
      </c>
      <c r="B483" t="s">
        <v>1</v>
      </c>
      <c r="C483">
        <v>16</v>
      </c>
      <c r="D483">
        <v>4</v>
      </c>
      <c r="E483" t="str">
        <f>IF(OR(C483=1,C483=2,C483=3,C483=7,C483=8,C483=9,C483=13,C483=14,C483=15),"Canar Bajo copa","Canar Suelo desnudo")</f>
        <v>Canar Suelo desnudo</v>
      </c>
      <c r="F483" t="str">
        <f>IF(OR(D483=1,D483=2,D483=3,D483=6,D483=7),"Canar Bajo copa","Canar Suelo desnudo")</f>
        <v>Canar Suelo desnudo</v>
      </c>
      <c r="G483" t="s">
        <v>436</v>
      </c>
      <c r="H483" s="1">
        <v>44924</v>
      </c>
      <c r="I483">
        <v>-0.40361677568295401</v>
      </c>
    </row>
    <row r="484" spans="1:9" x14ac:dyDescent="0.3">
      <c r="A484">
        <v>521</v>
      </c>
      <c r="B484" t="s">
        <v>1</v>
      </c>
      <c r="C484">
        <v>16</v>
      </c>
      <c r="D484">
        <v>4</v>
      </c>
      <c r="E484" t="str">
        <f>IF(OR(C484=1,C484=2,C484=3,C484=7,C484=8,C484=9,C484=13,C484=14,C484=15),"Canar Bajo copa","Canar Suelo desnudo")</f>
        <v>Canar Suelo desnudo</v>
      </c>
      <c r="F484" t="str">
        <f>IF(OR(D484=1,D484=2,D484=3,D484=6,D484=7),"Canar Bajo copa","Canar Suelo desnudo")</f>
        <v>Canar Suelo desnudo</v>
      </c>
      <c r="G484" t="s">
        <v>448</v>
      </c>
      <c r="H484" s="1">
        <v>44939</v>
      </c>
      <c r="I484">
        <v>-0.42997542997542898</v>
      </c>
    </row>
    <row r="485" spans="1:9" x14ac:dyDescent="0.3">
      <c r="A485">
        <v>522</v>
      </c>
      <c r="B485" t="s">
        <v>1</v>
      </c>
      <c r="C485">
        <v>16</v>
      </c>
      <c r="D485">
        <v>4</v>
      </c>
      <c r="E485" t="str">
        <f>IF(OR(C485=1,C485=2,C485=3,C485=7,C485=8,C485=9,C485=13,C485=14,C485=15),"Canar Bajo copa","Canar Suelo desnudo")</f>
        <v>Canar Suelo desnudo</v>
      </c>
      <c r="F485" t="str">
        <f>IF(OR(D485=1,D485=2,D485=3,D485=6,D485=7),"Canar Bajo copa","Canar Suelo desnudo")</f>
        <v>Canar Suelo desnudo</v>
      </c>
      <c r="G485" t="s">
        <v>460</v>
      </c>
      <c r="H485" s="1">
        <v>44949</v>
      </c>
      <c r="I485">
        <v>-0.41528239202657802</v>
      </c>
    </row>
    <row r="486" spans="1:9" x14ac:dyDescent="0.3">
      <c r="A486">
        <v>523</v>
      </c>
      <c r="B486" t="s">
        <v>1</v>
      </c>
      <c r="C486">
        <v>16</v>
      </c>
      <c r="D486">
        <v>4</v>
      </c>
      <c r="E486" t="str">
        <f>IF(OR(C486=1,C486=2,C486=3,C486=7,C486=8,C486=9,C486=13,C486=14,C486=15),"Canar Bajo copa","Canar Suelo desnudo")</f>
        <v>Canar Suelo desnudo</v>
      </c>
      <c r="F486" t="str">
        <f>IF(OR(D486=1,D486=2,D486=3,D486=6,D486=7),"Canar Bajo copa","Canar Suelo desnudo")</f>
        <v>Canar Suelo desnudo</v>
      </c>
      <c r="G486" t="s">
        <v>473</v>
      </c>
      <c r="H486" s="1">
        <v>44959</v>
      </c>
      <c r="I486">
        <v>-0.26438569206842899</v>
      </c>
    </row>
    <row r="487" spans="1:9" x14ac:dyDescent="0.3">
      <c r="A487">
        <v>524</v>
      </c>
      <c r="B487" t="s">
        <v>1</v>
      </c>
      <c r="C487">
        <v>16</v>
      </c>
      <c r="D487">
        <v>4</v>
      </c>
      <c r="E487" t="str">
        <f>IF(OR(C487=1,C487=2,C487=3,C487=7,C487=8,C487=9,C487=13,C487=14,C487=15),"Canar Bajo copa","Canar Suelo desnudo")</f>
        <v>Canar Suelo desnudo</v>
      </c>
      <c r="F487" t="str">
        <f>IF(OR(D487=1,D487=2,D487=3,D487=6,D487=7),"Canar Bajo copa","Canar Suelo desnudo")</f>
        <v>Canar Suelo desnudo</v>
      </c>
      <c r="G487" t="s">
        <v>487</v>
      </c>
      <c r="H487" s="1">
        <v>44979</v>
      </c>
      <c r="I487">
        <v>-0.36111111111111099</v>
      </c>
    </row>
    <row r="488" spans="1:9" x14ac:dyDescent="0.3">
      <c r="A488">
        <v>525</v>
      </c>
      <c r="B488" t="s">
        <v>1</v>
      </c>
      <c r="C488">
        <v>16</v>
      </c>
      <c r="D488">
        <v>4</v>
      </c>
      <c r="E488" t="str">
        <f>IF(OR(C488=1,C488=2,C488=3,C488=7,C488=8,C488=9,C488=13,C488=14,C488=15),"Canar Bajo copa","Canar Suelo desnudo")</f>
        <v>Canar Suelo desnudo</v>
      </c>
      <c r="F488" t="str">
        <f>IF(OR(D488=1,D488=2,D488=3,D488=6,D488=7),"Canar Bajo copa","Canar Suelo desnudo")</f>
        <v>Canar Suelo desnudo</v>
      </c>
      <c r="G488" t="s">
        <v>499</v>
      </c>
      <c r="H488" s="1">
        <v>44989</v>
      </c>
      <c r="I488">
        <v>-0.38058551617873598</v>
      </c>
    </row>
    <row r="489" spans="1:9" x14ac:dyDescent="0.3">
      <c r="A489">
        <v>526</v>
      </c>
      <c r="B489" t="s">
        <v>1</v>
      </c>
      <c r="C489">
        <v>16</v>
      </c>
      <c r="D489">
        <v>4</v>
      </c>
      <c r="E489" t="str">
        <f>IF(OR(C489=1,C489=2,C489=3,C489=7,C489=8,C489=9,C489=13,C489=14,C489=15),"Canar Bajo copa","Canar Suelo desnudo")</f>
        <v>Canar Suelo desnudo</v>
      </c>
      <c r="F489" t="str">
        <f>IF(OR(D489=1,D489=2,D489=3,D489=6,D489=7),"Canar Bajo copa","Canar Suelo desnudo")</f>
        <v>Canar Suelo desnudo</v>
      </c>
      <c r="G489" t="s">
        <v>510</v>
      </c>
      <c r="H489" s="1">
        <v>44999</v>
      </c>
      <c r="I489">
        <v>-0.38515351729498598</v>
      </c>
    </row>
    <row r="490" spans="1:9" x14ac:dyDescent="0.3">
      <c r="A490">
        <v>527</v>
      </c>
      <c r="B490" t="s">
        <v>1</v>
      </c>
      <c r="C490">
        <v>16</v>
      </c>
      <c r="D490">
        <v>4</v>
      </c>
      <c r="E490" t="str">
        <f>IF(OR(C490=1,C490=2,C490=3,C490=7,C490=8,C490=9,C490=13,C490=14,C490=15),"Canar Bajo copa","Canar Suelo desnudo")</f>
        <v>Canar Suelo desnudo</v>
      </c>
      <c r="F490" t="str">
        <f>IF(OR(D490=1,D490=2,D490=3,D490=6,D490=7),"Canar Bajo copa","Canar Suelo desnudo")</f>
        <v>Canar Suelo desnudo</v>
      </c>
      <c r="G490" t="s">
        <v>521</v>
      </c>
      <c r="H490" s="1">
        <v>45004</v>
      </c>
      <c r="I490">
        <v>-3.9049235993208802E-2</v>
      </c>
    </row>
    <row r="491" spans="1:9" x14ac:dyDescent="0.3">
      <c r="A491">
        <v>528</v>
      </c>
      <c r="B491" t="s">
        <v>1</v>
      </c>
      <c r="C491">
        <v>16</v>
      </c>
      <c r="D491">
        <v>4</v>
      </c>
      <c r="E491" t="str">
        <f>IF(OR(C491=1,C491=2,C491=3,C491=7,C491=8,C491=9,C491=13,C491=14,C491=15),"Canar Bajo copa","Canar Suelo desnudo")</f>
        <v>Canar Suelo desnudo</v>
      </c>
      <c r="F491" t="str">
        <f>IF(OR(D491=1,D491=2,D491=3,D491=6,D491=7),"Canar Bajo copa","Canar Suelo desnudo")</f>
        <v>Canar Suelo desnudo</v>
      </c>
      <c r="G491" t="s">
        <v>525</v>
      </c>
      <c r="H491" s="1">
        <v>45009</v>
      </c>
      <c r="I491">
        <v>-0.260240963855421</v>
      </c>
    </row>
    <row r="492" spans="1:9" x14ac:dyDescent="0.3">
      <c r="A492">
        <v>529</v>
      </c>
      <c r="B492" t="s">
        <v>1</v>
      </c>
      <c r="C492">
        <v>16</v>
      </c>
      <c r="D492">
        <v>4</v>
      </c>
      <c r="E492" t="str">
        <f>IF(OR(C492=1,C492=2,C492=3,C492=7,C492=8,C492=9,C492=13,C492=14,C492=15),"Canar Bajo copa","Canar Suelo desnudo")</f>
        <v>Canar Suelo desnudo</v>
      </c>
      <c r="F492" t="str">
        <f>IF(OR(D492=1,D492=2,D492=3,D492=6,D492=7),"Canar Bajo copa","Canar Suelo desnudo")</f>
        <v>Canar Suelo desnudo</v>
      </c>
      <c r="G492" t="s">
        <v>533</v>
      </c>
      <c r="H492" s="1">
        <v>45014</v>
      </c>
      <c r="I492">
        <v>-0.366526235158942</v>
      </c>
    </row>
    <row r="493" spans="1:9" x14ac:dyDescent="0.3">
      <c r="A493">
        <v>530</v>
      </c>
      <c r="B493" t="s">
        <v>1</v>
      </c>
      <c r="C493">
        <v>16</v>
      </c>
      <c r="D493">
        <v>4</v>
      </c>
      <c r="E493" t="str">
        <f>IF(OR(C493=1,C493=2,C493=3,C493=7,C493=8,C493=9,C493=13,C493=14,C493=15),"Canar Bajo copa","Canar Suelo desnudo")</f>
        <v>Canar Suelo desnudo</v>
      </c>
      <c r="F493" t="str">
        <f>IF(OR(D493=1,D493=2,D493=3,D493=6,D493=7),"Canar Bajo copa","Canar Suelo desnudo")</f>
        <v>Canar Suelo desnudo</v>
      </c>
      <c r="G493" t="s">
        <v>543</v>
      </c>
      <c r="H493" s="1">
        <v>45019</v>
      </c>
      <c r="I493">
        <v>-0.36885245901639302</v>
      </c>
    </row>
    <row r="494" spans="1:9" x14ac:dyDescent="0.3">
      <c r="A494">
        <v>531</v>
      </c>
      <c r="B494" t="s">
        <v>1</v>
      </c>
      <c r="C494">
        <v>16</v>
      </c>
      <c r="D494">
        <v>4</v>
      </c>
      <c r="E494" t="str">
        <f>IF(OR(C494=1,C494=2,C494=3,C494=7,C494=8,C494=9,C494=13,C494=14,C494=15),"Canar Bajo copa","Canar Suelo desnudo")</f>
        <v>Canar Suelo desnudo</v>
      </c>
      <c r="F494" t="str">
        <f>IF(OR(D494=1,D494=2,D494=3,D494=6,D494=7),"Canar Bajo copa","Canar Suelo desnudo")</f>
        <v>Canar Suelo desnudo</v>
      </c>
      <c r="G494" t="s">
        <v>554</v>
      </c>
      <c r="H494" s="1">
        <v>45024</v>
      </c>
      <c r="I494">
        <v>-0.36966027581567401</v>
      </c>
    </row>
    <row r="495" spans="1:9" x14ac:dyDescent="0.3">
      <c r="A495">
        <v>532</v>
      </c>
      <c r="B495" t="s">
        <v>1</v>
      </c>
      <c r="C495">
        <v>16</v>
      </c>
      <c r="D495">
        <v>4</v>
      </c>
      <c r="E495" t="str">
        <f>IF(OR(C495=1,C495=2,C495=3,C495=7,C495=8,C495=9,C495=13,C495=14,C495=15),"Canar Bajo copa","Canar Suelo desnudo")</f>
        <v>Canar Suelo desnudo</v>
      </c>
      <c r="F495" t="str">
        <f>IF(OR(D495=1,D495=2,D495=3,D495=6,D495=7),"Canar Bajo copa","Canar Suelo desnudo")</f>
        <v>Canar Suelo desnudo</v>
      </c>
      <c r="G495" t="s">
        <v>565</v>
      </c>
      <c r="H495" s="1">
        <v>45029</v>
      </c>
      <c r="I495">
        <v>-0.32746700188560601</v>
      </c>
    </row>
    <row r="496" spans="1:9" x14ac:dyDescent="0.3">
      <c r="A496">
        <v>533</v>
      </c>
      <c r="B496" t="s">
        <v>1</v>
      </c>
      <c r="C496">
        <v>16</v>
      </c>
      <c r="D496">
        <v>4</v>
      </c>
      <c r="E496" t="str">
        <f>IF(OR(C496=1,C496=2,C496=3,C496=7,C496=8,C496=9,C496=13,C496=14,C496=15),"Canar Bajo copa","Canar Suelo desnudo")</f>
        <v>Canar Suelo desnudo</v>
      </c>
      <c r="F496" t="str">
        <f>IF(OR(D496=1,D496=2,D496=3,D496=6,D496=7),"Canar Bajo copa","Canar Suelo desnudo")</f>
        <v>Canar Suelo desnudo</v>
      </c>
      <c r="G496" t="s">
        <v>576</v>
      </c>
      <c r="H496" s="1">
        <v>45034</v>
      </c>
      <c r="I496">
        <v>-0.38188727042431903</v>
      </c>
    </row>
    <row r="497" spans="1:9" x14ac:dyDescent="0.3">
      <c r="A497">
        <v>534</v>
      </c>
      <c r="B497" t="s">
        <v>1</v>
      </c>
      <c r="C497">
        <v>16</v>
      </c>
      <c r="D497">
        <v>4</v>
      </c>
      <c r="E497" t="str">
        <f>IF(OR(C497=1,C497=2,C497=3,C497=7,C497=8,C497=9,C497=13,C497=14,C497=15),"Canar Bajo copa","Canar Suelo desnudo")</f>
        <v>Canar Suelo desnudo</v>
      </c>
      <c r="F497" t="str">
        <f>IF(OR(D497=1,D497=2,D497=3,D497=6,D497=7),"Canar Bajo copa","Canar Suelo desnudo")</f>
        <v>Canar Suelo desnudo</v>
      </c>
      <c r="G497" t="s">
        <v>586</v>
      </c>
      <c r="H497" s="1">
        <v>45039</v>
      </c>
      <c r="I497">
        <v>-0.42671854734111497</v>
      </c>
    </row>
    <row r="498" spans="1:9" x14ac:dyDescent="0.3">
      <c r="A498">
        <v>539</v>
      </c>
      <c r="B498" t="s">
        <v>1</v>
      </c>
      <c r="C498">
        <v>4</v>
      </c>
      <c r="D498">
        <v>5</v>
      </c>
      <c r="E498" t="str">
        <f>IF(OR(C498=1,C498=2,C498=3,C498=7,C498=8,C498=9,C498=13,C498=14,C498=15),"Canar Bajo copa","Canar Suelo desnudo")</f>
        <v>Canar Suelo desnudo</v>
      </c>
      <c r="F498" t="str">
        <f>IF(OR(D498=1,D498=2,D498=3,D498=6,D498=7),"Canar Bajo copa","Canar Suelo desnudo")</f>
        <v>Canar Suelo desnudo</v>
      </c>
      <c r="G498" t="s">
        <v>51</v>
      </c>
      <c r="H498" s="1">
        <v>44694</v>
      </c>
      <c r="I498">
        <v>-0.31301115241635602</v>
      </c>
    </row>
    <row r="499" spans="1:9" x14ac:dyDescent="0.3">
      <c r="A499">
        <v>540</v>
      </c>
      <c r="B499" t="s">
        <v>1</v>
      </c>
      <c r="C499">
        <v>4</v>
      </c>
      <c r="D499">
        <v>5</v>
      </c>
      <c r="E499" t="str">
        <f>IF(OR(C499=1,C499=2,C499=3,C499=7,C499=8,C499=9,C499=13,C499=14,C499=15),"Canar Bajo copa","Canar Suelo desnudo")</f>
        <v>Canar Suelo desnudo</v>
      </c>
      <c r="F499" t="str">
        <f>IF(OR(D499=1,D499=2,D499=3,D499=6,D499=7),"Canar Bajo copa","Canar Suelo desnudo")</f>
        <v>Canar Suelo desnudo</v>
      </c>
      <c r="G499" t="s">
        <v>62</v>
      </c>
      <c r="H499" s="1">
        <v>44699</v>
      </c>
      <c r="I499">
        <v>-0.337828725556304</v>
      </c>
    </row>
    <row r="500" spans="1:9" x14ac:dyDescent="0.3">
      <c r="A500">
        <v>541</v>
      </c>
      <c r="B500" t="s">
        <v>1</v>
      </c>
      <c r="C500">
        <v>4</v>
      </c>
      <c r="D500">
        <v>5</v>
      </c>
      <c r="E500" t="str">
        <f>IF(OR(C500=1,C500=2,C500=3,C500=7,C500=8,C500=9,C500=13,C500=14,C500=15),"Canar Bajo copa","Canar Suelo desnudo")</f>
        <v>Canar Suelo desnudo</v>
      </c>
      <c r="F500" t="str">
        <f>IF(OR(D500=1,D500=2,D500=3,D500=6,D500=7),"Canar Bajo copa","Canar Suelo desnudo")</f>
        <v>Canar Suelo desnudo</v>
      </c>
      <c r="G500" t="s">
        <v>73</v>
      </c>
      <c r="H500" s="1">
        <v>44704</v>
      </c>
      <c r="I500">
        <v>-0.42297090352220501</v>
      </c>
    </row>
    <row r="501" spans="1:9" x14ac:dyDescent="0.3">
      <c r="A501">
        <v>542</v>
      </c>
      <c r="B501" t="s">
        <v>1</v>
      </c>
      <c r="C501">
        <v>4</v>
      </c>
      <c r="D501">
        <v>5</v>
      </c>
      <c r="E501" t="str">
        <f>IF(OR(C501=1,C501=2,C501=3,C501=7,C501=8,C501=9,C501=13,C501=14,C501=15),"Canar Bajo copa","Canar Suelo desnudo")</f>
        <v>Canar Suelo desnudo</v>
      </c>
      <c r="F501" t="str">
        <f>IF(OR(D501=1,D501=2,D501=3,D501=6,D501=7),"Canar Bajo copa","Canar Suelo desnudo")</f>
        <v>Canar Suelo desnudo</v>
      </c>
      <c r="G501" t="s">
        <v>84</v>
      </c>
      <c r="H501" s="1">
        <v>44709</v>
      </c>
      <c r="I501">
        <v>-0.45474736257634601</v>
      </c>
    </row>
    <row r="502" spans="1:9" x14ac:dyDescent="0.3">
      <c r="A502">
        <v>543</v>
      </c>
      <c r="B502" t="s">
        <v>1</v>
      </c>
      <c r="C502">
        <v>4</v>
      </c>
      <c r="D502">
        <v>5</v>
      </c>
      <c r="E502" t="str">
        <f>IF(OR(C502=1,C502=2,C502=3,C502=7,C502=8,C502=9,C502=13,C502=14,C502=15),"Canar Bajo copa","Canar Suelo desnudo")</f>
        <v>Canar Suelo desnudo</v>
      </c>
      <c r="F502" t="str">
        <f>IF(OR(D502=1,D502=2,D502=3,D502=6,D502=7),"Canar Bajo copa","Canar Suelo desnudo")</f>
        <v>Canar Suelo desnudo</v>
      </c>
      <c r="G502" t="s">
        <v>95</v>
      </c>
      <c r="H502" s="1">
        <v>44719</v>
      </c>
      <c r="I502">
        <v>-0.51442055584687896</v>
      </c>
    </row>
    <row r="503" spans="1:9" x14ac:dyDescent="0.3">
      <c r="A503">
        <v>544</v>
      </c>
      <c r="B503" t="s">
        <v>1</v>
      </c>
      <c r="C503">
        <v>4</v>
      </c>
      <c r="D503">
        <v>5</v>
      </c>
      <c r="E503" t="str">
        <f>IF(OR(C503=1,C503=2,C503=3,C503=7,C503=8,C503=9,C503=13,C503=14,C503=15),"Canar Bajo copa","Canar Suelo desnudo")</f>
        <v>Canar Suelo desnudo</v>
      </c>
      <c r="F503" t="str">
        <f>IF(OR(D503=1,D503=2,D503=3,D503=6,D503=7),"Canar Bajo copa","Canar Suelo desnudo")</f>
        <v>Canar Suelo desnudo</v>
      </c>
      <c r="G503" t="s">
        <v>106</v>
      </c>
      <c r="H503" s="1">
        <v>44724</v>
      </c>
      <c r="I503">
        <v>-0.484387096774193</v>
      </c>
    </row>
    <row r="504" spans="1:9" x14ac:dyDescent="0.3">
      <c r="A504">
        <v>545</v>
      </c>
      <c r="B504" t="s">
        <v>1</v>
      </c>
      <c r="C504">
        <v>4</v>
      </c>
      <c r="D504">
        <v>5</v>
      </c>
      <c r="E504" t="str">
        <f>IF(OR(C504=1,C504=2,C504=3,C504=7,C504=8,C504=9,C504=13,C504=14,C504=15),"Canar Bajo copa","Canar Suelo desnudo")</f>
        <v>Canar Suelo desnudo</v>
      </c>
      <c r="F504" t="str">
        <f>IF(OR(D504=1,D504=2,D504=3,D504=6,D504=7),"Canar Bajo copa","Canar Suelo desnudo")</f>
        <v>Canar Suelo desnudo</v>
      </c>
      <c r="G504" t="s">
        <v>116</v>
      </c>
      <c r="H504" s="1">
        <v>44729</v>
      </c>
      <c r="I504">
        <v>-0.50929167788849905</v>
      </c>
    </row>
    <row r="505" spans="1:9" x14ac:dyDescent="0.3">
      <c r="A505">
        <v>546</v>
      </c>
      <c r="B505" t="s">
        <v>1</v>
      </c>
      <c r="C505">
        <v>4</v>
      </c>
      <c r="D505">
        <v>5</v>
      </c>
      <c r="E505" t="str">
        <f>IF(OR(C505=1,C505=2,C505=3,C505=7,C505=8,C505=9,C505=13,C505=14,C505=15),"Canar Bajo copa","Canar Suelo desnudo")</f>
        <v>Canar Suelo desnudo</v>
      </c>
      <c r="F505" t="str">
        <f>IF(OR(D505=1,D505=2,D505=3,D505=6,D505=7),"Canar Bajo copa","Canar Suelo desnudo")</f>
        <v>Canar Suelo desnudo</v>
      </c>
      <c r="G505" t="s">
        <v>127</v>
      </c>
      <c r="H505" s="1">
        <v>44734</v>
      </c>
      <c r="I505">
        <v>-0.59261213720316597</v>
      </c>
    </row>
    <row r="506" spans="1:9" x14ac:dyDescent="0.3">
      <c r="A506">
        <v>547</v>
      </c>
      <c r="B506" t="s">
        <v>1</v>
      </c>
      <c r="C506">
        <v>4</v>
      </c>
      <c r="D506">
        <v>5</v>
      </c>
      <c r="E506" t="str">
        <f>IF(OR(C506=1,C506=2,C506=3,C506=7,C506=8,C506=9,C506=13,C506=14,C506=15),"Canar Bajo copa","Canar Suelo desnudo")</f>
        <v>Canar Suelo desnudo</v>
      </c>
      <c r="F506" t="str">
        <f>IF(OR(D506=1,D506=2,D506=3,D506=6,D506=7),"Canar Bajo copa","Canar Suelo desnudo")</f>
        <v>Canar Suelo desnudo</v>
      </c>
      <c r="G506" t="s">
        <v>138</v>
      </c>
      <c r="H506" s="1">
        <v>44739</v>
      </c>
      <c r="I506">
        <v>-0.51181968114348497</v>
      </c>
    </row>
    <row r="507" spans="1:9" x14ac:dyDescent="0.3">
      <c r="A507">
        <v>548</v>
      </c>
      <c r="B507" t="s">
        <v>1</v>
      </c>
      <c r="C507">
        <v>4</v>
      </c>
      <c r="D507">
        <v>5</v>
      </c>
      <c r="E507" t="str">
        <f>IF(OR(C507=1,C507=2,C507=3,C507=7,C507=8,C507=9,C507=13,C507=14,C507=15),"Canar Bajo copa","Canar Suelo desnudo")</f>
        <v>Canar Suelo desnudo</v>
      </c>
      <c r="F507" t="str">
        <f>IF(OR(D507=1,D507=2,D507=3,D507=6,D507=7),"Canar Bajo copa","Canar Suelo desnudo")</f>
        <v>Canar Suelo desnudo</v>
      </c>
      <c r="G507" t="s">
        <v>149</v>
      </c>
      <c r="H507" s="1">
        <v>44744</v>
      </c>
      <c r="I507">
        <v>-0.46666666666666601</v>
      </c>
    </row>
    <row r="508" spans="1:9" x14ac:dyDescent="0.3">
      <c r="A508">
        <v>549</v>
      </c>
      <c r="B508" t="s">
        <v>1</v>
      </c>
      <c r="C508">
        <v>4</v>
      </c>
      <c r="D508">
        <v>5</v>
      </c>
      <c r="E508" t="str">
        <f>IF(OR(C508=1,C508=2,C508=3,C508=7,C508=8,C508=9,C508=13,C508=14,C508=15),"Canar Bajo copa","Canar Suelo desnudo")</f>
        <v>Canar Suelo desnudo</v>
      </c>
      <c r="F508" t="str">
        <f>IF(OR(D508=1,D508=2,D508=3,D508=6,D508=7),"Canar Bajo copa","Canar Suelo desnudo")</f>
        <v>Canar Suelo desnudo</v>
      </c>
      <c r="G508" t="s">
        <v>160</v>
      </c>
      <c r="H508" s="1">
        <v>44749</v>
      </c>
      <c r="I508">
        <v>-0.460017196904557</v>
      </c>
    </row>
    <row r="509" spans="1:9" x14ac:dyDescent="0.3">
      <c r="A509">
        <v>550</v>
      </c>
      <c r="B509" t="s">
        <v>1</v>
      </c>
      <c r="C509">
        <v>4</v>
      </c>
      <c r="D509">
        <v>5</v>
      </c>
      <c r="E509" t="str">
        <f>IF(OR(C509=1,C509=2,C509=3,C509=7,C509=8,C509=9,C509=13,C509=14,C509=15),"Canar Bajo copa","Canar Suelo desnudo")</f>
        <v>Canar Suelo desnudo</v>
      </c>
      <c r="F509" t="str">
        <f>IF(OR(D509=1,D509=2,D509=3,D509=6,D509=7),"Canar Bajo copa","Canar Suelo desnudo")</f>
        <v>Canar Suelo desnudo</v>
      </c>
      <c r="G509" t="s">
        <v>171</v>
      </c>
      <c r="H509" s="1">
        <v>44754</v>
      </c>
      <c r="I509">
        <v>-0.50400855157669699</v>
      </c>
    </row>
    <row r="510" spans="1:9" x14ac:dyDescent="0.3">
      <c r="A510">
        <v>551</v>
      </c>
      <c r="B510" t="s">
        <v>1</v>
      </c>
      <c r="C510">
        <v>4</v>
      </c>
      <c r="D510">
        <v>5</v>
      </c>
      <c r="E510" t="str">
        <f>IF(OR(C510=1,C510=2,C510=3,C510=7,C510=8,C510=9,C510=13,C510=14,C510=15),"Canar Bajo copa","Canar Suelo desnudo")</f>
        <v>Canar Suelo desnudo</v>
      </c>
      <c r="F510" t="str">
        <f>IF(OR(D510=1,D510=2,D510=3,D510=6,D510=7),"Canar Bajo copa","Canar Suelo desnudo")</f>
        <v>Canar Suelo desnudo</v>
      </c>
      <c r="G510" t="s">
        <v>182</v>
      </c>
      <c r="H510" s="1">
        <v>44759</v>
      </c>
      <c r="I510">
        <v>-0.47929980550152801</v>
      </c>
    </row>
    <row r="511" spans="1:9" x14ac:dyDescent="0.3">
      <c r="A511">
        <v>552</v>
      </c>
      <c r="B511" t="s">
        <v>1</v>
      </c>
      <c r="C511">
        <v>4</v>
      </c>
      <c r="D511">
        <v>5</v>
      </c>
      <c r="E511" t="str">
        <f>IF(OR(C511=1,C511=2,C511=3,C511=7,C511=8,C511=9,C511=13,C511=14,C511=15),"Canar Bajo copa","Canar Suelo desnudo")</f>
        <v>Canar Suelo desnudo</v>
      </c>
      <c r="F511" t="str">
        <f>IF(OR(D511=1,D511=2,D511=3,D511=6,D511=7),"Canar Bajo copa","Canar Suelo desnudo")</f>
        <v>Canar Suelo desnudo</v>
      </c>
      <c r="G511" t="s">
        <v>193</v>
      </c>
      <c r="H511" s="1">
        <v>44764</v>
      </c>
      <c r="I511">
        <v>-0.48144044321329599</v>
      </c>
    </row>
    <row r="512" spans="1:9" x14ac:dyDescent="0.3">
      <c r="A512">
        <v>553</v>
      </c>
      <c r="B512" t="s">
        <v>1</v>
      </c>
      <c r="C512">
        <v>4</v>
      </c>
      <c r="D512">
        <v>5</v>
      </c>
      <c r="E512" t="str">
        <f>IF(OR(C512=1,C512=2,C512=3,C512=7,C512=8,C512=9,C512=13,C512=14,C512=15),"Canar Bajo copa","Canar Suelo desnudo")</f>
        <v>Canar Suelo desnudo</v>
      </c>
      <c r="F512" t="str">
        <f>IF(OR(D512=1,D512=2,D512=3,D512=6,D512=7),"Canar Bajo copa","Canar Suelo desnudo")</f>
        <v>Canar Suelo desnudo</v>
      </c>
      <c r="G512" t="s">
        <v>204</v>
      </c>
      <c r="H512" s="1">
        <v>44769</v>
      </c>
      <c r="I512">
        <v>-0.45059965733866297</v>
      </c>
    </row>
    <row r="513" spans="1:9" x14ac:dyDescent="0.3">
      <c r="A513">
        <v>554</v>
      </c>
      <c r="B513" t="s">
        <v>1</v>
      </c>
      <c r="C513">
        <v>4</v>
      </c>
      <c r="D513">
        <v>5</v>
      </c>
      <c r="E513" t="str">
        <f>IF(OR(C513=1,C513=2,C513=3,C513=7,C513=8,C513=9,C513=13,C513=14,C513=15),"Canar Bajo copa","Canar Suelo desnudo")</f>
        <v>Canar Suelo desnudo</v>
      </c>
      <c r="F513" t="str">
        <f>IF(OR(D513=1,D513=2,D513=3,D513=6,D513=7),"Canar Bajo copa","Canar Suelo desnudo")</f>
        <v>Canar Suelo desnudo</v>
      </c>
      <c r="G513" t="s">
        <v>215</v>
      </c>
      <c r="H513" s="1">
        <v>44774</v>
      </c>
      <c r="I513">
        <v>-0.54026845637583898</v>
      </c>
    </row>
    <row r="514" spans="1:9" x14ac:dyDescent="0.3">
      <c r="A514">
        <v>555</v>
      </c>
      <c r="B514" t="s">
        <v>1</v>
      </c>
      <c r="C514">
        <v>4</v>
      </c>
      <c r="D514">
        <v>5</v>
      </c>
      <c r="E514" t="str">
        <f>IF(OR(C514=1,C514=2,C514=3,C514=7,C514=8,C514=9,C514=13,C514=14,C514=15),"Canar Bajo copa","Canar Suelo desnudo")</f>
        <v>Canar Suelo desnudo</v>
      </c>
      <c r="F514" t="str">
        <f>IF(OR(D514=1,D514=2,D514=3,D514=6,D514=7),"Canar Bajo copa","Canar Suelo desnudo")</f>
        <v>Canar Suelo desnudo</v>
      </c>
      <c r="G514" t="s">
        <v>226</v>
      </c>
      <c r="H514" s="1">
        <v>44779</v>
      </c>
      <c r="I514">
        <v>-0.49090909090909002</v>
      </c>
    </row>
    <row r="515" spans="1:9" x14ac:dyDescent="0.3">
      <c r="A515">
        <v>556</v>
      </c>
      <c r="B515" t="s">
        <v>1</v>
      </c>
      <c r="C515">
        <v>4</v>
      </c>
      <c r="D515">
        <v>5</v>
      </c>
      <c r="E515" t="str">
        <f>IF(OR(C515=1,C515=2,C515=3,C515=7,C515=8,C515=9,C515=13,C515=14,C515=15),"Canar Bajo copa","Canar Suelo desnudo")</f>
        <v>Canar Suelo desnudo</v>
      </c>
      <c r="F515" t="str">
        <f>IF(OR(D515=1,D515=2,D515=3,D515=6,D515=7),"Canar Bajo copa","Canar Suelo desnudo")</f>
        <v>Canar Suelo desnudo</v>
      </c>
      <c r="G515" t="s">
        <v>237</v>
      </c>
      <c r="H515" s="1">
        <v>44784</v>
      </c>
      <c r="I515">
        <v>-0.45136866627839201</v>
      </c>
    </row>
    <row r="516" spans="1:9" x14ac:dyDescent="0.3">
      <c r="A516">
        <v>557</v>
      </c>
      <c r="B516" t="s">
        <v>1</v>
      </c>
      <c r="C516">
        <v>4</v>
      </c>
      <c r="D516">
        <v>5</v>
      </c>
      <c r="E516" t="str">
        <f>IF(OR(C516=1,C516=2,C516=3,C516=7,C516=8,C516=9,C516=13,C516=14,C516=15),"Canar Bajo copa","Canar Suelo desnudo")</f>
        <v>Canar Suelo desnudo</v>
      </c>
      <c r="F516" t="str">
        <f>IF(OR(D516=1,D516=2,D516=3,D516=6,D516=7),"Canar Bajo copa","Canar Suelo desnudo")</f>
        <v>Canar Suelo desnudo</v>
      </c>
      <c r="G516" t="s">
        <v>248</v>
      </c>
      <c r="H516" s="1">
        <v>44789</v>
      </c>
      <c r="I516">
        <v>-0.46199524940617498</v>
      </c>
    </row>
    <row r="517" spans="1:9" x14ac:dyDescent="0.3">
      <c r="A517">
        <v>558</v>
      </c>
      <c r="B517" t="s">
        <v>1</v>
      </c>
      <c r="C517">
        <v>4</v>
      </c>
      <c r="D517">
        <v>5</v>
      </c>
      <c r="E517" t="str">
        <f>IF(OR(C517=1,C517=2,C517=3,C517=7,C517=8,C517=9,C517=13,C517=14,C517=15),"Canar Bajo copa","Canar Suelo desnudo")</f>
        <v>Canar Suelo desnudo</v>
      </c>
      <c r="F517" t="str">
        <f>IF(OR(D517=1,D517=2,D517=3,D517=6,D517=7),"Canar Bajo copa","Canar Suelo desnudo")</f>
        <v>Canar Suelo desnudo</v>
      </c>
      <c r="G517" t="s">
        <v>259</v>
      </c>
      <c r="H517" s="1">
        <v>44794</v>
      </c>
      <c r="I517">
        <v>-0.47636363636363599</v>
      </c>
    </row>
    <row r="518" spans="1:9" x14ac:dyDescent="0.3">
      <c r="A518">
        <v>559</v>
      </c>
      <c r="B518" t="s">
        <v>1</v>
      </c>
      <c r="C518">
        <v>4</v>
      </c>
      <c r="D518">
        <v>5</v>
      </c>
      <c r="E518" t="str">
        <f>IF(OR(C518=1,C518=2,C518=3,C518=7,C518=8,C518=9,C518=13,C518=14,C518=15),"Canar Bajo copa","Canar Suelo desnudo")</f>
        <v>Canar Suelo desnudo</v>
      </c>
      <c r="F518" t="str">
        <f>IF(OR(D518=1,D518=2,D518=3,D518=6,D518=7),"Canar Bajo copa","Canar Suelo desnudo")</f>
        <v>Canar Suelo desnudo</v>
      </c>
      <c r="G518" t="s">
        <v>270</v>
      </c>
      <c r="H518" s="1">
        <v>44799</v>
      </c>
      <c r="I518">
        <v>-0.45067926757235599</v>
      </c>
    </row>
    <row r="519" spans="1:9" x14ac:dyDescent="0.3">
      <c r="A519">
        <v>560</v>
      </c>
      <c r="B519" t="s">
        <v>1</v>
      </c>
      <c r="C519">
        <v>4</v>
      </c>
      <c r="D519">
        <v>5</v>
      </c>
      <c r="E519" t="str">
        <f>IF(OR(C519=1,C519=2,C519=3,C519=7,C519=8,C519=9,C519=13,C519=14,C519=15),"Canar Bajo copa","Canar Suelo desnudo")</f>
        <v>Canar Suelo desnudo</v>
      </c>
      <c r="F519" t="str">
        <f>IF(OR(D519=1,D519=2,D519=3,D519=6,D519=7),"Canar Bajo copa","Canar Suelo desnudo")</f>
        <v>Canar Suelo desnudo</v>
      </c>
      <c r="G519" t="s">
        <v>281</v>
      </c>
      <c r="H519" s="1">
        <v>44804</v>
      </c>
      <c r="I519">
        <v>-0.45490454246214601</v>
      </c>
    </row>
    <row r="520" spans="1:9" x14ac:dyDescent="0.3">
      <c r="A520">
        <v>561</v>
      </c>
      <c r="B520" t="s">
        <v>1</v>
      </c>
      <c r="C520">
        <v>4</v>
      </c>
      <c r="D520">
        <v>5</v>
      </c>
      <c r="E520" t="str">
        <f>IF(OR(C520=1,C520=2,C520=3,C520=7,C520=8,C520=9,C520=13,C520=14,C520=15),"Canar Bajo copa","Canar Suelo desnudo")</f>
        <v>Canar Suelo desnudo</v>
      </c>
      <c r="F520" t="str">
        <f>IF(OR(D520=1,D520=2,D520=3,D520=6,D520=7),"Canar Bajo copa","Canar Suelo desnudo")</f>
        <v>Canar Suelo desnudo</v>
      </c>
      <c r="G520" t="s">
        <v>291</v>
      </c>
      <c r="H520" s="1">
        <v>44809</v>
      </c>
      <c r="I520">
        <v>-0.48476821192052899</v>
      </c>
    </row>
    <row r="521" spans="1:9" x14ac:dyDescent="0.3">
      <c r="A521">
        <v>562</v>
      </c>
      <c r="B521" t="s">
        <v>1</v>
      </c>
      <c r="C521">
        <v>4</v>
      </c>
      <c r="D521">
        <v>5</v>
      </c>
      <c r="E521" t="str">
        <f>IF(OR(C521=1,C521=2,C521=3,C521=7,C521=8,C521=9,C521=13,C521=14,C521=15),"Canar Bajo copa","Canar Suelo desnudo")</f>
        <v>Canar Suelo desnudo</v>
      </c>
      <c r="F521" t="str">
        <f>IF(OR(D521=1,D521=2,D521=3,D521=6,D521=7),"Canar Bajo copa","Canar Suelo desnudo")</f>
        <v>Canar Suelo desnudo</v>
      </c>
      <c r="G521" t="s">
        <v>302</v>
      </c>
      <c r="H521" s="1">
        <v>44814</v>
      </c>
      <c r="I521">
        <v>-0.46710963455149401</v>
      </c>
    </row>
    <row r="522" spans="1:9" x14ac:dyDescent="0.3">
      <c r="A522">
        <v>563</v>
      </c>
      <c r="B522" t="s">
        <v>1</v>
      </c>
      <c r="C522">
        <v>4</v>
      </c>
      <c r="D522">
        <v>5</v>
      </c>
      <c r="E522" t="str">
        <f>IF(OR(C522=1,C522=2,C522=3,C522=7,C522=8,C522=9,C522=13,C522=14,C522=15),"Canar Bajo copa","Canar Suelo desnudo")</f>
        <v>Canar Suelo desnudo</v>
      </c>
      <c r="F522" t="str">
        <f>IF(OR(D522=1,D522=2,D522=3,D522=6,D522=7),"Canar Bajo copa","Canar Suelo desnudo")</f>
        <v>Canar Suelo desnudo</v>
      </c>
      <c r="G522" t="s">
        <v>312</v>
      </c>
      <c r="H522" s="1">
        <v>44819</v>
      </c>
      <c r="I522">
        <v>-0.46391752577319501</v>
      </c>
    </row>
    <row r="523" spans="1:9" x14ac:dyDescent="0.3">
      <c r="A523">
        <v>564</v>
      </c>
      <c r="B523" t="s">
        <v>1</v>
      </c>
      <c r="C523">
        <v>4</v>
      </c>
      <c r="D523">
        <v>5</v>
      </c>
      <c r="E523" t="str">
        <f>IF(OR(C523=1,C523=2,C523=3,C523=7,C523=8,C523=9,C523=13,C523=14,C523=15),"Canar Bajo copa","Canar Suelo desnudo")</f>
        <v>Canar Suelo desnudo</v>
      </c>
      <c r="F523" t="str">
        <f>IF(OR(D523=1,D523=2,D523=3,D523=6,D523=7),"Canar Bajo copa","Canar Suelo desnudo")</f>
        <v>Canar Suelo desnudo</v>
      </c>
      <c r="G523" t="s">
        <v>328</v>
      </c>
      <c r="H523" s="1">
        <v>44839</v>
      </c>
      <c r="I523">
        <v>-0.42545814759782002</v>
      </c>
    </row>
    <row r="524" spans="1:9" x14ac:dyDescent="0.3">
      <c r="A524">
        <v>565</v>
      </c>
      <c r="B524" t="s">
        <v>1</v>
      </c>
      <c r="C524">
        <v>4</v>
      </c>
      <c r="D524">
        <v>5</v>
      </c>
      <c r="E524" t="str">
        <f>IF(OR(C524=1,C524=2,C524=3,C524=7,C524=8,C524=9,C524=13,C524=14,C524=15),"Canar Bajo copa","Canar Suelo desnudo")</f>
        <v>Canar Suelo desnudo</v>
      </c>
      <c r="F524" t="str">
        <f>IF(OR(D524=1,D524=2,D524=3,D524=6,D524=7),"Canar Bajo copa","Canar Suelo desnudo")</f>
        <v>Canar Suelo desnudo</v>
      </c>
      <c r="G524" t="s">
        <v>339</v>
      </c>
      <c r="H524" s="1">
        <v>44849</v>
      </c>
      <c r="I524">
        <v>-0.46814193056085401</v>
      </c>
    </row>
    <row r="525" spans="1:9" x14ac:dyDescent="0.3">
      <c r="A525">
        <v>566</v>
      </c>
      <c r="B525" t="s">
        <v>1</v>
      </c>
      <c r="C525">
        <v>4</v>
      </c>
      <c r="D525">
        <v>5</v>
      </c>
      <c r="E525" t="str">
        <f>IF(OR(C525=1,C525=2,C525=3,C525=7,C525=8,C525=9,C525=13,C525=14,C525=15),"Canar Bajo copa","Canar Suelo desnudo")</f>
        <v>Canar Suelo desnudo</v>
      </c>
      <c r="F525" t="str">
        <f>IF(OR(D525=1,D525=2,D525=3,D525=6,D525=7),"Canar Bajo copa","Canar Suelo desnudo")</f>
        <v>Canar Suelo desnudo</v>
      </c>
      <c r="G525" t="s">
        <v>352</v>
      </c>
      <c r="H525" s="1">
        <v>44869</v>
      </c>
      <c r="I525">
        <v>-0.40155038759689898</v>
      </c>
    </row>
    <row r="526" spans="1:9" x14ac:dyDescent="0.3">
      <c r="A526">
        <v>567</v>
      </c>
      <c r="B526" t="s">
        <v>1</v>
      </c>
      <c r="C526">
        <v>4</v>
      </c>
      <c r="D526">
        <v>5</v>
      </c>
      <c r="E526" t="str">
        <f>IF(OR(C526=1,C526=2,C526=3,C526=7,C526=8,C526=9,C526=13,C526=14,C526=15),"Canar Bajo copa","Canar Suelo desnudo")</f>
        <v>Canar Suelo desnudo</v>
      </c>
      <c r="F526" t="str">
        <f>IF(OR(D526=1,D526=2,D526=3,D526=6,D526=7),"Canar Bajo copa","Canar Suelo desnudo")</f>
        <v>Canar Suelo desnudo</v>
      </c>
      <c r="G526" t="s">
        <v>363</v>
      </c>
      <c r="H526" s="1">
        <v>44874</v>
      </c>
      <c r="I526">
        <v>-0.29166666666666602</v>
      </c>
    </row>
    <row r="527" spans="1:9" x14ac:dyDescent="0.3">
      <c r="A527">
        <v>568</v>
      </c>
      <c r="B527" t="s">
        <v>1</v>
      </c>
      <c r="C527">
        <v>4</v>
      </c>
      <c r="D527">
        <v>5</v>
      </c>
      <c r="E527" t="str">
        <f>IF(OR(C527=1,C527=2,C527=3,C527=7,C527=8,C527=9,C527=13,C527=14,C527=15),"Canar Bajo copa","Canar Suelo desnudo")</f>
        <v>Canar Suelo desnudo</v>
      </c>
      <c r="F527" t="str">
        <f>IF(OR(D527=1,D527=2,D527=3,D527=6,D527=7),"Canar Bajo copa","Canar Suelo desnudo")</f>
        <v>Canar Suelo desnudo</v>
      </c>
      <c r="G527" t="s">
        <v>373</v>
      </c>
      <c r="H527" s="1">
        <v>44879</v>
      </c>
      <c r="I527">
        <v>-0.41207349081364802</v>
      </c>
    </row>
    <row r="528" spans="1:9" x14ac:dyDescent="0.3">
      <c r="A528">
        <v>569</v>
      </c>
      <c r="B528" t="s">
        <v>1</v>
      </c>
      <c r="C528">
        <v>4</v>
      </c>
      <c r="D528">
        <v>5</v>
      </c>
      <c r="E528" t="str">
        <f>IF(OR(C528=1,C528=2,C528=3,C528=7,C528=8,C528=9,C528=13,C528=14,C528=15),"Canar Bajo copa","Canar Suelo desnudo")</f>
        <v>Canar Suelo desnudo</v>
      </c>
      <c r="F528" t="str">
        <f>IF(OR(D528=1,D528=2,D528=3,D528=6,D528=7),"Canar Bajo copa","Canar Suelo desnudo")</f>
        <v>Canar Suelo desnudo</v>
      </c>
      <c r="G528" t="s">
        <v>383</v>
      </c>
      <c r="H528" s="1">
        <v>44884</v>
      </c>
      <c r="I528">
        <v>-0.43507362784471199</v>
      </c>
    </row>
    <row r="529" spans="1:9" x14ac:dyDescent="0.3">
      <c r="A529">
        <v>570</v>
      </c>
      <c r="B529" t="s">
        <v>1</v>
      </c>
      <c r="C529">
        <v>4</v>
      </c>
      <c r="D529">
        <v>5</v>
      </c>
      <c r="E529" t="str">
        <f>IF(OR(C529=1,C529=2,C529=3,C529=7,C529=8,C529=9,C529=13,C529=14,C529=15),"Canar Bajo copa","Canar Suelo desnudo")</f>
        <v>Canar Suelo desnudo</v>
      </c>
      <c r="F529" t="str">
        <f>IF(OR(D529=1,D529=2,D529=3,D529=6,D529=7),"Canar Bajo copa","Canar Suelo desnudo")</f>
        <v>Canar Suelo desnudo</v>
      </c>
      <c r="G529" t="s">
        <v>393</v>
      </c>
      <c r="H529" s="1">
        <v>44889</v>
      </c>
      <c r="I529">
        <v>-0.433319130805283</v>
      </c>
    </row>
    <row r="530" spans="1:9" x14ac:dyDescent="0.3">
      <c r="A530">
        <v>571</v>
      </c>
      <c r="B530" t="s">
        <v>1</v>
      </c>
      <c r="C530">
        <v>4</v>
      </c>
      <c r="D530">
        <v>5</v>
      </c>
      <c r="E530" t="str">
        <f>IF(OR(C530=1,C530=2,C530=3,C530=7,C530=8,C530=9,C530=13,C530=14,C530=15),"Canar Bajo copa","Canar Suelo desnudo")</f>
        <v>Canar Suelo desnudo</v>
      </c>
      <c r="F530" t="str">
        <f>IF(OR(D530=1,D530=2,D530=3,D530=6,D530=7),"Canar Bajo copa","Canar Suelo desnudo")</f>
        <v>Canar Suelo desnudo</v>
      </c>
      <c r="G530" t="s">
        <v>404</v>
      </c>
      <c r="H530" s="1">
        <v>44894</v>
      </c>
      <c r="I530">
        <v>-0.41458910433979601</v>
      </c>
    </row>
    <row r="531" spans="1:9" x14ac:dyDescent="0.3">
      <c r="A531">
        <v>572</v>
      </c>
      <c r="B531" t="s">
        <v>1</v>
      </c>
      <c r="C531">
        <v>4</v>
      </c>
      <c r="D531">
        <v>5</v>
      </c>
      <c r="E531" t="str">
        <f>IF(OR(C531=1,C531=2,C531=3,C531=7,C531=8,C531=9,C531=13,C531=14,C531=15),"Canar Bajo copa","Canar Suelo desnudo")</f>
        <v>Canar Suelo desnudo</v>
      </c>
      <c r="F531" t="str">
        <f>IF(OR(D531=1,D531=2,D531=3,D531=6,D531=7),"Canar Bajo copa","Canar Suelo desnudo")</f>
        <v>Canar Suelo desnudo</v>
      </c>
      <c r="G531" t="s">
        <v>415</v>
      </c>
      <c r="H531" s="1">
        <v>44914</v>
      </c>
      <c r="I531">
        <v>-0.40709812108559501</v>
      </c>
    </row>
    <row r="532" spans="1:9" x14ac:dyDescent="0.3">
      <c r="A532">
        <v>573</v>
      </c>
      <c r="B532" t="s">
        <v>1</v>
      </c>
      <c r="C532">
        <v>4</v>
      </c>
      <c r="D532">
        <v>5</v>
      </c>
      <c r="E532" t="str">
        <f>IF(OR(C532=1,C532=2,C532=3,C532=7,C532=8,C532=9,C532=13,C532=14,C532=15),"Canar Bajo copa","Canar Suelo desnudo")</f>
        <v>Canar Suelo desnudo</v>
      </c>
      <c r="F532" t="str">
        <f>IF(OR(D532=1,D532=2,D532=3,D532=6,D532=7),"Canar Bajo copa","Canar Suelo desnudo")</f>
        <v>Canar Suelo desnudo</v>
      </c>
      <c r="G532" t="s">
        <v>425</v>
      </c>
      <c r="H532" s="1">
        <v>44919</v>
      </c>
      <c r="I532">
        <v>-0.40686784599375603</v>
      </c>
    </row>
    <row r="533" spans="1:9" x14ac:dyDescent="0.3">
      <c r="A533">
        <v>574</v>
      </c>
      <c r="B533" t="s">
        <v>1</v>
      </c>
      <c r="C533">
        <v>4</v>
      </c>
      <c r="D533">
        <v>5</v>
      </c>
      <c r="E533" t="str">
        <f>IF(OR(C533=1,C533=2,C533=3,C533=7,C533=8,C533=9,C533=13,C533=14,C533=15),"Canar Bajo copa","Canar Suelo desnudo")</f>
        <v>Canar Suelo desnudo</v>
      </c>
      <c r="F533" t="str">
        <f>IF(OR(D533=1,D533=2,D533=3,D533=6,D533=7),"Canar Bajo copa","Canar Suelo desnudo")</f>
        <v>Canar Suelo desnudo</v>
      </c>
      <c r="G533" t="s">
        <v>436</v>
      </c>
      <c r="H533" s="1">
        <v>44924</v>
      </c>
      <c r="I533">
        <v>-0.42629482071713098</v>
      </c>
    </row>
    <row r="534" spans="1:9" x14ac:dyDescent="0.3">
      <c r="A534">
        <v>575</v>
      </c>
      <c r="B534" t="s">
        <v>1</v>
      </c>
      <c r="C534">
        <v>4</v>
      </c>
      <c r="D534">
        <v>5</v>
      </c>
      <c r="E534" t="str">
        <f>IF(OR(C534=1,C534=2,C534=3,C534=7,C534=8,C534=9,C534=13,C534=14,C534=15),"Canar Bajo copa","Canar Suelo desnudo")</f>
        <v>Canar Suelo desnudo</v>
      </c>
      <c r="F534" t="str">
        <f>IF(OR(D534=1,D534=2,D534=3,D534=6,D534=7),"Canar Bajo copa","Canar Suelo desnudo")</f>
        <v>Canar Suelo desnudo</v>
      </c>
      <c r="G534" t="s">
        <v>448</v>
      </c>
      <c r="H534" s="1">
        <v>44939</v>
      </c>
      <c r="I534">
        <v>-0.40923076923076901</v>
      </c>
    </row>
    <row r="535" spans="1:9" x14ac:dyDescent="0.3">
      <c r="A535">
        <v>576</v>
      </c>
      <c r="B535" t="s">
        <v>1</v>
      </c>
      <c r="C535">
        <v>4</v>
      </c>
      <c r="D535">
        <v>5</v>
      </c>
      <c r="E535" t="str">
        <f>IF(OR(C535=1,C535=2,C535=3,C535=7,C535=8,C535=9,C535=13,C535=14,C535=15),"Canar Bajo copa","Canar Suelo desnudo")</f>
        <v>Canar Suelo desnudo</v>
      </c>
      <c r="F535" t="str">
        <f>IF(OR(D535=1,D535=2,D535=3,D535=6,D535=7),"Canar Bajo copa","Canar Suelo desnudo")</f>
        <v>Canar Suelo desnudo</v>
      </c>
      <c r="G535" t="s">
        <v>460</v>
      </c>
      <c r="H535" s="1">
        <v>44949</v>
      </c>
      <c r="I535">
        <v>-0.39959225280326099</v>
      </c>
    </row>
    <row r="536" spans="1:9" x14ac:dyDescent="0.3">
      <c r="A536">
        <v>577</v>
      </c>
      <c r="B536" t="s">
        <v>1</v>
      </c>
      <c r="C536">
        <v>4</v>
      </c>
      <c r="D536">
        <v>5</v>
      </c>
      <c r="E536" t="str">
        <f>IF(OR(C536=1,C536=2,C536=3,C536=7,C536=8,C536=9,C536=13,C536=14,C536=15),"Canar Bajo copa","Canar Suelo desnudo")</f>
        <v>Canar Suelo desnudo</v>
      </c>
      <c r="F536" t="str">
        <f>IF(OR(D536=1,D536=2,D536=3,D536=6,D536=7),"Canar Bajo copa","Canar Suelo desnudo")</f>
        <v>Canar Suelo desnudo</v>
      </c>
      <c r="G536" t="s">
        <v>473</v>
      </c>
      <c r="H536" s="1">
        <v>44959</v>
      </c>
      <c r="I536">
        <v>-0.13388573920628</v>
      </c>
    </row>
    <row r="537" spans="1:9" x14ac:dyDescent="0.3">
      <c r="A537">
        <v>578</v>
      </c>
      <c r="B537" t="s">
        <v>1</v>
      </c>
      <c r="C537">
        <v>4</v>
      </c>
      <c r="D537">
        <v>5</v>
      </c>
      <c r="E537" t="str">
        <f>IF(OR(C537=1,C537=2,C537=3,C537=7,C537=8,C537=9,C537=13,C537=14,C537=15),"Canar Bajo copa","Canar Suelo desnudo")</f>
        <v>Canar Suelo desnudo</v>
      </c>
      <c r="F537" t="str">
        <f>IF(OR(D537=1,D537=2,D537=3,D537=6,D537=7),"Canar Bajo copa","Canar Suelo desnudo")</f>
        <v>Canar Suelo desnudo</v>
      </c>
      <c r="G537" t="s">
        <v>484</v>
      </c>
      <c r="H537" s="1">
        <v>44969</v>
      </c>
      <c r="I537">
        <v>-9.7285067873303196E-2</v>
      </c>
    </row>
    <row r="538" spans="1:9" x14ac:dyDescent="0.3">
      <c r="A538">
        <v>579</v>
      </c>
      <c r="B538" t="s">
        <v>1</v>
      </c>
      <c r="C538">
        <v>4</v>
      </c>
      <c r="D538">
        <v>5</v>
      </c>
      <c r="E538" t="str">
        <f>IF(OR(C538=1,C538=2,C538=3,C538=7,C538=8,C538=9,C538=13,C538=14,C538=15),"Canar Bajo copa","Canar Suelo desnudo")</f>
        <v>Canar Suelo desnudo</v>
      </c>
      <c r="F538" t="str">
        <f>IF(OR(D538=1,D538=2,D538=3,D538=6,D538=7),"Canar Bajo copa","Canar Suelo desnudo")</f>
        <v>Canar Suelo desnudo</v>
      </c>
      <c r="G538" t="s">
        <v>487</v>
      </c>
      <c r="H538" s="1">
        <v>44979</v>
      </c>
      <c r="I538">
        <v>-0.33935018050541499</v>
      </c>
    </row>
    <row r="539" spans="1:9" x14ac:dyDescent="0.3">
      <c r="A539">
        <v>580</v>
      </c>
      <c r="B539" t="s">
        <v>1</v>
      </c>
      <c r="C539">
        <v>4</v>
      </c>
      <c r="D539">
        <v>5</v>
      </c>
      <c r="E539" t="str">
        <f>IF(OR(C539=1,C539=2,C539=3,C539=7,C539=8,C539=9,C539=13,C539=14,C539=15),"Canar Bajo copa","Canar Suelo desnudo")</f>
        <v>Canar Suelo desnudo</v>
      </c>
      <c r="F539" t="str">
        <f>IF(OR(D539=1,D539=2,D539=3,D539=6,D539=7),"Canar Bajo copa","Canar Suelo desnudo")</f>
        <v>Canar Suelo desnudo</v>
      </c>
      <c r="G539" t="s">
        <v>499</v>
      </c>
      <c r="H539" s="1">
        <v>44989</v>
      </c>
      <c r="I539">
        <v>-0.37488542621448201</v>
      </c>
    </row>
    <row r="540" spans="1:9" x14ac:dyDescent="0.3">
      <c r="A540">
        <v>581</v>
      </c>
      <c r="B540" t="s">
        <v>1</v>
      </c>
      <c r="C540">
        <v>4</v>
      </c>
      <c r="D540">
        <v>5</v>
      </c>
      <c r="E540" t="str">
        <f>IF(OR(C540=1,C540=2,C540=3,C540=7,C540=8,C540=9,C540=13,C540=14,C540=15),"Canar Bajo copa","Canar Suelo desnudo")</f>
        <v>Canar Suelo desnudo</v>
      </c>
      <c r="F540" t="str">
        <f>IF(OR(D540=1,D540=2,D540=3,D540=6,D540=7),"Canar Bajo copa","Canar Suelo desnudo")</f>
        <v>Canar Suelo desnudo</v>
      </c>
      <c r="G540" t="s">
        <v>510</v>
      </c>
      <c r="H540" s="1">
        <v>44999</v>
      </c>
      <c r="I540">
        <v>-0.36073458679492698</v>
      </c>
    </row>
    <row r="541" spans="1:9" x14ac:dyDescent="0.3">
      <c r="A541">
        <v>582</v>
      </c>
      <c r="B541" t="s">
        <v>1</v>
      </c>
      <c r="C541">
        <v>4</v>
      </c>
      <c r="D541">
        <v>5</v>
      </c>
      <c r="E541" t="str">
        <f>IF(OR(C541=1,C541=2,C541=3,C541=7,C541=8,C541=9,C541=13,C541=14,C541=15),"Canar Bajo copa","Canar Suelo desnudo")</f>
        <v>Canar Suelo desnudo</v>
      </c>
      <c r="F541" t="str">
        <f>IF(OR(D541=1,D541=2,D541=3,D541=6,D541=7),"Canar Bajo copa","Canar Suelo desnudo")</f>
        <v>Canar Suelo desnudo</v>
      </c>
      <c r="G541" t="s">
        <v>533</v>
      </c>
      <c r="H541" s="1">
        <v>45014</v>
      </c>
      <c r="I541">
        <v>-0.358391608391608</v>
      </c>
    </row>
    <row r="542" spans="1:9" x14ac:dyDescent="0.3">
      <c r="A542">
        <v>583</v>
      </c>
      <c r="B542" t="s">
        <v>1</v>
      </c>
      <c r="C542">
        <v>4</v>
      </c>
      <c r="D542">
        <v>5</v>
      </c>
      <c r="E542" t="str">
        <f>IF(OR(C542=1,C542=2,C542=3,C542=7,C542=8,C542=9,C542=13,C542=14,C542=15),"Canar Bajo copa","Canar Suelo desnudo")</f>
        <v>Canar Suelo desnudo</v>
      </c>
      <c r="F542" t="str">
        <f>IF(OR(D542=1,D542=2,D542=3,D542=6,D542=7),"Canar Bajo copa","Canar Suelo desnudo")</f>
        <v>Canar Suelo desnudo</v>
      </c>
      <c r="G542" t="s">
        <v>543</v>
      </c>
      <c r="H542" s="1">
        <v>45019</v>
      </c>
      <c r="I542">
        <v>-0.36627450980392101</v>
      </c>
    </row>
    <row r="543" spans="1:9" x14ac:dyDescent="0.3">
      <c r="A543">
        <v>584</v>
      </c>
      <c r="B543" t="s">
        <v>1</v>
      </c>
      <c r="C543">
        <v>4</v>
      </c>
      <c r="D543">
        <v>5</v>
      </c>
      <c r="E543" t="str">
        <f>IF(OR(C543=1,C543=2,C543=3,C543=7,C543=8,C543=9,C543=13,C543=14,C543=15),"Canar Bajo copa","Canar Suelo desnudo")</f>
        <v>Canar Suelo desnudo</v>
      </c>
      <c r="F543" t="str">
        <f>IF(OR(D543=1,D543=2,D543=3,D543=6,D543=7),"Canar Bajo copa","Canar Suelo desnudo")</f>
        <v>Canar Suelo desnudo</v>
      </c>
      <c r="G543" t="s">
        <v>554</v>
      </c>
      <c r="H543" s="1">
        <v>45024</v>
      </c>
      <c r="I543">
        <v>-0.358174904942965</v>
      </c>
    </row>
    <row r="544" spans="1:9" x14ac:dyDescent="0.3">
      <c r="A544">
        <v>585</v>
      </c>
      <c r="B544" t="s">
        <v>1</v>
      </c>
      <c r="C544">
        <v>4</v>
      </c>
      <c r="D544">
        <v>5</v>
      </c>
      <c r="E544" t="str">
        <f>IF(OR(C544=1,C544=2,C544=3,C544=7,C544=8,C544=9,C544=13,C544=14,C544=15),"Canar Bajo copa","Canar Suelo desnudo")</f>
        <v>Canar Suelo desnudo</v>
      </c>
      <c r="F544" t="str">
        <f>IF(OR(D544=1,D544=2,D544=3,D544=6,D544=7),"Canar Bajo copa","Canar Suelo desnudo")</f>
        <v>Canar Suelo desnudo</v>
      </c>
      <c r="G544" t="s">
        <v>565</v>
      </c>
      <c r="H544" s="1">
        <v>45029</v>
      </c>
      <c r="I544">
        <v>-0.31486486486486398</v>
      </c>
    </row>
    <row r="545" spans="1:9" x14ac:dyDescent="0.3">
      <c r="A545">
        <v>586</v>
      </c>
      <c r="B545" t="s">
        <v>1</v>
      </c>
      <c r="C545">
        <v>4</v>
      </c>
      <c r="D545">
        <v>5</v>
      </c>
      <c r="E545" t="str">
        <f>IF(OR(C545=1,C545=2,C545=3,C545=7,C545=8,C545=9,C545=13,C545=14,C545=15),"Canar Bajo copa","Canar Suelo desnudo")</f>
        <v>Canar Suelo desnudo</v>
      </c>
      <c r="F545" t="str">
        <f>IF(OR(D545=1,D545=2,D545=3,D545=6,D545=7),"Canar Bajo copa","Canar Suelo desnudo")</f>
        <v>Canar Suelo desnudo</v>
      </c>
      <c r="G545" t="s">
        <v>576</v>
      </c>
      <c r="H545" s="1">
        <v>45034</v>
      </c>
      <c r="I545">
        <v>-0.35119478638667601</v>
      </c>
    </row>
    <row r="546" spans="1:9" x14ac:dyDescent="0.3">
      <c r="A546">
        <v>587</v>
      </c>
      <c r="B546" t="s">
        <v>1</v>
      </c>
      <c r="C546">
        <v>4</v>
      </c>
      <c r="D546">
        <v>5</v>
      </c>
      <c r="E546" t="str">
        <f>IF(OR(C546=1,C546=2,C546=3,C546=7,C546=8,C546=9,C546=13,C546=14,C546=15),"Canar Bajo copa","Canar Suelo desnudo")</f>
        <v>Canar Suelo desnudo</v>
      </c>
      <c r="F546" t="str">
        <f>IF(OR(D546=1,D546=2,D546=3,D546=6,D546=7),"Canar Bajo copa","Canar Suelo desnudo")</f>
        <v>Canar Suelo desnudo</v>
      </c>
      <c r="G546" t="s">
        <v>586</v>
      </c>
      <c r="H546" s="1">
        <v>45039</v>
      </c>
      <c r="I546">
        <v>-0.36326530612244901</v>
      </c>
    </row>
    <row r="547" spans="1:9" x14ac:dyDescent="0.3">
      <c r="A547">
        <v>592</v>
      </c>
      <c r="B547" t="s">
        <v>1</v>
      </c>
      <c r="C547">
        <v>5</v>
      </c>
      <c r="D547">
        <v>5</v>
      </c>
      <c r="E547" t="str">
        <f>IF(OR(C547=1,C547=2,C547=3,C547=7,C547=8,C547=9,C547=13,C547=14,C547=15),"Canar Bajo copa","Canar Suelo desnudo")</f>
        <v>Canar Suelo desnudo</v>
      </c>
      <c r="F547" t="str">
        <f>IF(OR(D547=1,D547=2,D547=3,D547=6,D547=7),"Canar Bajo copa","Canar Suelo desnudo")</f>
        <v>Canar Suelo desnudo</v>
      </c>
      <c r="G547" t="s">
        <v>51</v>
      </c>
      <c r="H547" s="1">
        <v>44694</v>
      </c>
      <c r="I547">
        <v>-0.31301115241635602</v>
      </c>
    </row>
    <row r="548" spans="1:9" x14ac:dyDescent="0.3">
      <c r="A548">
        <v>593</v>
      </c>
      <c r="B548" t="s">
        <v>1</v>
      </c>
      <c r="C548">
        <v>5</v>
      </c>
      <c r="D548">
        <v>5</v>
      </c>
      <c r="E548" t="str">
        <f>IF(OR(C548=1,C548=2,C548=3,C548=7,C548=8,C548=9,C548=13,C548=14,C548=15),"Canar Bajo copa","Canar Suelo desnudo")</f>
        <v>Canar Suelo desnudo</v>
      </c>
      <c r="F548" t="str">
        <f>IF(OR(D548=1,D548=2,D548=3,D548=6,D548=7),"Canar Bajo copa","Canar Suelo desnudo")</f>
        <v>Canar Suelo desnudo</v>
      </c>
      <c r="G548" t="s">
        <v>62</v>
      </c>
      <c r="H548" s="1">
        <v>44699</v>
      </c>
      <c r="I548">
        <v>-0.337828725556304</v>
      </c>
    </row>
    <row r="549" spans="1:9" x14ac:dyDescent="0.3">
      <c r="A549">
        <v>594</v>
      </c>
      <c r="B549" t="s">
        <v>1</v>
      </c>
      <c r="C549">
        <v>5</v>
      </c>
      <c r="D549">
        <v>5</v>
      </c>
      <c r="E549" t="str">
        <f>IF(OR(C549=1,C549=2,C549=3,C549=7,C549=8,C549=9,C549=13,C549=14,C549=15),"Canar Bajo copa","Canar Suelo desnudo")</f>
        <v>Canar Suelo desnudo</v>
      </c>
      <c r="F549" t="str">
        <f>IF(OR(D549=1,D549=2,D549=3,D549=6,D549=7),"Canar Bajo copa","Canar Suelo desnudo")</f>
        <v>Canar Suelo desnudo</v>
      </c>
      <c r="G549" t="s">
        <v>73</v>
      </c>
      <c r="H549" s="1">
        <v>44704</v>
      </c>
      <c r="I549">
        <v>-0.42297090352220501</v>
      </c>
    </row>
    <row r="550" spans="1:9" x14ac:dyDescent="0.3">
      <c r="A550">
        <v>595</v>
      </c>
      <c r="B550" t="s">
        <v>1</v>
      </c>
      <c r="C550">
        <v>5</v>
      </c>
      <c r="D550">
        <v>5</v>
      </c>
      <c r="E550" t="str">
        <f>IF(OR(C550=1,C550=2,C550=3,C550=7,C550=8,C550=9,C550=13,C550=14,C550=15),"Canar Bajo copa","Canar Suelo desnudo")</f>
        <v>Canar Suelo desnudo</v>
      </c>
      <c r="F550" t="str">
        <f>IF(OR(D550=1,D550=2,D550=3,D550=6,D550=7),"Canar Bajo copa","Canar Suelo desnudo")</f>
        <v>Canar Suelo desnudo</v>
      </c>
      <c r="G550" t="s">
        <v>84</v>
      </c>
      <c r="H550" s="1">
        <v>44709</v>
      </c>
      <c r="I550">
        <v>-0.45474736257634601</v>
      </c>
    </row>
    <row r="551" spans="1:9" x14ac:dyDescent="0.3">
      <c r="A551">
        <v>596</v>
      </c>
      <c r="B551" t="s">
        <v>1</v>
      </c>
      <c r="C551">
        <v>5</v>
      </c>
      <c r="D551">
        <v>5</v>
      </c>
      <c r="E551" t="str">
        <f>IF(OR(C551=1,C551=2,C551=3,C551=7,C551=8,C551=9,C551=13,C551=14,C551=15),"Canar Bajo copa","Canar Suelo desnudo")</f>
        <v>Canar Suelo desnudo</v>
      </c>
      <c r="F551" t="str">
        <f>IF(OR(D551=1,D551=2,D551=3,D551=6,D551=7),"Canar Bajo copa","Canar Suelo desnudo")</f>
        <v>Canar Suelo desnudo</v>
      </c>
      <c r="G551" t="s">
        <v>95</v>
      </c>
      <c r="H551" s="1">
        <v>44719</v>
      </c>
      <c r="I551">
        <v>-0.51442055584687896</v>
      </c>
    </row>
    <row r="552" spans="1:9" x14ac:dyDescent="0.3">
      <c r="A552">
        <v>597</v>
      </c>
      <c r="B552" t="s">
        <v>1</v>
      </c>
      <c r="C552">
        <v>5</v>
      </c>
      <c r="D552">
        <v>5</v>
      </c>
      <c r="E552" t="str">
        <f>IF(OR(C552=1,C552=2,C552=3,C552=7,C552=8,C552=9,C552=13,C552=14,C552=15),"Canar Bajo copa","Canar Suelo desnudo")</f>
        <v>Canar Suelo desnudo</v>
      </c>
      <c r="F552" t="str">
        <f>IF(OR(D552=1,D552=2,D552=3,D552=6,D552=7),"Canar Bajo copa","Canar Suelo desnudo")</f>
        <v>Canar Suelo desnudo</v>
      </c>
      <c r="G552" t="s">
        <v>106</v>
      </c>
      <c r="H552" s="1">
        <v>44724</v>
      </c>
      <c r="I552">
        <v>-0.484387096774193</v>
      </c>
    </row>
    <row r="553" spans="1:9" x14ac:dyDescent="0.3">
      <c r="A553">
        <v>598</v>
      </c>
      <c r="B553" t="s">
        <v>1</v>
      </c>
      <c r="C553">
        <v>5</v>
      </c>
      <c r="D553">
        <v>5</v>
      </c>
      <c r="E553" t="str">
        <f>IF(OR(C553=1,C553=2,C553=3,C553=7,C553=8,C553=9,C553=13,C553=14,C553=15),"Canar Bajo copa","Canar Suelo desnudo")</f>
        <v>Canar Suelo desnudo</v>
      </c>
      <c r="F553" t="str">
        <f>IF(OR(D553=1,D553=2,D553=3,D553=6,D553=7),"Canar Bajo copa","Canar Suelo desnudo")</f>
        <v>Canar Suelo desnudo</v>
      </c>
      <c r="G553" t="s">
        <v>116</v>
      </c>
      <c r="H553" s="1">
        <v>44729</v>
      </c>
      <c r="I553">
        <v>-0.50929167788849905</v>
      </c>
    </row>
    <row r="554" spans="1:9" x14ac:dyDescent="0.3">
      <c r="A554">
        <v>599</v>
      </c>
      <c r="B554" t="s">
        <v>1</v>
      </c>
      <c r="C554">
        <v>5</v>
      </c>
      <c r="D554">
        <v>5</v>
      </c>
      <c r="E554" t="str">
        <f>IF(OR(C554=1,C554=2,C554=3,C554=7,C554=8,C554=9,C554=13,C554=14,C554=15),"Canar Bajo copa","Canar Suelo desnudo")</f>
        <v>Canar Suelo desnudo</v>
      </c>
      <c r="F554" t="str">
        <f>IF(OR(D554=1,D554=2,D554=3,D554=6,D554=7),"Canar Bajo copa","Canar Suelo desnudo")</f>
        <v>Canar Suelo desnudo</v>
      </c>
      <c r="G554" t="s">
        <v>127</v>
      </c>
      <c r="H554" s="1">
        <v>44734</v>
      </c>
      <c r="I554">
        <v>-0.59261213720316597</v>
      </c>
    </row>
    <row r="555" spans="1:9" x14ac:dyDescent="0.3">
      <c r="A555">
        <v>600</v>
      </c>
      <c r="B555" t="s">
        <v>1</v>
      </c>
      <c r="C555">
        <v>5</v>
      </c>
      <c r="D555">
        <v>5</v>
      </c>
      <c r="E555" t="str">
        <f>IF(OR(C555=1,C555=2,C555=3,C555=7,C555=8,C555=9,C555=13,C555=14,C555=15),"Canar Bajo copa","Canar Suelo desnudo")</f>
        <v>Canar Suelo desnudo</v>
      </c>
      <c r="F555" t="str">
        <f>IF(OR(D555=1,D555=2,D555=3,D555=6,D555=7),"Canar Bajo copa","Canar Suelo desnudo")</f>
        <v>Canar Suelo desnudo</v>
      </c>
      <c r="G555" t="s">
        <v>138</v>
      </c>
      <c r="H555" s="1">
        <v>44739</v>
      </c>
      <c r="I555">
        <v>-0.51181968114348497</v>
      </c>
    </row>
    <row r="556" spans="1:9" x14ac:dyDescent="0.3">
      <c r="A556">
        <v>601</v>
      </c>
      <c r="B556" t="s">
        <v>1</v>
      </c>
      <c r="C556">
        <v>5</v>
      </c>
      <c r="D556">
        <v>5</v>
      </c>
      <c r="E556" t="str">
        <f>IF(OR(C556=1,C556=2,C556=3,C556=7,C556=8,C556=9,C556=13,C556=14,C556=15),"Canar Bajo copa","Canar Suelo desnudo")</f>
        <v>Canar Suelo desnudo</v>
      </c>
      <c r="F556" t="str">
        <f>IF(OR(D556=1,D556=2,D556=3,D556=6,D556=7),"Canar Bajo copa","Canar Suelo desnudo")</f>
        <v>Canar Suelo desnudo</v>
      </c>
      <c r="G556" t="s">
        <v>149</v>
      </c>
      <c r="H556" s="1">
        <v>44744</v>
      </c>
      <c r="I556">
        <v>-0.46666666666666601</v>
      </c>
    </row>
    <row r="557" spans="1:9" x14ac:dyDescent="0.3">
      <c r="A557">
        <v>602</v>
      </c>
      <c r="B557" t="s">
        <v>1</v>
      </c>
      <c r="C557">
        <v>5</v>
      </c>
      <c r="D557">
        <v>5</v>
      </c>
      <c r="E557" t="str">
        <f>IF(OR(C557=1,C557=2,C557=3,C557=7,C557=8,C557=9,C557=13,C557=14,C557=15),"Canar Bajo copa","Canar Suelo desnudo")</f>
        <v>Canar Suelo desnudo</v>
      </c>
      <c r="F557" t="str">
        <f>IF(OR(D557=1,D557=2,D557=3,D557=6,D557=7),"Canar Bajo copa","Canar Suelo desnudo")</f>
        <v>Canar Suelo desnudo</v>
      </c>
      <c r="G557" t="s">
        <v>160</v>
      </c>
      <c r="H557" s="1">
        <v>44749</v>
      </c>
      <c r="I557">
        <v>-0.460017196904557</v>
      </c>
    </row>
    <row r="558" spans="1:9" x14ac:dyDescent="0.3">
      <c r="A558">
        <v>603</v>
      </c>
      <c r="B558" t="s">
        <v>1</v>
      </c>
      <c r="C558">
        <v>5</v>
      </c>
      <c r="D558">
        <v>5</v>
      </c>
      <c r="E558" t="str">
        <f>IF(OR(C558=1,C558=2,C558=3,C558=7,C558=8,C558=9,C558=13,C558=14,C558=15),"Canar Bajo copa","Canar Suelo desnudo")</f>
        <v>Canar Suelo desnudo</v>
      </c>
      <c r="F558" t="str">
        <f>IF(OR(D558=1,D558=2,D558=3,D558=6,D558=7),"Canar Bajo copa","Canar Suelo desnudo")</f>
        <v>Canar Suelo desnudo</v>
      </c>
      <c r="G558" t="s">
        <v>171</v>
      </c>
      <c r="H558" s="1">
        <v>44754</v>
      </c>
      <c r="I558">
        <v>-0.50400855157669699</v>
      </c>
    </row>
    <row r="559" spans="1:9" x14ac:dyDescent="0.3">
      <c r="A559">
        <v>604</v>
      </c>
      <c r="B559" t="s">
        <v>1</v>
      </c>
      <c r="C559">
        <v>5</v>
      </c>
      <c r="D559">
        <v>5</v>
      </c>
      <c r="E559" t="str">
        <f>IF(OR(C559=1,C559=2,C559=3,C559=7,C559=8,C559=9,C559=13,C559=14,C559=15),"Canar Bajo copa","Canar Suelo desnudo")</f>
        <v>Canar Suelo desnudo</v>
      </c>
      <c r="F559" t="str">
        <f>IF(OR(D559=1,D559=2,D559=3,D559=6,D559=7),"Canar Bajo copa","Canar Suelo desnudo")</f>
        <v>Canar Suelo desnudo</v>
      </c>
      <c r="G559" t="s">
        <v>182</v>
      </c>
      <c r="H559" s="1">
        <v>44759</v>
      </c>
      <c r="I559">
        <v>-0.47929980550152801</v>
      </c>
    </row>
    <row r="560" spans="1:9" x14ac:dyDescent="0.3">
      <c r="A560">
        <v>605</v>
      </c>
      <c r="B560" t="s">
        <v>1</v>
      </c>
      <c r="C560">
        <v>5</v>
      </c>
      <c r="D560">
        <v>5</v>
      </c>
      <c r="E560" t="str">
        <f>IF(OR(C560=1,C560=2,C560=3,C560=7,C560=8,C560=9,C560=13,C560=14,C560=15),"Canar Bajo copa","Canar Suelo desnudo")</f>
        <v>Canar Suelo desnudo</v>
      </c>
      <c r="F560" t="str">
        <f>IF(OR(D560=1,D560=2,D560=3,D560=6,D560=7),"Canar Bajo copa","Canar Suelo desnudo")</f>
        <v>Canar Suelo desnudo</v>
      </c>
      <c r="G560" t="s">
        <v>193</v>
      </c>
      <c r="H560" s="1">
        <v>44764</v>
      </c>
      <c r="I560">
        <v>-0.48144044321329599</v>
      </c>
    </row>
    <row r="561" spans="1:9" x14ac:dyDescent="0.3">
      <c r="A561">
        <v>606</v>
      </c>
      <c r="B561" t="s">
        <v>1</v>
      </c>
      <c r="C561">
        <v>5</v>
      </c>
      <c r="D561">
        <v>5</v>
      </c>
      <c r="E561" t="str">
        <f>IF(OR(C561=1,C561=2,C561=3,C561=7,C561=8,C561=9,C561=13,C561=14,C561=15),"Canar Bajo copa","Canar Suelo desnudo")</f>
        <v>Canar Suelo desnudo</v>
      </c>
      <c r="F561" t="str">
        <f>IF(OR(D561=1,D561=2,D561=3,D561=6,D561=7),"Canar Bajo copa","Canar Suelo desnudo")</f>
        <v>Canar Suelo desnudo</v>
      </c>
      <c r="G561" t="s">
        <v>204</v>
      </c>
      <c r="H561" s="1">
        <v>44769</v>
      </c>
      <c r="I561">
        <v>-0.45059965733866297</v>
      </c>
    </row>
    <row r="562" spans="1:9" x14ac:dyDescent="0.3">
      <c r="A562">
        <v>607</v>
      </c>
      <c r="B562" t="s">
        <v>1</v>
      </c>
      <c r="C562">
        <v>5</v>
      </c>
      <c r="D562">
        <v>5</v>
      </c>
      <c r="E562" t="str">
        <f>IF(OR(C562=1,C562=2,C562=3,C562=7,C562=8,C562=9,C562=13,C562=14,C562=15),"Canar Bajo copa","Canar Suelo desnudo")</f>
        <v>Canar Suelo desnudo</v>
      </c>
      <c r="F562" t="str">
        <f>IF(OR(D562=1,D562=2,D562=3,D562=6,D562=7),"Canar Bajo copa","Canar Suelo desnudo")</f>
        <v>Canar Suelo desnudo</v>
      </c>
      <c r="G562" t="s">
        <v>215</v>
      </c>
      <c r="H562" s="1">
        <v>44774</v>
      </c>
      <c r="I562">
        <v>-0.54026845637583898</v>
      </c>
    </row>
    <row r="563" spans="1:9" x14ac:dyDescent="0.3">
      <c r="A563">
        <v>608</v>
      </c>
      <c r="B563" t="s">
        <v>1</v>
      </c>
      <c r="C563">
        <v>5</v>
      </c>
      <c r="D563">
        <v>5</v>
      </c>
      <c r="E563" t="str">
        <f>IF(OR(C563=1,C563=2,C563=3,C563=7,C563=8,C563=9,C563=13,C563=14,C563=15),"Canar Bajo copa","Canar Suelo desnudo")</f>
        <v>Canar Suelo desnudo</v>
      </c>
      <c r="F563" t="str">
        <f>IF(OR(D563=1,D563=2,D563=3,D563=6,D563=7),"Canar Bajo copa","Canar Suelo desnudo")</f>
        <v>Canar Suelo desnudo</v>
      </c>
      <c r="G563" t="s">
        <v>226</v>
      </c>
      <c r="H563" s="1">
        <v>44779</v>
      </c>
      <c r="I563">
        <v>-0.49090909090909002</v>
      </c>
    </row>
    <row r="564" spans="1:9" x14ac:dyDescent="0.3">
      <c r="A564">
        <v>609</v>
      </c>
      <c r="B564" t="s">
        <v>1</v>
      </c>
      <c r="C564">
        <v>5</v>
      </c>
      <c r="D564">
        <v>5</v>
      </c>
      <c r="E564" t="str">
        <f>IF(OR(C564=1,C564=2,C564=3,C564=7,C564=8,C564=9,C564=13,C564=14,C564=15),"Canar Bajo copa","Canar Suelo desnudo")</f>
        <v>Canar Suelo desnudo</v>
      </c>
      <c r="F564" t="str">
        <f>IF(OR(D564=1,D564=2,D564=3,D564=6,D564=7),"Canar Bajo copa","Canar Suelo desnudo")</f>
        <v>Canar Suelo desnudo</v>
      </c>
      <c r="G564" t="s">
        <v>237</v>
      </c>
      <c r="H564" s="1">
        <v>44784</v>
      </c>
      <c r="I564">
        <v>-0.45136866627839201</v>
      </c>
    </row>
    <row r="565" spans="1:9" x14ac:dyDescent="0.3">
      <c r="A565">
        <v>610</v>
      </c>
      <c r="B565" t="s">
        <v>1</v>
      </c>
      <c r="C565">
        <v>5</v>
      </c>
      <c r="D565">
        <v>5</v>
      </c>
      <c r="E565" t="str">
        <f>IF(OR(C565=1,C565=2,C565=3,C565=7,C565=8,C565=9,C565=13,C565=14,C565=15),"Canar Bajo copa","Canar Suelo desnudo")</f>
        <v>Canar Suelo desnudo</v>
      </c>
      <c r="F565" t="str">
        <f>IF(OR(D565=1,D565=2,D565=3,D565=6,D565=7),"Canar Bajo copa","Canar Suelo desnudo")</f>
        <v>Canar Suelo desnudo</v>
      </c>
      <c r="G565" t="s">
        <v>248</v>
      </c>
      <c r="H565" s="1">
        <v>44789</v>
      </c>
      <c r="I565">
        <v>-0.46199524940617498</v>
      </c>
    </row>
    <row r="566" spans="1:9" x14ac:dyDescent="0.3">
      <c r="A566">
        <v>611</v>
      </c>
      <c r="B566" t="s">
        <v>1</v>
      </c>
      <c r="C566">
        <v>5</v>
      </c>
      <c r="D566">
        <v>5</v>
      </c>
      <c r="E566" t="str">
        <f>IF(OR(C566=1,C566=2,C566=3,C566=7,C566=8,C566=9,C566=13,C566=14,C566=15),"Canar Bajo copa","Canar Suelo desnudo")</f>
        <v>Canar Suelo desnudo</v>
      </c>
      <c r="F566" t="str">
        <f>IF(OR(D566=1,D566=2,D566=3,D566=6,D566=7),"Canar Bajo copa","Canar Suelo desnudo")</f>
        <v>Canar Suelo desnudo</v>
      </c>
      <c r="G566" t="s">
        <v>259</v>
      </c>
      <c r="H566" s="1">
        <v>44794</v>
      </c>
      <c r="I566">
        <v>-0.47636363636363599</v>
      </c>
    </row>
    <row r="567" spans="1:9" x14ac:dyDescent="0.3">
      <c r="A567">
        <v>612</v>
      </c>
      <c r="B567" t="s">
        <v>1</v>
      </c>
      <c r="C567">
        <v>5</v>
      </c>
      <c r="D567">
        <v>5</v>
      </c>
      <c r="E567" t="str">
        <f>IF(OR(C567=1,C567=2,C567=3,C567=7,C567=8,C567=9,C567=13,C567=14,C567=15),"Canar Bajo copa","Canar Suelo desnudo")</f>
        <v>Canar Suelo desnudo</v>
      </c>
      <c r="F567" t="str">
        <f>IF(OR(D567=1,D567=2,D567=3,D567=6,D567=7),"Canar Bajo copa","Canar Suelo desnudo")</f>
        <v>Canar Suelo desnudo</v>
      </c>
      <c r="G567" t="s">
        <v>270</v>
      </c>
      <c r="H567" s="1">
        <v>44799</v>
      </c>
      <c r="I567">
        <v>-0.45067926757235599</v>
      </c>
    </row>
    <row r="568" spans="1:9" x14ac:dyDescent="0.3">
      <c r="A568">
        <v>613</v>
      </c>
      <c r="B568" t="s">
        <v>1</v>
      </c>
      <c r="C568">
        <v>5</v>
      </c>
      <c r="D568">
        <v>5</v>
      </c>
      <c r="E568" t="str">
        <f>IF(OR(C568=1,C568=2,C568=3,C568=7,C568=8,C568=9,C568=13,C568=14,C568=15),"Canar Bajo copa","Canar Suelo desnudo")</f>
        <v>Canar Suelo desnudo</v>
      </c>
      <c r="F568" t="str">
        <f>IF(OR(D568=1,D568=2,D568=3,D568=6,D568=7),"Canar Bajo copa","Canar Suelo desnudo")</f>
        <v>Canar Suelo desnudo</v>
      </c>
      <c r="G568" t="s">
        <v>281</v>
      </c>
      <c r="H568" s="1">
        <v>44804</v>
      </c>
      <c r="I568">
        <v>-0.45490454246214601</v>
      </c>
    </row>
    <row r="569" spans="1:9" x14ac:dyDescent="0.3">
      <c r="A569">
        <v>614</v>
      </c>
      <c r="B569" t="s">
        <v>1</v>
      </c>
      <c r="C569">
        <v>5</v>
      </c>
      <c r="D569">
        <v>5</v>
      </c>
      <c r="E569" t="str">
        <f>IF(OR(C569=1,C569=2,C569=3,C569=7,C569=8,C569=9,C569=13,C569=14,C569=15),"Canar Bajo copa","Canar Suelo desnudo")</f>
        <v>Canar Suelo desnudo</v>
      </c>
      <c r="F569" t="str">
        <f>IF(OR(D569=1,D569=2,D569=3,D569=6,D569=7),"Canar Bajo copa","Canar Suelo desnudo")</f>
        <v>Canar Suelo desnudo</v>
      </c>
      <c r="G569" t="s">
        <v>291</v>
      </c>
      <c r="H569" s="1">
        <v>44809</v>
      </c>
      <c r="I569">
        <v>-0.48476821192052899</v>
      </c>
    </row>
    <row r="570" spans="1:9" x14ac:dyDescent="0.3">
      <c r="A570">
        <v>615</v>
      </c>
      <c r="B570" t="s">
        <v>1</v>
      </c>
      <c r="C570">
        <v>5</v>
      </c>
      <c r="D570">
        <v>5</v>
      </c>
      <c r="E570" t="str">
        <f>IF(OR(C570=1,C570=2,C570=3,C570=7,C570=8,C570=9,C570=13,C570=14,C570=15),"Canar Bajo copa","Canar Suelo desnudo")</f>
        <v>Canar Suelo desnudo</v>
      </c>
      <c r="F570" t="str">
        <f>IF(OR(D570=1,D570=2,D570=3,D570=6,D570=7),"Canar Bajo copa","Canar Suelo desnudo")</f>
        <v>Canar Suelo desnudo</v>
      </c>
      <c r="G570" t="s">
        <v>302</v>
      </c>
      <c r="H570" s="1">
        <v>44814</v>
      </c>
      <c r="I570">
        <v>-0.46710963455149401</v>
      </c>
    </row>
    <row r="571" spans="1:9" x14ac:dyDescent="0.3">
      <c r="A571">
        <v>616</v>
      </c>
      <c r="B571" t="s">
        <v>1</v>
      </c>
      <c r="C571">
        <v>5</v>
      </c>
      <c r="D571">
        <v>5</v>
      </c>
      <c r="E571" t="str">
        <f>IF(OR(C571=1,C571=2,C571=3,C571=7,C571=8,C571=9,C571=13,C571=14,C571=15),"Canar Bajo copa","Canar Suelo desnudo")</f>
        <v>Canar Suelo desnudo</v>
      </c>
      <c r="F571" t="str">
        <f>IF(OR(D571=1,D571=2,D571=3,D571=6,D571=7),"Canar Bajo copa","Canar Suelo desnudo")</f>
        <v>Canar Suelo desnudo</v>
      </c>
      <c r="G571" t="s">
        <v>312</v>
      </c>
      <c r="H571" s="1">
        <v>44819</v>
      </c>
      <c r="I571">
        <v>-0.46391752577319501</v>
      </c>
    </row>
    <row r="572" spans="1:9" x14ac:dyDescent="0.3">
      <c r="A572">
        <v>617</v>
      </c>
      <c r="B572" t="s">
        <v>1</v>
      </c>
      <c r="C572">
        <v>5</v>
      </c>
      <c r="D572">
        <v>5</v>
      </c>
      <c r="E572" t="str">
        <f>IF(OR(C572=1,C572=2,C572=3,C572=7,C572=8,C572=9,C572=13,C572=14,C572=15),"Canar Bajo copa","Canar Suelo desnudo")</f>
        <v>Canar Suelo desnudo</v>
      </c>
      <c r="F572" t="str">
        <f>IF(OR(D572=1,D572=2,D572=3,D572=6,D572=7),"Canar Bajo copa","Canar Suelo desnudo")</f>
        <v>Canar Suelo desnudo</v>
      </c>
      <c r="G572" t="s">
        <v>328</v>
      </c>
      <c r="H572" s="1">
        <v>44839</v>
      </c>
      <c r="I572">
        <v>-0.42545814759782002</v>
      </c>
    </row>
    <row r="573" spans="1:9" x14ac:dyDescent="0.3">
      <c r="A573">
        <v>618</v>
      </c>
      <c r="B573" t="s">
        <v>1</v>
      </c>
      <c r="C573">
        <v>5</v>
      </c>
      <c r="D573">
        <v>5</v>
      </c>
      <c r="E573" t="str">
        <f>IF(OR(C573=1,C573=2,C573=3,C573=7,C573=8,C573=9,C573=13,C573=14,C573=15),"Canar Bajo copa","Canar Suelo desnudo")</f>
        <v>Canar Suelo desnudo</v>
      </c>
      <c r="F573" t="str">
        <f>IF(OR(D573=1,D573=2,D573=3,D573=6,D573=7),"Canar Bajo copa","Canar Suelo desnudo")</f>
        <v>Canar Suelo desnudo</v>
      </c>
      <c r="G573" t="s">
        <v>339</v>
      </c>
      <c r="H573" s="1">
        <v>44849</v>
      </c>
      <c r="I573">
        <v>-0.46814193056085401</v>
      </c>
    </row>
    <row r="574" spans="1:9" x14ac:dyDescent="0.3">
      <c r="A574">
        <v>619</v>
      </c>
      <c r="B574" t="s">
        <v>1</v>
      </c>
      <c r="C574">
        <v>5</v>
      </c>
      <c r="D574">
        <v>5</v>
      </c>
      <c r="E574" t="str">
        <f>IF(OR(C574=1,C574=2,C574=3,C574=7,C574=8,C574=9,C574=13,C574=14,C574=15),"Canar Bajo copa","Canar Suelo desnudo")</f>
        <v>Canar Suelo desnudo</v>
      </c>
      <c r="F574" t="str">
        <f>IF(OR(D574=1,D574=2,D574=3,D574=6,D574=7),"Canar Bajo copa","Canar Suelo desnudo")</f>
        <v>Canar Suelo desnudo</v>
      </c>
      <c r="G574" t="s">
        <v>352</v>
      </c>
      <c r="H574" s="1">
        <v>44869</v>
      </c>
      <c r="I574">
        <v>-0.40155038759689898</v>
      </c>
    </row>
    <row r="575" spans="1:9" x14ac:dyDescent="0.3">
      <c r="A575">
        <v>620</v>
      </c>
      <c r="B575" t="s">
        <v>1</v>
      </c>
      <c r="C575">
        <v>5</v>
      </c>
      <c r="D575">
        <v>5</v>
      </c>
      <c r="E575" t="str">
        <f>IF(OR(C575=1,C575=2,C575=3,C575=7,C575=8,C575=9,C575=13,C575=14,C575=15),"Canar Bajo copa","Canar Suelo desnudo")</f>
        <v>Canar Suelo desnudo</v>
      </c>
      <c r="F575" t="str">
        <f>IF(OR(D575=1,D575=2,D575=3,D575=6,D575=7),"Canar Bajo copa","Canar Suelo desnudo")</f>
        <v>Canar Suelo desnudo</v>
      </c>
      <c r="G575" t="s">
        <v>363</v>
      </c>
      <c r="H575" s="1">
        <v>44874</v>
      </c>
      <c r="I575">
        <v>-0.29166666666666602</v>
      </c>
    </row>
    <row r="576" spans="1:9" x14ac:dyDescent="0.3">
      <c r="A576">
        <v>621</v>
      </c>
      <c r="B576" t="s">
        <v>1</v>
      </c>
      <c r="C576">
        <v>5</v>
      </c>
      <c r="D576">
        <v>5</v>
      </c>
      <c r="E576" t="str">
        <f>IF(OR(C576=1,C576=2,C576=3,C576=7,C576=8,C576=9,C576=13,C576=14,C576=15),"Canar Bajo copa","Canar Suelo desnudo")</f>
        <v>Canar Suelo desnudo</v>
      </c>
      <c r="F576" t="str">
        <f>IF(OR(D576=1,D576=2,D576=3,D576=6,D576=7),"Canar Bajo copa","Canar Suelo desnudo")</f>
        <v>Canar Suelo desnudo</v>
      </c>
      <c r="G576" t="s">
        <v>373</v>
      </c>
      <c r="H576" s="1">
        <v>44879</v>
      </c>
      <c r="I576">
        <v>-0.41207349081364802</v>
      </c>
    </row>
    <row r="577" spans="1:9" x14ac:dyDescent="0.3">
      <c r="A577">
        <v>622</v>
      </c>
      <c r="B577" t="s">
        <v>1</v>
      </c>
      <c r="C577">
        <v>5</v>
      </c>
      <c r="D577">
        <v>5</v>
      </c>
      <c r="E577" t="str">
        <f>IF(OR(C577=1,C577=2,C577=3,C577=7,C577=8,C577=9,C577=13,C577=14,C577=15),"Canar Bajo copa","Canar Suelo desnudo")</f>
        <v>Canar Suelo desnudo</v>
      </c>
      <c r="F577" t="str">
        <f>IF(OR(D577=1,D577=2,D577=3,D577=6,D577=7),"Canar Bajo copa","Canar Suelo desnudo")</f>
        <v>Canar Suelo desnudo</v>
      </c>
      <c r="G577" t="s">
        <v>383</v>
      </c>
      <c r="H577" s="1">
        <v>44884</v>
      </c>
      <c r="I577">
        <v>-0.43507362784471199</v>
      </c>
    </row>
    <row r="578" spans="1:9" x14ac:dyDescent="0.3">
      <c r="A578">
        <v>623</v>
      </c>
      <c r="B578" t="s">
        <v>1</v>
      </c>
      <c r="C578">
        <v>5</v>
      </c>
      <c r="D578">
        <v>5</v>
      </c>
      <c r="E578" t="str">
        <f>IF(OR(C578=1,C578=2,C578=3,C578=7,C578=8,C578=9,C578=13,C578=14,C578=15),"Canar Bajo copa","Canar Suelo desnudo")</f>
        <v>Canar Suelo desnudo</v>
      </c>
      <c r="F578" t="str">
        <f>IF(OR(D578=1,D578=2,D578=3,D578=6,D578=7),"Canar Bajo copa","Canar Suelo desnudo")</f>
        <v>Canar Suelo desnudo</v>
      </c>
      <c r="G578" t="s">
        <v>393</v>
      </c>
      <c r="H578" s="1">
        <v>44889</v>
      </c>
      <c r="I578">
        <v>-0.433319130805283</v>
      </c>
    </row>
    <row r="579" spans="1:9" x14ac:dyDescent="0.3">
      <c r="A579">
        <v>624</v>
      </c>
      <c r="B579" t="s">
        <v>1</v>
      </c>
      <c r="C579">
        <v>5</v>
      </c>
      <c r="D579">
        <v>5</v>
      </c>
      <c r="E579" t="str">
        <f>IF(OR(C579=1,C579=2,C579=3,C579=7,C579=8,C579=9,C579=13,C579=14,C579=15),"Canar Bajo copa","Canar Suelo desnudo")</f>
        <v>Canar Suelo desnudo</v>
      </c>
      <c r="F579" t="str">
        <f>IF(OR(D579=1,D579=2,D579=3,D579=6,D579=7),"Canar Bajo copa","Canar Suelo desnudo")</f>
        <v>Canar Suelo desnudo</v>
      </c>
      <c r="G579" t="s">
        <v>404</v>
      </c>
      <c r="H579" s="1">
        <v>44894</v>
      </c>
      <c r="I579">
        <v>-0.41458910433979601</v>
      </c>
    </row>
    <row r="580" spans="1:9" x14ac:dyDescent="0.3">
      <c r="A580">
        <v>625</v>
      </c>
      <c r="B580" t="s">
        <v>1</v>
      </c>
      <c r="C580">
        <v>5</v>
      </c>
      <c r="D580">
        <v>5</v>
      </c>
      <c r="E580" t="str">
        <f>IF(OR(C580=1,C580=2,C580=3,C580=7,C580=8,C580=9,C580=13,C580=14,C580=15),"Canar Bajo copa","Canar Suelo desnudo")</f>
        <v>Canar Suelo desnudo</v>
      </c>
      <c r="F580" t="str">
        <f>IF(OR(D580=1,D580=2,D580=3,D580=6,D580=7),"Canar Bajo copa","Canar Suelo desnudo")</f>
        <v>Canar Suelo desnudo</v>
      </c>
      <c r="G580" t="s">
        <v>415</v>
      </c>
      <c r="H580" s="1">
        <v>44914</v>
      </c>
      <c r="I580">
        <v>-0.40709812108559501</v>
      </c>
    </row>
    <row r="581" spans="1:9" x14ac:dyDescent="0.3">
      <c r="A581">
        <v>626</v>
      </c>
      <c r="B581" t="s">
        <v>1</v>
      </c>
      <c r="C581">
        <v>5</v>
      </c>
      <c r="D581">
        <v>5</v>
      </c>
      <c r="E581" t="str">
        <f>IF(OR(C581=1,C581=2,C581=3,C581=7,C581=8,C581=9,C581=13,C581=14,C581=15),"Canar Bajo copa","Canar Suelo desnudo")</f>
        <v>Canar Suelo desnudo</v>
      </c>
      <c r="F581" t="str">
        <f>IF(OR(D581=1,D581=2,D581=3,D581=6,D581=7),"Canar Bajo copa","Canar Suelo desnudo")</f>
        <v>Canar Suelo desnudo</v>
      </c>
      <c r="G581" t="s">
        <v>425</v>
      </c>
      <c r="H581" s="1">
        <v>44919</v>
      </c>
      <c r="I581">
        <v>-0.40686784599375603</v>
      </c>
    </row>
    <row r="582" spans="1:9" x14ac:dyDescent="0.3">
      <c r="A582">
        <v>627</v>
      </c>
      <c r="B582" t="s">
        <v>1</v>
      </c>
      <c r="C582">
        <v>5</v>
      </c>
      <c r="D582">
        <v>5</v>
      </c>
      <c r="E582" t="str">
        <f>IF(OR(C582=1,C582=2,C582=3,C582=7,C582=8,C582=9,C582=13,C582=14,C582=15),"Canar Bajo copa","Canar Suelo desnudo")</f>
        <v>Canar Suelo desnudo</v>
      </c>
      <c r="F582" t="str">
        <f>IF(OR(D582=1,D582=2,D582=3,D582=6,D582=7),"Canar Bajo copa","Canar Suelo desnudo")</f>
        <v>Canar Suelo desnudo</v>
      </c>
      <c r="G582" t="s">
        <v>436</v>
      </c>
      <c r="H582" s="1">
        <v>44924</v>
      </c>
      <c r="I582">
        <v>-0.42629482071713098</v>
      </c>
    </row>
    <row r="583" spans="1:9" x14ac:dyDescent="0.3">
      <c r="A583">
        <v>628</v>
      </c>
      <c r="B583" t="s">
        <v>1</v>
      </c>
      <c r="C583">
        <v>5</v>
      </c>
      <c r="D583">
        <v>5</v>
      </c>
      <c r="E583" t="str">
        <f>IF(OR(C583=1,C583=2,C583=3,C583=7,C583=8,C583=9,C583=13,C583=14,C583=15),"Canar Bajo copa","Canar Suelo desnudo")</f>
        <v>Canar Suelo desnudo</v>
      </c>
      <c r="F583" t="str">
        <f>IF(OR(D583=1,D583=2,D583=3,D583=6,D583=7),"Canar Bajo copa","Canar Suelo desnudo")</f>
        <v>Canar Suelo desnudo</v>
      </c>
      <c r="G583" t="s">
        <v>448</v>
      </c>
      <c r="H583" s="1">
        <v>44939</v>
      </c>
      <c r="I583">
        <v>-0.40923076923076901</v>
      </c>
    </row>
    <row r="584" spans="1:9" x14ac:dyDescent="0.3">
      <c r="A584">
        <v>629</v>
      </c>
      <c r="B584" t="s">
        <v>1</v>
      </c>
      <c r="C584">
        <v>5</v>
      </c>
      <c r="D584">
        <v>5</v>
      </c>
      <c r="E584" t="str">
        <f>IF(OR(C584=1,C584=2,C584=3,C584=7,C584=8,C584=9,C584=13,C584=14,C584=15),"Canar Bajo copa","Canar Suelo desnudo")</f>
        <v>Canar Suelo desnudo</v>
      </c>
      <c r="F584" t="str">
        <f>IF(OR(D584=1,D584=2,D584=3,D584=6,D584=7),"Canar Bajo copa","Canar Suelo desnudo")</f>
        <v>Canar Suelo desnudo</v>
      </c>
      <c r="G584" t="s">
        <v>460</v>
      </c>
      <c r="H584" s="1">
        <v>44949</v>
      </c>
      <c r="I584">
        <v>-0.39959225280326099</v>
      </c>
    </row>
    <row r="585" spans="1:9" x14ac:dyDescent="0.3">
      <c r="A585">
        <v>630</v>
      </c>
      <c r="B585" t="s">
        <v>1</v>
      </c>
      <c r="C585">
        <v>5</v>
      </c>
      <c r="D585">
        <v>5</v>
      </c>
      <c r="E585" t="str">
        <f>IF(OR(C585=1,C585=2,C585=3,C585=7,C585=8,C585=9,C585=13,C585=14,C585=15),"Canar Bajo copa","Canar Suelo desnudo")</f>
        <v>Canar Suelo desnudo</v>
      </c>
      <c r="F585" t="str">
        <f>IF(OR(D585=1,D585=2,D585=3,D585=6,D585=7),"Canar Bajo copa","Canar Suelo desnudo")</f>
        <v>Canar Suelo desnudo</v>
      </c>
      <c r="G585" t="s">
        <v>473</v>
      </c>
      <c r="H585" s="1">
        <v>44959</v>
      </c>
      <c r="I585">
        <v>-0.13388573920628</v>
      </c>
    </row>
    <row r="586" spans="1:9" x14ac:dyDescent="0.3">
      <c r="A586">
        <v>631</v>
      </c>
      <c r="B586" t="s">
        <v>1</v>
      </c>
      <c r="C586">
        <v>5</v>
      </c>
      <c r="D586">
        <v>5</v>
      </c>
      <c r="E586" t="str">
        <f>IF(OR(C586=1,C586=2,C586=3,C586=7,C586=8,C586=9,C586=13,C586=14,C586=15),"Canar Bajo copa","Canar Suelo desnudo")</f>
        <v>Canar Suelo desnudo</v>
      </c>
      <c r="F586" t="str">
        <f>IF(OR(D586=1,D586=2,D586=3,D586=6,D586=7),"Canar Bajo copa","Canar Suelo desnudo")</f>
        <v>Canar Suelo desnudo</v>
      </c>
      <c r="G586" t="s">
        <v>484</v>
      </c>
      <c r="H586" s="1">
        <v>44969</v>
      </c>
      <c r="I586">
        <v>-9.7285067873303196E-2</v>
      </c>
    </row>
    <row r="587" spans="1:9" x14ac:dyDescent="0.3">
      <c r="A587">
        <v>632</v>
      </c>
      <c r="B587" t="s">
        <v>1</v>
      </c>
      <c r="C587">
        <v>5</v>
      </c>
      <c r="D587">
        <v>5</v>
      </c>
      <c r="E587" t="str">
        <f>IF(OR(C587=1,C587=2,C587=3,C587=7,C587=8,C587=9,C587=13,C587=14,C587=15),"Canar Bajo copa","Canar Suelo desnudo")</f>
        <v>Canar Suelo desnudo</v>
      </c>
      <c r="F587" t="str">
        <f>IF(OR(D587=1,D587=2,D587=3,D587=6,D587=7),"Canar Bajo copa","Canar Suelo desnudo")</f>
        <v>Canar Suelo desnudo</v>
      </c>
      <c r="G587" t="s">
        <v>487</v>
      </c>
      <c r="H587" s="1">
        <v>44979</v>
      </c>
      <c r="I587">
        <v>-0.33935018050541499</v>
      </c>
    </row>
    <row r="588" spans="1:9" x14ac:dyDescent="0.3">
      <c r="A588">
        <v>633</v>
      </c>
      <c r="B588" t="s">
        <v>1</v>
      </c>
      <c r="C588">
        <v>5</v>
      </c>
      <c r="D588">
        <v>5</v>
      </c>
      <c r="E588" t="str">
        <f>IF(OR(C588=1,C588=2,C588=3,C588=7,C588=8,C588=9,C588=13,C588=14,C588=15),"Canar Bajo copa","Canar Suelo desnudo")</f>
        <v>Canar Suelo desnudo</v>
      </c>
      <c r="F588" t="str">
        <f>IF(OR(D588=1,D588=2,D588=3,D588=6,D588=7),"Canar Bajo copa","Canar Suelo desnudo")</f>
        <v>Canar Suelo desnudo</v>
      </c>
      <c r="G588" t="s">
        <v>499</v>
      </c>
      <c r="H588" s="1">
        <v>44989</v>
      </c>
      <c r="I588">
        <v>-0.37488542621448201</v>
      </c>
    </row>
    <row r="589" spans="1:9" x14ac:dyDescent="0.3">
      <c r="A589">
        <v>634</v>
      </c>
      <c r="B589" t="s">
        <v>1</v>
      </c>
      <c r="C589">
        <v>5</v>
      </c>
      <c r="D589">
        <v>5</v>
      </c>
      <c r="E589" t="str">
        <f>IF(OR(C589=1,C589=2,C589=3,C589=7,C589=8,C589=9,C589=13,C589=14,C589=15),"Canar Bajo copa","Canar Suelo desnudo")</f>
        <v>Canar Suelo desnudo</v>
      </c>
      <c r="F589" t="str">
        <f>IF(OR(D589=1,D589=2,D589=3,D589=6,D589=7),"Canar Bajo copa","Canar Suelo desnudo")</f>
        <v>Canar Suelo desnudo</v>
      </c>
      <c r="G589" t="s">
        <v>510</v>
      </c>
      <c r="H589" s="1">
        <v>44999</v>
      </c>
      <c r="I589">
        <v>-0.36073458679492698</v>
      </c>
    </row>
    <row r="590" spans="1:9" x14ac:dyDescent="0.3">
      <c r="A590">
        <v>635</v>
      </c>
      <c r="B590" t="s">
        <v>1</v>
      </c>
      <c r="C590">
        <v>5</v>
      </c>
      <c r="D590">
        <v>5</v>
      </c>
      <c r="E590" t="str">
        <f>IF(OR(C590=1,C590=2,C590=3,C590=7,C590=8,C590=9,C590=13,C590=14,C590=15),"Canar Bajo copa","Canar Suelo desnudo")</f>
        <v>Canar Suelo desnudo</v>
      </c>
      <c r="F590" t="str">
        <f>IF(OR(D590=1,D590=2,D590=3,D590=6,D590=7),"Canar Bajo copa","Canar Suelo desnudo")</f>
        <v>Canar Suelo desnudo</v>
      </c>
      <c r="G590" t="s">
        <v>533</v>
      </c>
      <c r="H590" s="1">
        <v>45014</v>
      </c>
      <c r="I590">
        <v>-0.358391608391608</v>
      </c>
    </row>
    <row r="591" spans="1:9" x14ac:dyDescent="0.3">
      <c r="A591">
        <v>636</v>
      </c>
      <c r="B591" t="s">
        <v>1</v>
      </c>
      <c r="C591">
        <v>5</v>
      </c>
      <c r="D591">
        <v>5</v>
      </c>
      <c r="E591" t="str">
        <f>IF(OR(C591=1,C591=2,C591=3,C591=7,C591=8,C591=9,C591=13,C591=14,C591=15),"Canar Bajo copa","Canar Suelo desnudo")</f>
        <v>Canar Suelo desnudo</v>
      </c>
      <c r="F591" t="str">
        <f>IF(OR(D591=1,D591=2,D591=3,D591=6,D591=7),"Canar Bajo copa","Canar Suelo desnudo")</f>
        <v>Canar Suelo desnudo</v>
      </c>
      <c r="G591" t="s">
        <v>543</v>
      </c>
      <c r="H591" s="1">
        <v>45019</v>
      </c>
      <c r="I591">
        <v>-0.36627450980392101</v>
      </c>
    </row>
    <row r="592" spans="1:9" x14ac:dyDescent="0.3">
      <c r="A592">
        <v>637</v>
      </c>
      <c r="B592" t="s">
        <v>1</v>
      </c>
      <c r="C592">
        <v>5</v>
      </c>
      <c r="D592">
        <v>5</v>
      </c>
      <c r="E592" t="str">
        <f>IF(OR(C592=1,C592=2,C592=3,C592=7,C592=8,C592=9,C592=13,C592=14,C592=15),"Canar Bajo copa","Canar Suelo desnudo")</f>
        <v>Canar Suelo desnudo</v>
      </c>
      <c r="F592" t="str">
        <f>IF(OR(D592=1,D592=2,D592=3,D592=6,D592=7),"Canar Bajo copa","Canar Suelo desnudo")</f>
        <v>Canar Suelo desnudo</v>
      </c>
      <c r="G592" t="s">
        <v>554</v>
      </c>
      <c r="H592" s="1">
        <v>45024</v>
      </c>
      <c r="I592">
        <v>-0.358174904942965</v>
      </c>
    </row>
    <row r="593" spans="1:9" x14ac:dyDescent="0.3">
      <c r="A593">
        <v>638</v>
      </c>
      <c r="B593" t="s">
        <v>1</v>
      </c>
      <c r="C593">
        <v>5</v>
      </c>
      <c r="D593">
        <v>5</v>
      </c>
      <c r="E593" t="str">
        <f>IF(OR(C593=1,C593=2,C593=3,C593=7,C593=8,C593=9,C593=13,C593=14,C593=15),"Canar Bajo copa","Canar Suelo desnudo")</f>
        <v>Canar Suelo desnudo</v>
      </c>
      <c r="F593" t="str">
        <f>IF(OR(D593=1,D593=2,D593=3,D593=6,D593=7),"Canar Bajo copa","Canar Suelo desnudo")</f>
        <v>Canar Suelo desnudo</v>
      </c>
      <c r="G593" t="s">
        <v>565</v>
      </c>
      <c r="H593" s="1">
        <v>45029</v>
      </c>
      <c r="I593">
        <v>-0.31486486486486398</v>
      </c>
    </row>
    <row r="594" spans="1:9" x14ac:dyDescent="0.3">
      <c r="A594">
        <v>639</v>
      </c>
      <c r="B594" t="s">
        <v>1</v>
      </c>
      <c r="C594">
        <v>5</v>
      </c>
      <c r="D594">
        <v>5</v>
      </c>
      <c r="E594" t="str">
        <f>IF(OR(C594=1,C594=2,C594=3,C594=7,C594=8,C594=9,C594=13,C594=14,C594=15),"Canar Bajo copa","Canar Suelo desnudo")</f>
        <v>Canar Suelo desnudo</v>
      </c>
      <c r="F594" t="str">
        <f>IF(OR(D594=1,D594=2,D594=3,D594=6,D594=7),"Canar Bajo copa","Canar Suelo desnudo")</f>
        <v>Canar Suelo desnudo</v>
      </c>
      <c r="G594" t="s">
        <v>576</v>
      </c>
      <c r="H594" s="1">
        <v>45034</v>
      </c>
      <c r="I594">
        <v>-0.35119478638667601</v>
      </c>
    </row>
    <row r="595" spans="1:9" x14ac:dyDescent="0.3">
      <c r="A595">
        <v>640</v>
      </c>
      <c r="B595" t="s">
        <v>1</v>
      </c>
      <c r="C595">
        <v>5</v>
      </c>
      <c r="D595">
        <v>5</v>
      </c>
      <c r="E595" t="str">
        <f>IF(OR(C595=1,C595=2,C595=3,C595=7,C595=8,C595=9,C595=13,C595=14,C595=15),"Canar Bajo copa","Canar Suelo desnudo")</f>
        <v>Canar Suelo desnudo</v>
      </c>
      <c r="F595" t="str">
        <f>IF(OR(D595=1,D595=2,D595=3,D595=6,D595=7),"Canar Bajo copa","Canar Suelo desnudo")</f>
        <v>Canar Suelo desnudo</v>
      </c>
      <c r="G595" t="s">
        <v>586</v>
      </c>
      <c r="H595" s="1">
        <v>45039</v>
      </c>
      <c r="I595">
        <v>-0.36326530612244901</v>
      </c>
    </row>
    <row r="596" spans="1:9" x14ac:dyDescent="0.3">
      <c r="A596">
        <v>645</v>
      </c>
      <c r="B596" t="s">
        <v>1</v>
      </c>
      <c r="C596">
        <v>6</v>
      </c>
      <c r="D596">
        <v>5</v>
      </c>
      <c r="E596" t="str">
        <f>IF(OR(C596=1,C596=2,C596=3,C596=7,C596=8,C596=9,C596=13,C596=14,C596=15),"Canar Bajo copa","Canar Suelo desnudo")</f>
        <v>Canar Suelo desnudo</v>
      </c>
      <c r="F596" t="str">
        <f>IF(OR(D596=1,D596=2,D596=3,D596=6,D596=7),"Canar Bajo copa","Canar Suelo desnudo")</f>
        <v>Canar Suelo desnudo</v>
      </c>
      <c r="G596" t="s">
        <v>51</v>
      </c>
      <c r="H596" s="1">
        <v>44694</v>
      </c>
      <c r="I596">
        <v>-0.31301115241635602</v>
      </c>
    </row>
    <row r="597" spans="1:9" x14ac:dyDescent="0.3">
      <c r="A597">
        <v>646</v>
      </c>
      <c r="B597" t="s">
        <v>1</v>
      </c>
      <c r="C597">
        <v>6</v>
      </c>
      <c r="D597">
        <v>5</v>
      </c>
      <c r="E597" t="str">
        <f>IF(OR(C597=1,C597=2,C597=3,C597=7,C597=8,C597=9,C597=13,C597=14,C597=15),"Canar Bajo copa","Canar Suelo desnudo")</f>
        <v>Canar Suelo desnudo</v>
      </c>
      <c r="F597" t="str">
        <f>IF(OR(D597=1,D597=2,D597=3,D597=6,D597=7),"Canar Bajo copa","Canar Suelo desnudo")</f>
        <v>Canar Suelo desnudo</v>
      </c>
      <c r="G597" t="s">
        <v>62</v>
      </c>
      <c r="H597" s="1">
        <v>44699</v>
      </c>
      <c r="I597">
        <v>-0.337828725556304</v>
      </c>
    </row>
    <row r="598" spans="1:9" x14ac:dyDescent="0.3">
      <c r="A598">
        <v>647</v>
      </c>
      <c r="B598" t="s">
        <v>1</v>
      </c>
      <c r="C598">
        <v>6</v>
      </c>
      <c r="D598">
        <v>5</v>
      </c>
      <c r="E598" t="str">
        <f>IF(OR(C598=1,C598=2,C598=3,C598=7,C598=8,C598=9,C598=13,C598=14,C598=15),"Canar Bajo copa","Canar Suelo desnudo")</f>
        <v>Canar Suelo desnudo</v>
      </c>
      <c r="F598" t="str">
        <f>IF(OR(D598=1,D598=2,D598=3,D598=6,D598=7),"Canar Bajo copa","Canar Suelo desnudo")</f>
        <v>Canar Suelo desnudo</v>
      </c>
      <c r="G598" t="s">
        <v>73</v>
      </c>
      <c r="H598" s="1">
        <v>44704</v>
      </c>
      <c r="I598">
        <v>-0.42297090352220501</v>
      </c>
    </row>
    <row r="599" spans="1:9" x14ac:dyDescent="0.3">
      <c r="A599">
        <v>648</v>
      </c>
      <c r="B599" t="s">
        <v>1</v>
      </c>
      <c r="C599">
        <v>6</v>
      </c>
      <c r="D599">
        <v>5</v>
      </c>
      <c r="E599" t="str">
        <f>IF(OR(C599=1,C599=2,C599=3,C599=7,C599=8,C599=9,C599=13,C599=14,C599=15),"Canar Bajo copa","Canar Suelo desnudo")</f>
        <v>Canar Suelo desnudo</v>
      </c>
      <c r="F599" t="str">
        <f>IF(OR(D599=1,D599=2,D599=3,D599=6,D599=7),"Canar Bajo copa","Canar Suelo desnudo")</f>
        <v>Canar Suelo desnudo</v>
      </c>
      <c r="G599" t="s">
        <v>84</v>
      </c>
      <c r="H599" s="1">
        <v>44709</v>
      </c>
      <c r="I599">
        <v>-0.45474736257634601</v>
      </c>
    </row>
    <row r="600" spans="1:9" x14ac:dyDescent="0.3">
      <c r="A600">
        <v>649</v>
      </c>
      <c r="B600" t="s">
        <v>1</v>
      </c>
      <c r="C600">
        <v>6</v>
      </c>
      <c r="D600">
        <v>5</v>
      </c>
      <c r="E600" t="str">
        <f>IF(OR(C600=1,C600=2,C600=3,C600=7,C600=8,C600=9,C600=13,C600=14,C600=15),"Canar Bajo copa","Canar Suelo desnudo")</f>
        <v>Canar Suelo desnudo</v>
      </c>
      <c r="F600" t="str">
        <f>IF(OR(D600=1,D600=2,D600=3,D600=6,D600=7),"Canar Bajo copa","Canar Suelo desnudo")</f>
        <v>Canar Suelo desnudo</v>
      </c>
      <c r="G600" t="s">
        <v>95</v>
      </c>
      <c r="H600" s="1">
        <v>44719</v>
      </c>
      <c r="I600">
        <v>-0.51442055584687896</v>
      </c>
    </row>
    <row r="601" spans="1:9" x14ac:dyDescent="0.3">
      <c r="A601">
        <v>650</v>
      </c>
      <c r="B601" t="s">
        <v>1</v>
      </c>
      <c r="C601">
        <v>6</v>
      </c>
      <c r="D601">
        <v>5</v>
      </c>
      <c r="E601" t="str">
        <f>IF(OR(C601=1,C601=2,C601=3,C601=7,C601=8,C601=9,C601=13,C601=14,C601=15),"Canar Bajo copa","Canar Suelo desnudo")</f>
        <v>Canar Suelo desnudo</v>
      </c>
      <c r="F601" t="str">
        <f>IF(OR(D601=1,D601=2,D601=3,D601=6,D601=7),"Canar Bajo copa","Canar Suelo desnudo")</f>
        <v>Canar Suelo desnudo</v>
      </c>
      <c r="G601" t="s">
        <v>106</v>
      </c>
      <c r="H601" s="1">
        <v>44724</v>
      </c>
      <c r="I601">
        <v>-0.484387096774193</v>
      </c>
    </row>
    <row r="602" spans="1:9" x14ac:dyDescent="0.3">
      <c r="A602">
        <v>651</v>
      </c>
      <c r="B602" t="s">
        <v>1</v>
      </c>
      <c r="C602">
        <v>6</v>
      </c>
      <c r="D602">
        <v>5</v>
      </c>
      <c r="E602" t="str">
        <f>IF(OR(C602=1,C602=2,C602=3,C602=7,C602=8,C602=9,C602=13,C602=14,C602=15),"Canar Bajo copa","Canar Suelo desnudo")</f>
        <v>Canar Suelo desnudo</v>
      </c>
      <c r="F602" t="str">
        <f>IF(OR(D602=1,D602=2,D602=3,D602=6,D602=7),"Canar Bajo copa","Canar Suelo desnudo")</f>
        <v>Canar Suelo desnudo</v>
      </c>
      <c r="G602" t="s">
        <v>116</v>
      </c>
      <c r="H602" s="1">
        <v>44729</v>
      </c>
      <c r="I602">
        <v>-0.50929167788849905</v>
      </c>
    </row>
    <row r="603" spans="1:9" x14ac:dyDescent="0.3">
      <c r="A603">
        <v>652</v>
      </c>
      <c r="B603" t="s">
        <v>1</v>
      </c>
      <c r="C603">
        <v>6</v>
      </c>
      <c r="D603">
        <v>5</v>
      </c>
      <c r="E603" t="str">
        <f>IF(OR(C603=1,C603=2,C603=3,C603=7,C603=8,C603=9,C603=13,C603=14,C603=15),"Canar Bajo copa","Canar Suelo desnudo")</f>
        <v>Canar Suelo desnudo</v>
      </c>
      <c r="F603" t="str">
        <f>IF(OR(D603=1,D603=2,D603=3,D603=6,D603=7),"Canar Bajo copa","Canar Suelo desnudo")</f>
        <v>Canar Suelo desnudo</v>
      </c>
      <c r="G603" t="s">
        <v>127</v>
      </c>
      <c r="H603" s="1">
        <v>44734</v>
      </c>
      <c r="I603">
        <v>-0.59261213720316597</v>
      </c>
    </row>
    <row r="604" spans="1:9" x14ac:dyDescent="0.3">
      <c r="A604">
        <v>653</v>
      </c>
      <c r="B604" t="s">
        <v>1</v>
      </c>
      <c r="C604">
        <v>6</v>
      </c>
      <c r="D604">
        <v>5</v>
      </c>
      <c r="E604" t="str">
        <f>IF(OR(C604=1,C604=2,C604=3,C604=7,C604=8,C604=9,C604=13,C604=14,C604=15),"Canar Bajo copa","Canar Suelo desnudo")</f>
        <v>Canar Suelo desnudo</v>
      </c>
      <c r="F604" t="str">
        <f>IF(OR(D604=1,D604=2,D604=3,D604=6,D604=7),"Canar Bajo copa","Canar Suelo desnudo")</f>
        <v>Canar Suelo desnudo</v>
      </c>
      <c r="G604" t="s">
        <v>138</v>
      </c>
      <c r="H604" s="1">
        <v>44739</v>
      </c>
      <c r="I604">
        <v>-0.51181968114348497</v>
      </c>
    </row>
    <row r="605" spans="1:9" x14ac:dyDescent="0.3">
      <c r="A605">
        <v>654</v>
      </c>
      <c r="B605" t="s">
        <v>1</v>
      </c>
      <c r="C605">
        <v>6</v>
      </c>
      <c r="D605">
        <v>5</v>
      </c>
      <c r="E605" t="str">
        <f>IF(OR(C605=1,C605=2,C605=3,C605=7,C605=8,C605=9,C605=13,C605=14,C605=15),"Canar Bajo copa","Canar Suelo desnudo")</f>
        <v>Canar Suelo desnudo</v>
      </c>
      <c r="F605" t="str">
        <f>IF(OR(D605=1,D605=2,D605=3,D605=6,D605=7),"Canar Bajo copa","Canar Suelo desnudo")</f>
        <v>Canar Suelo desnudo</v>
      </c>
      <c r="G605" t="s">
        <v>149</v>
      </c>
      <c r="H605" s="1">
        <v>44744</v>
      </c>
      <c r="I605">
        <v>-0.46666666666666601</v>
      </c>
    </row>
    <row r="606" spans="1:9" x14ac:dyDescent="0.3">
      <c r="A606">
        <v>655</v>
      </c>
      <c r="B606" t="s">
        <v>1</v>
      </c>
      <c r="C606">
        <v>6</v>
      </c>
      <c r="D606">
        <v>5</v>
      </c>
      <c r="E606" t="str">
        <f>IF(OR(C606=1,C606=2,C606=3,C606=7,C606=8,C606=9,C606=13,C606=14,C606=15),"Canar Bajo copa","Canar Suelo desnudo")</f>
        <v>Canar Suelo desnudo</v>
      </c>
      <c r="F606" t="str">
        <f>IF(OR(D606=1,D606=2,D606=3,D606=6,D606=7),"Canar Bajo copa","Canar Suelo desnudo")</f>
        <v>Canar Suelo desnudo</v>
      </c>
      <c r="G606" t="s">
        <v>160</v>
      </c>
      <c r="H606" s="1">
        <v>44749</v>
      </c>
      <c r="I606">
        <v>-0.460017196904557</v>
      </c>
    </row>
    <row r="607" spans="1:9" x14ac:dyDescent="0.3">
      <c r="A607">
        <v>656</v>
      </c>
      <c r="B607" t="s">
        <v>1</v>
      </c>
      <c r="C607">
        <v>6</v>
      </c>
      <c r="D607">
        <v>5</v>
      </c>
      <c r="E607" t="str">
        <f>IF(OR(C607=1,C607=2,C607=3,C607=7,C607=8,C607=9,C607=13,C607=14,C607=15),"Canar Bajo copa","Canar Suelo desnudo")</f>
        <v>Canar Suelo desnudo</v>
      </c>
      <c r="F607" t="str">
        <f>IF(OR(D607=1,D607=2,D607=3,D607=6,D607=7),"Canar Bajo copa","Canar Suelo desnudo")</f>
        <v>Canar Suelo desnudo</v>
      </c>
      <c r="G607" t="s">
        <v>171</v>
      </c>
      <c r="H607" s="1">
        <v>44754</v>
      </c>
      <c r="I607">
        <v>-0.50400855157669699</v>
      </c>
    </row>
    <row r="608" spans="1:9" x14ac:dyDescent="0.3">
      <c r="A608">
        <v>657</v>
      </c>
      <c r="B608" t="s">
        <v>1</v>
      </c>
      <c r="C608">
        <v>6</v>
      </c>
      <c r="D608">
        <v>5</v>
      </c>
      <c r="E608" t="str">
        <f>IF(OR(C608=1,C608=2,C608=3,C608=7,C608=8,C608=9,C608=13,C608=14,C608=15),"Canar Bajo copa","Canar Suelo desnudo")</f>
        <v>Canar Suelo desnudo</v>
      </c>
      <c r="F608" t="str">
        <f>IF(OR(D608=1,D608=2,D608=3,D608=6,D608=7),"Canar Bajo copa","Canar Suelo desnudo")</f>
        <v>Canar Suelo desnudo</v>
      </c>
      <c r="G608" t="s">
        <v>182</v>
      </c>
      <c r="H608" s="1">
        <v>44759</v>
      </c>
      <c r="I608">
        <v>-0.47929980550152801</v>
      </c>
    </row>
    <row r="609" spans="1:9" x14ac:dyDescent="0.3">
      <c r="A609">
        <v>658</v>
      </c>
      <c r="B609" t="s">
        <v>1</v>
      </c>
      <c r="C609">
        <v>6</v>
      </c>
      <c r="D609">
        <v>5</v>
      </c>
      <c r="E609" t="str">
        <f>IF(OR(C609=1,C609=2,C609=3,C609=7,C609=8,C609=9,C609=13,C609=14,C609=15),"Canar Bajo copa","Canar Suelo desnudo")</f>
        <v>Canar Suelo desnudo</v>
      </c>
      <c r="F609" t="str">
        <f>IF(OR(D609=1,D609=2,D609=3,D609=6,D609=7),"Canar Bajo copa","Canar Suelo desnudo")</f>
        <v>Canar Suelo desnudo</v>
      </c>
      <c r="G609" t="s">
        <v>193</v>
      </c>
      <c r="H609" s="1">
        <v>44764</v>
      </c>
      <c r="I609">
        <v>-0.48144044321329599</v>
      </c>
    </row>
    <row r="610" spans="1:9" x14ac:dyDescent="0.3">
      <c r="A610">
        <v>659</v>
      </c>
      <c r="B610" t="s">
        <v>1</v>
      </c>
      <c r="C610">
        <v>6</v>
      </c>
      <c r="D610">
        <v>5</v>
      </c>
      <c r="E610" t="str">
        <f>IF(OR(C610=1,C610=2,C610=3,C610=7,C610=8,C610=9,C610=13,C610=14,C610=15),"Canar Bajo copa","Canar Suelo desnudo")</f>
        <v>Canar Suelo desnudo</v>
      </c>
      <c r="F610" t="str">
        <f>IF(OR(D610=1,D610=2,D610=3,D610=6,D610=7),"Canar Bajo copa","Canar Suelo desnudo")</f>
        <v>Canar Suelo desnudo</v>
      </c>
      <c r="G610" t="s">
        <v>204</v>
      </c>
      <c r="H610" s="1">
        <v>44769</v>
      </c>
      <c r="I610">
        <v>-0.45059965733866297</v>
      </c>
    </row>
    <row r="611" spans="1:9" x14ac:dyDescent="0.3">
      <c r="A611">
        <v>660</v>
      </c>
      <c r="B611" t="s">
        <v>1</v>
      </c>
      <c r="C611">
        <v>6</v>
      </c>
      <c r="D611">
        <v>5</v>
      </c>
      <c r="E611" t="str">
        <f>IF(OR(C611=1,C611=2,C611=3,C611=7,C611=8,C611=9,C611=13,C611=14,C611=15),"Canar Bajo copa","Canar Suelo desnudo")</f>
        <v>Canar Suelo desnudo</v>
      </c>
      <c r="F611" t="str">
        <f>IF(OR(D611=1,D611=2,D611=3,D611=6,D611=7),"Canar Bajo copa","Canar Suelo desnudo")</f>
        <v>Canar Suelo desnudo</v>
      </c>
      <c r="G611" t="s">
        <v>215</v>
      </c>
      <c r="H611" s="1">
        <v>44774</v>
      </c>
      <c r="I611">
        <v>-0.54026845637583898</v>
      </c>
    </row>
    <row r="612" spans="1:9" x14ac:dyDescent="0.3">
      <c r="A612">
        <v>661</v>
      </c>
      <c r="B612" t="s">
        <v>1</v>
      </c>
      <c r="C612">
        <v>6</v>
      </c>
      <c r="D612">
        <v>5</v>
      </c>
      <c r="E612" t="str">
        <f>IF(OR(C612=1,C612=2,C612=3,C612=7,C612=8,C612=9,C612=13,C612=14,C612=15),"Canar Bajo copa","Canar Suelo desnudo")</f>
        <v>Canar Suelo desnudo</v>
      </c>
      <c r="F612" t="str">
        <f>IF(OR(D612=1,D612=2,D612=3,D612=6,D612=7),"Canar Bajo copa","Canar Suelo desnudo")</f>
        <v>Canar Suelo desnudo</v>
      </c>
      <c r="G612" t="s">
        <v>226</v>
      </c>
      <c r="H612" s="1">
        <v>44779</v>
      </c>
      <c r="I612">
        <v>-0.49090909090909002</v>
      </c>
    </row>
    <row r="613" spans="1:9" x14ac:dyDescent="0.3">
      <c r="A613">
        <v>662</v>
      </c>
      <c r="B613" t="s">
        <v>1</v>
      </c>
      <c r="C613">
        <v>6</v>
      </c>
      <c r="D613">
        <v>5</v>
      </c>
      <c r="E613" t="str">
        <f>IF(OR(C613=1,C613=2,C613=3,C613=7,C613=8,C613=9,C613=13,C613=14,C613=15),"Canar Bajo copa","Canar Suelo desnudo")</f>
        <v>Canar Suelo desnudo</v>
      </c>
      <c r="F613" t="str">
        <f>IF(OR(D613=1,D613=2,D613=3,D613=6,D613=7),"Canar Bajo copa","Canar Suelo desnudo")</f>
        <v>Canar Suelo desnudo</v>
      </c>
      <c r="G613" t="s">
        <v>237</v>
      </c>
      <c r="H613" s="1">
        <v>44784</v>
      </c>
      <c r="I613">
        <v>-0.45136866627839201</v>
      </c>
    </row>
    <row r="614" spans="1:9" x14ac:dyDescent="0.3">
      <c r="A614">
        <v>663</v>
      </c>
      <c r="B614" t="s">
        <v>1</v>
      </c>
      <c r="C614">
        <v>6</v>
      </c>
      <c r="D614">
        <v>5</v>
      </c>
      <c r="E614" t="str">
        <f>IF(OR(C614=1,C614=2,C614=3,C614=7,C614=8,C614=9,C614=13,C614=14,C614=15),"Canar Bajo copa","Canar Suelo desnudo")</f>
        <v>Canar Suelo desnudo</v>
      </c>
      <c r="F614" t="str">
        <f>IF(OR(D614=1,D614=2,D614=3,D614=6,D614=7),"Canar Bajo copa","Canar Suelo desnudo")</f>
        <v>Canar Suelo desnudo</v>
      </c>
      <c r="G614" t="s">
        <v>248</v>
      </c>
      <c r="H614" s="1">
        <v>44789</v>
      </c>
      <c r="I614">
        <v>-0.46199524940617498</v>
      </c>
    </row>
    <row r="615" spans="1:9" x14ac:dyDescent="0.3">
      <c r="A615">
        <v>664</v>
      </c>
      <c r="B615" t="s">
        <v>1</v>
      </c>
      <c r="C615">
        <v>6</v>
      </c>
      <c r="D615">
        <v>5</v>
      </c>
      <c r="E615" t="str">
        <f>IF(OR(C615=1,C615=2,C615=3,C615=7,C615=8,C615=9,C615=13,C615=14,C615=15),"Canar Bajo copa","Canar Suelo desnudo")</f>
        <v>Canar Suelo desnudo</v>
      </c>
      <c r="F615" t="str">
        <f>IF(OR(D615=1,D615=2,D615=3,D615=6,D615=7),"Canar Bajo copa","Canar Suelo desnudo")</f>
        <v>Canar Suelo desnudo</v>
      </c>
      <c r="G615" t="s">
        <v>259</v>
      </c>
      <c r="H615" s="1">
        <v>44794</v>
      </c>
      <c r="I615">
        <v>-0.47636363636363599</v>
      </c>
    </row>
    <row r="616" spans="1:9" x14ac:dyDescent="0.3">
      <c r="A616">
        <v>665</v>
      </c>
      <c r="B616" t="s">
        <v>1</v>
      </c>
      <c r="C616">
        <v>6</v>
      </c>
      <c r="D616">
        <v>5</v>
      </c>
      <c r="E616" t="str">
        <f>IF(OR(C616=1,C616=2,C616=3,C616=7,C616=8,C616=9,C616=13,C616=14,C616=15),"Canar Bajo copa","Canar Suelo desnudo")</f>
        <v>Canar Suelo desnudo</v>
      </c>
      <c r="F616" t="str">
        <f>IF(OR(D616=1,D616=2,D616=3,D616=6,D616=7),"Canar Bajo copa","Canar Suelo desnudo")</f>
        <v>Canar Suelo desnudo</v>
      </c>
      <c r="G616" t="s">
        <v>270</v>
      </c>
      <c r="H616" s="1">
        <v>44799</v>
      </c>
      <c r="I616">
        <v>-0.45067926757235599</v>
      </c>
    </row>
    <row r="617" spans="1:9" x14ac:dyDescent="0.3">
      <c r="A617">
        <v>666</v>
      </c>
      <c r="B617" t="s">
        <v>1</v>
      </c>
      <c r="C617">
        <v>6</v>
      </c>
      <c r="D617">
        <v>5</v>
      </c>
      <c r="E617" t="str">
        <f>IF(OR(C617=1,C617=2,C617=3,C617=7,C617=8,C617=9,C617=13,C617=14,C617=15),"Canar Bajo copa","Canar Suelo desnudo")</f>
        <v>Canar Suelo desnudo</v>
      </c>
      <c r="F617" t="str">
        <f>IF(OR(D617=1,D617=2,D617=3,D617=6,D617=7),"Canar Bajo copa","Canar Suelo desnudo")</f>
        <v>Canar Suelo desnudo</v>
      </c>
      <c r="G617" t="s">
        <v>281</v>
      </c>
      <c r="H617" s="1">
        <v>44804</v>
      </c>
      <c r="I617">
        <v>-0.45490454246214601</v>
      </c>
    </row>
    <row r="618" spans="1:9" x14ac:dyDescent="0.3">
      <c r="A618">
        <v>667</v>
      </c>
      <c r="B618" t="s">
        <v>1</v>
      </c>
      <c r="C618">
        <v>6</v>
      </c>
      <c r="D618">
        <v>5</v>
      </c>
      <c r="E618" t="str">
        <f>IF(OR(C618=1,C618=2,C618=3,C618=7,C618=8,C618=9,C618=13,C618=14,C618=15),"Canar Bajo copa","Canar Suelo desnudo")</f>
        <v>Canar Suelo desnudo</v>
      </c>
      <c r="F618" t="str">
        <f>IF(OR(D618=1,D618=2,D618=3,D618=6,D618=7),"Canar Bajo copa","Canar Suelo desnudo")</f>
        <v>Canar Suelo desnudo</v>
      </c>
      <c r="G618" t="s">
        <v>291</v>
      </c>
      <c r="H618" s="1">
        <v>44809</v>
      </c>
      <c r="I618">
        <v>-0.48476821192052899</v>
      </c>
    </row>
    <row r="619" spans="1:9" x14ac:dyDescent="0.3">
      <c r="A619">
        <v>668</v>
      </c>
      <c r="B619" t="s">
        <v>1</v>
      </c>
      <c r="C619">
        <v>6</v>
      </c>
      <c r="D619">
        <v>5</v>
      </c>
      <c r="E619" t="str">
        <f>IF(OR(C619=1,C619=2,C619=3,C619=7,C619=8,C619=9,C619=13,C619=14,C619=15),"Canar Bajo copa","Canar Suelo desnudo")</f>
        <v>Canar Suelo desnudo</v>
      </c>
      <c r="F619" t="str">
        <f>IF(OR(D619=1,D619=2,D619=3,D619=6,D619=7),"Canar Bajo copa","Canar Suelo desnudo")</f>
        <v>Canar Suelo desnudo</v>
      </c>
      <c r="G619" t="s">
        <v>302</v>
      </c>
      <c r="H619" s="1">
        <v>44814</v>
      </c>
      <c r="I619">
        <v>-0.46710963455149401</v>
      </c>
    </row>
    <row r="620" spans="1:9" x14ac:dyDescent="0.3">
      <c r="A620">
        <v>669</v>
      </c>
      <c r="B620" t="s">
        <v>1</v>
      </c>
      <c r="C620">
        <v>6</v>
      </c>
      <c r="D620">
        <v>5</v>
      </c>
      <c r="E620" t="str">
        <f>IF(OR(C620=1,C620=2,C620=3,C620=7,C620=8,C620=9,C620=13,C620=14,C620=15),"Canar Bajo copa","Canar Suelo desnudo")</f>
        <v>Canar Suelo desnudo</v>
      </c>
      <c r="F620" t="str">
        <f>IF(OR(D620=1,D620=2,D620=3,D620=6,D620=7),"Canar Bajo copa","Canar Suelo desnudo")</f>
        <v>Canar Suelo desnudo</v>
      </c>
      <c r="G620" t="s">
        <v>312</v>
      </c>
      <c r="H620" s="1">
        <v>44819</v>
      </c>
      <c r="I620">
        <v>-0.46391752577319501</v>
      </c>
    </row>
    <row r="621" spans="1:9" x14ac:dyDescent="0.3">
      <c r="A621">
        <v>670</v>
      </c>
      <c r="B621" t="s">
        <v>1</v>
      </c>
      <c r="C621">
        <v>6</v>
      </c>
      <c r="D621">
        <v>5</v>
      </c>
      <c r="E621" t="str">
        <f>IF(OR(C621=1,C621=2,C621=3,C621=7,C621=8,C621=9,C621=13,C621=14,C621=15),"Canar Bajo copa","Canar Suelo desnudo")</f>
        <v>Canar Suelo desnudo</v>
      </c>
      <c r="F621" t="str">
        <f>IF(OR(D621=1,D621=2,D621=3,D621=6,D621=7),"Canar Bajo copa","Canar Suelo desnudo")</f>
        <v>Canar Suelo desnudo</v>
      </c>
      <c r="G621" t="s">
        <v>328</v>
      </c>
      <c r="H621" s="1">
        <v>44839</v>
      </c>
      <c r="I621">
        <v>-0.42545814759782002</v>
      </c>
    </row>
    <row r="622" spans="1:9" x14ac:dyDescent="0.3">
      <c r="A622">
        <v>671</v>
      </c>
      <c r="B622" t="s">
        <v>1</v>
      </c>
      <c r="C622">
        <v>6</v>
      </c>
      <c r="D622">
        <v>5</v>
      </c>
      <c r="E622" t="str">
        <f>IF(OR(C622=1,C622=2,C622=3,C622=7,C622=8,C622=9,C622=13,C622=14,C622=15),"Canar Bajo copa","Canar Suelo desnudo")</f>
        <v>Canar Suelo desnudo</v>
      </c>
      <c r="F622" t="str">
        <f>IF(OR(D622=1,D622=2,D622=3,D622=6,D622=7),"Canar Bajo copa","Canar Suelo desnudo")</f>
        <v>Canar Suelo desnudo</v>
      </c>
      <c r="G622" t="s">
        <v>339</v>
      </c>
      <c r="H622" s="1">
        <v>44849</v>
      </c>
      <c r="I622">
        <v>-0.46814193056085401</v>
      </c>
    </row>
    <row r="623" spans="1:9" x14ac:dyDescent="0.3">
      <c r="A623">
        <v>672</v>
      </c>
      <c r="B623" t="s">
        <v>1</v>
      </c>
      <c r="C623">
        <v>6</v>
      </c>
      <c r="D623">
        <v>5</v>
      </c>
      <c r="E623" t="str">
        <f>IF(OR(C623=1,C623=2,C623=3,C623=7,C623=8,C623=9,C623=13,C623=14,C623=15),"Canar Bajo copa","Canar Suelo desnudo")</f>
        <v>Canar Suelo desnudo</v>
      </c>
      <c r="F623" t="str">
        <f>IF(OR(D623=1,D623=2,D623=3,D623=6,D623=7),"Canar Bajo copa","Canar Suelo desnudo")</f>
        <v>Canar Suelo desnudo</v>
      </c>
      <c r="G623" t="s">
        <v>352</v>
      </c>
      <c r="H623" s="1">
        <v>44869</v>
      </c>
      <c r="I623">
        <v>-0.40155038759689898</v>
      </c>
    </row>
    <row r="624" spans="1:9" x14ac:dyDescent="0.3">
      <c r="A624">
        <v>673</v>
      </c>
      <c r="B624" t="s">
        <v>1</v>
      </c>
      <c r="C624">
        <v>6</v>
      </c>
      <c r="D624">
        <v>5</v>
      </c>
      <c r="E624" t="str">
        <f>IF(OR(C624=1,C624=2,C624=3,C624=7,C624=8,C624=9,C624=13,C624=14,C624=15),"Canar Bajo copa","Canar Suelo desnudo")</f>
        <v>Canar Suelo desnudo</v>
      </c>
      <c r="F624" t="str">
        <f>IF(OR(D624=1,D624=2,D624=3,D624=6,D624=7),"Canar Bajo copa","Canar Suelo desnudo")</f>
        <v>Canar Suelo desnudo</v>
      </c>
      <c r="G624" t="s">
        <v>363</v>
      </c>
      <c r="H624" s="1">
        <v>44874</v>
      </c>
      <c r="I624">
        <v>-0.29166666666666602</v>
      </c>
    </row>
    <row r="625" spans="1:9" x14ac:dyDescent="0.3">
      <c r="A625">
        <v>674</v>
      </c>
      <c r="B625" t="s">
        <v>1</v>
      </c>
      <c r="C625">
        <v>6</v>
      </c>
      <c r="D625">
        <v>5</v>
      </c>
      <c r="E625" t="str">
        <f>IF(OR(C625=1,C625=2,C625=3,C625=7,C625=8,C625=9,C625=13,C625=14,C625=15),"Canar Bajo copa","Canar Suelo desnudo")</f>
        <v>Canar Suelo desnudo</v>
      </c>
      <c r="F625" t="str">
        <f>IF(OR(D625=1,D625=2,D625=3,D625=6,D625=7),"Canar Bajo copa","Canar Suelo desnudo")</f>
        <v>Canar Suelo desnudo</v>
      </c>
      <c r="G625" t="s">
        <v>373</v>
      </c>
      <c r="H625" s="1">
        <v>44879</v>
      </c>
      <c r="I625">
        <v>-0.41207349081364802</v>
      </c>
    </row>
    <row r="626" spans="1:9" x14ac:dyDescent="0.3">
      <c r="A626">
        <v>675</v>
      </c>
      <c r="B626" t="s">
        <v>1</v>
      </c>
      <c r="C626">
        <v>6</v>
      </c>
      <c r="D626">
        <v>5</v>
      </c>
      <c r="E626" t="str">
        <f>IF(OR(C626=1,C626=2,C626=3,C626=7,C626=8,C626=9,C626=13,C626=14,C626=15),"Canar Bajo copa","Canar Suelo desnudo")</f>
        <v>Canar Suelo desnudo</v>
      </c>
      <c r="F626" t="str">
        <f>IF(OR(D626=1,D626=2,D626=3,D626=6,D626=7),"Canar Bajo copa","Canar Suelo desnudo")</f>
        <v>Canar Suelo desnudo</v>
      </c>
      <c r="G626" t="s">
        <v>383</v>
      </c>
      <c r="H626" s="1">
        <v>44884</v>
      </c>
      <c r="I626">
        <v>-0.43507362784471199</v>
      </c>
    </row>
    <row r="627" spans="1:9" x14ac:dyDescent="0.3">
      <c r="A627">
        <v>676</v>
      </c>
      <c r="B627" t="s">
        <v>1</v>
      </c>
      <c r="C627">
        <v>6</v>
      </c>
      <c r="D627">
        <v>5</v>
      </c>
      <c r="E627" t="str">
        <f>IF(OR(C627=1,C627=2,C627=3,C627=7,C627=8,C627=9,C627=13,C627=14,C627=15),"Canar Bajo copa","Canar Suelo desnudo")</f>
        <v>Canar Suelo desnudo</v>
      </c>
      <c r="F627" t="str">
        <f>IF(OR(D627=1,D627=2,D627=3,D627=6,D627=7),"Canar Bajo copa","Canar Suelo desnudo")</f>
        <v>Canar Suelo desnudo</v>
      </c>
      <c r="G627" t="s">
        <v>393</v>
      </c>
      <c r="H627" s="1">
        <v>44889</v>
      </c>
      <c r="I627">
        <v>-0.433319130805283</v>
      </c>
    </row>
    <row r="628" spans="1:9" x14ac:dyDescent="0.3">
      <c r="A628">
        <v>677</v>
      </c>
      <c r="B628" t="s">
        <v>1</v>
      </c>
      <c r="C628">
        <v>6</v>
      </c>
      <c r="D628">
        <v>5</v>
      </c>
      <c r="E628" t="str">
        <f>IF(OR(C628=1,C628=2,C628=3,C628=7,C628=8,C628=9,C628=13,C628=14,C628=15),"Canar Bajo copa","Canar Suelo desnudo")</f>
        <v>Canar Suelo desnudo</v>
      </c>
      <c r="F628" t="str">
        <f>IF(OR(D628=1,D628=2,D628=3,D628=6,D628=7),"Canar Bajo copa","Canar Suelo desnudo")</f>
        <v>Canar Suelo desnudo</v>
      </c>
      <c r="G628" t="s">
        <v>404</v>
      </c>
      <c r="H628" s="1">
        <v>44894</v>
      </c>
      <c r="I628">
        <v>-0.41458910433979601</v>
      </c>
    </row>
    <row r="629" spans="1:9" x14ac:dyDescent="0.3">
      <c r="A629">
        <v>678</v>
      </c>
      <c r="B629" t="s">
        <v>1</v>
      </c>
      <c r="C629">
        <v>6</v>
      </c>
      <c r="D629">
        <v>5</v>
      </c>
      <c r="E629" t="str">
        <f>IF(OR(C629=1,C629=2,C629=3,C629=7,C629=8,C629=9,C629=13,C629=14,C629=15),"Canar Bajo copa","Canar Suelo desnudo")</f>
        <v>Canar Suelo desnudo</v>
      </c>
      <c r="F629" t="str">
        <f>IF(OR(D629=1,D629=2,D629=3,D629=6,D629=7),"Canar Bajo copa","Canar Suelo desnudo")</f>
        <v>Canar Suelo desnudo</v>
      </c>
      <c r="G629" t="s">
        <v>415</v>
      </c>
      <c r="H629" s="1">
        <v>44914</v>
      </c>
      <c r="I629">
        <v>-0.40709812108559501</v>
      </c>
    </row>
    <row r="630" spans="1:9" x14ac:dyDescent="0.3">
      <c r="A630">
        <v>679</v>
      </c>
      <c r="B630" t="s">
        <v>1</v>
      </c>
      <c r="C630">
        <v>6</v>
      </c>
      <c r="D630">
        <v>5</v>
      </c>
      <c r="E630" t="str">
        <f>IF(OR(C630=1,C630=2,C630=3,C630=7,C630=8,C630=9,C630=13,C630=14,C630=15),"Canar Bajo copa","Canar Suelo desnudo")</f>
        <v>Canar Suelo desnudo</v>
      </c>
      <c r="F630" t="str">
        <f>IF(OR(D630=1,D630=2,D630=3,D630=6,D630=7),"Canar Bajo copa","Canar Suelo desnudo")</f>
        <v>Canar Suelo desnudo</v>
      </c>
      <c r="G630" t="s">
        <v>425</v>
      </c>
      <c r="H630" s="1">
        <v>44919</v>
      </c>
      <c r="I630">
        <v>-0.40686784599375603</v>
      </c>
    </row>
    <row r="631" spans="1:9" x14ac:dyDescent="0.3">
      <c r="A631">
        <v>680</v>
      </c>
      <c r="B631" t="s">
        <v>1</v>
      </c>
      <c r="C631">
        <v>6</v>
      </c>
      <c r="D631">
        <v>5</v>
      </c>
      <c r="E631" t="str">
        <f>IF(OR(C631=1,C631=2,C631=3,C631=7,C631=8,C631=9,C631=13,C631=14,C631=15),"Canar Bajo copa","Canar Suelo desnudo")</f>
        <v>Canar Suelo desnudo</v>
      </c>
      <c r="F631" t="str">
        <f>IF(OR(D631=1,D631=2,D631=3,D631=6,D631=7),"Canar Bajo copa","Canar Suelo desnudo")</f>
        <v>Canar Suelo desnudo</v>
      </c>
      <c r="G631" t="s">
        <v>436</v>
      </c>
      <c r="H631" s="1">
        <v>44924</v>
      </c>
      <c r="I631">
        <v>-0.42629482071713098</v>
      </c>
    </row>
    <row r="632" spans="1:9" x14ac:dyDescent="0.3">
      <c r="A632">
        <v>681</v>
      </c>
      <c r="B632" t="s">
        <v>1</v>
      </c>
      <c r="C632">
        <v>6</v>
      </c>
      <c r="D632">
        <v>5</v>
      </c>
      <c r="E632" t="str">
        <f>IF(OR(C632=1,C632=2,C632=3,C632=7,C632=8,C632=9,C632=13,C632=14,C632=15),"Canar Bajo copa","Canar Suelo desnudo")</f>
        <v>Canar Suelo desnudo</v>
      </c>
      <c r="F632" t="str">
        <f>IF(OR(D632=1,D632=2,D632=3,D632=6,D632=7),"Canar Bajo copa","Canar Suelo desnudo")</f>
        <v>Canar Suelo desnudo</v>
      </c>
      <c r="G632" t="s">
        <v>448</v>
      </c>
      <c r="H632" s="1">
        <v>44939</v>
      </c>
      <c r="I632">
        <v>-0.40923076923076901</v>
      </c>
    </row>
    <row r="633" spans="1:9" x14ac:dyDescent="0.3">
      <c r="A633">
        <v>682</v>
      </c>
      <c r="B633" t="s">
        <v>1</v>
      </c>
      <c r="C633">
        <v>6</v>
      </c>
      <c r="D633">
        <v>5</v>
      </c>
      <c r="E633" t="str">
        <f>IF(OR(C633=1,C633=2,C633=3,C633=7,C633=8,C633=9,C633=13,C633=14,C633=15),"Canar Bajo copa","Canar Suelo desnudo")</f>
        <v>Canar Suelo desnudo</v>
      </c>
      <c r="F633" t="str">
        <f>IF(OR(D633=1,D633=2,D633=3,D633=6,D633=7),"Canar Bajo copa","Canar Suelo desnudo")</f>
        <v>Canar Suelo desnudo</v>
      </c>
      <c r="G633" t="s">
        <v>460</v>
      </c>
      <c r="H633" s="1">
        <v>44949</v>
      </c>
      <c r="I633">
        <v>-0.39959225280326099</v>
      </c>
    </row>
    <row r="634" spans="1:9" x14ac:dyDescent="0.3">
      <c r="A634">
        <v>683</v>
      </c>
      <c r="B634" t="s">
        <v>1</v>
      </c>
      <c r="C634">
        <v>6</v>
      </c>
      <c r="D634">
        <v>5</v>
      </c>
      <c r="E634" t="str">
        <f>IF(OR(C634=1,C634=2,C634=3,C634=7,C634=8,C634=9,C634=13,C634=14,C634=15),"Canar Bajo copa","Canar Suelo desnudo")</f>
        <v>Canar Suelo desnudo</v>
      </c>
      <c r="F634" t="str">
        <f>IF(OR(D634=1,D634=2,D634=3,D634=6,D634=7),"Canar Bajo copa","Canar Suelo desnudo")</f>
        <v>Canar Suelo desnudo</v>
      </c>
      <c r="G634" t="s">
        <v>473</v>
      </c>
      <c r="H634" s="1">
        <v>44959</v>
      </c>
      <c r="I634">
        <v>-0.13388573920628</v>
      </c>
    </row>
    <row r="635" spans="1:9" x14ac:dyDescent="0.3">
      <c r="A635">
        <v>684</v>
      </c>
      <c r="B635" t="s">
        <v>1</v>
      </c>
      <c r="C635">
        <v>6</v>
      </c>
      <c r="D635">
        <v>5</v>
      </c>
      <c r="E635" t="str">
        <f>IF(OR(C635=1,C635=2,C635=3,C635=7,C635=8,C635=9,C635=13,C635=14,C635=15),"Canar Bajo copa","Canar Suelo desnudo")</f>
        <v>Canar Suelo desnudo</v>
      </c>
      <c r="F635" t="str">
        <f>IF(OR(D635=1,D635=2,D635=3,D635=6,D635=7),"Canar Bajo copa","Canar Suelo desnudo")</f>
        <v>Canar Suelo desnudo</v>
      </c>
      <c r="G635" t="s">
        <v>484</v>
      </c>
      <c r="H635" s="1">
        <v>44969</v>
      </c>
      <c r="I635">
        <v>-9.7285067873303196E-2</v>
      </c>
    </row>
    <row r="636" spans="1:9" x14ac:dyDescent="0.3">
      <c r="A636">
        <v>685</v>
      </c>
      <c r="B636" t="s">
        <v>1</v>
      </c>
      <c r="C636">
        <v>6</v>
      </c>
      <c r="D636">
        <v>5</v>
      </c>
      <c r="E636" t="str">
        <f>IF(OR(C636=1,C636=2,C636=3,C636=7,C636=8,C636=9,C636=13,C636=14,C636=15),"Canar Bajo copa","Canar Suelo desnudo")</f>
        <v>Canar Suelo desnudo</v>
      </c>
      <c r="F636" t="str">
        <f>IF(OR(D636=1,D636=2,D636=3,D636=6,D636=7),"Canar Bajo copa","Canar Suelo desnudo")</f>
        <v>Canar Suelo desnudo</v>
      </c>
      <c r="G636" t="s">
        <v>487</v>
      </c>
      <c r="H636" s="1">
        <v>44979</v>
      </c>
      <c r="I636">
        <v>-0.33935018050541499</v>
      </c>
    </row>
    <row r="637" spans="1:9" x14ac:dyDescent="0.3">
      <c r="A637">
        <v>686</v>
      </c>
      <c r="B637" t="s">
        <v>1</v>
      </c>
      <c r="C637">
        <v>6</v>
      </c>
      <c r="D637">
        <v>5</v>
      </c>
      <c r="E637" t="str">
        <f>IF(OR(C637=1,C637=2,C637=3,C637=7,C637=8,C637=9,C637=13,C637=14,C637=15),"Canar Bajo copa","Canar Suelo desnudo")</f>
        <v>Canar Suelo desnudo</v>
      </c>
      <c r="F637" t="str">
        <f>IF(OR(D637=1,D637=2,D637=3,D637=6,D637=7),"Canar Bajo copa","Canar Suelo desnudo")</f>
        <v>Canar Suelo desnudo</v>
      </c>
      <c r="G637" t="s">
        <v>499</v>
      </c>
      <c r="H637" s="1">
        <v>44989</v>
      </c>
      <c r="I637">
        <v>-0.37488542621448201</v>
      </c>
    </row>
    <row r="638" spans="1:9" x14ac:dyDescent="0.3">
      <c r="A638">
        <v>687</v>
      </c>
      <c r="B638" t="s">
        <v>1</v>
      </c>
      <c r="C638">
        <v>6</v>
      </c>
      <c r="D638">
        <v>5</v>
      </c>
      <c r="E638" t="str">
        <f>IF(OR(C638=1,C638=2,C638=3,C638=7,C638=8,C638=9,C638=13,C638=14,C638=15),"Canar Bajo copa","Canar Suelo desnudo")</f>
        <v>Canar Suelo desnudo</v>
      </c>
      <c r="F638" t="str">
        <f>IF(OR(D638=1,D638=2,D638=3,D638=6,D638=7),"Canar Bajo copa","Canar Suelo desnudo")</f>
        <v>Canar Suelo desnudo</v>
      </c>
      <c r="G638" t="s">
        <v>510</v>
      </c>
      <c r="H638" s="1">
        <v>44999</v>
      </c>
      <c r="I638">
        <v>-0.36073458679492698</v>
      </c>
    </row>
    <row r="639" spans="1:9" x14ac:dyDescent="0.3">
      <c r="A639">
        <v>688</v>
      </c>
      <c r="B639" t="s">
        <v>1</v>
      </c>
      <c r="C639">
        <v>6</v>
      </c>
      <c r="D639">
        <v>5</v>
      </c>
      <c r="E639" t="str">
        <f>IF(OR(C639=1,C639=2,C639=3,C639=7,C639=8,C639=9,C639=13,C639=14,C639=15),"Canar Bajo copa","Canar Suelo desnudo")</f>
        <v>Canar Suelo desnudo</v>
      </c>
      <c r="F639" t="str">
        <f>IF(OR(D639=1,D639=2,D639=3,D639=6,D639=7),"Canar Bajo copa","Canar Suelo desnudo")</f>
        <v>Canar Suelo desnudo</v>
      </c>
      <c r="G639" t="s">
        <v>533</v>
      </c>
      <c r="H639" s="1">
        <v>45014</v>
      </c>
      <c r="I639">
        <v>-0.358391608391608</v>
      </c>
    </row>
    <row r="640" spans="1:9" x14ac:dyDescent="0.3">
      <c r="A640">
        <v>689</v>
      </c>
      <c r="B640" t="s">
        <v>1</v>
      </c>
      <c r="C640">
        <v>6</v>
      </c>
      <c r="D640">
        <v>5</v>
      </c>
      <c r="E640" t="str">
        <f>IF(OR(C640=1,C640=2,C640=3,C640=7,C640=8,C640=9,C640=13,C640=14,C640=15),"Canar Bajo copa","Canar Suelo desnudo")</f>
        <v>Canar Suelo desnudo</v>
      </c>
      <c r="F640" t="str">
        <f>IF(OR(D640=1,D640=2,D640=3,D640=6,D640=7),"Canar Bajo copa","Canar Suelo desnudo")</f>
        <v>Canar Suelo desnudo</v>
      </c>
      <c r="G640" t="s">
        <v>543</v>
      </c>
      <c r="H640" s="1">
        <v>45019</v>
      </c>
      <c r="I640">
        <v>-0.36627450980392101</v>
      </c>
    </row>
    <row r="641" spans="1:9" x14ac:dyDescent="0.3">
      <c r="A641">
        <v>690</v>
      </c>
      <c r="B641" t="s">
        <v>1</v>
      </c>
      <c r="C641">
        <v>6</v>
      </c>
      <c r="D641">
        <v>5</v>
      </c>
      <c r="E641" t="str">
        <f>IF(OR(C641=1,C641=2,C641=3,C641=7,C641=8,C641=9,C641=13,C641=14,C641=15),"Canar Bajo copa","Canar Suelo desnudo")</f>
        <v>Canar Suelo desnudo</v>
      </c>
      <c r="F641" t="str">
        <f>IF(OR(D641=1,D641=2,D641=3,D641=6,D641=7),"Canar Bajo copa","Canar Suelo desnudo")</f>
        <v>Canar Suelo desnudo</v>
      </c>
      <c r="G641" t="s">
        <v>554</v>
      </c>
      <c r="H641" s="1">
        <v>45024</v>
      </c>
      <c r="I641">
        <v>-0.358174904942965</v>
      </c>
    </row>
    <row r="642" spans="1:9" x14ac:dyDescent="0.3">
      <c r="A642">
        <v>691</v>
      </c>
      <c r="B642" t="s">
        <v>1</v>
      </c>
      <c r="C642">
        <v>6</v>
      </c>
      <c r="D642">
        <v>5</v>
      </c>
      <c r="E642" t="str">
        <f>IF(OR(C642=1,C642=2,C642=3,C642=7,C642=8,C642=9,C642=13,C642=14,C642=15),"Canar Bajo copa","Canar Suelo desnudo")</f>
        <v>Canar Suelo desnudo</v>
      </c>
      <c r="F642" t="str">
        <f>IF(OR(D642=1,D642=2,D642=3,D642=6,D642=7),"Canar Bajo copa","Canar Suelo desnudo")</f>
        <v>Canar Suelo desnudo</v>
      </c>
      <c r="G642" t="s">
        <v>565</v>
      </c>
      <c r="H642" s="1">
        <v>45029</v>
      </c>
      <c r="I642">
        <v>-0.31486486486486398</v>
      </c>
    </row>
    <row r="643" spans="1:9" x14ac:dyDescent="0.3">
      <c r="A643">
        <v>692</v>
      </c>
      <c r="B643" t="s">
        <v>1</v>
      </c>
      <c r="C643">
        <v>6</v>
      </c>
      <c r="D643">
        <v>5</v>
      </c>
      <c r="E643" t="str">
        <f>IF(OR(C643=1,C643=2,C643=3,C643=7,C643=8,C643=9,C643=13,C643=14,C643=15),"Canar Bajo copa","Canar Suelo desnudo")</f>
        <v>Canar Suelo desnudo</v>
      </c>
      <c r="F643" t="str">
        <f>IF(OR(D643=1,D643=2,D643=3,D643=6,D643=7),"Canar Bajo copa","Canar Suelo desnudo")</f>
        <v>Canar Suelo desnudo</v>
      </c>
      <c r="G643" t="s">
        <v>576</v>
      </c>
      <c r="H643" s="1">
        <v>45034</v>
      </c>
      <c r="I643">
        <v>-0.35119478638667601</v>
      </c>
    </row>
    <row r="644" spans="1:9" x14ac:dyDescent="0.3">
      <c r="A644">
        <v>693</v>
      </c>
      <c r="B644" t="s">
        <v>1</v>
      </c>
      <c r="C644">
        <v>6</v>
      </c>
      <c r="D644">
        <v>5</v>
      </c>
      <c r="E644" t="str">
        <f>IF(OR(C644=1,C644=2,C644=3,C644=7,C644=8,C644=9,C644=13,C644=14,C644=15),"Canar Bajo copa","Canar Suelo desnudo")</f>
        <v>Canar Suelo desnudo</v>
      </c>
      <c r="F644" t="str">
        <f>IF(OR(D644=1,D644=2,D644=3,D644=6,D644=7),"Canar Bajo copa","Canar Suelo desnudo")</f>
        <v>Canar Suelo desnudo</v>
      </c>
      <c r="G644" t="s">
        <v>586</v>
      </c>
      <c r="H644" s="1">
        <v>45039</v>
      </c>
      <c r="I644">
        <v>-0.36326530612244901</v>
      </c>
    </row>
    <row r="645" spans="1:9" x14ac:dyDescent="0.3">
      <c r="A645">
        <v>698</v>
      </c>
      <c r="B645" t="s">
        <v>1</v>
      </c>
      <c r="C645">
        <v>14</v>
      </c>
      <c r="D645">
        <v>7</v>
      </c>
      <c r="E645" t="str">
        <f>IF(OR(C645=1,C645=2,C645=3,C645=7,C645=8,C645=9,C645=13,C645=14,C645=15),"Canar Bajo copa","Canar Suelo desnudo")</f>
        <v>Canar Bajo copa</v>
      </c>
      <c r="F645" t="str">
        <f>IF(OR(D645=1,D645=2,D645=3,D645=6,D645=7),"Canar Bajo copa","Canar Suelo desnudo")</f>
        <v>Canar Bajo copa</v>
      </c>
      <c r="G645" t="s">
        <v>51</v>
      </c>
      <c r="H645" s="1">
        <v>44694</v>
      </c>
      <c r="I645">
        <v>-0.34558303886925701</v>
      </c>
    </row>
    <row r="646" spans="1:9" x14ac:dyDescent="0.3">
      <c r="A646">
        <v>699</v>
      </c>
      <c r="B646" t="s">
        <v>1</v>
      </c>
      <c r="C646">
        <v>14</v>
      </c>
      <c r="D646">
        <v>7</v>
      </c>
      <c r="E646" t="str">
        <f>IF(OR(C646=1,C646=2,C646=3,C646=7,C646=8,C646=9,C646=13,C646=14,C646=15),"Canar Bajo copa","Canar Suelo desnudo")</f>
        <v>Canar Bajo copa</v>
      </c>
      <c r="F646" t="str">
        <f>IF(OR(D646=1,D646=2,D646=3,D646=6,D646=7),"Canar Bajo copa","Canar Suelo desnudo")</f>
        <v>Canar Bajo copa</v>
      </c>
      <c r="G646" t="s">
        <v>62</v>
      </c>
      <c r="H646" s="1">
        <v>44699</v>
      </c>
      <c r="I646">
        <v>-0.36162246489859501</v>
      </c>
    </row>
    <row r="647" spans="1:9" x14ac:dyDescent="0.3">
      <c r="A647">
        <v>700</v>
      </c>
      <c r="B647" t="s">
        <v>1</v>
      </c>
      <c r="C647">
        <v>14</v>
      </c>
      <c r="D647">
        <v>7</v>
      </c>
      <c r="E647" t="str">
        <f>IF(OR(C647=1,C647=2,C647=3,C647=7,C647=8,C647=9,C647=13,C647=14,C647=15),"Canar Bajo copa","Canar Suelo desnudo")</f>
        <v>Canar Bajo copa</v>
      </c>
      <c r="F647" t="str">
        <f>IF(OR(D647=1,D647=2,D647=3,D647=6,D647=7),"Canar Bajo copa","Canar Suelo desnudo")</f>
        <v>Canar Bajo copa</v>
      </c>
      <c r="G647" t="s">
        <v>73</v>
      </c>
      <c r="H647" s="1">
        <v>44704</v>
      </c>
      <c r="I647">
        <v>-0.53512942419440002</v>
      </c>
    </row>
    <row r="648" spans="1:9" x14ac:dyDescent="0.3">
      <c r="A648">
        <v>701</v>
      </c>
      <c r="B648" t="s">
        <v>1</v>
      </c>
      <c r="C648">
        <v>14</v>
      </c>
      <c r="D648">
        <v>7</v>
      </c>
      <c r="E648" t="str">
        <f>IF(OR(C648=1,C648=2,C648=3,C648=7,C648=8,C648=9,C648=13,C648=14,C648=15),"Canar Bajo copa","Canar Suelo desnudo")</f>
        <v>Canar Bajo copa</v>
      </c>
      <c r="F648" t="str">
        <f>IF(OR(D648=1,D648=2,D648=3,D648=6,D648=7),"Canar Bajo copa","Canar Suelo desnudo")</f>
        <v>Canar Bajo copa</v>
      </c>
      <c r="G648" t="s">
        <v>84</v>
      </c>
      <c r="H648" s="1">
        <v>44709</v>
      </c>
      <c r="I648">
        <v>-0.54828819621870195</v>
      </c>
    </row>
    <row r="649" spans="1:9" x14ac:dyDescent="0.3">
      <c r="A649">
        <v>702</v>
      </c>
      <c r="B649" t="s">
        <v>1</v>
      </c>
      <c r="C649">
        <v>14</v>
      </c>
      <c r="D649">
        <v>7</v>
      </c>
      <c r="E649" t="str">
        <f>IF(OR(C649=1,C649=2,C649=3,C649=7,C649=8,C649=9,C649=13,C649=14,C649=15),"Canar Bajo copa","Canar Suelo desnudo")</f>
        <v>Canar Bajo copa</v>
      </c>
      <c r="F649" t="str">
        <f>IF(OR(D649=1,D649=2,D649=3,D649=6,D649=7),"Canar Bajo copa","Canar Suelo desnudo")</f>
        <v>Canar Bajo copa</v>
      </c>
      <c r="G649" t="s">
        <v>95</v>
      </c>
      <c r="H649" s="1">
        <v>44719</v>
      </c>
      <c r="I649">
        <v>-0.59349593495934905</v>
      </c>
    </row>
    <row r="650" spans="1:9" x14ac:dyDescent="0.3">
      <c r="A650">
        <v>703</v>
      </c>
      <c r="B650" t="s">
        <v>1</v>
      </c>
      <c r="C650">
        <v>14</v>
      </c>
      <c r="D650">
        <v>7</v>
      </c>
      <c r="E650" t="str">
        <f>IF(OR(C650=1,C650=2,C650=3,C650=7,C650=8,C650=9,C650=13,C650=14,C650=15),"Canar Bajo copa","Canar Suelo desnudo")</f>
        <v>Canar Bajo copa</v>
      </c>
      <c r="F650" t="str">
        <f>IF(OR(D650=1,D650=2,D650=3,D650=6,D650=7),"Canar Bajo copa","Canar Suelo desnudo")</f>
        <v>Canar Bajo copa</v>
      </c>
      <c r="G650" t="s">
        <v>106</v>
      </c>
      <c r="H650" s="1">
        <v>44724</v>
      </c>
      <c r="I650">
        <v>-0.54692230070635695</v>
      </c>
    </row>
    <row r="651" spans="1:9" x14ac:dyDescent="0.3">
      <c r="A651">
        <v>704</v>
      </c>
      <c r="B651" t="s">
        <v>1</v>
      </c>
      <c r="C651">
        <v>14</v>
      </c>
      <c r="D651">
        <v>7</v>
      </c>
      <c r="E651" t="str">
        <f>IF(OR(C651=1,C651=2,C651=3,C651=7,C651=8,C651=9,C651=13,C651=14,C651=15),"Canar Bajo copa","Canar Suelo desnudo")</f>
        <v>Canar Bajo copa</v>
      </c>
      <c r="F651" t="str">
        <f>IF(OR(D651=1,D651=2,D651=3,D651=6,D651=7),"Canar Bajo copa","Canar Suelo desnudo")</f>
        <v>Canar Bajo copa</v>
      </c>
      <c r="G651" t="s">
        <v>116</v>
      </c>
      <c r="H651" s="1">
        <v>44729</v>
      </c>
      <c r="I651">
        <v>-0.59021406727828696</v>
      </c>
    </row>
    <row r="652" spans="1:9" x14ac:dyDescent="0.3">
      <c r="A652">
        <v>705</v>
      </c>
      <c r="B652" t="s">
        <v>1</v>
      </c>
      <c r="C652">
        <v>14</v>
      </c>
      <c r="D652">
        <v>7</v>
      </c>
      <c r="E652" t="str">
        <f>IF(OR(C652=1,C652=2,C652=3,C652=7,C652=8,C652=9,C652=13,C652=14,C652=15),"Canar Bajo copa","Canar Suelo desnudo")</f>
        <v>Canar Bajo copa</v>
      </c>
      <c r="F652" t="str">
        <f>IF(OR(D652=1,D652=2,D652=3,D652=6,D652=7),"Canar Bajo copa","Canar Suelo desnudo")</f>
        <v>Canar Bajo copa</v>
      </c>
      <c r="G652" t="s">
        <v>127</v>
      </c>
      <c r="H652" s="1">
        <v>44734</v>
      </c>
      <c r="I652">
        <v>-0.579617834394904</v>
      </c>
    </row>
    <row r="653" spans="1:9" x14ac:dyDescent="0.3">
      <c r="A653">
        <v>706</v>
      </c>
      <c r="B653" t="s">
        <v>1</v>
      </c>
      <c r="C653">
        <v>14</v>
      </c>
      <c r="D653">
        <v>7</v>
      </c>
      <c r="E653" t="str">
        <f>IF(OR(C653=1,C653=2,C653=3,C653=7,C653=8,C653=9,C653=13,C653=14,C653=15),"Canar Bajo copa","Canar Suelo desnudo")</f>
        <v>Canar Bajo copa</v>
      </c>
      <c r="F653" t="str">
        <f>IF(OR(D653=1,D653=2,D653=3,D653=6,D653=7),"Canar Bajo copa","Canar Suelo desnudo")</f>
        <v>Canar Bajo copa</v>
      </c>
      <c r="G653" t="s">
        <v>138</v>
      </c>
      <c r="H653" s="1">
        <v>44739</v>
      </c>
      <c r="I653">
        <v>-0.585699263932702</v>
      </c>
    </row>
    <row r="654" spans="1:9" x14ac:dyDescent="0.3">
      <c r="A654">
        <v>707</v>
      </c>
      <c r="B654" t="s">
        <v>1</v>
      </c>
      <c r="C654">
        <v>14</v>
      </c>
      <c r="D654">
        <v>7</v>
      </c>
      <c r="E654" t="str">
        <f>IF(OR(C654=1,C654=2,C654=3,C654=7,C654=8,C654=9,C654=13,C654=14,C654=15),"Canar Bajo copa","Canar Suelo desnudo")</f>
        <v>Canar Bajo copa</v>
      </c>
      <c r="F654" t="str">
        <f>IF(OR(D654=1,D654=2,D654=3,D654=6,D654=7),"Canar Bajo copa","Canar Suelo desnudo")</f>
        <v>Canar Bajo copa</v>
      </c>
      <c r="G654" t="s">
        <v>149</v>
      </c>
      <c r="H654" s="1">
        <v>44744</v>
      </c>
      <c r="I654">
        <v>-0.56508102456873999</v>
      </c>
    </row>
    <row r="655" spans="1:9" x14ac:dyDescent="0.3">
      <c r="A655">
        <v>708</v>
      </c>
      <c r="B655" t="s">
        <v>1</v>
      </c>
      <c r="C655">
        <v>14</v>
      </c>
      <c r="D655">
        <v>7</v>
      </c>
      <c r="E655" t="str">
        <f>IF(OR(C655=1,C655=2,C655=3,C655=7,C655=8,C655=9,C655=13,C655=14,C655=15),"Canar Bajo copa","Canar Suelo desnudo")</f>
        <v>Canar Bajo copa</v>
      </c>
      <c r="F655" t="str">
        <f>IF(OR(D655=1,D655=2,D655=3,D655=6,D655=7),"Canar Bajo copa","Canar Suelo desnudo")</f>
        <v>Canar Bajo copa</v>
      </c>
      <c r="G655" t="s">
        <v>160</v>
      </c>
      <c r="H655" s="1">
        <v>44749</v>
      </c>
      <c r="I655">
        <v>-0.57627847013321798</v>
      </c>
    </row>
    <row r="656" spans="1:9" x14ac:dyDescent="0.3">
      <c r="A656">
        <v>709</v>
      </c>
      <c r="B656" t="s">
        <v>1</v>
      </c>
      <c r="C656">
        <v>14</v>
      </c>
      <c r="D656">
        <v>7</v>
      </c>
      <c r="E656" t="str">
        <f>IF(OR(C656=1,C656=2,C656=3,C656=7,C656=8,C656=9,C656=13,C656=14,C656=15),"Canar Bajo copa","Canar Suelo desnudo")</f>
        <v>Canar Bajo copa</v>
      </c>
      <c r="F656" t="str">
        <f>IF(OR(D656=1,D656=2,D656=3,D656=6,D656=7),"Canar Bajo copa","Canar Suelo desnudo")</f>
        <v>Canar Bajo copa</v>
      </c>
      <c r="G656" t="s">
        <v>171</v>
      </c>
      <c r="H656" s="1">
        <v>44754</v>
      </c>
      <c r="I656">
        <v>-0.57883817427385897</v>
      </c>
    </row>
    <row r="657" spans="1:9" x14ac:dyDescent="0.3">
      <c r="A657">
        <v>710</v>
      </c>
      <c r="B657" t="s">
        <v>1</v>
      </c>
      <c r="C657">
        <v>14</v>
      </c>
      <c r="D657">
        <v>7</v>
      </c>
      <c r="E657" t="str">
        <f>IF(OR(C657=1,C657=2,C657=3,C657=7,C657=8,C657=9,C657=13,C657=14,C657=15),"Canar Bajo copa","Canar Suelo desnudo")</f>
        <v>Canar Bajo copa</v>
      </c>
      <c r="F657" t="str">
        <f>IF(OR(D657=1,D657=2,D657=3,D657=6,D657=7),"Canar Bajo copa","Canar Suelo desnudo")</f>
        <v>Canar Bajo copa</v>
      </c>
      <c r="G657" t="s">
        <v>182</v>
      </c>
      <c r="H657" s="1">
        <v>44759</v>
      </c>
      <c r="I657">
        <v>-0.57356076759061803</v>
      </c>
    </row>
    <row r="658" spans="1:9" x14ac:dyDescent="0.3">
      <c r="A658">
        <v>711</v>
      </c>
      <c r="B658" t="s">
        <v>1</v>
      </c>
      <c r="C658">
        <v>14</v>
      </c>
      <c r="D658">
        <v>7</v>
      </c>
      <c r="E658" t="str">
        <f>IF(OR(C658=1,C658=2,C658=3,C658=7,C658=8,C658=9,C658=13,C658=14,C658=15),"Canar Bajo copa","Canar Suelo desnudo")</f>
        <v>Canar Bajo copa</v>
      </c>
      <c r="F658" t="str">
        <f>IF(OR(D658=1,D658=2,D658=3,D658=6,D658=7),"Canar Bajo copa","Canar Suelo desnudo")</f>
        <v>Canar Bajo copa</v>
      </c>
      <c r="G658" t="s">
        <v>193</v>
      </c>
      <c r="H658" s="1">
        <v>44764</v>
      </c>
      <c r="I658">
        <v>-0.546990496304118</v>
      </c>
    </row>
    <row r="659" spans="1:9" x14ac:dyDescent="0.3">
      <c r="A659">
        <v>712</v>
      </c>
      <c r="B659" t="s">
        <v>1</v>
      </c>
      <c r="C659">
        <v>14</v>
      </c>
      <c r="D659">
        <v>7</v>
      </c>
      <c r="E659" t="str">
        <f>IF(OR(C659=1,C659=2,C659=3,C659=7,C659=8,C659=9,C659=13,C659=14,C659=15),"Canar Bajo copa","Canar Suelo desnudo")</f>
        <v>Canar Bajo copa</v>
      </c>
      <c r="F659" t="str">
        <f>IF(OR(D659=1,D659=2,D659=3,D659=6,D659=7),"Canar Bajo copa","Canar Suelo desnudo")</f>
        <v>Canar Bajo copa</v>
      </c>
      <c r="G659" t="s">
        <v>204</v>
      </c>
      <c r="H659" s="1">
        <v>44769</v>
      </c>
      <c r="I659">
        <v>-0.52049959272332302</v>
      </c>
    </row>
    <row r="660" spans="1:9" x14ac:dyDescent="0.3">
      <c r="A660">
        <v>713</v>
      </c>
      <c r="B660" t="s">
        <v>1</v>
      </c>
      <c r="C660">
        <v>14</v>
      </c>
      <c r="D660">
        <v>7</v>
      </c>
      <c r="E660" t="str">
        <f>IF(OR(C660=1,C660=2,C660=3,C660=7,C660=8,C660=9,C660=13,C660=14,C660=15),"Canar Bajo copa","Canar Suelo desnudo")</f>
        <v>Canar Bajo copa</v>
      </c>
      <c r="F660" t="str">
        <f>IF(OR(D660=1,D660=2,D660=3,D660=6,D660=7),"Canar Bajo copa","Canar Suelo desnudo")</f>
        <v>Canar Bajo copa</v>
      </c>
      <c r="G660" t="s">
        <v>215</v>
      </c>
      <c r="H660" s="1">
        <v>44774</v>
      </c>
      <c r="I660">
        <v>-0.56181281844998598</v>
      </c>
    </row>
    <row r="661" spans="1:9" x14ac:dyDescent="0.3">
      <c r="A661">
        <v>714</v>
      </c>
      <c r="B661" t="s">
        <v>1</v>
      </c>
      <c r="C661">
        <v>14</v>
      </c>
      <c r="D661">
        <v>7</v>
      </c>
      <c r="E661" t="str">
        <f>IF(OR(C661=1,C661=2,C661=3,C661=7,C661=8,C661=9,C661=13,C661=14,C661=15),"Canar Bajo copa","Canar Suelo desnudo")</f>
        <v>Canar Bajo copa</v>
      </c>
      <c r="F661" t="str">
        <f>IF(OR(D661=1,D661=2,D661=3,D661=6,D661=7),"Canar Bajo copa","Canar Suelo desnudo")</f>
        <v>Canar Bajo copa</v>
      </c>
      <c r="G661" t="s">
        <v>226</v>
      </c>
      <c r="H661" s="1">
        <v>44779</v>
      </c>
      <c r="I661">
        <v>-0.55686065136145202</v>
      </c>
    </row>
    <row r="662" spans="1:9" x14ac:dyDescent="0.3">
      <c r="A662">
        <v>715</v>
      </c>
      <c r="B662" t="s">
        <v>1</v>
      </c>
      <c r="C662">
        <v>14</v>
      </c>
      <c r="D662">
        <v>7</v>
      </c>
      <c r="E662" t="str">
        <f>IF(OR(C662=1,C662=2,C662=3,C662=7,C662=8,C662=9,C662=13,C662=14,C662=15),"Canar Bajo copa","Canar Suelo desnudo")</f>
        <v>Canar Bajo copa</v>
      </c>
      <c r="F662" t="str">
        <f>IF(OR(D662=1,D662=2,D662=3,D662=6,D662=7),"Canar Bajo copa","Canar Suelo desnudo")</f>
        <v>Canar Bajo copa</v>
      </c>
      <c r="G662" t="s">
        <v>237</v>
      </c>
      <c r="H662" s="1">
        <v>44784</v>
      </c>
      <c r="I662">
        <v>-0.51724137931034397</v>
      </c>
    </row>
    <row r="663" spans="1:9" x14ac:dyDescent="0.3">
      <c r="A663">
        <v>716</v>
      </c>
      <c r="B663" t="s">
        <v>1</v>
      </c>
      <c r="C663">
        <v>14</v>
      </c>
      <c r="D663">
        <v>7</v>
      </c>
      <c r="E663" t="str">
        <f>IF(OR(C663=1,C663=2,C663=3,C663=7,C663=8,C663=9,C663=13,C663=14,C663=15),"Canar Bajo copa","Canar Suelo desnudo")</f>
        <v>Canar Bajo copa</v>
      </c>
      <c r="F663" t="str">
        <f>IF(OR(D663=1,D663=2,D663=3,D663=6,D663=7),"Canar Bajo copa","Canar Suelo desnudo")</f>
        <v>Canar Bajo copa</v>
      </c>
      <c r="G663" t="s">
        <v>248</v>
      </c>
      <c r="H663" s="1">
        <v>44789</v>
      </c>
      <c r="I663">
        <v>-0.571899012074643</v>
      </c>
    </row>
    <row r="664" spans="1:9" x14ac:dyDescent="0.3">
      <c r="A664">
        <v>717</v>
      </c>
      <c r="B664" t="s">
        <v>1</v>
      </c>
      <c r="C664">
        <v>14</v>
      </c>
      <c r="D664">
        <v>7</v>
      </c>
      <c r="E664" t="str">
        <f>IF(OR(C664=1,C664=2,C664=3,C664=7,C664=8,C664=9,C664=13,C664=14,C664=15),"Canar Bajo copa","Canar Suelo desnudo")</f>
        <v>Canar Bajo copa</v>
      </c>
      <c r="F664" t="str">
        <f>IF(OR(D664=1,D664=2,D664=3,D664=6,D664=7),"Canar Bajo copa","Canar Suelo desnudo")</f>
        <v>Canar Bajo copa</v>
      </c>
      <c r="G664" t="s">
        <v>259</v>
      </c>
      <c r="H664" s="1">
        <v>44794</v>
      </c>
      <c r="I664">
        <v>-0.52737430167597699</v>
      </c>
    </row>
    <row r="665" spans="1:9" x14ac:dyDescent="0.3">
      <c r="A665">
        <v>718</v>
      </c>
      <c r="B665" t="s">
        <v>1</v>
      </c>
      <c r="C665">
        <v>14</v>
      </c>
      <c r="D665">
        <v>7</v>
      </c>
      <c r="E665" t="str">
        <f>IF(OR(C665=1,C665=2,C665=3,C665=7,C665=8,C665=9,C665=13,C665=14,C665=15),"Canar Bajo copa","Canar Suelo desnudo")</f>
        <v>Canar Bajo copa</v>
      </c>
      <c r="F665" t="str">
        <f>IF(OR(D665=1,D665=2,D665=3,D665=6,D665=7),"Canar Bajo copa","Canar Suelo desnudo")</f>
        <v>Canar Bajo copa</v>
      </c>
      <c r="G665" t="s">
        <v>270</v>
      </c>
      <c r="H665" s="1">
        <v>44799</v>
      </c>
      <c r="I665">
        <v>-0.53498871331828401</v>
      </c>
    </row>
    <row r="666" spans="1:9" x14ac:dyDescent="0.3">
      <c r="A666">
        <v>719</v>
      </c>
      <c r="B666" t="s">
        <v>1</v>
      </c>
      <c r="C666">
        <v>14</v>
      </c>
      <c r="D666">
        <v>7</v>
      </c>
      <c r="E666" t="str">
        <f>IF(OR(C666=1,C666=2,C666=3,C666=7,C666=8,C666=9,C666=13,C666=14,C666=15),"Canar Bajo copa","Canar Suelo desnudo")</f>
        <v>Canar Bajo copa</v>
      </c>
      <c r="F666" t="str">
        <f>IF(OR(D666=1,D666=2,D666=3,D666=6,D666=7),"Canar Bajo copa","Canar Suelo desnudo")</f>
        <v>Canar Bajo copa</v>
      </c>
      <c r="G666" t="s">
        <v>281</v>
      </c>
      <c r="H666" s="1">
        <v>44804</v>
      </c>
      <c r="I666">
        <v>-0.51081730769230704</v>
      </c>
    </row>
    <row r="667" spans="1:9" x14ac:dyDescent="0.3">
      <c r="A667">
        <v>720</v>
      </c>
      <c r="B667" t="s">
        <v>1</v>
      </c>
      <c r="C667">
        <v>14</v>
      </c>
      <c r="D667">
        <v>7</v>
      </c>
      <c r="E667" t="str">
        <f>IF(OR(C667=1,C667=2,C667=3,C667=7,C667=8,C667=9,C667=13,C667=14,C667=15),"Canar Bajo copa","Canar Suelo desnudo")</f>
        <v>Canar Bajo copa</v>
      </c>
      <c r="F667" t="str">
        <f>IF(OR(D667=1,D667=2,D667=3,D667=6,D667=7),"Canar Bajo copa","Canar Suelo desnudo")</f>
        <v>Canar Bajo copa</v>
      </c>
      <c r="G667" t="s">
        <v>291</v>
      </c>
      <c r="H667" s="1">
        <v>44809</v>
      </c>
      <c r="I667">
        <v>-0.54076738609112696</v>
      </c>
    </row>
    <row r="668" spans="1:9" x14ac:dyDescent="0.3">
      <c r="A668">
        <v>721</v>
      </c>
      <c r="B668" t="s">
        <v>1</v>
      </c>
      <c r="C668">
        <v>14</v>
      </c>
      <c r="D668">
        <v>7</v>
      </c>
      <c r="E668" t="str">
        <f>IF(OR(C668=1,C668=2,C668=3,C668=7,C668=8,C668=9,C668=13,C668=14,C668=15),"Canar Bajo copa","Canar Suelo desnudo")</f>
        <v>Canar Bajo copa</v>
      </c>
      <c r="F668" t="str">
        <f>IF(OR(D668=1,D668=2,D668=3,D668=6,D668=7),"Canar Bajo copa","Canar Suelo desnudo")</f>
        <v>Canar Bajo copa</v>
      </c>
      <c r="G668" t="s">
        <v>302</v>
      </c>
      <c r="H668" s="1">
        <v>44814</v>
      </c>
      <c r="I668">
        <v>-0.55636806825106599</v>
      </c>
    </row>
    <row r="669" spans="1:9" x14ac:dyDescent="0.3">
      <c r="A669">
        <v>722</v>
      </c>
      <c r="B669" t="s">
        <v>1</v>
      </c>
      <c r="C669">
        <v>14</v>
      </c>
      <c r="D669">
        <v>7</v>
      </c>
      <c r="E669" t="str">
        <f>IF(OR(C669=1,C669=2,C669=3,C669=7,C669=8,C669=9,C669=13,C669=14,C669=15),"Canar Bajo copa","Canar Suelo desnudo")</f>
        <v>Canar Bajo copa</v>
      </c>
      <c r="F669" t="str">
        <f>IF(OR(D669=1,D669=2,D669=3,D669=6,D669=7),"Canar Bajo copa","Canar Suelo desnudo")</f>
        <v>Canar Bajo copa</v>
      </c>
      <c r="G669" t="s">
        <v>312</v>
      </c>
      <c r="H669" s="1">
        <v>44819</v>
      </c>
      <c r="I669">
        <v>-0.54627249357326402</v>
      </c>
    </row>
    <row r="670" spans="1:9" x14ac:dyDescent="0.3">
      <c r="A670">
        <v>723</v>
      </c>
      <c r="B670" t="s">
        <v>1</v>
      </c>
      <c r="C670">
        <v>14</v>
      </c>
      <c r="D670">
        <v>7</v>
      </c>
      <c r="E670" t="str">
        <f>IF(OR(C670=1,C670=2,C670=3,C670=7,C670=8,C670=9,C670=13,C670=14,C670=15),"Canar Bajo copa","Canar Suelo desnudo")</f>
        <v>Canar Bajo copa</v>
      </c>
      <c r="F670" t="str">
        <f>IF(OR(D670=1,D670=2,D670=3,D670=6,D670=7),"Canar Bajo copa","Canar Suelo desnudo")</f>
        <v>Canar Bajo copa</v>
      </c>
      <c r="G670" t="s">
        <v>328</v>
      </c>
      <c r="H670" s="1">
        <v>44839</v>
      </c>
      <c r="I670">
        <v>-0.47407067462138502</v>
      </c>
    </row>
    <row r="671" spans="1:9" x14ac:dyDescent="0.3">
      <c r="A671">
        <v>724</v>
      </c>
      <c r="B671" t="s">
        <v>1</v>
      </c>
      <c r="C671">
        <v>14</v>
      </c>
      <c r="D671">
        <v>7</v>
      </c>
      <c r="E671" t="str">
        <f>IF(OR(C671=1,C671=2,C671=3,C671=7,C671=8,C671=9,C671=13,C671=14,C671=15),"Canar Bajo copa","Canar Suelo desnudo")</f>
        <v>Canar Bajo copa</v>
      </c>
      <c r="F671" t="str">
        <f>IF(OR(D671=1,D671=2,D671=3,D671=6,D671=7),"Canar Bajo copa","Canar Suelo desnudo")</f>
        <v>Canar Bajo copa</v>
      </c>
      <c r="G671" t="s">
        <v>339</v>
      </c>
      <c r="H671" s="1">
        <v>44849</v>
      </c>
      <c r="I671">
        <v>-0.53182889861906302</v>
      </c>
    </row>
    <row r="672" spans="1:9" x14ac:dyDescent="0.3">
      <c r="A672">
        <v>725</v>
      </c>
      <c r="B672" t="s">
        <v>1</v>
      </c>
      <c r="C672">
        <v>14</v>
      </c>
      <c r="D672">
        <v>7</v>
      </c>
      <c r="E672" t="str">
        <f>IF(OR(C672=1,C672=2,C672=3,C672=7,C672=8,C672=9,C672=13,C672=14,C672=15),"Canar Bajo copa","Canar Suelo desnudo")</f>
        <v>Canar Bajo copa</v>
      </c>
      <c r="F672" t="str">
        <f>IF(OR(D672=1,D672=2,D672=3,D672=6,D672=7),"Canar Bajo copa","Canar Suelo desnudo")</f>
        <v>Canar Bajo copa</v>
      </c>
      <c r="G672" t="s">
        <v>352</v>
      </c>
      <c r="H672" s="1">
        <v>44869</v>
      </c>
      <c r="I672">
        <v>-0.51111111111111096</v>
      </c>
    </row>
    <row r="673" spans="1:9" x14ac:dyDescent="0.3">
      <c r="A673">
        <v>726</v>
      </c>
      <c r="B673" t="s">
        <v>1</v>
      </c>
      <c r="C673">
        <v>14</v>
      </c>
      <c r="D673">
        <v>7</v>
      </c>
      <c r="E673" t="str">
        <f>IF(OR(C673=1,C673=2,C673=3,C673=7,C673=8,C673=9,C673=13,C673=14,C673=15),"Canar Bajo copa","Canar Suelo desnudo")</f>
        <v>Canar Bajo copa</v>
      </c>
      <c r="F673" t="str">
        <f>IF(OR(D673=1,D673=2,D673=3,D673=6,D673=7),"Canar Bajo copa","Canar Suelo desnudo")</f>
        <v>Canar Bajo copa</v>
      </c>
      <c r="G673" t="s">
        <v>363</v>
      </c>
      <c r="H673" s="1">
        <v>44874</v>
      </c>
      <c r="I673">
        <v>-0.33401639344262202</v>
      </c>
    </row>
    <row r="674" spans="1:9" x14ac:dyDescent="0.3">
      <c r="A674">
        <v>727</v>
      </c>
      <c r="B674" t="s">
        <v>1</v>
      </c>
      <c r="C674">
        <v>14</v>
      </c>
      <c r="D674">
        <v>7</v>
      </c>
      <c r="E674" t="str">
        <f>IF(OR(C674=1,C674=2,C674=3,C674=7,C674=8,C674=9,C674=13,C674=14,C674=15),"Canar Bajo copa","Canar Suelo desnudo")</f>
        <v>Canar Bajo copa</v>
      </c>
      <c r="F674" t="str">
        <f>IF(OR(D674=1,D674=2,D674=3,D674=6,D674=7),"Canar Bajo copa","Canar Suelo desnudo")</f>
        <v>Canar Bajo copa</v>
      </c>
      <c r="G674" t="s">
        <v>373</v>
      </c>
      <c r="H674" s="1">
        <v>44879</v>
      </c>
      <c r="I674">
        <v>-0.45787266488753298</v>
      </c>
    </row>
    <row r="675" spans="1:9" x14ac:dyDescent="0.3">
      <c r="A675">
        <v>728</v>
      </c>
      <c r="B675" t="s">
        <v>1</v>
      </c>
      <c r="C675">
        <v>14</v>
      </c>
      <c r="D675">
        <v>7</v>
      </c>
      <c r="E675" t="str">
        <f>IF(OR(C675=1,C675=2,C675=3,C675=7,C675=8,C675=9,C675=13,C675=14,C675=15),"Canar Bajo copa","Canar Suelo desnudo")</f>
        <v>Canar Bajo copa</v>
      </c>
      <c r="F675" t="str">
        <f>IF(OR(D675=1,D675=2,D675=3,D675=6,D675=7),"Canar Bajo copa","Canar Suelo desnudo")</f>
        <v>Canar Bajo copa</v>
      </c>
      <c r="G675" t="s">
        <v>383</v>
      </c>
      <c r="H675" s="1">
        <v>44884</v>
      </c>
      <c r="I675">
        <v>-0.49235474006116198</v>
      </c>
    </row>
    <row r="676" spans="1:9" x14ac:dyDescent="0.3">
      <c r="A676">
        <v>729</v>
      </c>
      <c r="B676" t="s">
        <v>1</v>
      </c>
      <c r="C676">
        <v>14</v>
      </c>
      <c r="D676">
        <v>7</v>
      </c>
      <c r="E676" t="str">
        <f>IF(OR(C676=1,C676=2,C676=3,C676=7,C676=8,C676=9,C676=13,C676=14,C676=15),"Canar Bajo copa","Canar Suelo desnudo")</f>
        <v>Canar Bajo copa</v>
      </c>
      <c r="F676" t="str">
        <f>IF(OR(D676=1,D676=2,D676=3,D676=6,D676=7),"Canar Bajo copa","Canar Suelo desnudo")</f>
        <v>Canar Bajo copa</v>
      </c>
      <c r="G676" t="s">
        <v>393</v>
      </c>
      <c r="H676" s="1">
        <v>44889</v>
      </c>
      <c r="I676">
        <v>-0.47069802164986901</v>
      </c>
    </row>
    <row r="677" spans="1:9" x14ac:dyDescent="0.3">
      <c r="A677">
        <v>730</v>
      </c>
      <c r="B677" t="s">
        <v>1</v>
      </c>
      <c r="C677">
        <v>14</v>
      </c>
      <c r="D677">
        <v>7</v>
      </c>
      <c r="E677" t="str">
        <f>IF(OR(C677=1,C677=2,C677=3,C677=7,C677=8,C677=9,C677=13,C677=14,C677=15),"Canar Bajo copa","Canar Suelo desnudo")</f>
        <v>Canar Bajo copa</v>
      </c>
      <c r="F677" t="str">
        <f>IF(OR(D677=1,D677=2,D677=3,D677=6,D677=7),"Canar Bajo copa","Canar Suelo desnudo")</f>
        <v>Canar Bajo copa</v>
      </c>
      <c r="G677" t="s">
        <v>404</v>
      </c>
      <c r="H677" s="1">
        <v>44894</v>
      </c>
      <c r="I677">
        <v>-0.48434480092771498</v>
      </c>
    </row>
    <row r="678" spans="1:9" x14ac:dyDescent="0.3">
      <c r="A678">
        <v>731</v>
      </c>
      <c r="B678" t="s">
        <v>1</v>
      </c>
      <c r="C678">
        <v>14</v>
      </c>
      <c r="D678">
        <v>7</v>
      </c>
      <c r="E678" t="str">
        <f>IF(OR(C678=1,C678=2,C678=3,C678=7,C678=8,C678=9,C678=13,C678=14,C678=15),"Canar Bajo copa","Canar Suelo desnudo")</f>
        <v>Canar Bajo copa</v>
      </c>
      <c r="F678" t="str">
        <f>IF(OR(D678=1,D678=2,D678=3,D678=6,D678=7),"Canar Bajo copa","Canar Suelo desnudo")</f>
        <v>Canar Bajo copa</v>
      </c>
      <c r="G678" t="s">
        <v>415</v>
      </c>
      <c r="H678" s="1">
        <v>44914</v>
      </c>
      <c r="I678">
        <v>-0.40659340659340598</v>
      </c>
    </row>
    <row r="679" spans="1:9" x14ac:dyDescent="0.3">
      <c r="A679">
        <v>732</v>
      </c>
      <c r="B679" t="s">
        <v>1</v>
      </c>
      <c r="C679">
        <v>14</v>
      </c>
      <c r="D679">
        <v>7</v>
      </c>
      <c r="E679" t="str">
        <f>IF(OR(C679=1,C679=2,C679=3,C679=7,C679=8,C679=9,C679=13,C679=14,C679=15),"Canar Bajo copa","Canar Suelo desnudo")</f>
        <v>Canar Bajo copa</v>
      </c>
      <c r="F679" t="str">
        <f>IF(OR(D679=1,D679=2,D679=3,D679=6,D679=7),"Canar Bajo copa","Canar Suelo desnudo")</f>
        <v>Canar Bajo copa</v>
      </c>
      <c r="G679" t="s">
        <v>425</v>
      </c>
      <c r="H679" s="1">
        <v>44919</v>
      </c>
      <c r="I679">
        <v>-0.46538285190279599</v>
      </c>
    </row>
    <row r="680" spans="1:9" x14ac:dyDescent="0.3">
      <c r="A680">
        <v>733</v>
      </c>
      <c r="B680" t="s">
        <v>1</v>
      </c>
      <c r="C680">
        <v>14</v>
      </c>
      <c r="D680">
        <v>7</v>
      </c>
      <c r="E680" t="str">
        <f>IF(OR(C680=1,C680=2,C680=3,C680=7,C680=8,C680=9,C680=13,C680=14,C680=15),"Canar Bajo copa","Canar Suelo desnudo")</f>
        <v>Canar Bajo copa</v>
      </c>
      <c r="F680" t="str">
        <f>IF(OR(D680=1,D680=2,D680=3,D680=6,D680=7),"Canar Bajo copa","Canar Suelo desnudo")</f>
        <v>Canar Bajo copa</v>
      </c>
      <c r="G680" t="s">
        <v>436</v>
      </c>
      <c r="H680" s="1">
        <v>44924</v>
      </c>
      <c r="I680">
        <v>-0.44444444444444398</v>
      </c>
    </row>
    <row r="681" spans="1:9" x14ac:dyDescent="0.3">
      <c r="A681">
        <v>734</v>
      </c>
      <c r="B681" t="s">
        <v>1</v>
      </c>
      <c r="C681">
        <v>14</v>
      </c>
      <c r="D681">
        <v>7</v>
      </c>
      <c r="E681" t="str">
        <f>IF(OR(C681=1,C681=2,C681=3,C681=7,C681=8,C681=9,C681=13,C681=14,C681=15),"Canar Bajo copa","Canar Suelo desnudo")</f>
        <v>Canar Bajo copa</v>
      </c>
      <c r="F681" t="str">
        <f>IF(OR(D681=1,D681=2,D681=3,D681=6,D681=7),"Canar Bajo copa","Canar Suelo desnudo")</f>
        <v>Canar Bajo copa</v>
      </c>
      <c r="G681" t="s">
        <v>448</v>
      </c>
      <c r="H681" s="1">
        <v>44939</v>
      </c>
      <c r="I681">
        <v>-0.44382022471910099</v>
      </c>
    </row>
    <row r="682" spans="1:9" x14ac:dyDescent="0.3">
      <c r="A682">
        <v>735</v>
      </c>
      <c r="B682" t="s">
        <v>1</v>
      </c>
      <c r="C682">
        <v>14</v>
      </c>
      <c r="D682">
        <v>7</v>
      </c>
      <c r="E682" t="str">
        <f>IF(OR(C682=1,C682=2,C682=3,C682=7,C682=8,C682=9,C682=13,C682=14,C682=15),"Canar Bajo copa","Canar Suelo desnudo")</f>
        <v>Canar Bajo copa</v>
      </c>
      <c r="F682" t="str">
        <f>IF(OR(D682=1,D682=2,D682=3,D682=6,D682=7),"Canar Bajo copa","Canar Suelo desnudo")</f>
        <v>Canar Bajo copa</v>
      </c>
      <c r="G682" t="s">
        <v>460</v>
      </c>
      <c r="H682" s="1">
        <v>44949</v>
      </c>
      <c r="I682">
        <v>-0.43992773261065898</v>
      </c>
    </row>
    <row r="683" spans="1:9" x14ac:dyDescent="0.3">
      <c r="A683">
        <v>736</v>
      </c>
      <c r="B683" t="s">
        <v>1</v>
      </c>
      <c r="C683">
        <v>14</v>
      </c>
      <c r="D683">
        <v>7</v>
      </c>
      <c r="E683" t="str">
        <f>IF(OR(C683=1,C683=2,C683=3,C683=7,C683=8,C683=9,C683=13,C683=14,C683=15),"Canar Bajo copa","Canar Suelo desnudo")</f>
        <v>Canar Bajo copa</v>
      </c>
      <c r="F683" t="str">
        <f>IF(OR(D683=1,D683=2,D683=3,D683=6,D683=7),"Canar Bajo copa","Canar Suelo desnudo")</f>
        <v>Canar Bajo copa</v>
      </c>
      <c r="G683" t="s">
        <v>473</v>
      </c>
      <c r="H683" s="1">
        <v>44959</v>
      </c>
      <c r="I683">
        <v>-0.23820483314154201</v>
      </c>
    </row>
    <row r="684" spans="1:9" x14ac:dyDescent="0.3">
      <c r="A684">
        <v>737</v>
      </c>
      <c r="B684" t="s">
        <v>1</v>
      </c>
      <c r="C684">
        <v>14</v>
      </c>
      <c r="D684">
        <v>7</v>
      </c>
      <c r="E684" t="str">
        <f>IF(OR(C684=1,C684=2,C684=3,C684=7,C684=8,C684=9,C684=13,C684=14,C684=15),"Canar Bajo copa","Canar Suelo desnudo")</f>
        <v>Canar Bajo copa</v>
      </c>
      <c r="F684" t="str">
        <f>IF(OR(D684=1,D684=2,D684=3,D684=6,D684=7),"Canar Bajo copa","Canar Suelo desnudo")</f>
        <v>Canar Bajo copa</v>
      </c>
      <c r="G684" t="s">
        <v>487</v>
      </c>
      <c r="H684" s="1">
        <v>44979</v>
      </c>
      <c r="I684">
        <v>-0.35356849876948299</v>
      </c>
    </row>
    <row r="685" spans="1:9" x14ac:dyDescent="0.3">
      <c r="A685">
        <v>738</v>
      </c>
      <c r="B685" t="s">
        <v>1</v>
      </c>
      <c r="C685">
        <v>14</v>
      </c>
      <c r="D685">
        <v>7</v>
      </c>
      <c r="E685" t="str">
        <f>IF(OR(C685=1,C685=2,C685=3,C685=7,C685=8,C685=9,C685=13,C685=14,C685=15),"Canar Bajo copa","Canar Suelo desnudo")</f>
        <v>Canar Bajo copa</v>
      </c>
      <c r="F685" t="str">
        <f>IF(OR(D685=1,D685=2,D685=3,D685=6,D685=7),"Canar Bajo copa","Canar Suelo desnudo")</f>
        <v>Canar Bajo copa</v>
      </c>
      <c r="G685" t="s">
        <v>499</v>
      </c>
      <c r="H685" s="1">
        <v>44989</v>
      </c>
      <c r="I685">
        <v>-0.40454163162321199</v>
      </c>
    </row>
    <row r="686" spans="1:9" x14ac:dyDescent="0.3">
      <c r="A686">
        <v>739</v>
      </c>
      <c r="B686" t="s">
        <v>1</v>
      </c>
      <c r="C686">
        <v>14</v>
      </c>
      <c r="D686">
        <v>7</v>
      </c>
      <c r="E686" t="str">
        <f>IF(OR(C686=1,C686=2,C686=3,C686=7,C686=8,C686=9,C686=13,C686=14,C686=15),"Canar Bajo copa","Canar Suelo desnudo")</f>
        <v>Canar Bajo copa</v>
      </c>
      <c r="F686" t="str">
        <f>IF(OR(D686=1,D686=2,D686=3,D686=6,D686=7),"Canar Bajo copa","Canar Suelo desnudo")</f>
        <v>Canar Bajo copa</v>
      </c>
      <c r="G686" t="s">
        <v>510</v>
      </c>
      <c r="H686" s="1">
        <v>44999</v>
      </c>
      <c r="I686">
        <v>-0.37090758392043099</v>
      </c>
    </row>
    <row r="687" spans="1:9" x14ac:dyDescent="0.3">
      <c r="A687">
        <v>740</v>
      </c>
      <c r="B687" t="s">
        <v>1</v>
      </c>
      <c r="C687">
        <v>14</v>
      </c>
      <c r="D687">
        <v>7</v>
      </c>
      <c r="E687" t="str">
        <f>IF(OR(C687=1,C687=2,C687=3,C687=7,C687=8,C687=9,C687=13,C687=14,C687=15),"Canar Bajo copa","Canar Suelo desnudo")</f>
        <v>Canar Bajo copa</v>
      </c>
      <c r="F687" t="str">
        <f>IF(OR(D687=1,D687=2,D687=3,D687=6,D687=7),"Canar Bajo copa","Canar Suelo desnudo")</f>
        <v>Canar Bajo copa</v>
      </c>
      <c r="G687" t="s">
        <v>525</v>
      </c>
      <c r="H687" s="1">
        <v>45009</v>
      </c>
      <c r="I687">
        <v>-0.27719729563613998</v>
      </c>
    </row>
    <row r="688" spans="1:9" x14ac:dyDescent="0.3">
      <c r="A688">
        <v>741</v>
      </c>
      <c r="B688" t="s">
        <v>1</v>
      </c>
      <c r="C688">
        <v>14</v>
      </c>
      <c r="D688">
        <v>7</v>
      </c>
      <c r="E688" t="str">
        <f>IF(OR(C688=1,C688=2,C688=3,C688=7,C688=8,C688=9,C688=13,C688=14,C688=15),"Canar Bajo copa","Canar Suelo desnudo")</f>
        <v>Canar Bajo copa</v>
      </c>
      <c r="F688" t="str">
        <f>IF(OR(D688=1,D688=2,D688=3,D688=6,D688=7),"Canar Bajo copa","Canar Suelo desnudo")</f>
        <v>Canar Bajo copa</v>
      </c>
      <c r="G688" t="s">
        <v>533</v>
      </c>
      <c r="H688" s="1">
        <v>45014</v>
      </c>
      <c r="I688">
        <v>-0.36529865908167403</v>
      </c>
    </row>
    <row r="689" spans="1:9" x14ac:dyDescent="0.3">
      <c r="A689">
        <v>742</v>
      </c>
      <c r="B689" t="s">
        <v>1</v>
      </c>
      <c r="C689">
        <v>14</v>
      </c>
      <c r="D689">
        <v>7</v>
      </c>
      <c r="E689" t="str">
        <f>IF(OR(C689=1,C689=2,C689=3,C689=7,C689=8,C689=9,C689=13,C689=14,C689=15),"Canar Bajo copa","Canar Suelo desnudo")</f>
        <v>Canar Bajo copa</v>
      </c>
      <c r="F689" t="str">
        <f>IF(OR(D689=1,D689=2,D689=3,D689=6,D689=7),"Canar Bajo copa","Canar Suelo desnudo")</f>
        <v>Canar Bajo copa</v>
      </c>
      <c r="G689" t="s">
        <v>543</v>
      </c>
      <c r="H689" s="1">
        <v>45019</v>
      </c>
      <c r="I689">
        <v>-0.376770538243626</v>
      </c>
    </row>
    <row r="690" spans="1:9" x14ac:dyDescent="0.3">
      <c r="A690">
        <v>743</v>
      </c>
      <c r="B690" t="s">
        <v>1</v>
      </c>
      <c r="C690">
        <v>14</v>
      </c>
      <c r="D690">
        <v>7</v>
      </c>
      <c r="E690" t="str">
        <f>IF(OR(C690=1,C690=2,C690=3,C690=7,C690=8,C690=9,C690=13,C690=14,C690=15),"Canar Bajo copa","Canar Suelo desnudo")</f>
        <v>Canar Bajo copa</v>
      </c>
      <c r="F690" t="str">
        <f>IF(OR(D690=1,D690=2,D690=3,D690=6,D690=7),"Canar Bajo copa","Canar Suelo desnudo")</f>
        <v>Canar Bajo copa</v>
      </c>
      <c r="G690" t="s">
        <v>554</v>
      </c>
      <c r="H690" s="1">
        <v>45024</v>
      </c>
      <c r="I690">
        <v>-0.36924167257264301</v>
      </c>
    </row>
    <row r="691" spans="1:9" x14ac:dyDescent="0.3">
      <c r="A691">
        <v>744</v>
      </c>
      <c r="B691" t="s">
        <v>1</v>
      </c>
      <c r="C691">
        <v>14</v>
      </c>
      <c r="D691">
        <v>7</v>
      </c>
      <c r="E691" t="str">
        <f>IF(OR(C691=1,C691=2,C691=3,C691=7,C691=8,C691=9,C691=13,C691=14,C691=15),"Canar Bajo copa","Canar Suelo desnudo")</f>
        <v>Canar Bajo copa</v>
      </c>
      <c r="F691" t="str">
        <f>IF(OR(D691=1,D691=2,D691=3,D691=6,D691=7),"Canar Bajo copa","Canar Suelo desnudo")</f>
        <v>Canar Bajo copa</v>
      </c>
      <c r="G691" t="s">
        <v>565</v>
      </c>
      <c r="H691" s="1">
        <v>45029</v>
      </c>
      <c r="I691">
        <v>-0.33553065260382298</v>
      </c>
    </row>
    <row r="692" spans="1:9" x14ac:dyDescent="0.3">
      <c r="A692">
        <v>745</v>
      </c>
      <c r="B692" t="s">
        <v>1</v>
      </c>
      <c r="C692">
        <v>14</v>
      </c>
      <c r="D692">
        <v>7</v>
      </c>
      <c r="E692" t="str">
        <f>IF(OR(C692=1,C692=2,C692=3,C692=7,C692=8,C692=9,C692=13,C692=14,C692=15),"Canar Bajo copa","Canar Suelo desnudo")</f>
        <v>Canar Bajo copa</v>
      </c>
      <c r="F692" t="str">
        <f>IF(OR(D692=1,D692=2,D692=3,D692=6,D692=7),"Canar Bajo copa","Canar Suelo desnudo")</f>
        <v>Canar Bajo copa</v>
      </c>
      <c r="G692" t="s">
        <v>576</v>
      </c>
      <c r="H692" s="1">
        <v>45034</v>
      </c>
      <c r="I692">
        <v>-0.38223418573351198</v>
      </c>
    </row>
    <row r="693" spans="1:9" x14ac:dyDescent="0.3">
      <c r="A693">
        <v>746</v>
      </c>
      <c r="B693" t="s">
        <v>1</v>
      </c>
      <c r="C693">
        <v>14</v>
      </c>
      <c r="D693">
        <v>7</v>
      </c>
      <c r="E693" t="str">
        <f>IF(OR(C693=1,C693=2,C693=3,C693=7,C693=8,C693=9,C693=13,C693=14,C693=15),"Canar Bajo copa","Canar Suelo desnudo")</f>
        <v>Canar Bajo copa</v>
      </c>
      <c r="F693" t="str">
        <f>IF(OR(D693=1,D693=2,D693=3,D693=6,D693=7),"Canar Bajo copa","Canar Suelo desnudo")</f>
        <v>Canar Bajo copa</v>
      </c>
      <c r="G693" t="s">
        <v>586</v>
      </c>
      <c r="H693" s="1">
        <v>45039</v>
      </c>
      <c r="I693">
        <v>-0.38221933809214798</v>
      </c>
    </row>
    <row r="694" spans="1:9" x14ac:dyDescent="0.3">
      <c r="A694">
        <v>751</v>
      </c>
      <c r="B694" t="s">
        <v>1</v>
      </c>
      <c r="C694">
        <v>15</v>
      </c>
      <c r="D694">
        <v>7</v>
      </c>
      <c r="E694" t="str">
        <f>IF(OR(C694=1,C694=2,C694=3,C694=7,C694=8,C694=9,C694=13,C694=14,C694=15),"Canar Bajo copa","Canar Suelo desnudo")</f>
        <v>Canar Bajo copa</v>
      </c>
      <c r="F694" t="str">
        <f>IF(OR(D694=1,D694=2,D694=3,D694=6,D694=7),"Canar Bajo copa","Canar Suelo desnudo")</f>
        <v>Canar Bajo copa</v>
      </c>
      <c r="G694" t="s">
        <v>51</v>
      </c>
      <c r="H694" s="1">
        <v>44694</v>
      </c>
      <c r="I694">
        <v>-0.34558303886925701</v>
      </c>
    </row>
    <row r="695" spans="1:9" x14ac:dyDescent="0.3">
      <c r="A695">
        <v>752</v>
      </c>
      <c r="B695" t="s">
        <v>1</v>
      </c>
      <c r="C695">
        <v>15</v>
      </c>
      <c r="D695">
        <v>7</v>
      </c>
      <c r="E695" t="str">
        <f>IF(OR(C695=1,C695=2,C695=3,C695=7,C695=8,C695=9,C695=13,C695=14,C695=15),"Canar Bajo copa","Canar Suelo desnudo")</f>
        <v>Canar Bajo copa</v>
      </c>
      <c r="F695" t="str">
        <f>IF(OR(D695=1,D695=2,D695=3,D695=6,D695=7),"Canar Bajo copa","Canar Suelo desnudo")</f>
        <v>Canar Bajo copa</v>
      </c>
      <c r="G695" t="s">
        <v>62</v>
      </c>
      <c r="H695" s="1">
        <v>44699</v>
      </c>
      <c r="I695">
        <v>-0.36162246489859501</v>
      </c>
    </row>
    <row r="696" spans="1:9" x14ac:dyDescent="0.3">
      <c r="A696">
        <v>753</v>
      </c>
      <c r="B696" t="s">
        <v>1</v>
      </c>
      <c r="C696">
        <v>15</v>
      </c>
      <c r="D696">
        <v>7</v>
      </c>
      <c r="E696" t="str">
        <f>IF(OR(C696=1,C696=2,C696=3,C696=7,C696=8,C696=9,C696=13,C696=14,C696=15),"Canar Bajo copa","Canar Suelo desnudo")</f>
        <v>Canar Bajo copa</v>
      </c>
      <c r="F696" t="str">
        <f>IF(OR(D696=1,D696=2,D696=3,D696=6,D696=7),"Canar Bajo copa","Canar Suelo desnudo")</f>
        <v>Canar Bajo copa</v>
      </c>
      <c r="G696" t="s">
        <v>73</v>
      </c>
      <c r="H696" s="1">
        <v>44704</v>
      </c>
      <c r="I696">
        <v>-0.53512942419440002</v>
      </c>
    </row>
    <row r="697" spans="1:9" x14ac:dyDescent="0.3">
      <c r="A697">
        <v>754</v>
      </c>
      <c r="B697" t="s">
        <v>1</v>
      </c>
      <c r="C697">
        <v>15</v>
      </c>
      <c r="D697">
        <v>7</v>
      </c>
      <c r="E697" t="str">
        <f>IF(OR(C697=1,C697=2,C697=3,C697=7,C697=8,C697=9,C697=13,C697=14,C697=15),"Canar Bajo copa","Canar Suelo desnudo")</f>
        <v>Canar Bajo copa</v>
      </c>
      <c r="F697" t="str">
        <f>IF(OR(D697=1,D697=2,D697=3,D697=6,D697=7),"Canar Bajo copa","Canar Suelo desnudo")</f>
        <v>Canar Bajo copa</v>
      </c>
      <c r="G697" t="s">
        <v>84</v>
      </c>
      <c r="H697" s="1">
        <v>44709</v>
      </c>
      <c r="I697">
        <v>-0.54828819621870195</v>
      </c>
    </row>
    <row r="698" spans="1:9" x14ac:dyDescent="0.3">
      <c r="A698">
        <v>755</v>
      </c>
      <c r="B698" t="s">
        <v>1</v>
      </c>
      <c r="C698">
        <v>15</v>
      </c>
      <c r="D698">
        <v>7</v>
      </c>
      <c r="E698" t="str">
        <f>IF(OR(C698=1,C698=2,C698=3,C698=7,C698=8,C698=9,C698=13,C698=14,C698=15),"Canar Bajo copa","Canar Suelo desnudo")</f>
        <v>Canar Bajo copa</v>
      </c>
      <c r="F698" t="str">
        <f>IF(OR(D698=1,D698=2,D698=3,D698=6,D698=7),"Canar Bajo copa","Canar Suelo desnudo")</f>
        <v>Canar Bajo copa</v>
      </c>
      <c r="G698" t="s">
        <v>95</v>
      </c>
      <c r="H698" s="1">
        <v>44719</v>
      </c>
      <c r="I698">
        <v>-0.59349593495934905</v>
      </c>
    </row>
    <row r="699" spans="1:9" x14ac:dyDescent="0.3">
      <c r="A699">
        <v>756</v>
      </c>
      <c r="B699" t="s">
        <v>1</v>
      </c>
      <c r="C699">
        <v>15</v>
      </c>
      <c r="D699">
        <v>7</v>
      </c>
      <c r="E699" t="str">
        <f>IF(OR(C699=1,C699=2,C699=3,C699=7,C699=8,C699=9,C699=13,C699=14,C699=15),"Canar Bajo copa","Canar Suelo desnudo")</f>
        <v>Canar Bajo copa</v>
      </c>
      <c r="F699" t="str">
        <f>IF(OR(D699=1,D699=2,D699=3,D699=6,D699=7),"Canar Bajo copa","Canar Suelo desnudo")</f>
        <v>Canar Bajo copa</v>
      </c>
      <c r="G699" t="s">
        <v>106</v>
      </c>
      <c r="H699" s="1">
        <v>44724</v>
      </c>
      <c r="I699">
        <v>-0.54692230070635695</v>
      </c>
    </row>
    <row r="700" spans="1:9" x14ac:dyDescent="0.3">
      <c r="A700">
        <v>757</v>
      </c>
      <c r="B700" t="s">
        <v>1</v>
      </c>
      <c r="C700">
        <v>15</v>
      </c>
      <c r="D700">
        <v>7</v>
      </c>
      <c r="E700" t="str">
        <f>IF(OR(C700=1,C700=2,C700=3,C700=7,C700=8,C700=9,C700=13,C700=14,C700=15),"Canar Bajo copa","Canar Suelo desnudo")</f>
        <v>Canar Bajo copa</v>
      </c>
      <c r="F700" t="str">
        <f>IF(OR(D700=1,D700=2,D700=3,D700=6,D700=7),"Canar Bajo copa","Canar Suelo desnudo")</f>
        <v>Canar Bajo copa</v>
      </c>
      <c r="G700" t="s">
        <v>116</v>
      </c>
      <c r="H700" s="1">
        <v>44729</v>
      </c>
      <c r="I700">
        <v>-0.59021406727828696</v>
      </c>
    </row>
    <row r="701" spans="1:9" x14ac:dyDescent="0.3">
      <c r="A701">
        <v>758</v>
      </c>
      <c r="B701" t="s">
        <v>1</v>
      </c>
      <c r="C701">
        <v>15</v>
      </c>
      <c r="D701">
        <v>7</v>
      </c>
      <c r="E701" t="str">
        <f>IF(OR(C701=1,C701=2,C701=3,C701=7,C701=8,C701=9,C701=13,C701=14,C701=15),"Canar Bajo copa","Canar Suelo desnudo")</f>
        <v>Canar Bajo copa</v>
      </c>
      <c r="F701" t="str">
        <f>IF(OR(D701=1,D701=2,D701=3,D701=6,D701=7),"Canar Bajo copa","Canar Suelo desnudo")</f>
        <v>Canar Bajo copa</v>
      </c>
      <c r="G701" t="s">
        <v>127</v>
      </c>
      <c r="H701" s="1">
        <v>44734</v>
      </c>
      <c r="I701">
        <v>-0.579617834394904</v>
      </c>
    </row>
    <row r="702" spans="1:9" x14ac:dyDescent="0.3">
      <c r="A702">
        <v>759</v>
      </c>
      <c r="B702" t="s">
        <v>1</v>
      </c>
      <c r="C702">
        <v>15</v>
      </c>
      <c r="D702">
        <v>7</v>
      </c>
      <c r="E702" t="str">
        <f>IF(OR(C702=1,C702=2,C702=3,C702=7,C702=8,C702=9,C702=13,C702=14,C702=15),"Canar Bajo copa","Canar Suelo desnudo")</f>
        <v>Canar Bajo copa</v>
      </c>
      <c r="F702" t="str">
        <f>IF(OR(D702=1,D702=2,D702=3,D702=6,D702=7),"Canar Bajo copa","Canar Suelo desnudo")</f>
        <v>Canar Bajo copa</v>
      </c>
      <c r="G702" t="s">
        <v>138</v>
      </c>
      <c r="H702" s="1">
        <v>44739</v>
      </c>
      <c r="I702">
        <v>-0.585699263932702</v>
      </c>
    </row>
    <row r="703" spans="1:9" x14ac:dyDescent="0.3">
      <c r="A703">
        <v>760</v>
      </c>
      <c r="B703" t="s">
        <v>1</v>
      </c>
      <c r="C703">
        <v>15</v>
      </c>
      <c r="D703">
        <v>7</v>
      </c>
      <c r="E703" t="str">
        <f>IF(OR(C703=1,C703=2,C703=3,C703=7,C703=8,C703=9,C703=13,C703=14,C703=15),"Canar Bajo copa","Canar Suelo desnudo")</f>
        <v>Canar Bajo copa</v>
      </c>
      <c r="F703" t="str">
        <f>IF(OR(D703=1,D703=2,D703=3,D703=6,D703=7),"Canar Bajo copa","Canar Suelo desnudo")</f>
        <v>Canar Bajo copa</v>
      </c>
      <c r="G703" t="s">
        <v>149</v>
      </c>
      <c r="H703" s="1">
        <v>44744</v>
      </c>
      <c r="I703">
        <v>-0.56508102456873999</v>
      </c>
    </row>
    <row r="704" spans="1:9" x14ac:dyDescent="0.3">
      <c r="A704">
        <v>761</v>
      </c>
      <c r="B704" t="s">
        <v>1</v>
      </c>
      <c r="C704">
        <v>15</v>
      </c>
      <c r="D704">
        <v>7</v>
      </c>
      <c r="E704" t="str">
        <f>IF(OR(C704=1,C704=2,C704=3,C704=7,C704=8,C704=9,C704=13,C704=14,C704=15),"Canar Bajo copa","Canar Suelo desnudo")</f>
        <v>Canar Bajo copa</v>
      </c>
      <c r="F704" t="str">
        <f>IF(OR(D704=1,D704=2,D704=3,D704=6,D704=7),"Canar Bajo copa","Canar Suelo desnudo")</f>
        <v>Canar Bajo copa</v>
      </c>
      <c r="G704" t="s">
        <v>160</v>
      </c>
      <c r="H704" s="1">
        <v>44749</v>
      </c>
      <c r="I704">
        <v>-0.57627847013321798</v>
      </c>
    </row>
    <row r="705" spans="1:9" x14ac:dyDescent="0.3">
      <c r="A705">
        <v>762</v>
      </c>
      <c r="B705" t="s">
        <v>1</v>
      </c>
      <c r="C705">
        <v>15</v>
      </c>
      <c r="D705">
        <v>7</v>
      </c>
      <c r="E705" t="str">
        <f>IF(OR(C705=1,C705=2,C705=3,C705=7,C705=8,C705=9,C705=13,C705=14,C705=15),"Canar Bajo copa","Canar Suelo desnudo")</f>
        <v>Canar Bajo copa</v>
      </c>
      <c r="F705" t="str">
        <f>IF(OR(D705=1,D705=2,D705=3,D705=6,D705=7),"Canar Bajo copa","Canar Suelo desnudo")</f>
        <v>Canar Bajo copa</v>
      </c>
      <c r="G705" t="s">
        <v>171</v>
      </c>
      <c r="H705" s="1">
        <v>44754</v>
      </c>
      <c r="I705">
        <v>-0.57883817427385897</v>
      </c>
    </row>
    <row r="706" spans="1:9" x14ac:dyDescent="0.3">
      <c r="A706">
        <v>763</v>
      </c>
      <c r="B706" t="s">
        <v>1</v>
      </c>
      <c r="C706">
        <v>15</v>
      </c>
      <c r="D706">
        <v>7</v>
      </c>
      <c r="E706" t="str">
        <f>IF(OR(C706=1,C706=2,C706=3,C706=7,C706=8,C706=9,C706=13,C706=14,C706=15),"Canar Bajo copa","Canar Suelo desnudo")</f>
        <v>Canar Bajo copa</v>
      </c>
      <c r="F706" t="str">
        <f>IF(OR(D706=1,D706=2,D706=3,D706=6,D706=7),"Canar Bajo copa","Canar Suelo desnudo")</f>
        <v>Canar Bajo copa</v>
      </c>
      <c r="G706" t="s">
        <v>182</v>
      </c>
      <c r="H706" s="1">
        <v>44759</v>
      </c>
      <c r="I706">
        <v>-0.57356076759061803</v>
      </c>
    </row>
    <row r="707" spans="1:9" x14ac:dyDescent="0.3">
      <c r="A707">
        <v>764</v>
      </c>
      <c r="B707" t="s">
        <v>1</v>
      </c>
      <c r="C707">
        <v>15</v>
      </c>
      <c r="D707">
        <v>7</v>
      </c>
      <c r="E707" t="str">
        <f>IF(OR(C707=1,C707=2,C707=3,C707=7,C707=8,C707=9,C707=13,C707=14,C707=15),"Canar Bajo copa","Canar Suelo desnudo")</f>
        <v>Canar Bajo copa</v>
      </c>
      <c r="F707" t="str">
        <f>IF(OR(D707=1,D707=2,D707=3,D707=6,D707=7),"Canar Bajo copa","Canar Suelo desnudo")</f>
        <v>Canar Bajo copa</v>
      </c>
      <c r="G707" t="s">
        <v>193</v>
      </c>
      <c r="H707" s="1">
        <v>44764</v>
      </c>
      <c r="I707">
        <v>-0.546990496304118</v>
      </c>
    </row>
    <row r="708" spans="1:9" x14ac:dyDescent="0.3">
      <c r="A708">
        <v>765</v>
      </c>
      <c r="B708" t="s">
        <v>1</v>
      </c>
      <c r="C708">
        <v>15</v>
      </c>
      <c r="D708">
        <v>7</v>
      </c>
      <c r="E708" t="str">
        <f>IF(OR(C708=1,C708=2,C708=3,C708=7,C708=8,C708=9,C708=13,C708=14,C708=15),"Canar Bajo copa","Canar Suelo desnudo")</f>
        <v>Canar Bajo copa</v>
      </c>
      <c r="F708" t="str">
        <f>IF(OR(D708=1,D708=2,D708=3,D708=6,D708=7),"Canar Bajo copa","Canar Suelo desnudo")</f>
        <v>Canar Bajo copa</v>
      </c>
      <c r="G708" t="s">
        <v>204</v>
      </c>
      <c r="H708" s="1">
        <v>44769</v>
      </c>
      <c r="I708">
        <v>-0.52049959272332302</v>
      </c>
    </row>
    <row r="709" spans="1:9" x14ac:dyDescent="0.3">
      <c r="A709">
        <v>766</v>
      </c>
      <c r="B709" t="s">
        <v>1</v>
      </c>
      <c r="C709">
        <v>15</v>
      </c>
      <c r="D709">
        <v>7</v>
      </c>
      <c r="E709" t="str">
        <f>IF(OR(C709=1,C709=2,C709=3,C709=7,C709=8,C709=9,C709=13,C709=14,C709=15),"Canar Bajo copa","Canar Suelo desnudo")</f>
        <v>Canar Bajo copa</v>
      </c>
      <c r="F709" t="str">
        <f>IF(OR(D709=1,D709=2,D709=3,D709=6,D709=7),"Canar Bajo copa","Canar Suelo desnudo")</f>
        <v>Canar Bajo copa</v>
      </c>
      <c r="G709" t="s">
        <v>215</v>
      </c>
      <c r="H709" s="1">
        <v>44774</v>
      </c>
      <c r="I709">
        <v>-0.56181281844998598</v>
      </c>
    </row>
    <row r="710" spans="1:9" x14ac:dyDescent="0.3">
      <c r="A710">
        <v>767</v>
      </c>
      <c r="B710" t="s">
        <v>1</v>
      </c>
      <c r="C710">
        <v>15</v>
      </c>
      <c r="D710">
        <v>7</v>
      </c>
      <c r="E710" t="str">
        <f>IF(OR(C710=1,C710=2,C710=3,C710=7,C710=8,C710=9,C710=13,C710=14,C710=15),"Canar Bajo copa","Canar Suelo desnudo")</f>
        <v>Canar Bajo copa</v>
      </c>
      <c r="F710" t="str">
        <f>IF(OR(D710=1,D710=2,D710=3,D710=6,D710=7),"Canar Bajo copa","Canar Suelo desnudo")</f>
        <v>Canar Bajo copa</v>
      </c>
      <c r="G710" t="s">
        <v>226</v>
      </c>
      <c r="H710" s="1">
        <v>44779</v>
      </c>
      <c r="I710">
        <v>-0.55686065136145202</v>
      </c>
    </row>
    <row r="711" spans="1:9" x14ac:dyDescent="0.3">
      <c r="A711">
        <v>768</v>
      </c>
      <c r="B711" t="s">
        <v>1</v>
      </c>
      <c r="C711">
        <v>15</v>
      </c>
      <c r="D711">
        <v>7</v>
      </c>
      <c r="E711" t="str">
        <f>IF(OR(C711=1,C711=2,C711=3,C711=7,C711=8,C711=9,C711=13,C711=14,C711=15),"Canar Bajo copa","Canar Suelo desnudo")</f>
        <v>Canar Bajo copa</v>
      </c>
      <c r="F711" t="str">
        <f>IF(OR(D711=1,D711=2,D711=3,D711=6,D711=7),"Canar Bajo copa","Canar Suelo desnudo")</f>
        <v>Canar Bajo copa</v>
      </c>
      <c r="G711" t="s">
        <v>237</v>
      </c>
      <c r="H711" s="1">
        <v>44784</v>
      </c>
      <c r="I711">
        <v>-0.51724137931034397</v>
      </c>
    </row>
    <row r="712" spans="1:9" x14ac:dyDescent="0.3">
      <c r="A712">
        <v>769</v>
      </c>
      <c r="B712" t="s">
        <v>1</v>
      </c>
      <c r="C712">
        <v>15</v>
      </c>
      <c r="D712">
        <v>7</v>
      </c>
      <c r="E712" t="str">
        <f>IF(OR(C712=1,C712=2,C712=3,C712=7,C712=8,C712=9,C712=13,C712=14,C712=15),"Canar Bajo copa","Canar Suelo desnudo")</f>
        <v>Canar Bajo copa</v>
      </c>
      <c r="F712" t="str">
        <f>IF(OR(D712=1,D712=2,D712=3,D712=6,D712=7),"Canar Bajo copa","Canar Suelo desnudo")</f>
        <v>Canar Bajo copa</v>
      </c>
      <c r="G712" t="s">
        <v>248</v>
      </c>
      <c r="H712" s="1">
        <v>44789</v>
      </c>
      <c r="I712">
        <v>-0.571899012074643</v>
      </c>
    </row>
    <row r="713" spans="1:9" x14ac:dyDescent="0.3">
      <c r="A713">
        <v>770</v>
      </c>
      <c r="B713" t="s">
        <v>1</v>
      </c>
      <c r="C713">
        <v>15</v>
      </c>
      <c r="D713">
        <v>7</v>
      </c>
      <c r="E713" t="str">
        <f>IF(OR(C713=1,C713=2,C713=3,C713=7,C713=8,C713=9,C713=13,C713=14,C713=15),"Canar Bajo copa","Canar Suelo desnudo")</f>
        <v>Canar Bajo copa</v>
      </c>
      <c r="F713" t="str">
        <f>IF(OR(D713=1,D713=2,D713=3,D713=6,D713=7),"Canar Bajo copa","Canar Suelo desnudo")</f>
        <v>Canar Bajo copa</v>
      </c>
      <c r="G713" t="s">
        <v>259</v>
      </c>
      <c r="H713" s="1">
        <v>44794</v>
      </c>
      <c r="I713">
        <v>-0.52737430167597699</v>
      </c>
    </row>
    <row r="714" spans="1:9" x14ac:dyDescent="0.3">
      <c r="A714">
        <v>771</v>
      </c>
      <c r="B714" t="s">
        <v>1</v>
      </c>
      <c r="C714">
        <v>15</v>
      </c>
      <c r="D714">
        <v>7</v>
      </c>
      <c r="E714" t="str">
        <f>IF(OR(C714=1,C714=2,C714=3,C714=7,C714=8,C714=9,C714=13,C714=14,C714=15),"Canar Bajo copa","Canar Suelo desnudo")</f>
        <v>Canar Bajo copa</v>
      </c>
      <c r="F714" t="str">
        <f>IF(OR(D714=1,D714=2,D714=3,D714=6,D714=7),"Canar Bajo copa","Canar Suelo desnudo")</f>
        <v>Canar Bajo copa</v>
      </c>
      <c r="G714" t="s">
        <v>270</v>
      </c>
      <c r="H714" s="1">
        <v>44799</v>
      </c>
      <c r="I714">
        <v>-0.53498871331828401</v>
      </c>
    </row>
    <row r="715" spans="1:9" x14ac:dyDescent="0.3">
      <c r="A715">
        <v>772</v>
      </c>
      <c r="B715" t="s">
        <v>1</v>
      </c>
      <c r="C715">
        <v>15</v>
      </c>
      <c r="D715">
        <v>7</v>
      </c>
      <c r="E715" t="str">
        <f>IF(OR(C715=1,C715=2,C715=3,C715=7,C715=8,C715=9,C715=13,C715=14,C715=15),"Canar Bajo copa","Canar Suelo desnudo")</f>
        <v>Canar Bajo copa</v>
      </c>
      <c r="F715" t="str">
        <f>IF(OR(D715=1,D715=2,D715=3,D715=6,D715=7),"Canar Bajo copa","Canar Suelo desnudo")</f>
        <v>Canar Bajo copa</v>
      </c>
      <c r="G715" t="s">
        <v>281</v>
      </c>
      <c r="H715" s="1">
        <v>44804</v>
      </c>
      <c r="I715">
        <v>-0.51081730769230704</v>
      </c>
    </row>
    <row r="716" spans="1:9" x14ac:dyDescent="0.3">
      <c r="A716">
        <v>773</v>
      </c>
      <c r="B716" t="s">
        <v>1</v>
      </c>
      <c r="C716">
        <v>15</v>
      </c>
      <c r="D716">
        <v>7</v>
      </c>
      <c r="E716" t="str">
        <f>IF(OR(C716=1,C716=2,C716=3,C716=7,C716=8,C716=9,C716=13,C716=14,C716=15),"Canar Bajo copa","Canar Suelo desnudo")</f>
        <v>Canar Bajo copa</v>
      </c>
      <c r="F716" t="str">
        <f>IF(OR(D716=1,D716=2,D716=3,D716=6,D716=7),"Canar Bajo copa","Canar Suelo desnudo")</f>
        <v>Canar Bajo copa</v>
      </c>
      <c r="G716" t="s">
        <v>291</v>
      </c>
      <c r="H716" s="1">
        <v>44809</v>
      </c>
      <c r="I716">
        <v>-0.54076738609112696</v>
      </c>
    </row>
    <row r="717" spans="1:9" x14ac:dyDescent="0.3">
      <c r="A717">
        <v>774</v>
      </c>
      <c r="B717" t="s">
        <v>1</v>
      </c>
      <c r="C717">
        <v>15</v>
      </c>
      <c r="D717">
        <v>7</v>
      </c>
      <c r="E717" t="str">
        <f>IF(OR(C717=1,C717=2,C717=3,C717=7,C717=8,C717=9,C717=13,C717=14,C717=15),"Canar Bajo copa","Canar Suelo desnudo")</f>
        <v>Canar Bajo copa</v>
      </c>
      <c r="F717" t="str">
        <f>IF(OR(D717=1,D717=2,D717=3,D717=6,D717=7),"Canar Bajo copa","Canar Suelo desnudo")</f>
        <v>Canar Bajo copa</v>
      </c>
      <c r="G717" t="s">
        <v>302</v>
      </c>
      <c r="H717" s="1">
        <v>44814</v>
      </c>
      <c r="I717">
        <v>-0.55636806825106599</v>
      </c>
    </row>
    <row r="718" spans="1:9" x14ac:dyDescent="0.3">
      <c r="A718">
        <v>775</v>
      </c>
      <c r="B718" t="s">
        <v>1</v>
      </c>
      <c r="C718">
        <v>15</v>
      </c>
      <c r="D718">
        <v>7</v>
      </c>
      <c r="E718" t="str">
        <f>IF(OR(C718=1,C718=2,C718=3,C718=7,C718=8,C718=9,C718=13,C718=14,C718=15),"Canar Bajo copa","Canar Suelo desnudo")</f>
        <v>Canar Bajo copa</v>
      </c>
      <c r="F718" t="str">
        <f>IF(OR(D718=1,D718=2,D718=3,D718=6,D718=7),"Canar Bajo copa","Canar Suelo desnudo")</f>
        <v>Canar Bajo copa</v>
      </c>
      <c r="G718" t="s">
        <v>312</v>
      </c>
      <c r="H718" s="1">
        <v>44819</v>
      </c>
      <c r="I718">
        <v>-0.54627249357326402</v>
      </c>
    </row>
    <row r="719" spans="1:9" x14ac:dyDescent="0.3">
      <c r="A719">
        <v>776</v>
      </c>
      <c r="B719" t="s">
        <v>1</v>
      </c>
      <c r="C719">
        <v>15</v>
      </c>
      <c r="D719">
        <v>7</v>
      </c>
      <c r="E719" t="str">
        <f>IF(OR(C719=1,C719=2,C719=3,C719=7,C719=8,C719=9,C719=13,C719=14,C719=15),"Canar Bajo copa","Canar Suelo desnudo")</f>
        <v>Canar Bajo copa</v>
      </c>
      <c r="F719" t="str">
        <f>IF(OR(D719=1,D719=2,D719=3,D719=6,D719=7),"Canar Bajo copa","Canar Suelo desnudo")</f>
        <v>Canar Bajo copa</v>
      </c>
      <c r="G719" t="s">
        <v>328</v>
      </c>
      <c r="H719" s="1">
        <v>44839</v>
      </c>
      <c r="I719">
        <v>-0.47407067462138502</v>
      </c>
    </row>
    <row r="720" spans="1:9" x14ac:dyDescent="0.3">
      <c r="A720">
        <v>777</v>
      </c>
      <c r="B720" t="s">
        <v>1</v>
      </c>
      <c r="C720">
        <v>15</v>
      </c>
      <c r="D720">
        <v>7</v>
      </c>
      <c r="E720" t="str">
        <f>IF(OR(C720=1,C720=2,C720=3,C720=7,C720=8,C720=9,C720=13,C720=14,C720=15),"Canar Bajo copa","Canar Suelo desnudo")</f>
        <v>Canar Bajo copa</v>
      </c>
      <c r="F720" t="str">
        <f>IF(OR(D720=1,D720=2,D720=3,D720=6,D720=7),"Canar Bajo copa","Canar Suelo desnudo")</f>
        <v>Canar Bajo copa</v>
      </c>
      <c r="G720" t="s">
        <v>339</v>
      </c>
      <c r="H720" s="1">
        <v>44849</v>
      </c>
      <c r="I720">
        <v>-0.53182889861906302</v>
      </c>
    </row>
    <row r="721" spans="1:9" x14ac:dyDescent="0.3">
      <c r="A721">
        <v>778</v>
      </c>
      <c r="B721" t="s">
        <v>1</v>
      </c>
      <c r="C721">
        <v>15</v>
      </c>
      <c r="D721">
        <v>7</v>
      </c>
      <c r="E721" t="str">
        <f>IF(OR(C721=1,C721=2,C721=3,C721=7,C721=8,C721=9,C721=13,C721=14,C721=15),"Canar Bajo copa","Canar Suelo desnudo")</f>
        <v>Canar Bajo copa</v>
      </c>
      <c r="F721" t="str">
        <f>IF(OR(D721=1,D721=2,D721=3,D721=6,D721=7),"Canar Bajo copa","Canar Suelo desnudo")</f>
        <v>Canar Bajo copa</v>
      </c>
      <c r="G721" t="s">
        <v>352</v>
      </c>
      <c r="H721" s="1">
        <v>44869</v>
      </c>
      <c r="I721">
        <v>-0.51111111111111096</v>
      </c>
    </row>
    <row r="722" spans="1:9" x14ac:dyDescent="0.3">
      <c r="A722">
        <v>779</v>
      </c>
      <c r="B722" t="s">
        <v>1</v>
      </c>
      <c r="C722">
        <v>15</v>
      </c>
      <c r="D722">
        <v>7</v>
      </c>
      <c r="E722" t="str">
        <f>IF(OR(C722=1,C722=2,C722=3,C722=7,C722=8,C722=9,C722=13,C722=14,C722=15),"Canar Bajo copa","Canar Suelo desnudo")</f>
        <v>Canar Bajo copa</v>
      </c>
      <c r="F722" t="str">
        <f>IF(OR(D722=1,D722=2,D722=3,D722=6,D722=7),"Canar Bajo copa","Canar Suelo desnudo")</f>
        <v>Canar Bajo copa</v>
      </c>
      <c r="G722" t="s">
        <v>363</v>
      </c>
      <c r="H722" s="1">
        <v>44874</v>
      </c>
      <c r="I722">
        <v>-0.33401639344262202</v>
      </c>
    </row>
    <row r="723" spans="1:9" x14ac:dyDescent="0.3">
      <c r="A723">
        <v>780</v>
      </c>
      <c r="B723" t="s">
        <v>1</v>
      </c>
      <c r="C723">
        <v>15</v>
      </c>
      <c r="D723">
        <v>7</v>
      </c>
      <c r="E723" t="str">
        <f>IF(OR(C723=1,C723=2,C723=3,C723=7,C723=8,C723=9,C723=13,C723=14,C723=15),"Canar Bajo copa","Canar Suelo desnudo")</f>
        <v>Canar Bajo copa</v>
      </c>
      <c r="F723" t="str">
        <f>IF(OR(D723=1,D723=2,D723=3,D723=6,D723=7),"Canar Bajo copa","Canar Suelo desnudo")</f>
        <v>Canar Bajo copa</v>
      </c>
      <c r="G723" t="s">
        <v>373</v>
      </c>
      <c r="H723" s="1">
        <v>44879</v>
      </c>
      <c r="I723">
        <v>-0.45787266488753298</v>
      </c>
    </row>
    <row r="724" spans="1:9" x14ac:dyDescent="0.3">
      <c r="A724">
        <v>781</v>
      </c>
      <c r="B724" t="s">
        <v>1</v>
      </c>
      <c r="C724">
        <v>15</v>
      </c>
      <c r="D724">
        <v>7</v>
      </c>
      <c r="E724" t="str">
        <f>IF(OR(C724=1,C724=2,C724=3,C724=7,C724=8,C724=9,C724=13,C724=14,C724=15),"Canar Bajo copa","Canar Suelo desnudo")</f>
        <v>Canar Bajo copa</v>
      </c>
      <c r="F724" t="str">
        <f>IF(OR(D724=1,D724=2,D724=3,D724=6,D724=7),"Canar Bajo copa","Canar Suelo desnudo")</f>
        <v>Canar Bajo copa</v>
      </c>
      <c r="G724" t="s">
        <v>383</v>
      </c>
      <c r="H724" s="1">
        <v>44884</v>
      </c>
      <c r="I724">
        <v>-0.49235474006116198</v>
      </c>
    </row>
    <row r="725" spans="1:9" x14ac:dyDescent="0.3">
      <c r="A725">
        <v>782</v>
      </c>
      <c r="B725" t="s">
        <v>1</v>
      </c>
      <c r="C725">
        <v>15</v>
      </c>
      <c r="D725">
        <v>7</v>
      </c>
      <c r="E725" t="str">
        <f>IF(OR(C725=1,C725=2,C725=3,C725=7,C725=8,C725=9,C725=13,C725=14,C725=15),"Canar Bajo copa","Canar Suelo desnudo")</f>
        <v>Canar Bajo copa</v>
      </c>
      <c r="F725" t="str">
        <f>IF(OR(D725=1,D725=2,D725=3,D725=6,D725=7),"Canar Bajo copa","Canar Suelo desnudo")</f>
        <v>Canar Bajo copa</v>
      </c>
      <c r="G725" t="s">
        <v>393</v>
      </c>
      <c r="H725" s="1">
        <v>44889</v>
      </c>
      <c r="I725">
        <v>-0.47069802164986901</v>
      </c>
    </row>
    <row r="726" spans="1:9" x14ac:dyDescent="0.3">
      <c r="A726">
        <v>783</v>
      </c>
      <c r="B726" t="s">
        <v>1</v>
      </c>
      <c r="C726">
        <v>15</v>
      </c>
      <c r="D726">
        <v>7</v>
      </c>
      <c r="E726" t="str">
        <f>IF(OR(C726=1,C726=2,C726=3,C726=7,C726=8,C726=9,C726=13,C726=14,C726=15),"Canar Bajo copa","Canar Suelo desnudo")</f>
        <v>Canar Bajo copa</v>
      </c>
      <c r="F726" t="str">
        <f>IF(OR(D726=1,D726=2,D726=3,D726=6,D726=7),"Canar Bajo copa","Canar Suelo desnudo")</f>
        <v>Canar Bajo copa</v>
      </c>
      <c r="G726" t="s">
        <v>404</v>
      </c>
      <c r="H726" s="1">
        <v>44894</v>
      </c>
      <c r="I726">
        <v>-0.48434480092771498</v>
      </c>
    </row>
    <row r="727" spans="1:9" x14ac:dyDescent="0.3">
      <c r="A727">
        <v>784</v>
      </c>
      <c r="B727" t="s">
        <v>1</v>
      </c>
      <c r="C727">
        <v>15</v>
      </c>
      <c r="D727">
        <v>7</v>
      </c>
      <c r="E727" t="str">
        <f>IF(OR(C727=1,C727=2,C727=3,C727=7,C727=8,C727=9,C727=13,C727=14,C727=15),"Canar Bajo copa","Canar Suelo desnudo")</f>
        <v>Canar Bajo copa</v>
      </c>
      <c r="F727" t="str">
        <f>IF(OR(D727=1,D727=2,D727=3,D727=6,D727=7),"Canar Bajo copa","Canar Suelo desnudo")</f>
        <v>Canar Bajo copa</v>
      </c>
      <c r="G727" t="s">
        <v>415</v>
      </c>
      <c r="H727" s="1">
        <v>44914</v>
      </c>
      <c r="I727">
        <v>-0.40659340659340598</v>
      </c>
    </row>
    <row r="728" spans="1:9" x14ac:dyDescent="0.3">
      <c r="A728">
        <v>785</v>
      </c>
      <c r="B728" t="s">
        <v>1</v>
      </c>
      <c r="C728">
        <v>15</v>
      </c>
      <c r="D728">
        <v>7</v>
      </c>
      <c r="E728" t="str">
        <f>IF(OR(C728=1,C728=2,C728=3,C728=7,C728=8,C728=9,C728=13,C728=14,C728=15),"Canar Bajo copa","Canar Suelo desnudo")</f>
        <v>Canar Bajo copa</v>
      </c>
      <c r="F728" t="str">
        <f>IF(OR(D728=1,D728=2,D728=3,D728=6,D728=7),"Canar Bajo copa","Canar Suelo desnudo")</f>
        <v>Canar Bajo copa</v>
      </c>
      <c r="G728" t="s">
        <v>425</v>
      </c>
      <c r="H728" s="1">
        <v>44919</v>
      </c>
      <c r="I728">
        <v>-0.46538285190279599</v>
      </c>
    </row>
    <row r="729" spans="1:9" x14ac:dyDescent="0.3">
      <c r="A729">
        <v>786</v>
      </c>
      <c r="B729" t="s">
        <v>1</v>
      </c>
      <c r="C729">
        <v>15</v>
      </c>
      <c r="D729">
        <v>7</v>
      </c>
      <c r="E729" t="str">
        <f>IF(OR(C729=1,C729=2,C729=3,C729=7,C729=8,C729=9,C729=13,C729=14,C729=15),"Canar Bajo copa","Canar Suelo desnudo")</f>
        <v>Canar Bajo copa</v>
      </c>
      <c r="F729" t="str">
        <f>IF(OR(D729=1,D729=2,D729=3,D729=6,D729=7),"Canar Bajo copa","Canar Suelo desnudo")</f>
        <v>Canar Bajo copa</v>
      </c>
      <c r="G729" t="s">
        <v>436</v>
      </c>
      <c r="H729" s="1">
        <v>44924</v>
      </c>
      <c r="I729">
        <v>-0.44444444444444398</v>
      </c>
    </row>
    <row r="730" spans="1:9" x14ac:dyDescent="0.3">
      <c r="A730">
        <v>787</v>
      </c>
      <c r="B730" t="s">
        <v>1</v>
      </c>
      <c r="C730">
        <v>15</v>
      </c>
      <c r="D730">
        <v>7</v>
      </c>
      <c r="E730" t="str">
        <f>IF(OR(C730=1,C730=2,C730=3,C730=7,C730=8,C730=9,C730=13,C730=14,C730=15),"Canar Bajo copa","Canar Suelo desnudo")</f>
        <v>Canar Bajo copa</v>
      </c>
      <c r="F730" t="str">
        <f>IF(OR(D730=1,D730=2,D730=3,D730=6,D730=7),"Canar Bajo copa","Canar Suelo desnudo")</f>
        <v>Canar Bajo copa</v>
      </c>
      <c r="G730" t="s">
        <v>448</v>
      </c>
      <c r="H730" s="1">
        <v>44939</v>
      </c>
      <c r="I730">
        <v>-0.44382022471910099</v>
      </c>
    </row>
    <row r="731" spans="1:9" x14ac:dyDescent="0.3">
      <c r="A731">
        <v>788</v>
      </c>
      <c r="B731" t="s">
        <v>1</v>
      </c>
      <c r="C731">
        <v>15</v>
      </c>
      <c r="D731">
        <v>7</v>
      </c>
      <c r="E731" t="str">
        <f>IF(OR(C731=1,C731=2,C731=3,C731=7,C731=8,C731=9,C731=13,C731=14,C731=15),"Canar Bajo copa","Canar Suelo desnudo")</f>
        <v>Canar Bajo copa</v>
      </c>
      <c r="F731" t="str">
        <f>IF(OR(D731=1,D731=2,D731=3,D731=6,D731=7),"Canar Bajo copa","Canar Suelo desnudo")</f>
        <v>Canar Bajo copa</v>
      </c>
      <c r="G731" t="s">
        <v>460</v>
      </c>
      <c r="H731" s="1">
        <v>44949</v>
      </c>
      <c r="I731">
        <v>-0.43992773261065898</v>
      </c>
    </row>
    <row r="732" spans="1:9" x14ac:dyDescent="0.3">
      <c r="A732">
        <v>789</v>
      </c>
      <c r="B732" t="s">
        <v>1</v>
      </c>
      <c r="C732">
        <v>15</v>
      </c>
      <c r="D732">
        <v>7</v>
      </c>
      <c r="E732" t="str">
        <f>IF(OR(C732=1,C732=2,C732=3,C732=7,C732=8,C732=9,C732=13,C732=14,C732=15),"Canar Bajo copa","Canar Suelo desnudo")</f>
        <v>Canar Bajo copa</v>
      </c>
      <c r="F732" t="str">
        <f>IF(OR(D732=1,D732=2,D732=3,D732=6,D732=7),"Canar Bajo copa","Canar Suelo desnudo")</f>
        <v>Canar Bajo copa</v>
      </c>
      <c r="G732" t="s">
        <v>473</v>
      </c>
      <c r="H732" s="1">
        <v>44959</v>
      </c>
      <c r="I732">
        <v>-0.23820483314154201</v>
      </c>
    </row>
    <row r="733" spans="1:9" x14ac:dyDescent="0.3">
      <c r="A733">
        <v>790</v>
      </c>
      <c r="B733" t="s">
        <v>1</v>
      </c>
      <c r="C733">
        <v>15</v>
      </c>
      <c r="D733">
        <v>7</v>
      </c>
      <c r="E733" t="str">
        <f>IF(OR(C733=1,C733=2,C733=3,C733=7,C733=8,C733=9,C733=13,C733=14,C733=15),"Canar Bajo copa","Canar Suelo desnudo")</f>
        <v>Canar Bajo copa</v>
      </c>
      <c r="F733" t="str">
        <f>IF(OR(D733=1,D733=2,D733=3,D733=6,D733=7),"Canar Bajo copa","Canar Suelo desnudo")</f>
        <v>Canar Bajo copa</v>
      </c>
      <c r="G733" t="s">
        <v>487</v>
      </c>
      <c r="H733" s="1">
        <v>44979</v>
      </c>
      <c r="I733">
        <v>-0.35356849876948299</v>
      </c>
    </row>
    <row r="734" spans="1:9" x14ac:dyDescent="0.3">
      <c r="A734">
        <v>791</v>
      </c>
      <c r="B734" t="s">
        <v>1</v>
      </c>
      <c r="C734">
        <v>15</v>
      </c>
      <c r="D734">
        <v>7</v>
      </c>
      <c r="E734" t="str">
        <f>IF(OR(C734=1,C734=2,C734=3,C734=7,C734=8,C734=9,C734=13,C734=14,C734=15),"Canar Bajo copa","Canar Suelo desnudo")</f>
        <v>Canar Bajo copa</v>
      </c>
      <c r="F734" t="str">
        <f>IF(OR(D734=1,D734=2,D734=3,D734=6,D734=7),"Canar Bajo copa","Canar Suelo desnudo")</f>
        <v>Canar Bajo copa</v>
      </c>
      <c r="G734" t="s">
        <v>499</v>
      </c>
      <c r="H734" s="1">
        <v>44989</v>
      </c>
      <c r="I734">
        <v>-0.40454163162321199</v>
      </c>
    </row>
    <row r="735" spans="1:9" x14ac:dyDescent="0.3">
      <c r="A735">
        <v>792</v>
      </c>
      <c r="B735" t="s">
        <v>1</v>
      </c>
      <c r="C735">
        <v>15</v>
      </c>
      <c r="D735">
        <v>7</v>
      </c>
      <c r="E735" t="str">
        <f>IF(OR(C735=1,C735=2,C735=3,C735=7,C735=8,C735=9,C735=13,C735=14,C735=15),"Canar Bajo copa","Canar Suelo desnudo")</f>
        <v>Canar Bajo copa</v>
      </c>
      <c r="F735" t="str">
        <f>IF(OR(D735=1,D735=2,D735=3,D735=6,D735=7),"Canar Bajo copa","Canar Suelo desnudo")</f>
        <v>Canar Bajo copa</v>
      </c>
      <c r="G735" t="s">
        <v>510</v>
      </c>
      <c r="H735" s="1">
        <v>44999</v>
      </c>
      <c r="I735">
        <v>-0.37090758392043099</v>
      </c>
    </row>
    <row r="736" spans="1:9" x14ac:dyDescent="0.3">
      <c r="A736">
        <v>793</v>
      </c>
      <c r="B736" t="s">
        <v>1</v>
      </c>
      <c r="C736">
        <v>15</v>
      </c>
      <c r="D736">
        <v>7</v>
      </c>
      <c r="E736" t="str">
        <f>IF(OR(C736=1,C736=2,C736=3,C736=7,C736=8,C736=9,C736=13,C736=14,C736=15),"Canar Bajo copa","Canar Suelo desnudo")</f>
        <v>Canar Bajo copa</v>
      </c>
      <c r="F736" t="str">
        <f>IF(OR(D736=1,D736=2,D736=3,D736=6,D736=7),"Canar Bajo copa","Canar Suelo desnudo")</f>
        <v>Canar Bajo copa</v>
      </c>
      <c r="G736" t="s">
        <v>525</v>
      </c>
      <c r="H736" s="1">
        <v>45009</v>
      </c>
      <c r="I736">
        <v>-0.27719729563613998</v>
      </c>
    </row>
    <row r="737" spans="1:9" x14ac:dyDescent="0.3">
      <c r="A737">
        <v>794</v>
      </c>
      <c r="B737" t="s">
        <v>1</v>
      </c>
      <c r="C737">
        <v>15</v>
      </c>
      <c r="D737">
        <v>7</v>
      </c>
      <c r="E737" t="str">
        <f>IF(OR(C737=1,C737=2,C737=3,C737=7,C737=8,C737=9,C737=13,C737=14,C737=15),"Canar Bajo copa","Canar Suelo desnudo")</f>
        <v>Canar Bajo copa</v>
      </c>
      <c r="F737" t="str">
        <f>IF(OR(D737=1,D737=2,D737=3,D737=6,D737=7),"Canar Bajo copa","Canar Suelo desnudo")</f>
        <v>Canar Bajo copa</v>
      </c>
      <c r="G737" t="s">
        <v>533</v>
      </c>
      <c r="H737" s="1">
        <v>45014</v>
      </c>
      <c r="I737">
        <v>-0.36529865908167403</v>
      </c>
    </row>
    <row r="738" spans="1:9" x14ac:dyDescent="0.3">
      <c r="A738">
        <v>795</v>
      </c>
      <c r="B738" t="s">
        <v>1</v>
      </c>
      <c r="C738">
        <v>15</v>
      </c>
      <c r="D738">
        <v>7</v>
      </c>
      <c r="E738" t="str">
        <f>IF(OR(C738=1,C738=2,C738=3,C738=7,C738=8,C738=9,C738=13,C738=14,C738=15),"Canar Bajo copa","Canar Suelo desnudo")</f>
        <v>Canar Bajo copa</v>
      </c>
      <c r="F738" t="str">
        <f>IF(OR(D738=1,D738=2,D738=3,D738=6,D738=7),"Canar Bajo copa","Canar Suelo desnudo")</f>
        <v>Canar Bajo copa</v>
      </c>
      <c r="G738" t="s">
        <v>543</v>
      </c>
      <c r="H738" s="1">
        <v>45019</v>
      </c>
      <c r="I738">
        <v>-0.376770538243626</v>
      </c>
    </row>
    <row r="739" spans="1:9" x14ac:dyDescent="0.3">
      <c r="A739">
        <v>796</v>
      </c>
      <c r="B739" t="s">
        <v>1</v>
      </c>
      <c r="C739">
        <v>15</v>
      </c>
      <c r="D739">
        <v>7</v>
      </c>
      <c r="E739" t="str">
        <f>IF(OR(C739=1,C739=2,C739=3,C739=7,C739=8,C739=9,C739=13,C739=14,C739=15),"Canar Bajo copa","Canar Suelo desnudo")</f>
        <v>Canar Bajo copa</v>
      </c>
      <c r="F739" t="str">
        <f>IF(OR(D739=1,D739=2,D739=3,D739=6,D739=7),"Canar Bajo copa","Canar Suelo desnudo")</f>
        <v>Canar Bajo copa</v>
      </c>
      <c r="G739" t="s">
        <v>554</v>
      </c>
      <c r="H739" s="1">
        <v>45024</v>
      </c>
      <c r="I739">
        <v>-0.36924167257264301</v>
      </c>
    </row>
    <row r="740" spans="1:9" x14ac:dyDescent="0.3">
      <c r="A740">
        <v>797</v>
      </c>
      <c r="B740" t="s">
        <v>1</v>
      </c>
      <c r="C740">
        <v>15</v>
      </c>
      <c r="D740">
        <v>7</v>
      </c>
      <c r="E740" t="str">
        <f>IF(OR(C740=1,C740=2,C740=3,C740=7,C740=8,C740=9,C740=13,C740=14,C740=15),"Canar Bajo copa","Canar Suelo desnudo")</f>
        <v>Canar Bajo copa</v>
      </c>
      <c r="F740" t="str">
        <f>IF(OR(D740=1,D740=2,D740=3,D740=6,D740=7),"Canar Bajo copa","Canar Suelo desnudo")</f>
        <v>Canar Bajo copa</v>
      </c>
      <c r="G740" t="s">
        <v>565</v>
      </c>
      <c r="H740" s="1">
        <v>45029</v>
      </c>
      <c r="I740">
        <v>-0.33553065260382298</v>
      </c>
    </row>
    <row r="741" spans="1:9" x14ac:dyDescent="0.3">
      <c r="A741">
        <v>798</v>
      </c>
      <c r="B741" t="s">
        <v>1</v>
      </c>
      <c r="C741">
        <v>15</v>
      </c>
      <c r="D741">
        <v>7</v>
      </c>
      <c r="E741" t="str">
        <f>IF(OR(C741=1,C741=2,C741=3,C741=7,C741=8,C741=9,C741=13,C741=14,C741=15),"Canar Bajo copa","Canar Suelo desnudo")</f>
        <v>Canar Bajo copa</v>
      </c>
      <c r="F741" t="str">
        <f>IF(OR(D741=1,D741=2,D741=3,D741=6,D741=7),"Canar Bajo copa","Canar Suelo desnudo")</f>
        <v>Canar Bajo copa</v>
      </c>
      <c r="G741" t="s">
        <v>576</v>
      </c>
      <c r="H741" s="1">
        <v>45034</v>
      </c>
      <c r="I741">
        <v>-0.38223418573351198</v>
      </c>
    </row>
    <row r="742" spans="1:9" x14ac:dyDescent="0.3">
      <c r="A742">
        <v>799</v>
      </c>
      <c r="B742" t="s">
        <v>1</v>
      </c>
      <c r="C742">
        <v>15</v>
      </c>
      <c r="D742">
        <v>7</v>
      </c>
      <c r="E742" t="str">
        <f>IF(OR(C742=1,C742=2,C742=3,C742=7,C742=8,C742=9,C742=13,C742=14,C742=15),"Canar Bajo copa","Canar Suelo desnudo")</f>
        <v>Canar Bajo copa</v>
      </c>
      <c r="F742" t="str">
        <f>IF(OR(D742=1,D742=2,D742=3,D742=6,D742=7),"Canar Bajo copa","Canar Suelo desnudo")</f>
        <v>Canar Bajo copa</v>
      </c>
      <c r="G742" t="s">
        <v>586</v>
      </c>
      <c r="H742" s="1">
        <v>45039</v>
      </c>
      <c r="I742">
        <v>-0.38221933809214798</v>
      </c>
    </row>
    <row r="743" spans="1:9" x14ac:dyDescent="0.3">
      <c r="A743">
        <v>804</v>
      </c>
      <c r="B743" t="s">
        <v>1</v>
      </c>
      <c r="C743">
        <v>10</v>
      </c>
      <c r="D743">
        <v>8</v>
      </c>
      <c r="E743" t="str">
        <f>IF(OR(C743=1,C743=2,C743=3,C743=7,C743=8,C743=9,C743=13,C743=14,C743=15),"Canar Bajo copa","Canar Suelo desnudo")</f>
        <v>Canar Suelo desnudo</v>
      </c>
      <c r="F743" t="str">
        <f>IF(OR(D743=1,D743=2,D743=3,D743=6,D743=7),"Canar Bajo copa","Canar Suelo desnudo")</f>
        <v>Canar Suelo desnudo</v>
      </c>
      <c r="G743" t="s">
        <v>51</v>
      </c>
      <c r="H743" s="1">
        <v>44694</v>
      </c>
      <c r="I743">
        <v>-0.357411587659894</v>
      </c>
    </row>
    <row r="744" spans="1:9" x14ac:dyDescent="0.3">
      <c r="A744">
        <v>805</v>
      </c>
      <c r="B744" t="s">
        <v>1</v>
      </c>
      <c r="C744">
        <v>10</v>
      </c>
      <c r="D744">
        <v>8</v>
      </c>
      <c r="E744" t="str">
        <f>IF(OR(C744=1,C744=2,C744=3,C744=7,C744=8,C744=9,C744=13,C744=14,C744=15),"Canar Bajo copa","Canar Suelo desnudo")</f>
        <v>Canar Suelo desnudo</v>
      </c>
      <c r="F744" t="str">
        <f>IF(OR(D744=1,D744=2,D744=3,D744=6,D744=7),"Canar Bajo copa","Canar Suelo desnudo")</f>
        <v>Canar Suelo desnudo</v>
      </c>
      <c r="G744" t="s">
        <v>62</v>
      </c>
      <c r="H744" s="1">
        <v>44699</v>
      </c>
      <c r="I744">
        <v>-0.386835621260119</v>
      </c>
    </row>
    <row r="745" spans="1:9" x14ac:dyDescent="0.3">
      <c r="A745">
        <v>806</v>
      </c>
      <c r="B745" t="s">
        <v>1</v>
      </c>
      <c r="C745">
        <v>10</v>
      </c>
      <c r="D745">
        <v>8</v>
      </c>
      <c r="E745" t="str">
        <f>IF(OR(C745=1,C745=2,C745=3,C745=7,C745=8,C745=9,C745=13,C745=14,C745=15),"Canar Bajo copa","Canar Suelo desnudo")</f>
        <v>Canar Suelo desnudo</v>
      </c>
      <c r="F745" t="str">
        <f>IF(OR(D745=1,D745=2,D745=3,D745=6,D745=7),"Canar Bajo copa","Canar Suelo desnudo")</f>
        <v>Canar Suelo desnudo</v>
      </c>
      <c r="G745" t="s">
        <v>73</v>
      </c>
      <c r="H745" s="1">
        <v>44704</v>
      </c>
      <c r="I745">
        <v>-0.43890828308473401</v>
      </c>
    </row>
    <row r="746" spans="1:9" x14ac:dyDescent="0.3">
      <c r="A746">
        <v>807</v>
      </c>
      <c r="B746" t="s">
        <v>1</v>
      </c>
      <c r="C746">
        <v>10</v>
      </c>
      <c r="D746">
        <v>8</v>
      </c>
      <c r="E746" t="str">
        <f>IF(OR(C746=1,C746=2,C746=3,C746=7,C746=8,C746=9,C746=13,C746=14,C746=15),"Canar Bajo copa","Canar Suelo desnudo")</f>
        <v>Canar Suelo desnudo</v>
      </c>
      <c r="F746" t="str">
        <f>IF(OR(D746=1,D746=2,D746=3,D746=6,D746=7),"Canar Bajo copa","Canar Suelo desnudo")</f>
        <v>Canar Suelo desnudo</v>
      </c>
      <c r="G746" t="s">
        <v>84</v>
      </c>
      <c r="H746" s="1">
        <v>44709</v>
      </c>
      <c r="I746">
        <v>-0.46581691772885198</v>
      </c>
    </row>
    <row r="747" spans="1:9" x14ac:dyDescent="0.3">
      <c r="A747">
        <v>808</v>
      </c>
      <c r="B747" t="s">
        <v>1</v>
      </c>
      <c r="C747">
        <v>10</v>
      </c>
      <c r="D747">
        <v>8</v>
      </c>
      <c r="E747" t="str">
        <f>IF(OR(C747=1,C747=2,C747=3,C747=7,C747=8,C747=9,C747=13,C747=14,C747=15),"Canar Bajo copa","Canar Suelo desnudo")</f>
        <v>Canar Suelo desnudo</v>
      </c>
      <c r="F747" t="str">
        <f>IF(OR(D747=1,D747=2,D747=3,D747=6,D747=7),"Canar Bajo copa","Canar Suelo desnudo")</f>
        <v>Canar Suelo desnudo</v>
      </c>
      <c r="G747" t="s">
        <v>95</v>
      </c>
      <c r="H747" s="1">
        <v>44719</v>
      </c>
      <c r="I747">
        <v>-0.54685777287761805</v>
      </c>
    </row>
    <row r="748" spans="1:9" x14ac:dyDescent="0.3">
      <c r="A748">
        <v>809</v>
      </c>
      <c r="B748" t="s">
        <v>1</v>
      </c>
      <c r="C748">
        <v>10</v>
      </c>
      <c r="D748">
        <v>8</v>
      </c>
      <c r="E748" t="str">
        <f>IF(OR(C748=1,C748=2,C748=3,C748=7,C748=8,C748=9,C748=13,C748=14,C748=15),"Canar Bajo copa","Canar Suelo desnudo")</f>
        <v>Canar Suelo desnudo</v>
      </c>
      <c r="F748" t="str">
        <f>IF(OR(D748=1,D748=2,D748=3,D748=6,D748=7),"Canar Bajo copa","Canar Suelo desnudo")</f>
        <v>Canar Suelo desnudo</v>
      </c>
      <c r="G748" t="s">
        <v>106</v>
      </c>
      <c r="H748" s="1">
        <v>44724</v>
      </c>
      <c r="I748">
        <v>-0.49781659388646199</v>
      </c>
    </row>
    <row r="749" spans="1:9" x14ac:dyDescent="0.3">
      <c r="A749">
        <v>810</v>
      </c>
      <c r="B749" t="s">
        <v>1</v>
      </c>
      <c r="C749">
        <v>10</v>
      </c>
      <c r="D749">
        <v>8</v>
      </c>
      <c r="E749" t="str">
        <f>IF(OR(C749=1,C749=2,C749=3,C749=7,C749=8,C749=9,C749=13,C749=14,C749=15),"Canar Bajo copa","Canar Suelo desnudo")</f>
        <v>Canar Suelo desnudo</v>
      </c>
      <c r="F749" t="str">
        <f>IF(OR(D749=1,D749=2,D749=3,D749=6,D749=7),"Canar Bajo copa","Canar Suelo desnudo")</f>
        <v>Canar Suelo desnudo</v>
      </c>
      <c r="G749" t="s">
        <v>116</v>
      </c>
      <c r="H749" s="1">
        <v>44729</v>
      </c>
      <c r="I749">
        <v>-0.532992189604093</v>
      </c>
    </row>
    <row r="750" spans="1:9" x14ac:dyDescent="0.3">
      <c r="A750">
        <v>811</v>
      </c>
      <c r="B750" t="s">
        <v>1</v>
      </c>
      <c r="C750">
        <v>10</v>
      </c>
      <c r="D750">
        <v>8</v>
      </c>
      <c r="E750" t="str">
        <f>IF(OR(C750=1,C750=2,C750=3,C750=7,C750=8,C750=9,C750=13,C750=14,C750=15),"Canar Bajo copa","Canar Suelo desnudo")</f>
        <v>Canar Suelo desnudo</v>
      </c>
      <c r="F750" t="str">
        <f>IF(OR(D750=1,D750=2,D750=3,D750=6,D750=7),"Canar Bajo copa","Canar Suelo desnudo")</f>
        <v>Canar Suelo desnudo</v>
      </c>
      <c r="G750" t="s">
        <v>127</v>
      </c>
      <c r="H750" s="1">
        <v>44734</v>
      </c>
      <c r="I750">
        <v>-0.52645935624659002</v>
      </c>
    </row>
    <row r="751" spans="1:9" x14ac:dyDescent="0.3">
      <c r="A751">
        <v>812</v>
      </c>
      <c r="B751" t="s">
        <v>1</v>
      </c>
      <c r="C751">
        <v>10</v>
      </c>
      <c r="D751">
        <v>8</v>
      </c>
      <c r="E751" t="str">
        <f>IF(OR(C751=1,C751=2,C751=3,C751=7,C751=8,C751=9,C751=13,C751=14,C751=15),"Canar Bajo copa","Canar Suelo desnudo")</f>
        <v>Canar Suelo desnudo</v>
      </c>
      <c r="F751" t="str">
        <f>IF(OR(D751=1,D751=2,D751=3,D751=6,D751=7),"Canar Bajo copa","Canar Suelo desnudo")</f>
        <v>Canar Suelo desnudo</v>
      </c>
      <c r="G751" t="s">
        <v>138</v>
      </c>
      <c r="H751" s="1">
        <v>44739</v>
      </c>
      <c r="I751">
        <v>-0.54567901234567895</v>
      </c>
    </row>
    <row r="752" spans="1:9" x14ac:dyDescent="0.3">
      <c r="A752">
        <v>813</v>
      </c>
      <c r="B752" t="s">
        <v>1</v>
      </c>
      <c r="C752">
        <v>10</v>
      </c>
      <c r="D752">
        <v>8</v>
      </c>
      <c r="E752" t="str">
        <f>IF(OR(C752=1,C752=2,C752=3,C752=7,C752=8,C752=9,C752=13,C752=14,C752=15),"Canar Bajo copa","Canar Suelo desnudo")</f>
        <v>Canar Suelo desnudo</v>
      </c>
      <c r="F752" t="str">
        <f>IF(OR(D752=1,D752=2,D752=3,D752=6,D752=7),"Canar Bajo copa","Canar Suelo desnudo")</f>
        <v>Canar Suelo desnudo</v>
      </c>
      <c r="G752" t="s">
        <v>149</v>
      </c>
      <c r="H752" s="1">
        <v>44744</v>
      </c>
      <c r="I752">
        <v>-0.51739130434782599</v>
      </c>
    </row>
    <row r="753" spans="1:9" x14ac:dyDescent="0.3">
      <c r="A753">
        <v>814</v>
      </c>
      <c r="B753" t="s">
        <v>1</v>
      </c>
      <c r="C753">
        <v>10</v>
      </c>
      <c r="D753">
        <v>8</v>
      </c>
      <c r="E753" t="str">
        <f>IF(OR(C753=1,C753=2,C753=3,C753=7,C753=8,C753=9,C753=13,C753=14,C753=15),"Canar Bajo copa","Canar Suelo desnudo")</f>
        <v>Canar Suelo desnudo</v>
      </c>
      <c r="F753" t="str">
        <f>IF(OR(D753=1,D753=2,D753=3,D753=6,D753=7),"Canar Bajo copa","Canar Suelo desnudo")</f>
        <v>Canar Suelo desnudo</v>
      </c>
      <c r="G753" t="s">
        <v>160</v>
      </c>
      <c r="H753" s="1">
        <v>44749</v>
      </c>
      <c r="I753">
        <v>-0.52664859981933099</v>
      </c>
    </row>
    <row r="754" spans="1:9" x14ac:dyDescent="0.3">
      <c r="A754">
        <v>815</v>
      </c>
      <c r="B754" t="s">
        <v>1</v>
      </c>
      <c r="C754">
        <v>10</v>
      </c>
      <c r="D754">
        <v>8</v>
      </c>
      <c r="E754" t="str">
        <f>IF(OR(C754=1,C754=2,C754=3,C754=7,C754=8,C754=9,C754=13,C754=14,C754=15),"Canar Bajo copa","Canar Suelo desnudo")</f>
        <v>Canar Suelo desnudo</v>
      </c>
      <c r="F754" t="str">
        <f>IF(OR(D754=1,D754=2,D754=3,D754=6,D754=7),"Canar Bajo copa","Canar Suelo desnudo")</f>
        <v>Canar Suelo desnudo</v>
      </c>
      <c r="G754" t="s">
        <v>171</v>
      </c>
      <c r="H754" s="1">
        <v>44754</v>
      </c>
      <c r="I754">
        <v>-0.52300310471351896</v>
      </c>
    </row>
    <row r="755" spans="1:9" x14ac:dyDescent="0.3">
      <c r="A755">
        <v>816</v>
      </c>
      <c r="B755" t="s">
        <v>1</v>
      </c>
      <c r="C755">
        <v>10</v>
      </c>
      <c r="D755">
        <v>8</v>
      </c>
      <c r="E755" t="str">
        <f>IF(OR(C755=1,C755=2,C755=3,C755=7,C755=8,C755=9,C755=13,C755=14,C755=15),"Canar Bajo copa","Canar Suelo desnudo")</f>
        <v>Canar Suelo desnudo</v>
      </c>
      <c r="F755" t="str">
        <f>IF(OR(D755=1,D755=2,D755=3,D755=6,D755=7),"Canar Bajo copa","Canar Suelo desnudo")</f>
        <v>Canar Suelo desnudo</v>
      </c>
      <c r="G755" t="s">
        <v>182</v>
      </c>
      <c r="H755" s="1">
        <v>44759</v>
      </c>
      <c r="I755">
        <v>-0.52759381898454705</v>
      </c>
    </row>
    <row r="756" spans="1:9" x14ac:dyDescent="0.3">
      <c r="A756">
        <v>817</v>
      </c>
      <c r="B756" t="s">
        <v>1</v>
      </c>
      <c r="C756">
        <v>10</v>
      </c>
      <c r="D756">
        <v>8</v>
      </c>
      <c r="E756" t="str">
        <f>IF(OR(C756=1,C756=2,C756=3,C756=7,C756=8,C756=9,C756=13,C756=14,C756=15),"Canar Bajo copa","Canar Suelo desnudo")</f>
        <v>Canar Suelo desnudo</v>
      </c>
      <c r="F756" t="str">
        <f>IF(OR(D756=1,D756=2,D756=3,D756=6,D756=7),"Canar Bajo copa","Canar Suelo desnudo")</f>
        <v>Canar Suelo desnudo</v>
      </c>
      <c r="G756" t="s">
        <v>193</v>
      </c>
      <c r="H756" s="1">
        <v>44764</v>
      </c>
      <c r="I756">
        <v>-0.507262888066078</v>
      </c>
    </row>
    <row r="757" spans="1:9" x14ac:dyDescent="0.3">
      <c r="A757">
        <v>818</v>
      </c>
      <c r="B757" t="s">
        <v>1</v>
      </c>
      <c r="C757">
        <v>10</v>
      </c>
      <c r="D757">
        <v>8</v>
      </c>
      <c r="E757" t="str">
        <f>IF(OR(C757=1,C757=2,C757=3,C757=7,C757=8,C757=9,C757=13,C757=14,C757=15),"Canar Bajo copa","Canar Suelo desnudo")</f>
        <v>Canar Suelo desnudo</v>
      </c>
      <c r="F757" t="str">
        <f>IF(OR(D757=1,D757=2,D757=3,D757=6,D757=7),"Canar Bajo copa","Canar Suelo desnudo")</f>
        <v>Canar Suelo desnudo</v>
      </c>
      <c r="G757" t="s">
        <v>204</v>
      </c>
      <c r="H757" s="1">
        <v>44769</v>
      </c>
      <c r="I757">
        <v>-0.497412305922944</v>
      </c>
    </row>
    <row r="758" spans="1:9" x14ac:dyDescent="0.3">
      <c r="A758">
        <v>819</v>
      </c>
      <c r="B758" t="s">
        <v>1</v>
      </c>
      <c r="C758">
        <v>10</v>
      </c>
      <c r="D758">
        <v>8</v>
      </c>
      <c r="E758" t="str">
        <f>IF(OR(C758=1,C758=2,C758=3,C758=7,C758=8,C758=9,C758=13,C758=14,C758=15),"Canar Bajo copa","Canar Suelo desnudo")</f>
        <v>Canar Suelo desnudo</v>
      </c>
      <c r="F758" t="str">
        <f>IF(OR(D758=1,D758=2,D758=3,D758=6,D758=7),"Canar Bajo copa","Canar Suelo desnudo")</f>
        <v>Canar Suelo desnudo</v>
      </c>
      <c r="G758" t="s">
        <v>215</v>
      </c>
      <c r="H758" s="1">
        <v>44774</v>
      </c>
      <c r="I758">
        <v>-0.48317170564746098</v>
      </c>
    </row>
    <row r="759" spans="1:9" x14ac:dyDescent="0.3">
      <c r="A759">
        <v>820</v>
      </c>
      <c r="B759" t="s">
        <v>1</v>
      </c>
      <c r="C759">
        <v>10</v>
      </c>
      <c r="D759">
        <v>8</v>
      </c>
      <c r="E759" t="str">
        <f>IF(OR(C759=1,C759=2,C759=3,C759=7,C759=8,C759=9,C759=13,C759=14,C759=15),"Canar Bajo copa","Canar Suelo desnudo")</f>
        <v>Canar Suelo desnudo</v>
      </c>
      <c r="F759" t="str">
        <f>IF(OR(D759=1,D759=2,D759=3,D759=6,D759=7),"Canar Bajo copa","Canar Suelo desnudo")</f>
        <v>Canar Suelo desnudo</v>
      </c>
      <c r="G759" t="s">
        <v>226</v>
      </c>
      <c r="H759" s="1">
        <v>44779</v>
      </c>
      <c r="I759">
        <v>-0.51841359773371098</v>
      </c>
    </row>
    <row r="760" spans="1:9" x14ac:dyDescent="0.3">
      <c r="A760">
        <v>821</v>
      </c>
      <c r="B760" t="s">
        <v>1</v>
      </c>
      <c r="C760">
        <v>10</v>
      </c>
      <c r="D760">
        <v>8</v>
      </c>
      <c r="E760" t="str">
        <f>IF(OR(C760=1,C760=2,C760=3,C760=7,C760=8,C760=9,C760=13,C760=14,C760=15),"Canar Bajo copa","Canar Suelo desnudo")</f>
        <v>Canar Suelo desnudo</v>
      </c>
      <c r="F760" t="str">
        <f>IF(OR(D760=1,D760=2,D760=3,D760=6,D760=7),"Canar Bajo copa","Canar Suelo desnudo")</f>
        <v>Canar Suelo desnudo</v>
      </c>
      <c r="G760" t="s">
        <v>237</v>
      </c>
      <c r="H760" s="1">
        <v>44784</v>
      </c>
      <c r="I760">
        <v>-0.50293772032902395</v>
      </c>
    </row>
    <row r="761" spans="1:9" x14ac:dyDescent="0.3">
      <c r="A761">
        <v>822</v>
      </c>
      <c r="B761" t="s">
        <v>1</v>
      </c>
      <c r="C761">
        <v>10</v>
      </c>
      <c r="D761">
        <v>8</v>
      </c>
      <c r="E761" t="str">
        <f>IF(OR(C761=1,C761=2,C761=3,C761=7,C761=8,C761=9,C761=13,C761=14,C761=15),"Canar Bajo copa","Canar Suelo desnudo")</f>
        <v>Canar Suelo desnudo</v>
      </c>
      <c r="F761" t="str">
        <f>IF(OR(D761=1,D761=2,D761=3,D761=6,D761=7),"Canar Bajo copa","Canar Suelo desnudo")</f>
        <v>Canar Suelo desnudo</v>
      </c>
      <c r="G761" t="s">
        <v>248</v>
      </c>
      <c r="H761" s="1">
        <v>44789</v>
      </c>
      <c r="I761">
        <v>-0.51897289586305195</v>
      </c>
    </row>
    <row r="762" spans="1:9" x14ac:dyDescent="0.3">
      <c r="A762">
        <v>823</v>
      </c>
      <c r="B762" t="s">
        <v>1</v>
      </c>
      <c r="C762">
        <v>10</v>
      </c>
      <c r="D762">
        <v>8</v>
      </c>
      <c r="E762" t="str">
        <f>IF(OR(C762=1,C762=2,C762=3,C762=7,C762=8,C762=9,C762=13,C762=14,C762=15),"Canar Bajo copa","Canar Suelo desnudo")</f>
        <v>Canar Suelo desnudo</v>
      </c>
      <c r="F762" t="str">
        <f>IF(OR(D762=1,D762=2,D762=3,D762=6,D762=7),"Canar Bajo copa","Canar Suelo desnudo")</f>
        <v>Canar Suelo desnudo</v>
      </c>
      <c r="G762" t="s">
        <v>259</v>
      </c>
      <c r="H762" s="1">
        <v>44794</v>
      </c>
      <c r="I762">
        <v>-0.53039332538736494</v>
      </c>
    </row>
    <row r="763" spans="1:9" x14ac:dyDescent="0.3">
      <c r="A763">
        <v>824</v>
      </c>
      <c r="B763" t="s">
        <v>1</v>
      </c>
      <c r="C763">
        <v>10</v>
      </c>
      <c r="D763">
        <v>8</v>
      </c>
      <c r="E763" t="str">
        <f>IF(OR(C763=1,C763=2,C763=3,C763=7,C763=8,C763=9,C763=13,C763=14,C763=15),"Canar Bajo copa","Canar Suelo desnudo")</f>
        <v>Canar Suelo desnudo</v>
      </c>
      <c r="F763" t="str">
        <f>IF(OR(D763=1,D763=2,D763=3,D763=6,D763=7),"Canar Bajo copa","Canar Suelo desnudo")</f>
        <v>Canar Suelo desnudo</v>
      </c>
      <c r="G763" t="s">
        <v>270</v>
      </c>
      <c r="H763" s="1">
        <v>44799</v>
      </c>
      <c r="I763">
        <v>-0.48257531010041299</v>
      </c>
    </row>
    <row r="764" spans="1:9" x14ac:dyDescent="0.3">
      <c r="A764">
        <v>825</v>
      </c>
      <c r="B764" t="s">
        <v>1</v>
      </c>
      <c r="C764">
        <v>10</v>
      </c>
      <c r="D764">
        <v>8</v>
      </c>
      <c r="E764" t="str">
        <f>IF(OR(C764=1,C764=2,C764=3,C764=7,C764=8,C764=9,C764=13,C764=14,C764=15),"Canar Bajo copa","Canar Suelo desnudo")</f>
        <v>Canar Suelo desnudo</v>
      </c>
      <c r="F764" t="str">
        <f>IF(OR(D764=1,D764=2,D764=3,D764=6,D764=7),"Canar Bajo copa","Canar Suelo desnudo")</f>
        <v>Canar Suelo desnudo</v>
      </c>
      <c r="G764" t="s">
        <v>281</v>
      </c>
      <c r="H764" s="1">
        <v>44804</v>
      </c>
      <c r="I764">
        <v>-0.497382198952879</v>
      </c>
    </row>
    <row r="765" spans="1:9" x14ac:dyDescent="0.3">
      <c r="A765">
        <v>826</v>
      </c>
      <c r="B765" t="s">
        <v>1</v>
      </c>
      <c r="C765">
        <v>10</v>
      </c>
      <c r="D765">
        <v>8</v>
      </c>
      <c r="E765" t="str">
        <f>IF(OR(C765=1,C765=2,C765=3,C765=7,C765=8,C765=9,C765=13,C765=14,C765=15),"Canar Bajo copa","Canar Suelo desnudo")</f>
        <v>Canar Suelo desnudo</v>
      </c>
      <c r="F765" t="str">
        <f>IF(OR(D765=1,D765=2,D765=3,D765=6,D765=7),"Canar Bajo copa","Canar Suelo desnudo")</f>
        <v>Canar Suelo desnudo</v>
      </c>
      <c r="G765" t="s">
        <v>291</v>
      </c>
      <c r="H765" s="1">
        <v>44809</v>
      </c>
      <c r="I765">
        <v>-0.54274611398963701</v>
      </c>
    </row>
    <row r="766" spans="1:9" x14ac:dyDescent="0.3">
      <c r="A766">
        <v>827</v>
      </c>
      <c r="B766" t="s">
        <v>1</v>
      </c>
      <c r="C766">
        <v>10</v>
      </c>
      <c r="D766">
        <v>8</v>
      </c>
      <c r="E766" t="str">
        <f>IF(OR(C766=1,C766=2,C766=3,C766=7,C766=8,C766=9,C766=13,C766=14,C766=15),"Canar Bajo copa","Canar Suelo desnudo")</f>
        <v>Canar Suelo desnudo</v>
      </c>
      <c r="F766" t="str">
        <f>IF(OR(D766=1,D766=2,D766=3,D766=6,D766=7),"Canar Bajo copa","Canar Suelo desnudo")</f>
        <v>Canar Suelo desnudo</v>
      </c>
      <c r="G766" t="s">
        <v>302</v>
      </c>
      <c r="H766" s="1">
        <v>44814</v>
      </c>
      <c r="I766">
        <v>-0.51674326986211405</v>
      </c>
    </row>
    <row r="767" spans="1:9" x14ac:dyDescent="0.3">
      <c r="A767">
        <v>828</v>
      </c>
      <c r="B767" t="s">
        <v>1</v>
      </c>
      <c r="C767">
        <v>10</v>
      </c>
      <c r="D767">
        <v>8</v>
      </c>
      <c r="E767" t="str">
        <f>IF(OR(C767=1,C767=2,C767=3,C767=7,C767=8,C767=9,C767=13,C767=14,C767=15),"Canar Bajo copa","Canar Suelo desnudo")</f>
        <v>Canar Suelo desnudo</v>
      </c>
      <c r="F767" t="str">
        <f>IF(OR(D767=1,D767=2,D767=3,D767=6,D767=7),"Canar Bajo copa","Canar Suelo desnudo")</f>
        <v>Canar Suelo desnudo</v>
      </c>
      <c r="G767" t="s">
        <v>312</v>
      </c>
      <c r="H767" s="1">
        <v>44819</v>
      </c>
      <c r="I767">
        <v>-0.51623591782637501</v>
      </c>
    </row>
    <row r="768" spans="1:9" x14ac:dyDescent="0.3">
      <c r="A768">
        <v>829</v>
      </c>
      <c r="B768" t="s">
        <v>1</v>
      </c>
      <c r="C768">
        <v>10</v>
      </c>
      <c r="D768">
        <v>8</v>
      </c>
      <c r="E768" t="str">
        <f>IF(OR(C768=1,C768=2,C768=3,C768=7,C768=8,C768=9,C768=13,C768=14,C768=15),"Canar Bajo copa","Canar Suelo desnudo")</f>
        <v>Canar Suelo desnudo</v>
      </c>
      <c r="F768" t="str">
        <f>IF(OR(D768=1,D768=2,D768=3,D768=6,D768=7),"Canar Bajo copa","Canar Suelo desnudo")</f>
        <v>Canar Suelo desnudo</v>
      </c>
      <c r="G768" t="s">
        <v>328</v>
      </c>
      <c r="H768" s="1">
        <v>44839</v>
      </c>
      <c r="I768">
        <v>-0.46014669926650298</v>
      </c>
    </row>
    <row r="769" spans="1:9" x14ac:dyDescent="0.3">
      <c r="A769">
        <v>830</v>
      </c>
      <c r="B769" t="s">
        <v>1</v>
      </c>
      <c r="C769">
        <v>10</v>
      </c>
      <c r="D769">
        <v>8</v>
      </c>
      <c r="E769" t="str">
        <f>IF(OR(C769=1,C769=2,C769=3,C769=7,C769=8,C769=9,C769=13,C769=14,C769=15),"Canar Bajo copa","Canar Suelo desnudo")</f>
        <v>Canar Suelo desnudo</v>
      </c>
      <c r="F769" t="str">
        <f>IF(OR(D769=1,D769=2,D769=3,D769=6,D769=7),"Canar Bajo copa","Canar Suelo desnudo")</f>
        <v>Canar Suelo desnudo</v>
      </c>
      <c r="G769" t="s">
        <v>339</v>
      </c>
      <c r="H769" s="1">
        <v>44849</v>
      </c>
      <c r="I769">
        <v>-0.48853615520282101</v>
      </c>
    </row>
    <row r="770" spans="1:9" x14ac:dyDescent="0.3">
      <c r="A770">
        <v>831</v>
      </c>
      <c r="B770" t="s">
        <v>1</v>
      </c>
      <c r="C770">
        <v>10</v>
      </c>
      <c r="D770">
        <v>8</v>
      </c>
      <c r="E770" t="str">
        <f>IF(OR(C770=1,C770=2,C770=3,C770=7,C770=8,C770=9,C770=13,C770=14,C770=15),"Canar Bajo copa","Canar Suelo desnudo")</f>
        <v>Canar Suelo desnudo</v>
      </c>
      <c r="F770" t="str">
        <f>IF(OR(D770=1,D770=2,D770=3,D770=6,D770=7),"Canar Bajo copa","Canar Suelo desnudo")</f>
        <v>Canar Suelo desnudo</v>
      </c>
      <c r="G770" t="s">
        <v>352</v>
      </c>
      <c r="H770" s="1">
        <v>44869</v>
      </c>
      <c r="I770">
        <v>-0.44841815680880298</v>
      </c>
    </row>
    <row r="771" spans="1:9" x14ac:dyDescent="0.3">
      <c r="A771">
        <v>832</v>
      </c>
      <c r="B771" t="s">
        <v>1</v>
      </c>
      <c r="C771">
        <v>10</v>
      </c>
      <c r="D771">
        <v>8</v>
      </c>
      <c r="E771" t="str">
        <f>IF(OR(C771=1,C771=2,C771=3,C771=7,C771=8,C771=9,C771=13,C771=14,C771=15),"Canar Bajo copa","Canar Suelo desnudo")</f>
        <v>Canar Suelo desnudo</v>
      </c>
      <c r="F771" t="str">
        <f>IF(OR(D771=1,D771=2,D771=3,D771=6,D771=7),"Canar Bajo copa","Canar Suelo desnudo")</f>
        <v>Canar Suelo desnudo</v>
      </c>
      <c r="G771" t="s">
        <v>363</v>
      </c>
      <c r="H771" s="1">
        <v>44874</v>
      </c>
      <c r="I771">
        <v>-0.331960885229027</v>
      </c>
    </row>
    <row r="772" spans="1:9" x14ac:dyDescent="0.3">
      <c r="A772">
        <v>833</v>
      </c>
      <c r="B772" t="s">
        <v>1</v>
      </c>
      <c r="C772">
        <v>10</v>
      </c>
      <c r="D772">
        <v>8</v>
      </c>
      <c r="E772" t="str">
        <f>IF(OR(C772=1,C772=2,C772=3,C772=7,C772=8,C772=9,C772=13,C772=14,C772=15),"Canar Bajo copa","Canar Suelo desnudo")</f>
        <v>Canar Suelo desnudo</v>
      </c>
      <c r="F772" t="str">
        <f>IF(OR(D772=1,D772=2,D772=3,D772=6,D772=7),"Canar Bajo copa","Canar Suelo desnudo")</f>
        <v>Canar Suelo desnudo</v>
      </c>
      <c r="G772" t="s">
        <v>373</v>
      </c>
      <c r="H772" s="1">
        <v>44879</v>
      </c>
      <c r="I772">
        <v>-0.44111931597357101</v>
      </c>
    </row>
    <row r="773" spans="1:9" x14ac:dyDescent="0.3">
      <c r="A773">
        <v>834</v>
      </c>
      <c r="B773" t="s">
        <v>1</v>
      </c>
      <c r="C773">
        <v>10</v>
      </c>
      <c r="D773">
        <v>8</v>
      </c>
      <c r="E773" t="str">
        <f>IF(OR(C773=1,C773=2,C773=3,C773=7,C773=8,C773=9,C773=13,C773=14,C773=15),"Canar Bajo copa","Canar Suelo desnudo")</f>
        <v>Canar Suelo desnudo</v>
      </c>
      <c r="F773" t="str">
        <f>IF(OR(D773=1,D773=2,D773=3,D773=6,D773=7),"Canar Bajo copa","Canar Suelo desnudo")</f>
        <v>Canar Suelo desnudo</v>
      </c>
      <c r="G773" t="s">
        <v>383</v>
      </c>
      <c r="H773" s="1">
        <v>44884</v>
      </c>
      <c r="I773">
        <v>-0.48557882259976198</v>
      </c>
    </row>
    <row r="774" spans="1:9" x14ac:dyDescent="0.3">
      <c r="A774">
        <v>835</v>
      </c>
      <c r="B774" t="s">
        <v>1</v>
      </c>
      <c r="C774">
        <v>10</v>
      </c>
      <c r="D774">
        <v>8</v>
      </c>
      <c r="E774" t="str">
        <f>IF(OR(C774=1,C774=2,C774=3,C774=7,C774=8,C774=9,C774=13,C774=14,C774=15),"Canar Bajo copa","Canar Suelo desnudo")</f>
        <v>Canar Suelo desnudo</v>
      </c>
      <c r="F774" t="str">
        <f>IF(OR(D774=1,D774=2,D774=3,D774=6,D774=7),"Canar Bajo copa","Canar Suelo desnudo")</f>
        <v>Canar Suelo desnudo</v>
      </c>
      <c r="G774" t="s">
        <v>393</v>
      </c>
      <c r="H774" s="1">
        <v>44889</v>
      </c>
      <c r="I774">
        <v>-0.45987654320987598</v>
      </c>
    </row>
    <row r="775" spans="1:9" x14ac:dyDescent="0.3">
      <c r="A775">
        <v>836</v>
      </c>
      <c r="B775" t="s">
        <v>1</v>
      </c>
      <c r="C775">
        <v>10</v>
      </c>
      <c r="D775">
        <v>8</v>
      </c>
      <c r="E775" t="str">
        <f>IF(OR(C775=1,C775=2,C775=3,C775=7,C775=8,C775=9,C775=13,C775=14,C775=15),"Canar Bajo copa","Canar Suelo desnudo")</f>
        <v>Canar Suelo desnudo</v>
      </c>
      <c r="F775" t="str">
        <f>IF(OR(D775=1,D775=2,D775=3,D775=6,D775=7),"Canar Bajo copa","Canar Suelo desnudo")</f>
        <v>Canar Suelo desnudo</v>
      </c>
      <c r="G775" t="s">
        <v>404</v>
      </c>
      <c r="H775" s="1">
        <v>44894</v>
      </c>
      <c r="I775">
        <v>-0.48472668810289299</v>
      </c>
    </row>
    <row r="776" spans="1:9" x14ac:dyDescent="0.3">
      <c r="A776">
        <v>837</v>
      </c>
      <c r="B776" t="s">
        <v>1</v>
      </c>
      <c r="C776">
        <v>10</v>
      </c>
      <c r="D776">
        <v>8</v>
      </c>
      <c r="E776" t="str">
        <f>IF(OR(C776=1,C776=2,C776=3,C776=7,C776=8,C776=9,C776=13,C776=14,C776=15),"Canar Bajo copa","Canar Suelo desnudo")</f>
        <v>Canar Suelo desnudo</v>
      </c>
      <c r="F776" t="str">
        <f>IF(OR(D776=1,D776=2,D776=3,D776=6,D776=7),"Canar Bajo copa","Canar Suelo desnudo")</f>
        <v>Canar Suelo desnudo</v>
      </c>
      <c r="G776" t="s">
        <v>415</v>
      </c>
      <c r="H776" s="1">
        <v>44914</v>
      </c>
      <c r="I776">
        <v>-0.43389199255121003</v>
      </c>
    </row>
    <row r="777" spans="1:9" x14ac:dyDescent="0.3">
      <c r="A777">
        <v>838</v>
      </c>
      <c r="B777" t="s">
        <v>1</v>
      </c>
      <c r="C777">
        <v>10</v>
      </c>
      <c r="D777">
        <v>8</v>
      </c>
      <c r="E777" t="str">
        <f>IF(OR(C777=1,C777=2,C777=3,C777=7,C777=8,C777=9,C777=13,C777=14,C777=15),"Canar Bajo copa","Canar Suelo desnudo")</f>
        <v>Canar Suelo desnudo</v>
      </c>
      <c r="F777" t="str">
        <f>IF(OR(D777=1,D777=2,D777=3,D777=6,D777=7),"Canar Bajo copa","Canar Suelo desnudo")</f>
        <v>Canar Suelo desnudo</v>
      </c>
      <c r="G777" t="s">
        <v>425</v>
      </c>
      <c r="H777" s="1">
        <v>44919</v>
      </c>
      <c r="I777">
        <v>-0.45445965077866901</v>
      </c>
    </row>
    <row r="778" spans="1:9" x14ac:dyDescent="0.3">
      <c r="A778">
        <v>839</v>
      </c>
      <c r="B778" t="s">
        <v>1</v>
      </c>
      <c r="C778">
        <v>10</v>
      </c>
      <c r="D778">
        <v>8</v>
      </c>
      <c r="E778" t="str">
        <f>IF(OR(C778=1,C778=2,C778=3,C778=7,C778=8,C778=9,C778=13,C778=14,C778=15),"Canar Bajo copa","Canar Suelo desnudo")</f>
        <v>Canar Suelo desnudo</v>
      </c>
      <c r="F778" t="str">
        <f>IF(OR(D778=1,D778=2,D778=3,D778=6,D778=7),"Canar Bajo copa","Canar Suelo desnudo")</f>
        <v>Canar Suelo desnudo</v>
      </c>
      <c r="G778" t="s">
        <v>436</v>
      </c>
      <c r="H778" s="1">
        <v>44924</v>
      </c>
      <c r="I778">
        <v>-0.441071428571428</v>
      </c>
    </row>
    <row r="779" spans="1:9" x14ac:dyDescent="0.3">
      <c r="A779">
        <v>840</v>
      </c>
      <c r="B779" t="s">
        <v>1</v>
      </c>
      <c r="C779">
        <v>10</v>
      </c>
      <c r="D779">
        <v>8</v>
      </c>
      <c r="E779" t="str">
        <f>IF(OR(C779=1,C779=2,C779=3,C779=7,C779=8,C779=9,C779=13,C779=14,C779=15),"Canar Bajo copa","Canar Suelo desnudo")</f>
        <v>Canar Suelo desnudo</v>
      </c>
      <c r="F779" t="str">
        <f>IF(OR(D779=1,D779=2,D779=3,D779=6,D779=7),"Canar Bajo copa","Canar Suelo desnudo")</f>
        <v>Canar Suelo desnudo</v>
      </c>
      <c r="G779" t="s">
        <v>448</v>
      </c>
      <c r="H779" s="1">
        <v>44939</v>
      </c>
      <c r="I779">
        <v>-0.45539906103286298</v>
      </c>
    </row>
    <row r="780" spans="1:9" x14ac:dyDescent="0.3">
      <c r="A780">
        <v>841</v>
      </c>
      <c r="B780" t="s">
        <v>1</v>
      </c>
      <c r="C780">
        <v>10</v>
      </c>
      <c r="D780">
        <v>8</v>
      </c>
      <c r="E780" t="str">
        <f>IF(OR(C780=1,C780=2,C780=3,C780=7,C780=8,C780=9,C780=13,C780=14,C780=15),"Canar Bajo copa","Canar Suelo desnudo")</f>
        <v>Canar Suelo desnudo</v>
      </c>
      <c r="F780" t="str">
        <f>IF(OR(D780=1,D780=2,D780=3,D780=6,D780=7),"Canar Bajo copa","Canar Suelo desnudo")</f>
        <v>Canar Suelo desnudo</v>
      </c>
      <c r="G780" t="s">
        <v>460</v>
      </c>
      <c r="H780" s="1">
        <v>44949</v>
      </c>
      <c r="I780">
        <v>-0.44966442953020103</v>
      </c>
    </row>
    <row r="781" spans="1:9" x14ac:dyDescent="0.3">
      <c r="A781">
        <v>842</v>
      </c>
      <c r="B781" t="s">
        <v>1</v>
      </c>
      <c r="C781">
        <v>10</v>
      </c>
      <c r="D781">
        <v>8</v>
      </c>
      <c r="E781" t="str">
        <f>IF(OR(C781=1,C781=2,C781=3,C781=7,C781=8,C781=9,C781=13,C781=14,C781=15),"Canar Bajo copa","Canar Suelo desnudo")</f>
        <v>Canar Suelo desnudo</v>
      </c>
      <c r="F781" t="str">
        <f>IF(OR(D781=1,D781=2,D781=3,D781=6,D781=7),"Canar Bajo copa","Canar Suelo desnudo")</f>
        <v>Canar Suelo desnudo</v>
      </c>
      <c r="G781" t="s">
        <v>470</v>
      </c>
      <c r="H781" s="1">
        <v>44954</v>
      </c>
      <c r="I781">
        <v>-0.125792811839323</v>
      </c>
    </row>
    <row r="782" spans="1:9" x14ac:dyDescent="0.3">
      <c r="A782">
        <v>843</v>
      </c>
      <c r="B782" t="s">
        <v>1</v>
      </c>
      <c r="C782">
        <v>10</v>
      </c>
      <c r="D782">
        <v>8</v>
      </c>
      <c r="E782" t="str">
        <f>IF(OR(C782=1,C782=2,C782=3,C782=7,C782=8,C782=9,C782=13,C782=14,C782=15),"Canar Bajo copa","Canar Suelo desnudo")</f>
        <v>Canar Suelo desnudo</v>
      </c>
      <c r="F782" t="str">
        <f>IF(OR(D782=1,D782=2,D782=3,D782=6,D782=7),"Canar Bajo copa","Canar Suelo desnudo")</f>
        <v>Canar Suelo desnudo</v>
      </c>
      <c r="G782" t="s">
        <v>473</v>
      </c>
      <c r="H782" s="1">
        <v>44959</v>
      </c>
      <c r="I782">
        <v>-0.17823431426985001</v>
      </c>
    </row>
    <row r="783" spans="1:9" x14ac:dyDescent="0.3">
      <c r="A783">
        <v>844</v>
      </c>
      <c r="B783" t="s">
        <v>1</v>
      </c>
      <c r="C783">
        <v>10</v>
      </c>
      <c r="D783">
        <v>8</v>
      </c>
      <c r="E783" t="str">
        <f>IF(OR(C783=1,C783=2,C783=3,C783=7,C783=8,C783=9,C783=13,C783=14,C783=15),"Canar Bajo copa","Canar Suelo desnudo")</f>
        <v>Canar Suelo desnudo</v>
      </c>
      <c r="F783" t="str">
        <f>IF(OR(D783=1,D783=2,D783=3,D783=6,D783=7),"Canar Bajo copa","Canar Suelo desnudo")</f>
        <v>Canar Suelo desnudo</v>
      </c>
      <c r="G783" t="s">
        <v>487</v>
      </c>
      <c r="H783" s="1">
        <v>44979</v>
      </c>
      <c r="I783">
        <v>-0.375762859633827</v>
      </c>
    </row>
    <row r="784" spans="1:9" x14ac:dyDescent="0.3">
      <c r="A784">
        <v>845</v>
      </c>
      <c r="B784" t="s">
        <v>1</v>
      </c>
      <c r="C784">
        <v>10</v>
      </c>
      <c r="D784">
        <v>8</v>
      </c>
      <c r="E784" t="str">
        <f>IF(OR(C784=1,C784=2,C784=3,C784=7,C784=8,C784=9,C784=13,C784=14,C784=15),"Canar Bajo copa","Canar Suelo desnudo")</f>
        <v>Canar Suelo desnudo</v>
      </c>
      <c r="F784" t="str">
        <f>IF(OR(D784=1,D784=2,D784=3,D784=6,D784=7),"Canar Bajo copa","Canar Suelo desnudo")</f>
        <v>Canar Suelo desnudo</v>
      </c>
      <c r="G784" t="s">
        <v>499</v>
      </c>
      <c r="H784" s="1">
        <v>44989</v>
      </c>
      <c r="I784">
        <v>-0.40106951871657698</v>
      </c>
    </row>
    <row r="785" spans="1:9" x14ac:dyDescent="0.3">
      <c r="A785">
        <v>846</v>
      </c>
      <c r="B785" t="s">
        <v>1</v>
      </c>
      <c r="C785">
        <v>10</v>
      </c>
      <c r="D785">
        <v>8</v>
      </c>
      <c r="E785" t="str">
        <f>IF(OR(C785=1,C785=2,C785=3,C785=7,C785=8,C785=9,C785=13,C785=14,C785=15),"Canar Bajo copa","Canar Suelo desnudo")</f>
        <v>Canar Suelo desnudo</v>
      </c>
      <c r="F785" t="str">
        <f>IF(OR(D785=1,D785=2,D785=3,D785=6,D785=7),"Canar Bajo copa","Canar Suelo desnudo")</f>
        <v>Canar Suelo desnudo</v>
      </c>
      <c r="G785" t="s">
        <v>510</v>
      </c>
      <c r="H785" s="1">
        <v>44999</v>
      </c>
      <c r="I785">
        <v>-0.41115434500648501</v>
      </c>
    </row>
    <row r="786" spans="1:9" x14ac:dyDescent="0.3">
      <c r="A786">
        <v>847</v>
      </c>
      <c r="B786" t="s">
        <v>1</v>
      </c>
      <c r="C786">
        <v>10</v>
      </c>
      <c r="D786">
        <v>8</v>
      </c>
      <c r="E786" t="str">
        <f>IF(OR(C786=1,C786=2,C786=3,C786=7,C786=8,C786=9,C786=13,C786=14,C786=15),"Canar Bajo copa","Canar Suelo desnudo")</f>
        <v>Canar Suelo desnudo</v>
      </c>
      <c r="F786" t="str">
        <f>IF(OR(D786=1,D786=2,D786=3,D786=6,D786=7),"Canar Bajo copa","Canar Suelo desnudo")</f>
        <v>Canar Suelo desnudo</v>
      </c>
      <c r="G786" t="s">
        <v>525</v>
      </c>
      <c r="H786" s="1">
        <v>45009</v>
      </c>
      <c r="I786">
        <v>-0.26315789473684198</v>
      </c>
    </row>
    <row r="787" spans="1:9" x14ac:dyDescent="0.3">
      <c r="A787">
        <v>848</v>
      </c>
      <c r="B787" t="s">
        <v>1</v>
      </c>
      <c r="C787">
        <v>10</v>
      </c>
      <c r="D787">
        <v>8</v>
      </c>
      <c r="E787" t="str">
        <f>IF(OR(C787=1,C787=2,C787=3,C787=7,C787=8,C787=9,C787=13,C787=14,C787=15),"Canar Bajo copa","Canar Suelo desnudo")</f>
        <v>Canar Suelo desnudo</v>
      </c>
      <c r="F787" t="str">
        <f>IF(OR(D787=1,D787=2,D787=3,D787=6,D787=7),"Canar Bajo copa","Canar Suelo desnudo")</f>
        <v>Canar Suelo desnudo</v>
      </c>
      <c r="G787" t="s">
        <v>533</v>
      </c>
      <c r="H787" s="1">
        <v>45014</v>
      </c>
      <c r="I787">
        <v>-0.41065292096219902</v>
      </c>
    </row>
    <row r="788" spans="1:9" x14ac:dyDescent="0.3">
      <c r="A788">
        <v>849</v>
      </c>
      <c r="B788" t="s">
        <v>1</v>
      </c>
      <c r="C788">
        <v>10</v>
      </c>
      <c r="D788">
        <v>8</v>
      </c>
      <c r="E788" t="str">
        <f>IF(OR(C788=1,C788=2,C788=3,C788=7,C788=8,C788=9,C788=13,C788=14,C788=15),"Canar Bajo copa","Canar Suelo desnudo")</f>
        <v>Canar Suelo desnudo</v>
      </c>
      <c r="F788" t="str">
        <f>IF(OR(D788=1,D788=2,D788=3,D788=6,D788=7),"Canar Bajo copa","Canar Suelo desnudo")</f>
        <v>Canar Suelo desnudo</v>
      </c>
      <c r="G788" t="s">
        <v>543</v>
      </c>
      <c r="H788" s="1">
        <v>45019</v>
      </c>
      <c r="I788">
        <v>-0.40372670807453398</v>
      </c>
    </row>
    <row r="789" spans="1:9" x14ac:dyDescent="0.3">
      <c r="A789">
        <v>850</v>
      </c>
      <c r="B789" t="s">
        <v>1</v>
      </c>
      <c r="C789">
        <v>10</v>
      </c>
      <c r="D789">
        <v>8</v>
      </c>
      <c r="E789" t="str">
        <f>IF(OR(C789=1,C789=2,C789=3,C789=7,C789=8,C789=9,C789=13,C789=14,C789=15),"Canar Bajo copa","Canar Suelo desnudo")</f>
        <v>Canar Suelo desnudo</v>
      </c>
      <c r="F789" t="str">
        <f>IF(OR(D789=1,D789=2,D789=3,D789=6,D789=7),"Canar Bajo copa","Canar Suelo desnudo")</f>
        <v>Canar Suelo desnudo</v>
      </c>
      <c r="G789" t="s">
        <v>554</v>
      </c>
      <c r="H789" s="1">
        <v>45024</v>
      </c>
      <c r="I789">
        <v>-0.39596273291925399</v>
      </c>
    </row>
    <row r="790" spans="1:9" x14ac:dyDescent="0.3">
      <c r="A790">
        <v>851</v>
      </c>
      <c r="B790" t="s">
        <v>1</v>
      </c>
      <c r="C790">
        <v>10</v>
      </c>
      <c r="D790">
        <v>8</v>
      </c>
      <c r="E790" t="str">
        <f>IF(OR(C790=1,C790=2,C790=3,C790=7,C790=8,C790=9,C790=13,C790=14,C790=15),"Canar Bajo copa","Canar Suelo desnudo")</f>
        <v>Canar Suelo desnudo</v>
      </c>
      <c r="F790" t="str">
        <f>IF(OR(D790=1,D790=2,D790=3,D790=6,D790=7),"Canar Bajo copa","Canar Suelo desnudo")</f>
        <v>Canar Suelo desnudo</v>
      </c>
      <c r="G790" t="s">
        <v>565</v>
      </c>
      <c r="H790" s="1">
        <v>45029</v>
      </c>
      <c r="I790">
        <v>-0.344780219780219</v>
      </c>
    </row>
    <row r="791" spans="1:9" x14ac:dyDescent="0.3">
      <c r="A791">
        <v>852</v>
      </c>
      <c r="B791" t="s">
        <v>1</v>
      </c>
      <c r="C791">
        <v>10</v>
      </c>
      <c r="D791">
        <v>8</v>
      </c>
      <c r="E791" t="str">
        <f>IF(OR(C791=1,C791=2,C791=3,C791=7,C791=8,C791=9,C791=13,C791=14,C791=15),"Canar Bajo copa","Canar Suelo desnudo")</f>
        <v>Canar Suelo desnudo</v>
      </c>
      <c r="F791" t="str">
        <f>IF(OR(D791=1,D791=2,D791=3,D791=6,D791=7),"Canar Bajo copa","Canar Suelo desnudo")</f>
        <v>Canar Suelo desnudo</v>
      </c>
      <c r="G791" t="s">
        <v>576</v>
      </c>
      <c r="H791" s="1">
        <v>45034</v>
      </c>
      <c r="I791">
        <v>-0.39783393501804998</v>
      </c>
    </row>
    <row r="792" spans="1:9" x14ac:dyDescent="0.3">
      <c r="A792">
        <v>853</v>
      </c>
      <c r="B792" t="s">
        <v>1</v>
      </c>
      <c r="C792">
        <v>10</v>
      </c>
      <c r="D792">
        <v>8</v>
      </c>
      <c r="E792" t="str">
        <f>IF(OR(C792=1,C792=2,C792=3,C792=7,C792=8,C792=9,C792=13,C792=14,C792=15),"Canar Bajo copa","Canar Suelo desnudo")</f>
        <v>Canar Suelo desnudo</v>
      </c>
      <c r="F792" t="str">
        <f>IF(OR(D792=1,D792=2,D792=3,D792=6,D792=7),"Canar Bajo copa","Canar Suelo desnudo")</f>
        <v>Canar Suelo desnudo</v>
      </c>
      <c r="G792" t="s">
        <v>586</v>
      </c>
      <c r="H792" s="1">
        <v>45039</v>
      </c>
      <c r="I792">
        <v>-0.412983425414364</v>
      </c>
    </row>
    <row r="793" spans="1:9" x14ac:dyDescent="0.3">
      <c r="A793">
        <v>858</v>
      </c>
      <c r="B793" t="s">
        <v>1</v>
      </c>
      <c r="C793">
        <v>12</v>
      </c>
      <c r="D793">
        <v>8</v>
      </c>
      <c r="E793" t="str">
        <f>IF(OR(C793=1,C793=2,C793=3,C793=7,C793=8,C793=9,C793=13,C793=14,C793=15),"Canar Bajo copa","Canar Suelo desnudo")</f>
        <v>Canar Suelo desnudo</v>
      </c>
      <c r="F793" t="str">
        <f>IF(OR(D793=1,D793=2,D793=3,D793=6,D793=7),"Canar Bajo copa","Canar Suelo desnudo")</f>
        <v>Canar Suelo desnudo</v>
      </c>
      <c r="G793" t="s">
        <v>51</v>
      </c>
      <c r="H793" s="1">
        <v>44694</v>
      </c>
      <c r="I793">
        <v>-0.357411587659894</v>
      </c>
    </row>
    <row r="794" spans="1:9" x14ac:dyDescent="0.3">
      <c r="A794">
        <v>859</v>
      </c>
      <c r="B794" t="s">
        <v>1</v>
      </c>
      <c r="C794">
        <v>12</v>
      </c>
      <c r="D794">
        <v>8</v>
      </c>
      <c r="E794" t="str">
        <f>IF(OR(C794=1,C794=2,C794=3,C794=7,C794=8,C794=9,C794=13,C794=14,C794=15),"Canar Bajo copa","Canar Suelo desnudo")</f>
        <v>Canar Suelo desnudo</v>
      </c>
      <c r="F794" t="str">
        <f>IF(OR(D794=1,D794=2,D794=3,D794=6,D794=7),"Canar Bajo copa","Canar Suelo desnudo")</f>
        <v>Canar Suelo desnudo</v>
      </c>
      <c r="G794" t="s">
        <v>62</v>
      </c>
      <c r="H794" s="1">
        <v>44699</v>
      </c>
      <c r="I794">
        <v>-0.386835621260119</v>
      </c>
    </row>
    <row r="795" spans="1:9" x14ac:dyDescent="0.3">
      <c r="A795">
        <v>860</v>
      </c>
      <c r="B795" t="s">
        <v>1</v>
      </c>
      <c r="C795">
        <v>12</v>
      </c>
      <c r="D795">
        <v>8</v>
      </c>
      <c r="E795" t="str">
        <f>IF(OR(C795=1,C795=2,C795=3,C795=7,C795=8,C795=9,C795=13,C795=14,C795=15),"Canar Bajo copa","Canar Suelo desnudo")</f>
        <v>Canar Suelo desnudo</v>
      </c>
      <c r="F795" t="str">
        <f>IF(OR(D795=1,D795=2,D795=3,D795=6,D795=7),"Canar Bajo copa","Canar Suelo desnudo")</f>
        <v>Canar Suelo desnudo</v>
      </c>
      <c r="G795" t="s">
        <v>73</v>
      </c>
      <c r="H795" s="1">
        <v>44704</v>
      </c>
      <c r="I795">
        <v>-0.43890828308473401</v>
      </c>
    </row>
    <row r="796" spans="1:9" x14ac:dyDescent="0.3">
      <c r="A796">
        <v>861</v>
      </c>
      <c r="B796" t="s">
        <v>1</v>
      </c>
      <c r="C796">
        <v>12</v>
      </c>
      <c r="D796">
        <v>8</v>
      </c>
      <c r="E796" t="str">
        <f>IF(OR(C796=1,C796=2,C796=3,C796=7,C796=8,C796=9,C796=13,C796=14,C796=15),"Canar Bajo copa","Canar Suelo desnudo")</f>
        <v>Canar Suelo desnudo</v>
      </c>
      <c r="F796" t="str">
        <f>IF(OR(D796=1,D796=2,D796=3,D796=6,D796=7),"Canar Bajo copa","Canar Suelo desnudo")</f>
        <v>Canar Suelo desnudo</v>
      </c>
      <c r="G796" t="s">
        <v>84</v>
      </c>
      <c r="H796" s="1">
        <v>44709</v>
      </c>
      <c r="I796">
        <v>-0.46581691772885198</v>
      </c>
    </row>
    <row r="797" spans="1:9" x14ac:dyDescent="0.3">
      <c r="A797">
        <v>862</v>
      </c>
      <c r="B797" t="s">
        <v>1</v>
      </c>
      <c r="C797">
        <v>12</v>
      </c>
      <c r="D797">
        <v>8</v>
      </c>
      <c r="E797" t="str">
        <f>IF(OR(C797=1,C797=2,C797=3,C797=7,C797=8,C797=9,C797=13,C797=14,C797=15),"Canar Bajo copa","Canar Suelo desnudo")</f>
        <v>Canar Suelo desnudo</v>
      </c>
      <c r="F797" t="str">
        <f>IF(OR(D797=1,D797=2,D797=3,D797=6,D797=7),"Canar Bajo copa","Canar Suelo desnudo")</f>
        <v>Canar Suelo desnudo</v>
      </c>
      <c r="G797" t="s">
        <v>95</v>
      </c>
      <c r="H797" s="1">
        <v>44719</v>
      </c>
      <c r="I797">
        <v>-0.54685777287761805</v>
      </c>
    </row>
    <row r="798" spans="1:9" x14ac:dyDescent="0.3">
      <c r="A798">
        <v>863</v>
      </c>
      <c r="B798" t="s">
        <v>1</v>
      </c>
      <c r="C798">
        <v>12</v>
      </c>
      <c r="D798">
        <v>8</v>
      </c>
      <c r="E798" t="str">
        <f>IF(OR(C798=1,C798=2,C798=3,C798=7,C798=8,C798=9,C798=13,C798=14,C798=15),"Canar Bajo copa","Canar Suelo desnudo")</f>
        <v>Canar Suelo desnudo</v>
      </c>
      <c r="F798" t="str">
        <f>IF(OR(D798=1,D798=2,D798=3,D798=6,D798=7),"Canar Bajo copa","Canar Suelo desnudo")</f>
        <v>Canar Suelo desnudo</v>
      </c>
      <c r="G798" t="s">
        <v>106</v>
      </c>
      <c r="H798" s="1">
        <v>44724</v>
      </c>
      <c r="I798">
        <v>-0.49781659388646199</v>
      </c>
    </row>
    <row r="799" spans="1:9" x14ac:dyDescent="0.3">
      <c r="A799">
        <v>864</v>
      </c>
      <c r="B799" t="s">
        <v>1</v>
      </c>
      <c r="C799">
        <v>12</v>
      </c>
      <c r="D799">
        <v>8</v>
      </c>
      <c r="E799" t="str">
        <f>IF(OR(C799=1,C799=2,C799=3,C799=7,C799=8,C799=9,C799=13,C799=14,C799=15),"Canar Bajo copa","Canar Suelo desnudo")</f>
        <v>Canar Suelo desnudo</v>
      </c>
      <c r="F799" t="str">
        <f>IF(OR(D799=1,D799=2,D799=3,D799=6,D799=7),"Canar Bajo copa","Canar Suelo desnudo")</f>
        <v>Canar Suelo desnudo</v>
      </c>
      <c r="G799" t="s">
        <v>116</v>
      </c>
      <c r="H799" s="1">
        <v>44729</v>
      </c>
      <c r="I799">
        <v>-0.532992189604093</v>
      </c>
    </row>
    <row r="800" spans="1:9" x14ac:dyDescent="0.3">
      <c r="A800">
        <v>865</v>
      </c>
      <c r="B800" t="s">
        <v>1</v>
      </c>
      <c r="C800">
        <v>12</v>
      </c>
      <c r="D800">
        <v>8</v>
      </c>
      <c r="E800" t="str">
        <f>IF(OR(C800=1,C800=2,C800=3,C800=7,C800=8,C800=9,C800=13,C800=14,C800=15),"Canar Bajo copa","Canar Suelo desnudo")</f>
        <v>Canar Suelo desnudo</v>
      </c>
      <c r="F800" t="str">
        <f>IF(OR(D800=1,D800=2,D800=3,D800=6,D800=7),"Canar Bajo copa","Canar Suelo desnudo")</f>
        <v>Canar Suelo desnudo</v>
      </c>
      <c r="G800" t="s">
        <v>127</v>
      </c>
      <c r="H800" s="1">
        <v>44734</v>
      </c>
      <c r="I800">
        <v>-0.52645935624659002</v>
      </c>
    </row>
    <row r="801" spans="1:9" x14ac:dyDescent="0.3">
      <c r="A801">
        <v>866</v>
      </c>
      <c r="B801" t="s">
        <v>1</v>
      </c>
      <c r="C801">
        <v>12</v>
      </c>
      <c r="D801">
        <v>8</v>
      </c>
      <c r="E801" t="str">
        <f>IF(OR(C801=1,C801=2,C801=3,C801=7,C801=8,C801=9,C801=13,C801=14,C801=15),"Canar Bajo copa","Canar Suelo desnudo")</f>
        <v>Canar Suelo desnudo</v>
      </c>
      <c r="F801" t="str">
        <f>IF(OR(D801=1,D801=2,D801=3,D801=6,D801=7),"Canar Bajo copa","Canar Suelo desnudo")</f>
        <v>Canar Suelo desnudo</v>
      </c>
      <c r="G801" t="s">
        <v>138</v>
      </c>
      <c r="H801" s="1">
        <v>44739</v>
      </c>
      <c r="I801">
        <v>-0.54567901234567895</v>
      </c>
    </row>
    <row r="802" spans="1:9" x14ac:dyDescent="0.3">
      <c r="A802">
        <v>867</v>
      </c>
      <c r="B802" t="s">
        <v>1</v>
      </c>
      <c r="C802">
        <v>12</v>
      </c>
      <c r="D802">
        <v>8</v>
      </c>
      <c r="E802" t="str">
        <f>IF(OR(C802=1,C802=2,C802=3,C802=7,C802=8,C802=9,C802=13,C802=14,C802=15),"Canar Bajo copa","Canar Suelo desnudo")</f>
        <v>Canar Suelo desnudo</v>
      </c>
      <c r="F802" t="str">
        <f>IF(OR(D802=1,D802=2,D802=3,D802=6,D802=7),"Canar Bajo copa","Canar Suelo desnudo")</f>
        <v>Canar Suelo desnudo</v>
      </c>
      <c r="G802" t="s">
        <v>149</v>
      </c>
      <c r="H802" s="1">
        <v>44744</v>
      </c>
      <c r="I802">
        <v>-0.51739130434782599</v>
      </c>
    </row>
    <row r="803" spans="1:9" x14ac:dyDescent="0.3">
      <c r="A803">
        <v>868</v>
      </c>
      <c r="B803" t="s">
        <v>1</v>
      </c>
      <c r="C803">
        <v>12</v>
      </c>
      <c r="D803">
        <v>8</v>
      </c>
      <c r="E803" t="str">
        <f>IF(OR(C803=1,C803=2,C803=3,C803=7,C803=8,C803=9,C803=13,C803=14,C803=15),"Canar Bajo copa","Canar Suelo desnudo")</f>
        <v>Canar Suelo desnudo</v>
      </c>
      <c r="F803" t="str">
        <f>IF(OR(D803=1,D803=2,D803=3,D803=6,D803=7),"Canar Bajo copa","Canar Suelo desnudo")</f>
        <v>Canar Suelo desnudo</v>
      </c>
      <c r="G803" t="s">
        <v>160</v>
      </c>
      <c r="H803" s="1">
        <v>44749</v>
      </c>
      <c r="I803">
        <v>-0.52664859981933099</v>
      </c>
    </row>
    <row r="804" spans="1:9" x14ac:dyDescent="0.3">
      <c r="A804">
        <v>869</v>
      </c>
      <c r="B804" t="s">
        <v>1</v>
      </c>
      <c r="C804">
        <v>12</v>
      </c>
      <c r="D804">
        <v>8</v>
      </c>
      <c r="E804" t="str">
        <f>IF(OR(C804=1,C804=2,C804=3,C804=7,C804=8,C804=9,C804=13,C804=14,C804=15),"Canar Bajo copa","Canar Suelo desnudo")</f>
        <v>Canar Suelo desnudo</v>
      </c>
      <c r="F804" t="str">
        <f>IF(OR(D804=1,D804=2,D804=3,D804=6,D804=7),"Canar Bajo copa","Canar Suelo desnudo")</f>
        <v>Canar Suelo desnudo</v>
      </c>
      <c r="G804" t="s">
        <v>171</v>
      </c>
      <c r="H804" s="1">
        <v>44754</v>
      </c>
      <c r="I804">
        <v>-0.52300310471351896</v>
      </c>
    </row>
    <row r="805" spans="1:9" x14ac:dyDescent="0.3">
      <c r="A805">
        <v>870</v>
      </c>
      <c r="B805" t="s">
        <v>1</v>
      </c>
      <c r="C805">
        <v>12</v>
      </c>
      <c r="D805">
        <v>8</v>
      </c>
      <c r="E805" t="str">
        <f>IF(OR(C805=1,C805=2,C805=3,C805=7,C805=8,C805=9,C805=13,C805=14,C805=15),"Canar Bajo copa","Canar Suelo desnudo")</f>
        <v>Canar Suelo desnudo</v>
      </c>
      <c r="F805" t="str">
        <f>IF(OR(D805=1,D805=2,D805=3,D805=6,D805=7),"Canar Bajo copa","Canar Suelo desnudo")</f>
        <v>Canar Suelo desnudo</v>
      </c>
      <c r="G805" t="s">
        <v>182</v>
      </c>
      <c r="H805" s="1">
        <v>44759</v>
      </c>
      <c r="I805">
        <v>-0.52759381898454705</v>
      </c>
    </row>
    <row r="806" spans="1:9" x14ac:dyDescent="0.3">
      <c r="A806">
        <v>871</v>
      </c>
      <c r="B806" t="s">
        <v>1</v>
      </c>
      <c r="C806">
        <v>12</v>
      </c>
      <c r="D806">
        <v>8</v>
      </c>
      <c r="E806" t="str">
        <f>IF(OR(C806=1,C806=2,C806=3,C806=7,C806=8,C806=9,C806=13,C806=14,C806=15),"Canar Bajo copa","Canar Suelo desnudo")</f>
        <v>Canar Suelo desnudo</v>
      </c>
      <c r="F806" t="str">
        <f>IF(OR(D806=1,D806=2,D806=3,D806=6,D806=7),"Canar Bajo copa","Canar Suelo desnudo")</f>
        <v>Canar Suelo desnudo</v>
      </c>
      <c r="G806" t="s">
        <v>193</v>
      </c>
      <c r="H806" s="1">
        <v>44764</v>
      </c>
      <c r="I806">
        <v>-0.507262888066078</v>
      </c>
    </row>
    <row r="807" spans="1:9" x14ac:dyDescent="0.3">
      <c r="A807">
        <v>872</v>
      </c>
      <c r="B807" t="s">
        <v>1</v>
      </c>
      <c r="C807">
        <v>12</v>
      </c>
      <c r="D807">
        <v>8</v>
      </c>
      <c r="E807" t="str">
        <f>IF(OR(C807=1,C807=2,C807=3,C807=7,C807=8,C807=9,C807=13,C807=14,C807=15),"Canar Bajo copa","Canar Suelo desnudo")</f>
        <v>Canar Suelo desnudo</v>
      </c>
      <c r="F807" t="str">
        <f>IF(OR(D807=1,D807=2,D807=3,D807=6,D807=7),"Canar Bajo copa","Canar Suelo desnudo")</f>
        <v>Canar Suelo desnudo</v>
      </c>
      <c r="G807" t="s">
        <v>204</v>
      </c>
      <c r="H807" s="1">
        <v>44769</v>
      </c>
      <c r="I807">
        <v>-0.497412305922944</v>
      </c>
    </row>
    <row r="808" spans="1:9" x14ac:dyDescent="0.3">
      <c r="A808">
        <v>873</v>
      </c>
      <c r="B808" t="s">
        <v>1</v>
      </c>
      <c r="C808">
        <v>12</v>
      </c>
      <c r="D808">
        <v>8</v>
      </c>
      <c r="E808" t="str">
        <f>IF(OR(C808=1,C808=2,C808=3,C808=7,C808=8,C808=9,C808=13,C808=14,C808=15),"Canar Bajo copa","Canar Suelo desnudo")</f>
        <v>Canar Suelo desnudo</v>
      </c>
      <c r="F808" t="str">
        <f>IF(OR(D808=1,D808=2,D808=3,D808=6,D808=7),"Canar Bajo copa","Canar Suelo desnudo")</f>
        <v>Canar Suelo desnudo</v>
      </c>
      <c r="G808" t="s">
        <v>215</v>
      </c>
      <c r="H808" s="1">
        <v>44774</v>
      </c>
      <c r="I808">
        <v>-0.48317170564746098</v>
      </c>
    </row>
    <row r="809" spans="1:9" x14ac:dyDescent="0.3">
      <c r="A809">
        <v>874</v>
      </c>
      <c r="B809" t="s">
        <v>1</v>
      </c>
      <c r="C809">
        <v>12</v>
      </c>
      <c r="D809">
        <v>8</v>
      </c>
      <c r="E809" t="str">
        <f>IF(OR(C809=1,C809=2,C809=3,C809=7,C809=8,C809=9,C809=13,C809=14,C809=15),"Canar Bajo copa","Canar Suelo desnudo")</f>
        <v>Canar Suelo desnudo</v>
      </c>
      <c r="F809" t="str">
        <f>IF(OR(D809=1,D809=2,D809=3,D809=6,D809=7),"Canar Bajo copa","Canar Suelo desnudo")</f>
        <v>Canar Suelo desnudo</v>
      </c>
      <c r="G809" t="s">
        <v>226</v>
      </c>
      <c r="H809" s="1">
        <v>44779</v>
      </c>
      <c r="I809">
        <v>-0.51841359773371098</v>
      </c>
    </row>
    <row r="810" spans="1:9" x14ac:dyDescent="0.3">
      <c r="A810">
        <v>875</v>
      </c>
      <c r="B810" t="s">
        <v>1</v>
      </c>
      <c r="C810">
        <v>12</v>
      </c>
      <c r="D810">
        <v>8</v>
      </c>
      <c r="E810" t="str">
        <f>IF(OR(C810=1,C810=2,C810=3,C810=7,C810=8,C810=9,C810=13,C810=14,C810=15),"Canar Bajo copa","Canar Suelo desnudo")</f>
        <v>Canar Suelo desnudo</v>
      </c>
      <c r="F810" t="str">
        <f>IF(OR(D810=1,D810=2,D810=3,D810=6,D810=7),"Canar Bajo copa","Canar Suelo desnudo")</f>
        <v>Canar Suelo desnudo</v>
      </c>
      <c r="G810" t="s">
        <v>237</v>
      </c>
      <c r="H810" s="1">
        <v>44784</v>
      </c>
      <c r="I810">
        <v>-0.50293772032902395</v>
      </c>
    </row>
    <row r="811" spans="1:9" x14ac:dyDescent="0.3">
      <c r="A811">
        <v>876</v>
      </c>
      <c r="B811" t="s">
        <v>1</v>
      </c>
      <c r="C811">
        <v>12</v>
      </c>
      <c r="D811">
        <v>8</v>
      </c>
      <c r="E811" t="str">
        <f>IF(OR(C811=1,C811=2,C811=3,C811=7,C811=8,C811=9,C811=13,C811=14,C811=15),"Canar Bajo copa","Canar Suelo desnudo")</f>
        <v>Canar Suelo desnudo</v>
      </c>
      <c r="F811" t="str">
        <f>IF(OR(D811=1,D811=2,D811=3,D811=6,D811=7),"Canar Bajo copa","Canar Suelo desnudo")</f>
        <v>Canar Suelo desnudo</v>
      </c>
      <c r="G811" t="s">
        <v>248</v>
      </c>
      <c r="H811" s="1">
        <v>44789</v>
      </c>
      <c r="I811">
        <v>-0.51897289586305195</v>
      </c>
    </row>
    <row r="812" spans="1:9" x14ac:dyDescent="0.3">
      <c r="A812">
        <v>877</v>
      </c>
      <c r="B812" t="s">
        <v>1</v>
      </c>
      <c r="C812">
        <v>12</v>
      </c>
      <c r="D812">
        <v>8</v>
      </c>
      <c r="E812" t="str">
        <f>IF(OR(C812=1,C812=2,C812=3,C812=7,C812=8,C812=9,C812=13,C812=14,C812=15),"Canar Bajo copa","Canar Suelo desnudo")</f>
        <v>Canar Suelo desnudo</v>
      </c>
      <c r="F812" t="str">
        <f>IF(OR(D812=1,D812=2,D812=3,D812=6,D812=7),"Canar Bajo copa","Canar Suelo desnudo")</f>
        <v>Canar Suelo desnudo</v>
      </c>
      <c r="G812" t="s">
        <v>259</v>
      </c>
      <c r="H812" s="1">
        <v>44794</v>
      </c>
      <c r="I812">
        <v>-0.53039332538736494</v>
      </c>
    </row>
    <row r="813" spans="1:9" x14ac:dyDescent="0.3">
      <c r="A813">
        <v>878</v>
      </c>
      <c r="B813" t="s">
        <v>1</v>
      </c>
      <c r="C813">
        <v>12</v>
      </c>
      <c r="D813">
        <v>8</v>
      </c>
      <c r="E813" t="str">
        <f>IF(OR(C813=1,C813=2,C813=3,C813=7,C813=8,C813=9,C813=13,C813=14,C813=15),"Canar Bajo copa","Canar Suelo desnudo")</f>
        <v>Canar Suelo desnudo</v>
      </c>
      <c r="F813" t="str">
        <f>IF(OR(D813=1,D813=2,D813=3,D813=6,D813=7),"Canar Bajo copa","Canar Suelo desnudo")</f>
        <v>Canar Suelo desnudo</v>
      </c>
      <c r="G813" t="s">
        <v>270</v>
      </c>
      <c r="H813" s="1">
        <v>44799</v>
      </c>
      <c r="I813">
        <v>-0.48257531010041299</v>
      </c>
    </row>
    <row r="814" spans="1:9" x14ac:dyDescent="0.3">
      <c r="A814">
        <v>879</v>
      </c>
      <c r="B814" t="s">
        <v>1</v>
      </c>
      <c r="C814">
        <v>12</v>
      </c>
      <c r="D814">
        <v>8</v>
      </c>
      <c r="E814" t="str">
        <f>IF(OR(C814=1,C814=2,C814=3,C814=7,C814=8,C814=9,C814=13,C814=14,C814=15),"Canar Bajo copa","Canar Suelo desnudo")</f>
        <v>Canar Suelo desnudo</v>
      </c>
      <c r="F814" t="str">
        <f>IF(OR(D814=1,D814=2,D814=3,D814=6,D814=7),"Canar Bajo copa","Canar Suelo desnudo")</f>
        <v>Canar Suelo desnudo</v>
      </c>
      <c r="G814" t="s">
        <v>281</v>
      </c>
      <c r="H814" s="1">
        <v>44804</v>
      </c>
      <c r="I814">
        <v>-0.497382198952879</v>
      </c>
    </row>
    <row r="815" spans="1:9" x14ac:dyDescent="0.3">
      <c r="A815">
        <v>880</v>
      </c>
      <c r="B815" t="s">
        <v>1</v>
      </c>
      <c r="C815">
        <v>12</v>
      </c>
      <c r="D815">
        <v>8</v>
      </c>
      <c r="E815" t="str">
        <f>IF(OR(C815=1,C815=2,C815=3,C815=7,C815=8,C815=9,C815=13,C815=14,C815=15),"Canar Bajo copa","Canar Suelo desnudo")</f>
        <v>Canar Suelo desnudo</v>
      </c>
      <c r="F815" t="str">
        <f>IF(OR(D815=1,D815=2,D815=3,D815=6,D815=7),"Canar Bajo copa","Canar Suelo desnudo")</f>
        <v>Canar Suelo desnudo</v>
      </c>
      <c r="G815" t="s">
        <v>291</v>
      </c>
      <c r="H815" s="1">
        <v>44809</v>
      </c>
      <c r="I815">
        <v>-0.54274611398963701</v>
      </c>
    </row>
    <row r="816" spans="1:9" x14ac:dyDescent="0.3">
      <c r="A816">
        <v>881</v>
      </c>
      <c r="B816" t="s">
        <v>1</v>
      </c>
      <c r="C816">
        <v>12</v>
      </c>
      <c r="D816">
        <v>8</v>
      </c>
      <c r="E816" t="str">
        <f>IF(OR(C816=1,C816=2,C816=3,C816=7,C816=8,C816=9,C816=13,C816=14,C816=15),"Canar Bajo copa","Canar Suelo desnudo")</f>
        <v>Canar Suelo desnudo</v>
      </c>
      <c r="F816" t="str">
        <f>IF(OR(D816=1,D816=2,D816=3,D816=6,D816=7),"Canar Bajo copa","Canar Suelo desnudo")</f>
        <v>Canar Suelo desnudo</v>
      </c>
      <c r="G816" t="s">
        <v>302</v>
      </c>
      <c r="H816" s="1">
        <v>44814</v>
      </c>
      <c r="I816">
        <v>-0.51674326986211405</v>
      </c>
    </row>
    <row r="817" spans="1:9" x14ac:dyDescent="0.3">
      <c r="A817">
        <v>882</v>
      </c>
      <c r="B817" t="s">
        <v>1</v>
      </c>
      <c r="C817">
        <v>12</v>
      </c>
      <c r="D817">
        <v>8</v>
      </c>
      <c r="E817" t="str">
        <f>IF(OR(C817=1,C817=2,C817=3,C817=7,C817=8,C817=9,C817=13,C817=14,C817=15),"Canar Bajo copa","Canar Suelo desnudo")</f>
        <v>Canar Suelo desnudo</v>
      </c>
      <c r="F817" t="str">
        <f>IF(OR(D817=1,D817=2,D817=3,D817=6,D817=7),"Canar Bajo copa","Canar Suelo desnudo")</f>
        <v>Canar Suelo desnudo</v>
      </c>
      <c r="G817" t="s">
        <v>312</v>
      </c>
      <c r="H817" s="1">
        <v>44819</v>
      </c>
      <c r="I817">
        <v>-0.51623591782637501</v>
      </c>
    </row>
    <row r="818" spans="1:9" x14ac:dyDescent="0.3">
      <c r="A818">
        <v>883</v>
      </c>
      <c r="B818" t="s">
        <v>1</v>
      </c>
      <c r="C818">
        <v>12</v>
      </c>
      <c r="D818">
        <v>8</v>
      </c>
      <c r="E818" t="str">
        <f>IF(OR(C818=1,C818=2,C818=3,C818=7,C818=8,C818=9,C818=13,C818=14,C818=15),"Canar Bajo copa","Canar Suelo desnudo")</f>
        <v>Canar Suelo desnudo</v>
      </c>
      <c r="F818" t="str">
        <f>IF(OR(D818=1,D818=2,D818=3,D818=6,D818=7),"Canar Bajo copa","Canar Suelo desnudo")</f>
        <v>Canar Suelo desnudo</v>
      </c>
      <c r="G818" t="s">
        <v>328</v>
      </c>
      <c r="H818" s="1">
        <v>44839</v>
      </c>
      <c r="I818">
        <v>-0.46014669926650298</v>
      </c>
    </row>
    <row r="819" spans="1:9" x14ac:dyDescent="0.3">
      <c r="A819">
        <v>884</v>
      </c>
      <c r="B819" t="s">
        <v>1</v>
      </c>
      <c r="C819">
        <v>12</v>
      </c>
      <c r="D819">
        <v>8</v>
      </c>
      <c r="E819" t="str">
        <f>IF(OR(C819=1,C819=2,C819=3,C819=7,C819=8,C819=9,C819=13,C819=14,C819=15),"Canar Bajo copa","Canar Suelo desnudo")</f>
        <v>Canar Suelo desnudo</v>
      </c>
      <c r="F819" t="str">
        <f>IF(OR(D819=1,D819=2,D819=3,D819=6,D819=7),"Canar Bajo copa","Canar Suelo desnudo")</f>
        <v>Canar Suelo desnudo</v>
      </c>
      <c r="G819" t="s">
        <v>339</v>
      </c>
      <c r="H819" s="1">
        <v>44849</v>
      </c>
      <c r="I819">
        <v>-0.48853615520282101</v>
      </c>
    </row>
    <row r="820" spans="1:9" x14ac:dyDescent="0.3">
      <c r="A820">
        <v>885</v>
      </c>
      <c r="B820" t="s">
        <v>1</v>
      </c>
      <c r="C820">
        <v>12</v>
      </c>
      <c r="D820">
        <v>8</v>
      </c>
      <c r="E820" t="str">
        <f>IF(OR(C820=1,C820=2,C820=3,C820=7,C820=8,C820=9,C820=13,C820=14,C820=15),"Canar Bajo copa","Canar Suelo desnudo")</f>
        <v>Canar Suelo desnudo</v>
      </c>
      <c r="F820" t="str">
        <f>IF(OR(D820=1,D820=2,D820=3,D820=6,D820=7),"Canar Bajo copa","Canar Suelo desnudo")</f>
        <v>Canar Suelo desnudo</v>
      </c>
      <c r="G820" t="s">
        <v>352</v>
      </c>
      <c r="H820" s="1">
        <v>44869</v>
      </c>
      <c r="I820">
        <v>-0.44841815680880298</v>
      </c>
    </row>
    <row r="821" spans="1:9" x14ac:dyDescent="0.3">
      <c r="A821">
        <v>886</v>
      </c>
      <c r="B821" t="s">
        <v>1</v>
      </c>
      <c r="C821">
        <v>12</v>
      </c>
      <c r="D821">
        <v>8</v>
      </c>
      <c r="E821" t="str">
        <f>IF(OR(C821=1,C821=2,C821=3,C821=7,C821=8,C821=9,C821=13,C821=14,C821=15),"Canar Bajo copa","Canar Suelo desnudo")</f>
        <v>Canar Suelo desnudo</v>
      </c>
      <c r="F821" t="str">
        <f>IF(OR(D821=1,D821=2,D821=3,D821=6,D821=7),"Canar Bajo copa","Canar Suelo desnudo")</f>
        <v>Canar Suelo desnudo</v>
      </c>
      <c r="G821" t="s">
        <v>363</v>
      </c>
      <c r="H821" s="1">
        <v>44874</v>
      </c>
      <c r="I821">
        <v>-0.331960885229027</v>
      </c>
    </row>
    <row r="822" spans="1:9" x14ac:dyDescent="0.3">
      <c r="A822">
        <v>887</v>
      </c>
      <c r="B822" t="s">
        <v>1</v>
      </c>
      <c r="C822">
        <v>12</v>
      </c>
      <c r="D822">
        <v>8</v>
      </c>
      <c r="E822" t="str">
        <f>IF(OR(C822=1,C822=2,C822=3,C822=7,C822=8,C822=9,C822=13,C822=14,C822=15),"Canar Bajo copa","Canar Suelo desnudo")</f>
        <v>Canar Suelo desnudo</v>
      </c>
      <c r="F822" t="str">
        <f>IF(OR(D822=1,D822=2,D822=3,D822=6,D822=7),"Canar Bajo copa","Canar Suelo desnudo")</f>
        <v>Canar Suelo desnudo</v>
      </c>
      <c r="G822" t="s">
        <v>373</v>
      </c>
      <c r="H822" s="1">
        <v>44879</v>
      </c>
      <c r="I822">
        <v>-0.44111931597357101</v>
      </c>
    </row>
    <row r="823" spans="1:9" x14ac:dyDescent="0.3">
      <c r="A823">
        <v>888</v>
      </c>
      <c r="B823" t="s">
        <v>1</v>
      </c>
      <c r="C823">
        <v>12</v>
      </c>
      <c r="D823">
        <v>8</v>
      </c>
      <c r="E823" t="str">
        <f>IF(OR(C823=1,C823=2,C823=3,C823=7,C823=8,C823=9,C823=13,C823=14,C823=15),"Canar Bajo copa","Canar Suelo desnudo")</f>
        <v>Canar Suelo desnudo</v>
      </c>
      <c r="F823" t="str">
        <f>IF(OR(D823=1,D823=2,D823=3,D823=6,D823=7),"Canar Bajo copa","Canar Suelo desnudo")</f>
        <v>Canar Suelo desnudo</v>
      </c>
      <c r="G823" t="s">
        <v>383</v>
      </c>
      <c r="H823" s="1">
        <v>44884</v>
      </c>
      <c r="I823">
        <v>-0.48557882259976198</v>
      </c>
    </row>
    <row r="824" spans="1:9" x14ac:dyDescent="0.3">
      <c r="A824">
        <v>889</v>
      </c>
      <c r="B824" t="s">
        <v>1</v>
      </c>
      <c r="C824">
        <v>12</v>
      </c>
      <c r="D824">
        <v>8</v>
      </c>
      <c r="E824" t="str">
        <f>IF(OR(C824=1,C824=2,C824=3,C824=7,C824=8,C824=9,C824=13,C824=14,C824=15),"Canar Bajo copa","Canar Suelo desnudo")</f>
        <v>Canar Suelo desnudo</v>
      </c>
      <c r="F824" t="str">
        <f>IF(OR(D824=1,D824=2,D824=3,D824=6,D824=7),"Canar Bajo copa","Canar Suelo desnudo")</f>
        <v>Canar Suelo desnudo</v>
      </c>
      <c r="G824" t="s">
        <v>393</v>
      </c>
      <c r="H824" s="1">
        <v>44889</v>
      </c>
      <c r="I824">
        <v>-0.45987654320987598</v>
      </c>
    </row>
    <row r="825" spans="1:9" x14ac:dyDescent="0.3">
      <c r="A825">
        <v>890</v>
      </c>
      <c r="B825" t="s">
        <v>1</v>
      </c>
      <c r="C825">
        <v>12</v>
      </c>
      <c r="D825">
        <v>8</v>
      </c>
      <c r="E825" t="str">
        <f>IF(OR(C825=1,C825=2,C825=3,C825=7,C825=8,C825=9,C825=13,C825=14,C825=15),"Canar Bajo copa","Canar Suelo desnudo")</f>
        <v>Canar Suelo desnudo</v>
      </c>
      <c r="F825" t="str">
        <f>IF(OR(D825=1,D825=2,D825=3,D825=6,D825=7),"Canar Bajo copa","Canar Suelo desnudo")</f>
        <v>Canar Suelo desnudo</v>
      </c>
      <c r="G825" t="s">
        <v>404</v>
      </c>
      <c r="H825" s="1">
        <v>44894</v>
      </c>
      <c r="I825">
        <v>-0.48472668810289299</v>
      </c>
    </row>
    <row r="826" spans="1:9" x14ac:dyDescent="0.3">
      <c r="A826">
        <v>891</v>
      </c>
      <c r="B826" t="s">
        <v>1</v>
      </c>
      <c r="C826">
        <v>12</v>
      </c>
      <c r="D826">
        <v>8</v>
      </c>
      <c r="E826" t="str">
        <f>IF(OR(C826=1,C826=2,C826=3,C826=7,C826=8,C826=9,C826=13,C826=14,C826=15),"Canar Bajo copa","Canar Suelo desnudo")</f>
        <v>Canar Suelo desnudo</v>
      </c>
      <c r="F826" t="str">
        <f>IF(OR(D826=1,D826=2,D826=3,D826=6,D826=7),"Canar Bajo copa","Canar Suelo desnudo")</f>
        <v>Canar Suelo desnudo</v>
      </c>
      <c r="G826" t="s">
        <v>415</v>
      </c>
      <c r="H826" s="1">
        <v>44914</v>
      </c>
      <c r="I826">
        <v>-0.43389199255121003</v>
      </c>
    </row>
    <row r="827" spans="1:9" x14ac:dyDescent="0.3">
      <c r="A827">
        <v>892</v>
      </c>
      <c r="B827" t="s">
        <v>1</v>
      </c>
      <c r="C827">
        <v>12</v>
      </c>
      <c r="D827">
        <v>8</v>
      </c>
      <c r="E827" t="str">
        <f>IF(OR(C827=1,C827=2,C827=3,C827=7,C827=8,C827=9,C827=13,C827=14,C827=15),"Canar Bajo copa","Canar Suelo desnudo")</f>
        <v>Canar Suelo desnudo</v>
      </c>
      <c r="F827" t="str">
        <f>IF(OR(D827=1,D827=2,D827=3,D827=6,D827=7),"Canar Bajo copa","Canar Suelo desnudo")</f>
        <v>Canar Suelo desnudo</v>
      </c>
      <c r="G827" t="s">
        <v>425</v>
      </c>
      <c r="H827" s="1">
        <v>44919</v>
      </c>
      <c r="I827">
        <v>-0.45445965077866901</v>
      </c>
    </row>
    <row r="828" spans="1:9" x14ac:dyDescent="0.3">
      <c r="A828">
        <v>893</v>
      </c>
      <c r="B828" t="s">
        <v>1</v>
      </c>
      <c r="C828">
        <v>12</v>
      </c>
      <c r="D828">
        <v>8</v>
      </c>
      <c r="E828" t="str">
        <f>IF(OR(C828=1,C828=2,C828=3,C828=7,C828=8,C828=9,C828=13,C828=14,C828=15),"Canar Bajo copa","Canar Suelo desnudo")</f>
        <v>Canar Suelo desnudo</v>
      </c>
      <c r="F828" t="str">
        <f>IF(OR(D828=1,D828=2,D828=3,D828=6,D828=7),"Canar Bajo copa","Canar Suelo desnudo")</f>
        <v>Canar Suelo desnudo</v>
      </c>
      <c r="G828" t="s">
        <v>436</v>
      </c>
      <c r="H828" s="1">
        <v>44924</v>
      </c>
      <c r="I828">
        <v>-0.441071428571428</v>
      </c>
    </row>
    <row r="829" spans="1:9" x14ac:dyDescent="0.3">
      <c r="A829">
        <v>894</v>
      </c>
      <c r="B829" t="s">
        <v>1</v>
      </c>
      <c r="C829">
        <v>12</v>
      </c>
      <c r="D829">
        <v>8</v>
      </c>
      <c r="E829" t="str">
        <f>IF(OR(C829=1,C829=2,C829=3,C829=7,C829=8,C829=9,C829=13,C829=14,C829=15),"Canar Bajo copa","Canar Suelo desnudo")</f>
        <v>Canar Suelo desnudo</v>
      </c>
      <c r="F829" t="str">
        <f>IF(OR(D829=1,D829=2,D829=3,D829=6,D829=7),"Canar Bajo copa","Canar Suelo desnudo")</f>
        <v>Canar Suelo desnudo</v>
      </c>
      <c r="G829" t="s">
        <v>448</v>
      </c>
      <c r="H829" s="1">
        <v>44939</v>
      </c>
      <c r="I829">
        <v>-0.45539906103286298</v>
      </c>
    </row>
    <row r="830" spans="1:9" x14ac:dyDescent="0.3">
      <c r="A830">
        <v>895</v>
      </c>
      <c r="B830" t="s">
        <v>1</v>
      </c>
      <c r="C830">
        <v>12</v>
      </c>
      <c r="D830">
        <v>8</v>
      </c>
      <c r="E830" t="str">
        <f>IF(OR(C830=1,C830=2,C830=3,C830=7,C830=8,C830=9,C830=13,C830=14,C830=15),"Canar Bajo copa","Canar Suelo desnudo")</f>
        <v>Canar Suelo desnudo</v>
      </c>
      <c r="F830" t="str">
        <f>IF(OR(D830=1,D830=2,D830=3,D830=6,D830=7),"Canar Bajo copa","Canar Suelo desnudo")</f>
        <v>Canar Suelo desnudo</v>
      </c>
      <c r="G830" t="s">
        <v>460</v>
      </c>
      <c r="H830" s="1">
        <v>44949</v>
      </c>
      <c r="I830">
        <v>-0.44966442953020103</v>
      </c>
    </row>
    <row r="831" spans="1:9" x14ac:dyDescent="0.3">
      <c r="A831">
        <v>896</v>
      </c>
      <c r="B831" t="s">
        <v>1</v>
      </c>
      <c r="C831">
        <v>12</v>
      </c>
      <c r="D831">
        <v>8</v>
      </c>
      <c r="E831" t="str">
        <f>IF(OR(C831=1,C831=2,C831=3,C831=7,C831=8,C831=9,C831=13,C831=14,C831=15),"Canar Bajo copa","Canar Suelo desnudo")</f>
        <v>Canar Suelo desnudo</v>
      </c>
      <c r="F831" t="str">
        <f>IF(OR(D831=1,D831=2,D831=3,D831=6,D831=7),"Canar Bajo copa","Canar Suelo desnudo")</f>
        <v>Canar Suelo desnudo</v>
      </c>
      <c r="G831" t="s">
        <v>470</v>
      </c>
      <c r="H831" s="1">
        <v>44954</v>
      </c>
      <c r="I831">
        <v>-0.125792811839323</v>
      </c>
    </row>
    <row r="832" spans="1:9" x14ac:dyDescent="0.3">
      <c r="A832">
        <v>897</v>
      </c>
      <c r="B832" t="s">
        <v>1</v>
      </c>
      <c r="C832">
        <v>12</v>
      </c>
      <c r="D832">
        <v>8</v>
      </c>
      <c r="E832" t="str">
        <f>IF(OR(C832=1,C832=2,C832=3,C832=7,C832=8,C832=9,C832=13,C832=14,C832=15),"Canar Bajo copa","Canar Suelo desnudo")</f>
        <v>Canar Suelo desnudo</v>
      </c>
      <c r="F832" t="str">
        <f>IF(OR(D832=1,D832=2,D832=3,D832=6,D832=7),"Canar Bajo copa","Canar Suelo desnudo")</f>
        <v>Canar Suelo desnudo</v>
      </c>
      <c r="G832" t="s">
        <v>473</v>
      </c>
      <c r="H832" s="1">
        <v>44959</v>
      </c>
      <c r="I832">
        <v>-0.17823431426985001</v>
      </c>
    </row>
    <row r="833" spans="1:9" x14ac:dyDescent="0.3">
      <c r="A833">
        <v>898</v>
      </c>
      <c r="B833" t="s">
        <v>1</v>
      </c>
      <c r="C833">
        <v>12</v>
      </c>
      <c r="D833">
        <v>8</v>
      </c>
      <c r="E833" t="str">
        <f>IF(OR(C833=1,C833=2,C833=3,C833=7,C833=8,C833=9,C833=13,C833=14,C833=15),"Canar Bajo copa","Canar Suelo desnudo")</f>
        <v>Canar Suelo desnudo</v>
      </c>
      <c r="F833" t="str">
        <f>IF(OR(D833=1,D833=2,D833=3,D833=6,D833=7),"Canar Bajo copa","Canar Suelo desnudo")</f>
        <v>Canar Suelo desnudo</v>
      </c>
      <c r="G833" t="s">
        <v>487</v>
      </c>
      <c r="H833" s="1">
        <v>44979</v>
      </c>
      <c r="I833">
        <v>-0.375762859633827</v>
      </c>
    </row>
    <row r="834" spans="1:9" x14ac:dyDescent="0.3">
      <c r="A834">
        <v>899</v>
      </c>
      <c r="B834" t="s">
        <v>1</v>
      </c>
      <c r="C834">
        <v>12</v>
      </c>
      <c r="D834">
        <v>8</v>
      </c>
      <c r="E834" t="str">
        <f>IF(OR(C834=1,C834=2,C834=3,C834=7,C834=8,C834=9,C834=13,C834=14,C834=15),"Canar Bajo copa","Canar Suelo desnudo")</f>
        <v>Canar Suelo desnudo</v>
      </c>
      <c r="F834" t="str">
        <f>IF(OR(D834=1,D834=2,D834=3,D834=6,D834=7),"Canar Bajo copa","Canar Suelo desnudo")</f>
        <v>Canar Suelo desnudo</v>
      </c>
      <c r="G834" t="s">
        <v>499</v>
      </c>
      <c r="H834" s="1">
        <v>44989</v>
      </c>
      <c r="I834">
        <v>-0.40106951871657698</v>
      </c>
    </row>
    <row r="835" spans="1:9" x14ac:dyDescent="0.3">
      <c r="A835">
        <v>900</v>
      </c>
      <c r="B835" t="s">
        <v>1</v>
      </c>
      <c r="C835">
        <v>12</v>
      </c>
      <c r="D835">
        <v>8</v>
      </c>
      <c r="E835" t="str">
        <f>IF(OR(C835=1,C835=2,C835=3,C835=7,C835=8,C835=9,C835=13,C835=14,C835=15),"Canar Bajo copa","Canar Suelo desnudo")</f>
        <v>Canar Suelo desnudo</v>
      </c>
      <c r="F835" t="str">
        <f>IF(OR(D835=1,D835=2,D835=3,D835=6,D835=7),"Canar Bajo copa","Canar Suelo desnudo")</f>
        <v>Canar Suelo desnudo</v>
      </c>
      <c r="G835" t="s">
        <v>510</v>
      </c>
      <c r="H835" s="1">
        <v>44999</v>
      </c>
      <c r="I835">
        <v>-0.41115434500648501</v>
      </c>
    </row>
    <row r="836" spans="1:9" x14ac:dyDescent="0.3">
      <c r="A836">
        <v>901</v>
      </c>
      <c r="B836" t="s">
        <v>1</v>
      </c>
      <c r="C836">
        <v>12</v>
      </c>
      <c r="D836">
        <v>8</v>
      </c>
      <c r="E836" t="str">
        <f>IF(OR(C836=1,C836=2,C836=3,C836=7,C836=8,C836=9,C836=13,C836=14,C836=15),"Canar Bajo copa","Canar Suelo desnudo")</f>
        <v>Canar Suelo desnudo</v>
      </c>
      <c r="F836" t="str">
        <f>IF(OR(D836=1,D836=2,D836=3,D836=6,D836=7),"Canar Bajo copa","Canar Suelo desnudo")</f>
        <v>Canar Suelo desnudo</v>
      </c>
      <c r="G836" t="s">
        <v>525</v>
      </c>
      <c r="H836" s="1">
        <v>45009</v>
      </c>
      <c r="I836">
        <v>-0.26315789473684198</v>
      </c>
    </row>
    <row r="837" spans="1:9" x14ac:dyDescent="0.3">
      <c r="A837">
        <v>902</v>
      </c>
      <c r="B837" t="s">
        <v>1</v>
      </c>
      <c r="C837">
        <v>12</v>
      </c>
      <c r="D837">
        <v>8</v>
      </c>
      <c r="E837" t="str">
        <f>IF(OR(C837=1,C837=2,C837=3,C837=7,C837=8,C837=9,C837=13,C837=14,C837=15),"Canar Bajo copa","Canar Suelo desnudo")</f>
        <v>Canar Suelo desnudo</v>
      </c>
      <c r="F837" t="str">
        <f>IF(OR(D837=1,D837=2,D837=3,D837=6,D837=7),"Canar Bajo copa","Canar Suelo desnudo")</f>
        <v>Canar Suelo desnudo</v>
      </c>
      <c r="G837" t="s">
        <v>533</v>
      </c>
      <c r="H837" s="1">
        <v>45014</v>
      </c>
      <c r="I837">
        <v>-0.41065292096219902</v>
      </c>
    </row>
    <row r="838" spans="1:9" x14ac:dyDescent="0.3">
      <c r="A838">
        <v>903</v>
      </c>
      <c r="B838" t="s">
        <v>1</v>
      </c>
      <c r="C838">
        <v>12</v>
      </c>
      <c r="D838">
        <v>8</v>
      </c>
      <c r="E838" t="str">
        <f>IF(OR(C838=1,C838=2,C838=3,C838=7,C838=8,C838=9,C838=13,C838=14,C838=15),"Canar Bajo copa","Canar Suelo desnudo")</f>
        <v>Canar Suelo desnudo</v>
      </c>
      <c r="F838" t="str">
        <f>IF(OR(D838=1,D838=2,D838=3,D838=6,D838=7),"Canar Bajo copa","Canar Suelo desnudo")</f>
        <v>Canar Suelo desnudo</v>
      </c>
      <c r="G838" t="s">
        <v>543</v>
      </c>
      <c r="H838" s="1">
        <v>45019</v>
      </c>
      <c r="I838">
        <v>-0.40372670807453398</v>
      </c>
    </row>
    <row r="839" spans="1:9" x14ac:dyDescent="0.3">
      <c r="A839">
        <v>904</v>
      </c>
      <c r="B839" t="s">
        <v>1</v>
      </c>
      <c r="C839">
        <v>12</v>
      </c>
      <c r="D839">
        <v>8</v>
      </c>
      <c r="E839" t="str">
        <f>IF(OR(C839=1,C839=2,C839=3,C839=7,C839=8,C839=9,C839=13,C839=14,C839=15),"Canar Bajo copa","Canar Suelo desnudo")</f>
        <v>Canar Suelo desnudo</v>
      </c>
      <c r="F839" t="str">
        <f>IF(OR(D839=1,D839=2,D839=3,D839=6,D839=7),"Canar Bajo copa","Canar Suelo desnudo")</f>
        <v>Canar Suelo desnudo</v>
      </c>
      <c r="G839" t="s">
        <v>554</v>
      </c>
      <c r="H839" s="1">
        <v>45024</v>
      </c>
      <c r="I839">
        <v>-0.39596273291925399</v>
      </c>
    </row>
    <row r="840" spans="1:9" x14ac:dyDescent="0.3">
      <c r="A840">
        <v>905</v>
      </c>
      <c r="B840" t="s">
        <v>1</v>
      </c>
      <c r="C840">
        <v>12</v>
      </c>
      <c r="D840">
        <v>8</v>
      </c>
      <c r="E840" t="str">
        <f>IF(OR(C840=1,C840=2,C840=3,C840=7,C840=8,C840=9,C840=13,C840=14,C840=15),"Canar Bajo copa","Canar Suelo desnudo")</f>
        <v>Canar Suelo desnudo</v>
      </c>
      <c r="F840" t="str">
        <f>IF(OR(D840=1,D840=2,D840=3,D840=6,D840=7),"Canar Bajo copa","Canar Suelo desnudo")</f>
        <v>Canar Suelo desnudo</v>
      </c>
      <c r="G840" t="s">
        <v>565</v>
      </c>
      <c r="H840" s="1">
        <v>45029</v>
      </c>
      <c r="I840">
        <v>-0.344780219780219</v>
      </c>
    </row>
    <row r="841" spans="1:9" x14ac:dyDescent="0.3">
      <c r="A841">
        <v>906</v>
      </c>
      <c r="B841" t="s">
        <v>1</v>
      </c>
      <c r="C841">
        <v>12</v>
      </c>
      <c r="D841">
        <v>8</v>
      </c>
      <c r="E841" t="str">
        <f>IF(OR(C841=1,C841=2,C841=3,C841=7,C841=8,C841=9,C841=13,C841=14,C841=15),"Canar Bajo copa","Canar Suelo desnudo")</f>
        <v>Canar Suelo desnudo</v>
      </c>
      <c r="F841" t="str">
        <f>IF(OR(D841=1,D841=2,D841=3,D841=6,D841=7),"Canar Bajo copa","Canar Suelo desnudo")</f>
        <v>Canar Suelo desnudo</v>
      </c>
      <c r="G841" t="s">
        <v>576</v>
      </c>
      <c r="H841" s="1">
        <v>45034</v>
      </c>
      <c r="I841">
        <v>-0.39783393501804998</v>
      </c>
    </row>
    <row r="842" spans="1:9" x14ac:dyDescent="0.3">
      <c r="A842">
        <v>907</v>
      </c>
      <c r="B842" t="s">
        <v>1</v>
      </c>
      <c r="C842">
        <v>12</v>
      </c>
      <c r="D842">
        <v>8</v>
      </c>
      <c r="E842" t="str">
        <f>IF(OR(C842=1,C842=2,C842=3,C842=7,C842=8,C842=9,C842=13,C842=14,C842=15),"Canar Bajo copa","Canar Suelo desnudo")</f>
        <v>Canar Suelo desnudo</v>
      </c>
      <c r="F842" t="str">
        <f>IF(OR(D842=1,D842=2,D842=3,D842=6,D842=7),"Canar Bajo copa","Canar Suelo desnudo")</f>
        <v>Canar Suelo desnudo</v>
      </c>
      <c r="G842" t="s">
        <v>586</v>
      </c>
      <c r="H842" s="1">
        <v>45039</v>
      </c>
      <c r="I842">
        <v>-0.412983425414364</v>
      </c>
    </row>
    <row r="843" spans="1:9" x14ac:dyDescent="0.3">
      <c r="A843">
        <v>914</v>
      </c>
      <c r="B843" t="s">
        <v>625</v>
      </c>
      <c r="C843">
        <v>13</v>
      </c>
      <c r="D843">
        <v>9</v>
      </c>
      <c r="E843" t="str">
        <f>IF(OR(C843=1,C843=2,C843=3,C843=7,C843=8,C843=9,C843=13,C843=14,C843=15),"Finana Suelo desnudo","Finana Bajo copa")</f>
        <v>Finana Suelo desnudo</v>
      </c>
      <c r="F843" t="str">
        <f>IF(OR(D843=9,D843=11,D843=12,D843=13),"Finana Suelo desnudo","Finana Bajo copa")</f>
        <v>Finana Suelo desnudo</v>
      </c>
      <c r="G843" t="s">
        <v>62</v>
      </c>
      <c r="H843" s="1">
        <v>44699</v>
      </c>
      <c r="I843">
        <v>-0.35571428571428498</v>
      </c>
    </row>
    <row r="844" spans="1:9" x14ac:dyDescent="0.3">
      <c r="A844">
        <v>915</v>
      </c>
      <c r="B844" t="s">
        <v>625</v>
      </c>
      <c r="C844">
        <v>13</v>
      </c>
      <c r="D844">
        <v>9</v>
      </c>
      <c r="E844" t="str">
        <f>IF(OR(C844=1,C844=2,C844=3,C844=7,C844=8,C844=9,C844=13,C844=14,C844=15),"Finana Suelo desnudo","Finana Bajo copa")</f>
        <v>Finana Suelo desnudo</v>
      </c>
      <c r="F844" t="str">
        <f>IF(OR(D844=9,D844=11,D844=12,D844=13),"Finana Suelo desnudo","Finana Bajo copa")</f>
        <v>Finana Suelo desnudo</v>
      </c>
      <c r="G844" t="s">
        <v>73</v>
      </c>
      <c r="H844" s="1">
        <v>44704</v>
      </c>
      <c r="I844">
        <v>-0.41580310880829002</v>
      </c>
    </row>
    <row r="845" spans="1:9" x14ac:dyDescent="0.3">
      <c r="A845">
        <v>916</v>
      </c>
      <c r="B845" t="s">
        <v>625</v>
      </c>
      <c r="C845">
        <v>13</v>
      </c>
      <c r="D845">
        <v>9</v>
      </c>
      <c r="E845" t="str">
        <f>IF(OR(C845=1,C845=2,C845=3,C845=7,C845=8,C845=9,C845=13,C845=14,C845=15),"Finana Suelo desnudo","Finana Bajo copa")</f>
        <v>Finana Suelo desnudo</v>
      </c>
      <c r="F845" t="str">
        <f>IF(OR(D845=9,D845=11,D845=12,D845=13),"Finana Suelo desnudo","Finana Bajo copa")</f>
        <v>Finana Suelo desnudo</v>
      </c>
      <c r="G845" t="s">
        <v>84</v>
      </c>
      <c r="H845" s="1">
        <v>44709</v>
      </c>
      <c r="I845">
        <v>-0.42652106084243302</v>
      </c>
    </row>
    <row r="846" spans="1:9" x14ac:dyDescent="0.3">
      <c r="A846">
        <v>917</v>
      </c>
      <c r="B846" t="s">
        <v>625</v>
      </c>
      <c r="C846">
        <v>13</v>
      </c>
      <c r="D846">
        <v>9</v>
      </c>
      <c r="E846" t="str">
        <f>IF(OR(C846=1,C846=2,C846=3,C846=7,C846=8,C846=9,C846=13,C846=14,C846=15),"Finana Suelo desnudo","Finana Bajo copa")</f>
        <v>Finana Suelo desnudo</v>
      </c>
      <c r="F846" t="str">
        <f>IF(OR(D846=9,D846=11,D846=12,D846=13),"Finana Suelo desnudo","Finana Bajo copa")</f>
        <v>Finana Suelo desnudo</v>
      </c>
      <c r="G846" t="s">
        <v>95</v>
      </c>
      <c r="H846" s="1">
        <v>44719</v>
      </c>
      <c r="I846">
        <v>-0.45088468578401403</v>
      </c>
    </row>
    <row r="847" spans="1:9" x14ac:dyDescent="0.3">
      <c r="A847">
        <v>918</v>
      </c>
      <c r="B847" t="s">
        <v>625</v>
      </c>
      <c r="C847">
        <v>13</v>
      </c>
      <c r="D847">
        <v>9</v>
      </c>
      <c r="E847" t="str">
        <f>IF(OR(C847=1,C847=2,C847=3,C847=7,C847=8,C847=9,C847=13,C847=14,C847=15),"Finana Suelo desnudo","Finana Bajo copa")</f>
        <v>Finana Suelo desnudo</v>
      </c>
      <c r="F847" t="str">
        <f>IF(OR(D847=9,D847=11,D847=12,D847=13),"Finana Suelo desnudo","Finana Bajo copa")</f>
        <v>Finana Suelo desnudo</v>
      </c>
      <c r="G847" t="s">
        <v>106</v>
      </c>
      <c r="H847" s="1">
        <v>44724</v>
      </c>
      <c r="I847">
        <v>-0.35407591785936499</v>
      </c>
    </row>
    <row r="848" spans="1:9" x14ac:dyDescent="0.3">
      <c r="A848">
        <v>919</v>
      </c>
      <c r="B848" t="s">
        <v>625</v>
      </c>
      <c r="C848">
        <v>13</v>
      </c>
      <c r="D848">
        <v>9</v>
      </c>
      <c r="E848" t="str">
        <f>IF(OR(C848=1,C848=2,C848=3,C848=7,C848=8,C848=9,C848=13,C848=14,C848=15),"Finana Suelo desnudo","Finana Bajo copa")</f>
        <v>Finana Suelo desnudo</v>
      </c>
      <c r="F848" t="str">
        <f>IF(OR(D848=9,D848=11,D848=12,D848=13),"Finana Suelo desnudo","Finana Bajo copa")</f>
        <v>Finana Suelo desnudo</v>
      </c>
      <c r="G848" t="s">
        <v>126</v>
      </c>
      <c r="H848" s="1">
        <v>44731</v>
      </c>
      <c r="I848">
        <v>-0.40362087326943502</v>
      </c>
    </row>
    <row r="849" spans="1:9" x14ac:dyDescent="0.3">
      <c r="A849">
        <v>920</v>
      </c>
      <c r="B849" t="s">
        <v>625</v>
      </c>
      <c r="C849">
        <v>13</v>
      </c>
      <c r="D849">
        <v>9</v>
      </c>
      <c r="E849" t="str">
        <f>IF(OR(C849=1,C849=2,C849=3,C849=7,C849=8,C849=9,C849=13,C849=14,C849=15),"Finana Suelo desnudo","Finana Bajo copa")</f>
        <v>Finana Suelo desnudo</v>
      </c>
      <c r="F849" t="str">
        <f>IF(OR(D849=9,D849=11,D849=12,D849=13),"Finana Suelo desnudo","Finana Bajo copa")</f>
        <v>Finana Suelo desnudo</v>
      </c>
      <c r="G849" t="s">
        <v>127</v>
      </c>
      <c r="H849" s="1">
        <v>44734</v>
      </c>
      <c r="I849">
        <v>-0.454207920792079</v>
      </c>
    </row>
    <row r="850" spans="1:9" x14ac:dyDescent="0.3">
      <c r="A850">
        <v>921</v>
      </c>
      <c r="B850" t="s">
        <v>625</v>
      </c>
      <c r="C850">
        <v>13</v>
      </c>
      <c r="D850">
        <v>9</v>
      </c>
      <c r="E850" t="str">
        <f>IF(OR(C850=1,C850=2,C850=3,C850=7,C850=8,C850=9,C850=13,C850=14,C850=15),"Finana Suelo desnudo","Finana Bajo copa")</f>
        <v>Finana Suelo desnudo</v>
      </c>
      <c r="F850" t="str">
        <f>IF(OR(D850=9,D850=11,D850=12,D850=13),"Finana Suelo desnudo","Finana Bajo copa")</f>
        <v>Finana Suelo desnudo</v>
      </c>
      <c r="G850" t="s">
        <v>137</v>
      </c>
      <c r="H850" s="1">
        <v>44736</v>
      </c>
      <c r="I850">
        <v>-0.423553719008264</v>
      </c>
    </row>
    <row r="851" spans="1:9" x14ac:dyDescent="0.3">
      <c r="A851">
        <v>922</v>
      </c>
      <c r="B851" t="s">
        <v>625</v>
      </c>
      <c r="C851">
        <v>13</v>
      </c>
      <c r="D851">
        <v>9</v>
      </c>
      <c r="E851" t="str">
        <f>IF(OR(C851=1,C851=2,C851=3,C851=7,C851=8,C851=9,C851=13,C851=14,C851=15),"Finana Suelo desnudo","Finana Bajo copa")</f>
        <v>Finana Suelo desnudo</v>
      </c>
      <c r="F851" t="str">
        <f>IF(OR(D851=9,D851=11,D851=12,D851=13),"Finana Suelo desnudo","Finana Bajo copa")</f>
        <v>Finana Suelo desnudo</v>
      </c>
      <c r="G851" t="s">
        <v>138</v>
      </c>
      <c r="H851" s="1">
        <v>44739</v>
      </c>
      <c r="I851">
        <v>-0.46051800379027102</v>
      </c>
    </row>
    <row r="852" spans="1:9" x14ac:dyDescent="0.3">
      <c r="A852">
        <v>923</v>
      </c>
      <c r="B852" t="s">
        <v>625</v>
      </c>
      <c r="C852">
        <v>13</v>
      </c>
      <c r="D852">
        <v>9</v>
      </c>
      <c r="E852" t="str">
        <f>IF(OR(C852=1,C852=2,C852=3,C852=7,C852=8,C852=9,C852=13,C852=14,C852=15),"Finana Suelo desnudo","Finana Bajo copa")</f>
        <v>Finana Suelo desnudo</v>
      </c>
      <c r="F852" t="str">
        <f>IF(OR(D852=9,D852=11,D852=12,D852=13),"Finana Suelo desnudo","Finana Bajo copa")</f>
        <v>Finana Suelo desnudo</v>
      </c>
      <c r="G852" t="s">
        <v>148</v>
      </c>
      <c r="H852" s="1">
        <v>44741</v>
      </c>
      <c r="I852">
        <v>-0.41188847974750098</v>
      </c>
    </row>
    <row r="853" spans="1:9" x14ac:dyDescent="0.3">
      <c r="A853">
        <v>924</v>
      </c>
      <c r="B853" t="s">
        <v>625</v>
      </c>
      <c r="C853">
        <v>13</v>
      </c>
      <c r="D853">
        <v>9</v>
      </c>
      <c r="E853" t="str">
        <f>IF(OR(C853=1,C853=2,C853=3,C853=7,C853=8,C853=9,C853=13,C853=14,C853=15),"Finana Suelo desnudo","Finana Bajo copa")</f>
        <v>Finana Suelo desnudo</v>
      </c>
      <c r="F853" t="str">
        <f>IF(OR(D853=9,D853=11,D853=12,D853=13),"Finana Suelo desnudo","Finana Bajo copa")</f>
        <v>Finana Suelo desnudo</v>
      </c>
      <c r="G853" t="s">
        <v>149</v>
      </c>
      <c r="H853" s="1">
        <v>44744</v>
      </c>
      <c r="I853">
        <v>-0.41690053009042699</v>
      </c>
    </row>
    <row r="854" spans="1:9" x14ac:dyDescent="0.3">
      <c r="A854">
        <v>925</v>
      </c>
      <c r="B854" t="s">
        <v>625</v>
      </c>
      <c r="C854">
        <v>13</v>
      </c>
      <c r="D854">
        <v>9</v>
      </c>
      <c r="E854" t="str">
        <f>IF(OR(C854=1,C854=2,C854=3,C854=7,C854=8,C854=9,C854=13,C854=14,C854=15),"Finana Suelo desnudo","Finana Bajo copa")</f>
        <v>Finana Suelo desnudo</v>
      </c>
      <c r="F854" t="str">
        <f>IF(OR(D854=9,D854=11,D854=12,D854=13),"Finana Suelo desnudo","Finana Bajo copa")</f>
        <v>Finana Suelo desnudo</v>
      </c>
      <c r="G854" t="s">
        <v>160</v>
      </c>
      <c r="H854" s="1">
        <v>44749</v>
      </c>
      <c r="I854">
        <v>-0.44100946372239702</v>
      </c>
    </row>
    <row r="855" spans="1:9" x14ac:dyDescent="0.3">
      <c r="A855">
        <v>926</v>
      </c>
      <c r="B855" t="s">
        <v>625</v>
      </c>
      <c r="C855">
        <v>13</v>
      </c>
      <c r="D855">
        <v>9</v>
      </c>
      <c r="E855" t="str">
        <f>IF(OR(C855=1,C855=2,C855=3,C855=7,C855=8,C855=9,C855=13,C855=14,C855=15),"Finana Suelo desnudo","Finana Bajo copa")</f>
        <v>Finana Suelo desnudo</v>
      </c>
      <c r="F855" t="str">
        <f>IF(OR(D855=9,D855=11,D855=12,D855=13),"Finana Suelo desnudo","Finana Bajo copa")</f>
        <v>Finana Suelo desnudo</v>
      </c>
      <c r="G855" t="s">
        <v>170</v>
      </c>
      <c r="H855" s="1">
        <v>44751</v>
      </c>
      <c r="I855">
        <v>-0.40732984293193703</v>
      </c>
    </row>
    <row r="856" spans="1:9" x14ac:dyDescent="0.3">
      <c r="A856">
        <v>927</v>
      </c>
      <c r="B856" t="s">
        <v>625</v>
      </c>
      <c r="C856">
        <v>13</v>
      </c>
      <c r="D856">
        <v>9</v>
      </c>
      <c r="E856" t="str">
        <f>IF(OR(C856=1,C856=2,C856=3,C856=7,C856=8,C856=9,C856=13,C856=14,C856=15),"Finana Suelo desnudo","Finana Bajo copa")</f>
        <v>Finana Suelo desnudo</v>
      </c>
      <c r="F856" t="str">
        <f>IF(OR(D856=9,D856=11,D856=12,D856=13),"Finana Suelo desnudo","Finana Bajo copa")</f>
        <v>Finana Suelo desnudo</v>
      </c>
      <c r="G856" t="s">
        <v>171</v>
      </c>
      <c r="H856" s="1">
        <v>44754</v>
      </c>
      <c r="I856">
        <v>-0.44074650077760402</v>
      </c>
    </row>
    <row r="857" spans="1:9" x14ac:dyDescent="0.3">
      <c r="A857">
        <v>928</v>
      </c>
      <c r="B857" t="s">
        <v>625</v>
      </c>
      <c r="C857">
        <v>13</v>
      </c>
      <c r="D857">
        <v>9</v>
      </c>
      <c r="E857" t="str">
        <f>IF(OR(C857=1,C857=2,C857=3,C857=7,C857=8,C857=9,C857=13,C857=14,C857=15),"Finana Suelo desnudo","Finana Bajo copa")</f>
        <v>Finana Suelo desnudo</v>
      </c>
      <c r="F857" t="str">
        <f>IF(OR(D857=9,D857=11,D857=12,D857=13),"Finana Suelo desnudo","Finana Bajo copa")</f>
        <v>Finana Suelo desnudo</v>
      </c>
      <c r="G857" t="s">
        <v>182</v>
      </c>
      <c r="H857" s="1">
        <v>44759</v>
      </c>
      <c r="I857">
        <v>-0.42317380352644801</v>
      </c>
    </row>
    <row r="858" spans="1:9" x14ac:dyDescent="0.3">
      <c r="A858">
        <v>929</v>
      </c>
      <c r="B858" t="s">
        <v>625</v>
      </c>
      <c r="C858">
        <v>13</v>
      </c>
      <c r="D858">
        <v>9</v>
      </c>
      <c r="E858" t="str">
        <f>IF(OR(C858=1,C858=2,C858=3,C858=7,C858=8,C858=9,C858=13,C858=14,C858=15),"Finana Suelo desnudo","Finana Bajo copa")</f>
        <v>Finana Suelo desnudo</v>
      </c>
      <c r="F858" t="str">
        <f>IF(OR(D858=9,D858=11,D858=12,D858=13),"Finana Suelo desnudo","Finana Bajo copa")</f>
        <v>Finana Suelo desnudo</v>
      </c>
      <c r="G858" t="s">
        <v>193</v>
      </c>
      <c r="H858" s="1">
        <v>44764</v>
      </c>
      <c r="I858">
        <v>-0.40272614622057001</v>
      </c>
    </row>
    <row r="859" spans="1:9" x14ac:dyDescent="0.3">
      <c r="A859">
        <v>930</v>
      </c>
      <c r="B859" t="s">
        <v>625</v>
      </c>
      <c r="C859">
        <v>13</v>
      </c>
      <c r="D859">
        <v>9</v>
      </c>
      <c r="E859" t="str">
        <f>IF(OR(C859=1,C859=2,C859=3,C859=7,C859=8,C859=9,C859=13,C859=14,C859=15),"Finana Suelo desnudo","Finana Bajo copa")</f>
        <v>Finana Suelo desnudo</v>
      </c>
      <c r="F859" t="str">
        <f>IF(OR(D859=9,D859=11,D859=12,D859=13),"Finana Suelo desnudo","Finana Bajo copa")</f>
        <v>Finana Suelo desnudo</v>
      </c>
      <c r="G859" t="s">
        <v>204</v>
      </c>
      <c r="H859" s="1">
        <v>44769</v>
      </c>
      <c r="I859">
        <v>-0.41762452107279602</v>
      </c>
    </row>
    <row r="860" spans="1:9" x14ac:dyDescent="0.3">
      <c r="A860">
        <v>931</v>
      </c>
      <c r="B860" t="s">
        <v>625</v>
      </c>
      <c r="C860">
        <v>13</v>
      </c>
      <c r="D860">
        <v>9</v>
      </c>
      <c r="E860" t="str">
        <f>IF(OR(C860=1,C860=2,C860=3,C860=7,C860=8,C860=9,C860=13,C860=14,C860=15),"Finana Suelo desnudo","Finana Bajo copa")</f>
        <v>Finana Suelo desnudo</v>
      </c>
      <c r="F860" t="str">
        <f>IF(OR(D860=9,D860=11,D860=12,D860=13),"Finana Suelo desnudo","Finana Bajo copa")</f>
        <v>Finana Suelo desnudo</v>
      </c>
      <c r="G860" t="s">
        <v>215</v>
      </c>
      <c r="H860" s="1">
        <v>44774</v>
      </c>
      <c r="I860">
        <v>-0.415501905972045</v>
      </c>
    </row>
    <row r="861" spans="1:9" x14ac:dyDescent="0.3">
      <c r="A861">
        <v>932</v>
      </c>
      <c r="B861" t="s">
        <v>625</v>
      </c>
      <c r="C861">
        <v>13</v>
      </c>
      <c r="D861">
        <v>9</v>
      </c>
      <c r="E861" t="str">
        <f>IF(OR(C861=1,C861=2,C861=3,C861=7,C861=8,C861=9,C861=13,C861=14,C861=15),"Finana Suelo desnudo","Finana Bajo copa")</f>
        <v>Finana Suelo desnudo</v>
      </c>
      <c r="F861" t="str">
        <f>IF(OR(D861=9,D861=11,D861=12,D861=13),"Finana Suelo desnudo","Finana Bajo copa")</f>
        <v>Finana Suelo desnudo</v>
      </c>
      <c r="G861" t="s">
        <v>226</v>
      </c>
      <c r="H861" s="1">
        <v>44779</v>
      </c>
      <c r="I861">
        <v>-0.43031079782121101</v>
      </c>
    </row>
    <row r="862" spans="1:9" x14ac:dyDescent="0.3">
      <c r="A862">
        <v>933</v>
      </c>
      <c r="B862" t="s">
        <v>625</v>
      </c>
      <c r="C862">
        <v>13</v>
      </c>
      <c r="D862">
        <v>9</v>
      </c>
      <c r="E862" t="str">
        <f>IF(OR(C862=1,C862=2,C862=3,C862=7,C862=8,C862=9,C862=13,C862=14,C862=15),"Finana Suelo desnudo","Finana Bajo copa")</f>
        <v>Finana Suelo desnudo</v>
      </c>
      <c r="F862" t="str">
        <f>IF(OR(D862=9,D862=11,D862=12,D862=13),"Finana Suelo desnudo","Finana Bajo copa")</f>
        <v>Finana Suelo desnudo</v>
      </c>
      <c r="G862" t="s">
        <v>237</v>
      </c>
      <c r="H862" s="1">
        <v>44784</v>
      </c>
      <c r="I862">
        <v>-0.418764302059496</v>
      </c>
    </row>
    <row r="863" spans="1:9" x14ac:dyDescent="0.3">
      <c r="A863">
        <v>934</v>
      </c>
      <c r="B863" t="s">
        <v>625</v>
      </c>
      <c r="C863">
        <v>13</v>
      </c>
      <c r="D863">
        <v>9</v>
      </c>
      <c r="E863" t="str">
        <f>IF(OR(C863=1,C863=2,C863=3,C863=7,C863=8,C863=9,C863=13,C863=14,C863=15),"Finana Suelo desnudo","Finana Bajo copa")</f>
        <v>Finana Suelo desnudo</v>
      </c>
      <c r="F863" t="str">
        <f>IF(OR(D863=9,D863=11,D863=12,D863=13),"Finana Suelo desnudo","Finana Bajo copa")</f>
        <v>Finana Suelo desnudo</v>
      </c>
      <c r="G863" t="s">
        <v>248</v>
      </c>
      <c r="H863" s="1">
        <v>44789</v>
      </c>
      <c r="I863">
        <v>-0.435431537962362</v>
      </c>
    </row>
    <row r="864" spans="1:9" x14ac:dyDescent="0.3">
      <c r="A864">
        <v>935</v>
      </c>
      <c r="B864" t="s">
        <v>625</v>
      </c>
      <c r="C864">
        <v>13</v>
      </c>
      <c r="D864">
        <v>9</v>
      </c>
      <c r="E864" t="str">
        <f>IF(OR(C864=1,C864=2,C864=3,C864=7,C864=8,C864=9,C864=13,C864=14,C864=15),"Finana Suelo desnudo","Finana Bajo copa")</f>
        <v>Finana Suelo desnudo</v>
      </c>
      <c r="F864" t="str">
        <f>IF(OR(D864=9,D864=11,D864=12,D864=13),"Finana Suelo desnudo","Finana Bajo copa")</f>
        <v>Finana Suelo desnudo</v>
      </c>
      <c r="G864" t="s">
        <v>258</v>
      </c>
      <c r="H864" s="1">
        <v>44791</v>
      </c>
      <c r="I864">
        <v>-0.452466907340553</v>
      </c>
    </row>
    <row r="865" spans="1:9" x14ac:dyDescent="0.3">
      <c r="A865">
        <v>936</v>
      </c>
      <c r="B865" t="s">
        <v>625</v>
      </c>
      <c r="C865">
        <v>13</v>
      </c>
      <c r="D865">
        <v>9</v>
      </c>
      <c r="E865" t="str">
        <f>IF(OR(C865=1,C865=2,C865=3,C865=7,C865=8,C865=9,C865=13,C865=14,C865=15),"Finana Suelo desnudo","Finana Bajo copa")</f>
        <v>Finana Suelo desnudo</v>
      </c>
      <c r="F865" t="str">
        <f>IF(OR(D865=9,D865=11,D865=12,D865=13),"Finana Suelo desnudo","Finana Bajo copa")</f>
        <v>Finana Suelo desnudo</v>
      </c>
      <c r="G865" t="s">
        <v>259</v>
      </c>
      <c r="H865" s="1">
        <v>44794</v>
      </c>
      <c r="I865">
        <v>-0.449294387922546</v>
      </c>
    </row>
    <row r="866" spans="1:9" x14ac:dyDescent="0.3">
      <c r="A866">
        <v>937</v>
      </c>
      <c r="B866" t="s">
        <v>625</v>
      </c>
      <c r="C866">
        <v>13</v>
      </c>
      <c r="D866">
        <v>9</v>
      </c>
      <c r="E866" t="str">
        <f>IF(OR(C866=1,C866=2,C866=3,C866=7,C866=8,C866=9,C866=13,C866=14,C866=15),"Finana Suelo desnudo","Finana Bajo copa")</f>
        <v>Finana Suelo desnudo</v>
      </c>
      <c r="F866" t="str">
        <f>IF(OR(D866=9,D866=11,D866=12,D866=13),"Finana Suelo desnudo","Finana Bajo copa")</f>
        <v>Finana Suelo desnudo</v>
      </c>
      <c r="G866" t="s">
        <v>270</v>
      </c>
      <c r="H866" s="1">
        <v>44799</v>
      </c>
      <c r="I866">
        <v>-0.44220430107526798</v>
      </c>
    </row>
    <row r="867" spans="1:9" x14ac:dyDescent="0.3">
      <c r="A867">
        <v>938</v>
      </c>
      <c r="B867" t="s">
        <v>625</v>
      </c>
      <c r="C867">
        <v>13</v>
      </c>
      <c r="D867">
        <v>9</v>
      </c>
      <c r="E867" t="str">
        <f>IF(OR(C867=1,C867=2,C867=3,C867=7,C867=8,C867=9,C867=13,C867=14,C867=15),"Finana Suelo desnudo","Finana Bajo copa")</f>
        <v>Finana Suelo desnudo</v>
      </c>
      <c r="F867" t="str">
        <f>IF(OR(D867=9,D867=11,D867=12,D867=13),"Finana Suelo desnudo","Finana Bajo copa")</f>
        <v>Finana Suelo desnudo</v>
      </c>
      <c r="G867" t="s">
        <v>280</v>
      </c>
      <c r="H867" s="1">
        <v>44801</v>
      </c>
      <c r="I867">
        <v>-0.427927927927927</v>
      </c>
    </row>
    <row r="868" spans="1:9" x14ac:dyDescent="0.3">
      <c r="A868">
        <v>939</v>
      </c>
      <c r="B868" t="s">
        <v>625</v>
      </c>
      <c r="C868">
        <v>13</v>
      </c>
      <c r="D868">
        <v>9</v>
      </c>
      <c r="E868" t="str">
        <f>IF(OR(C868=1,C868=2,C868=3,C868=7,C868=8,C868=9,C868=13,C868=14,C868=15),"Finana Suelo desnudo","Finana Bajo copa")</f>
        <v>Finana Suelo desnudo</v>
      </c>
      <c r="F868" t="str">
        <f>IF(OR(D868=9,D868=11,D868=12,D868=13),"Finana Suelo desnudo","Finana Bajo copa")</f>
        <v>Finana Suelo desnudo</v>
      </c>
      <c r="G868" t="s">
        <v>291</v>
      </c>
      <c r="H868" s="1">
        <v>44809</v>
      </c>
      <c r="I868">
        <v>-0.45494186046511598</v>
      </c>
    </row>
    <row r="869" spans="1:9" x14ac:dyDescent="0.3">
      <c r="A869">
        <v>940</v>
      </c>
      <c r="B869" t="s">
        <v>625</v>
      </c>
      <c r="C869">
        <v>13</v>
      </c>
      <c r="D869">
        <v>9</v>
      </c>
      <c r="E869" t="str">
        <f>IF(OR(C869=1,C869=2,C869=3,C869=7,C869=8,C869=9,C869=13,C869=14,C869=15),"Finana Suelo desnudo","Finana Bajo copa")</f>
        <v>Finana Suelo desnudo</v>
      </c>
      <c r="F869" t="str">
        <f>IF(OR(D869=9,D869=11,D869=12,D869=13),"Finana Suelo desnudo","Finana Bajo copa")</f>
        <v>Finana Suelo desnudo</v>
      </c>
      <c r="G869" t="s">
        <v>301</v>
      </c>
      <c r="H869" s="1">
        <v>44811</v>
      </c>
      <c r="I869">
        <v>-0.50799999999999901</v>
      </c>
    </row>
    <row r="870" spans="1:9" x14ac:dyDescent="0.3">
      <c r="A870">
        <v>941</v>
      </c>
      <c r="B870" t="s">
        <v>625</v>
      </c>
      <c r="C870">
        <v>13</v>
      </c>
      <c r="D870">
        <v>9</v>
      </c>
      <c r="E870" t="str">
        <f>IF(OR(C870=1,C870=2,C870=3,C870=7,C870=8,C870=9,C870=13,C870=14,C870=15),"Finana Suelo desnudo","Finana Bajo copa")</f>
        <v>Finana Suelo desnudo</v>
      </c>
      <c r="F870" t="str">
        <f>IF(OR(D870=9,D870=11,D870=12,D870=13),"Finana Suelo desnudo","Finana Bajo copa")</f>
        <v>Finana Suelo desnudo</v>
      </c>
      <c r="G870" t="s">
        <v>302</v>
      </c>
      <c r="H870" s="1">
        <v>44814</v>
      </c>
      <c r="I870">
        <v>-0.45530145530145499</v>
      </c>
    </row>
    <row r="871" spans="1:9" x14ac:dyDescent="0.3">
      <c r="A871">
        <v>942</v>
      </c>
      <c r="B871" t="s">
        <v>625</v>
      </c>
      <c r="C871">
        <v>13</v>
      </c>
      <c r="D871">
        <v>9</v>
      </c>
      <c r="E871" t="str">
        <f>IF(OR(C871=1,C871=2,C871=3,C871=7,C871=8,C871=9,C871=13,C871=14,C871=15),"Finana Suelo desnudo","Finana Bajo copa")</f>
        <v>Finana Suelo desnudo</v>
      </c>
      <c r="F871" t="str">
        <f>IF(OR(D871=9,D871=11,D871=12,D871=13),"Finana Suelo desnudo","Finana Bajo copa")</f>
        <v>Finana Suelo desnudo</v>
      </c>
      <c r="G871" t="s">
        <v>312</v>
      </c>
      <c r="H871" s="1">
        <v>44819</v>
      </c>
      <c r="I871">
        <v>-0.46837242359630399</v>
      </c>
    </row>
    <row r="872" spans="1:9" x14ac:dyDescent="0.3">
      <c r="A872">
        <v>943</v>
      </c>
      <c r="B872" t="s">
        <v>625</v>
      </c>
      <c r="C872">
        <v>13</v>
      </c>
      <c r="D872">
        <v>9</v>
      </c>
      <c r="E872" t="str">
        <f>IF(OR(C872=1,C872=2,C872=3,C872=7,C872=8,C872=9,C872=13,C872=14,C872=15),"Finana Suelo desnudo","Finana Bajo copa")</f>
        <v>Finana Suelo desnudo</v>
      </c>
      <c r="F872" t="str">
        <f>IF(OR(D872=9,D872=11,D872=12,D872=13),"Finana Suelo desnudo","Finana Bajo copa")</f>
        <v>Finana Suelo desnudo</v>
      </c>
      <c r="G872" t="s">
        <v>322</v>
      </c>
      <c r="H872" s="1">
        <v>44821</v>
      </c>
      <c r="I872">
        <v>-0.55754651964162605</v>
      </c>
    </row>
    <row r="873" spans="1:9" x14ac:dyDescent="0.3">
      <c r="A873">
        <v>944</v>
      </c>
      <c r="B873" t="s">
        <v>625</v>
      </c>
      <c r="C873">
        <v>13</v>
      </c>
      <c r="D873">
        <v>9</v>
      </c>
      <c r="E873" t="str">
        <f>IF(OR(C873=1,C873=2,C873=3,C873=7,C873=8,C873=9,C873=13,C873=14,C873=15),"Finana Suelo desnudo","Finana Bajo copa")</f>
        <v>Finana Suelo desnudo</v>
      </c>
      <c r="F873" t="str">
        <f>IF(OR(D873=9,D873=11,D873=12,D873=13),"Finana Suelo desnudo","Finana Bajo copa")</f>
        <v>Finana Suelo desnudo</v>
      </c>
      <c r="G873" t="s">
        <v>323</v>
      </c>
      <c r="H873" s="1">
        <v>44824</v>
      </c>
      <c r="I873">
        <v>-0.42295316410439698</v>
      </c>
    </row>
    <row r="874" spans="1:9" x14ac:dyDescent="0.3">
      <c r="A874">
        <v>945</v>
      </c>
      <c r="B874" t="s">
        <v>625</v>
      </c>
      <c r="C874">
        <v>13</v>
      </c>
      <c r="D874">
        <v>9</v>
      </c>
      <c r="E874" t="str">
        <f>IF(OR(C874=1,C874=2,C874=3,C874=7,C874=8,C874=9,C874=13,C874=14,C874=15),"Finana Suelo desnudo","Finana Bajo copa")</f>
        <v>Finana Suelo desnudo</v>
      </c>
      <c r="F874" t="str">
        <f>IF(OR(D874=9,D874=11,D874=12,D874=13),"Finana Suelo desnudo","Finana Bajo copa")</f>
        <v>Finana Suelo desnudo</v>
      </c>
      <c r="G874" t="s">
        <v>325</v>
      </c>
      <c r="H874" s="1">
        <v>44829</v>
      </c>
      <c r="I874">
        <v>-0.47350993377483402</v>
      </c>
    </row>
    <row r="875" spans="1:9" x14ac:dyDescent="0.3">
      <c r="A875">
        <v>946</v>
      </c>
      <c r="B875" t="s">
        <v>625</v>
      </c>
      <c r="C875">
        <v>13</v>
      </c>
      <c r="D875">
        <v>9</v>
      </c>
      <c r="E875" t="str">
        <f>IF(OR(C875=1,C875=2,C875=3,C875=7,C875=8,C875=9,C875=13,C875=14,C875=15),"Finana Suelo desnudo","Finana Bajo copa")</f>
        <v>Finana Suelo desnudo</v>
      </c>
      <c r="F875" t="str">
        <f>IF(OR(D875=9,D875=11,D875=12,D875=13),"Finana Suelo desnudo","Finana Bajo copa")</f>
        <v>Finana Suelo desnudo</v>
      </c>
      <c r="G875" t="s">
        <v>327</v>
      </c>
      <c r="H875" s="1">
        <v>44834</v>
      </c>
      <c r="I875">
        <v>-0.54470323065364401</v>
      </c>
    </row>
    <row r="876" spans="1:9" x14ac:dyDescent="0.3">
      <c r="A876">
        <v>947</v>
      </c>
      <c r="B876" t="s">
        <v>625</v>
      </c>
      <c r="C876">
        <v>13</v>
      </c>
      <c r="D876">
        <v>9</v>
      </c>
      <c r="E876" t="str">
        <f>IF(OR(C876=1,C876=2,C876=3,C876=7,C876=8,C876=9,C876=13,C876=14,C876=15),"Finana Suelo desnudo","Finana Bajo copa")</f>
        <v>Finana Suelo desnudo</v>
      </c>
      <c r="F876" t="str">
        <f>IF(OR(D876=9,D876=11,D876=12,D876=13),"Finana Suelo desnudo","Finana Bajo copa")</f>
        <v>Finana Suelo desnudo</v>
      </c>
      <c r="G876" t="s">
        <v>339</v>
      </c>
      <c r="H876" s="1">
        <v>44849</v>
      </c>
      <c r="I876">
        <v>-0.45493871665465002</v>
      </c>
    </row>
    <row r="877" spans="1:9" x14ac:dyDescent="0.3">
      <c r="A877">
        <v>948</v>
      </c>
      <c r="B877" t="s">
        <v>625</v>
      </c>
      <c r="C877">
        <v>13</v>
      </c>
      <c r="D877">
        <v>9</v>
      </c>
      <c r="E877" t="str">
        <f>IF(OR(C877=1,C877=2,C877=3,C877=7,C877=8,C877=9,C877=13,C877=14,C877=15),"Finana Suelo desnudo","Finana Bajo copa")</f>
        <v>Finana Suelo desnudo</v>
      </c>
      <c r="F877" t="str">
        <f>IF(OR(D877=9,D877=11,D877=12,D877=13),"Finana Suelo desnudo","Finana Bajo copa")</f>
        <v>Finana Suelo desnudo</v>
      </c>
      <c r="G877" t="s">
        <v>373</v>
      </c>
      <c r="H877" s="1">
        <v>44879</v>
      </c>
      <c r="I877">
        <v>-0.57103064066852305</v>
      </c>
    </row>
    <row r="878" spans="1:9" x14ac:dyDescent="0.3">
      <c r="A878">
        <v>949</v>
      </c>
      <c r="B878" t="s">
        <v>625</v>
      </c>
      <c r="C878">
        <v>13</v>
      </c>
      <c r="D878">
        <v>9</v>
      </c>
      <c r="E878" t="str">
        <f>IF(OR(C878=1,C878=2,C878=3,C878=7,C878=8,C878=9,C878=13,C878=14,C878=15),"Finana Suelo desnudo","Finana Bajo copa")</f>
        <v>Finana Suelo desnudo</v>
      </c>
      <c r="F878" t="str">
        <f>IF(OR(D878=9,D878=11,D878=12,D878=13),"Finana Suelo desnudo","Finana Bajo copa")</f>
        <v>Finana Suelo desnudo</v>
      </c>
      <c r="G878" t="s">
        <v>393</v>
      </c>
      <c r="H878" s="1">
        <v>44889</v>
      </c>
      <c r="I878">
        <v>-0.58689024390243805</v>
      </c>
    </row>
    <row r="879" spans="1:9" x14ac:dyDescent="0.3">
      <c r="A879">
        <v>950</v>
      </c>
      <c r="B879" t="s">
        <v>625</v>
      </c>
      <c r="C879">
        <v>13</v>
      </c>
      <c r="D879">
        <v>9</v>
      </c>
      <c r="E879" t="str">
        <f>IF(OR(C879=1,C879=2,C879=3,C879=7,C879=8,C879=9,C879=13,C879=14,C879=15),"Finana Suelo desnudo","Finana Bajo copa")</f>
        <v>Finana Suelo desnudo</v>
      </c>
      <c r="F879" t="str">
        <f>IF(OR(D879=9,D879=11,D879=12,D879=13),"Finana Suelo desnudo","Finana Bajo copa")</f>
        <v>Finana Suelo desnudo</v>
      </c>
      <c r="G879" t="s">
        <v>404</v>
      </c>
      <c r="H879" s="1">
        <v>44894</v>
      </c>
      <c r="I879">
        <v>-0.624691358024691</v>
      </c>
    </row>
    <row r="880" spans="1:9" x14ac:dyDescent="0.3">
      <c r="A880">
        <v>951</v>
      </c>
      <c r="B880" t="s">
        <v>625</v>
      </c>
      <c r="C880">
        <v>13</v>
      </c>
      <c r="D880">
        <v>9</v>
      </c>
      <c r="E880" t="str">
        <f>IF(OR(C880=1,C880=2,C880=3,C880=7,C880=8,C880=9,C880=13,C880=14,C880=15),"Finana Suelo desnudo","Finana Bajo copa")</f>
        <v>Finana Suelo desnudo</v>
      </c>
      <c r="F880" t="str">
        <f>IF(OR(D880=9,D880=11,D880=12,D880=13),"Finana Suelo desnudo","Finana Bajo copa")</f>
        <v>Finana Suelo desnudo</v>
      </c>
      <c r="G880" t="s">
        <v>415</v>
      </c>
      <c r="H880" s="1">
        <v>44914</v>
      </c>
      <c r="I880">
        <v>-0.59858532272325304</v>
      </c>
    </row>
    <row r="881" spans="1:9" x14ac:dyDescent="0.3">
      <c r="A881">
        <v>952</v>
      </c>
      <c r="B881" t="s">
        <v>625</v>
      </c>
      <c r="C881">
        <v>13</v>
      </c>
      <c r="D881">
        <v>9</v>
      </c>
      <c r="E881" t="str">
        <f>IF(OR(C881=1,C881=2,C881=3,C881=7,C881=8,C881=9,C881=13,C881=14,C881=15),"Finana Suelo desnudo","Finana Bajo copa")</f>
        <v>Finana Suelo desnudo</v>
      </c>
      <c r="F881" t="str">
        <f>IF(OR(D881=9,D881=11,D881=12,D881=13),"Finana Suelo desnudo","Finana Bajo copa")</f>
        <v>Finana Suelo desnudo</v>
      </c>
      <c r="G881" t="s">
        <v>425</v>
      </c>
      <c r="H881" s="1">
        <v>44919</v>
      </c>
      <c r="I881">
        <v>-0.63198624247635404</v>
      </c>
    </row>
    <row r="882" spans="1:9" x14ac:dyDescent="0.3">
      <c r="A882">
        <v>953</v>
      </c>
      <c r="B882" t="s">
        <v>625</v>
      </c>
      <c r="C882">
        <v>13</v>
      </c>
      <c r="D882">
        <v>9</v>
      </c>
      <c r="E882" t="str">
        <f>IF(OR(C882=1,C882=2,C882=3,C882=7,C882=8,C882=9,C882=13,C882=14,C882=15),"Finana Suelo desnudo","Finana Bajo copa")</f>
        <v>Finana Suelo desnudo</v>
      </c>
      <c r="F882" t="str">
        <f>IF(OR(D882=9,D882=11,D882=12,D882=13),"Finana Suelo desnudo","Finana Bajo copa")</f>
        <v>Finana Suelo desnudo</v>
      </c>
      <c r="G882" t="s">
        <v>436</v>
      </c>
      <c r="H882" s="1">
        <v>44924</v>
      </c>
      <c r="I882">
        <v>-0.63121783876500803</v>
      </c>
    </row>
    <row r="883" spans="1:9" x14ac:dyDescent="0.3">
      <c r="A883">
        <v>954</v>
      </c>
      <c r="B883" t="s">
        <v>625</v>
      </c>
      <c r="C883">
        <v>13</v>
      </c>
      <c r="D883">
        <v>9</v>
      </c>
      <c r="E883" t="str">
        <f>IF(OR(C883=1,C883=2,C883=3,C883=7,C883=8,C883=9,C883=13,C883=14,C883=15),"Finana Suelo desnudo","Finana Bajo copa")</f>
        <v>Finana Suelo desnudo</v>
      </c>
      <c r="F883" t="str">
        <f>IF(OR(D883=9,D883=11,D883=12,D883=13),"Finana Suelo desnudo","Finana Bajo copa")</f>
        <v>Finana Suelo desnudo</v>
      </c>
      <c r="G883" t="s">
        <v>446</v>
      </c>
      <c r="H883" s="1">
        <v>44929</v>
      </c>
      <c r="I883">
        <v>-0.60862354892205595</v>
      </c>
    </row>
    <row r="884" spans="1:9" x14ac:dyDescent="0.3">
      <c r="A884">
        <v>955</v>
      </c>
      <c r="B884" t="s">
        <v>625</v>
      </c>
      <c r="C884">
        <v>13</v>
      </c>
      <c r="D884">
        <v>9</v>
      </c>
      <c r="E884" t="str">
        <f>IF(OR(C884=1,C884=2,C884=3,C884=7,C884=8,C884=9,C884=13,C884=14,C884=15),"Finana Suelo desnudo","Finana Bajo copa")</f>
        <v>Finana Suelo desnudo</v>
      </c>
      <c r="F884" t="str">
        <f>IF(OR(D884=9,D884=11,D884=12,D884=13),"Finana Suelo desnudo","Finana Bajo copa")</f>
        <v>Finana Suelo desnudo</v>
      </c>
      <c r="G884" t="s">
        <v>448</v>
      </c>
      <c r="H884" s="1">
        <v>44939</v>
      </c>
      <c r="I884">
        <v>-0.61872909698996603</v>
      </c>
    </row>
    <row r="885" spans="1:9" x14ac:dyDescent="0.3">
      <c r="A885">
        <v>956</v>
      </c>
      <c r="B885" t="s">
        <v>625</v>
      </c>
      <c r="C885">
        <v>13</v>
      </c>
      <c r="D885">
        <v>9</v>
      </c>
      <c r="E885" t="str">
        <f>IF(OR(C885=1,C885=2,C885=3,C885=7,C885=8,C885=9,C885=13,C885=14,C885=15),"Finana Suelo desnudo","Finana Bajo copa")</f>
        <v>Finana Suelo desnudo</v>
      </c>
      <c r="F885" t="str">
        <f>IF(OR(D885=9,D885=11,D885=12,D885=13),"Finana Suelo desnudo","Finana Bajo copa")</f>
        <v>Finana Suelo desnudo</v>
      </c>
      <c r="G885" t="s">
        <v>460</v>
      </c>
      <c r="H885" s="1">
        <v>44949</v>
      </c>
      <c r="I885">
        <v>-0.59034066407934405</v>
      </c>
    </row>
    <row r="886" spans="1:9" x14ac:dyDescent="0.3">
      <c r="A886">
        <v>957</v>
      </c>
      <c r="B886" t="s">
        <v>625</v>
      </c>
      <c r="C886">
        <v>13</v>
      </c>
      <c r="D886">
        <v>9</v>
      </c>
      <c r="E886" t="str">
        <f>IF(OR(C886=1,C886=2,C886=3,C886=7,C886=8,C886=9,C886=13,C886=14,C886=15),"Finana Suelo desnudo","Finana Bajo copa")</f>
        <v>Finana Suelo desnudo</v>
      </c>
      <c r="F886" t="str">
        <f>IF(OR(D886=9,D886=11,D886=12,D886=13),"Finana Suelo desnudo","Finana Bajo copa")</f>
        <v>Finana Suelo desnudo</v>
      </c>
      <c r="G886" t="s">
        <v>470</v>
      </c>
      <c r="H886" s="1">
        <v>44954</v>
      </c>
      <c r="I886">
        <v>-0.48502994011975997</v>
      </c>
    </row>
    <row r="887" spans="1:9" x14ac:dyDescent="0.3">
      <c r="A887">
        <v>958</v>
      </c>
      <c r="B887" t="s">
        <v>625</v>
      </c>
      <c r="C887">
        <v>13</v>
      </c>
      <c r="D887">
        <v>9</v>
      </c>
      <c r="E887" t="str">
        <f>IF(OR(C887=1,C887=2,C887=3,C887=7,C887=8,C887=9,C887=13,C887=14,C887=15),"Finana Suelo desnudo","Finana Bajo copa")</f>
        <v>Finana Suelo desnudo</v>
      </c>
      <c r="F887" t="str">
        <f>IF(OR(D887=9,D887=11,D887=12,D887=13),"Finana Suelo desnudo","Finana Bajo copa")</f>
        <v>Finana Suelo desnudo</v>
      </c>
      <c r="G887" t="s">
        <v>473</v>
      </c>
      <c r="H887" s="1">
        <v>44959</v>
      </c>
      <c r="I887">
        <v>-0.54583683767872104</v>
      </c>
    </row>
    <row r="888" spans="1:9" x14ac:dyDescent="0.3">
      <c r="A888">
        <v>959</v>
      </c>
      <c r="B888" t="s">
        <v>625</v>
      </c>
      <c r="C888">
        <v>13</v>
      </c>
      <c r="D888">
        <v>9</v>
      </c>
      <c r="E888" t="str">
        <f>IF(OR(C888=1,C888=2,C888=3,C888=7,C888=8,C888=9,C888=13,C888=14,C888=15),"Finana Suelo desnudo","Finana Bajo copa")</f>
        <v>Finana Suelo desnudo</v>
      </c>
      <c r="F888" t="str">
        <f>IF(OR(D888=9,D888=11,D888=12,D888=13),"Finana Suelo desnudo","Finana Bajo copa")</f>
        <v>Finana Suelo desnudo</v>
      </c>
      <c r="G888" t="s">
        <v>487</v>
      </c>
      <c r="H888" s="1">
        <v>44979</v>
      </c>
      <c r="I888">
        <v>-0.44548286604361298</v>
      </c>
    </row>
    <row r="889" spans="1:9" x14ac:dyDescent="0.3">
      <c r="A889">
        <v>960</v>
      </c>
      <c r="B889" t="s">
        <v>625</v>
      </c>
      <c r="C889">
        <v>13</v>
      </c>
      <c r="D889">
        <v>9</v>
      </c>
      <c r="E889" t="str">
        <f>IF(OR(C889=1,C889=2,C889=3,C889=7,C889=8,C889=9,C889=13,C889=14,C889=15),"Finana Suelo desnudo","Finana Bajo copa")</f>
        <v>Finana Suelo desnudo</v>
      </c>
      <c r="F889" t="str">
        <f>IF(OR(D889=9,D889=11,D889=12,D889=13),"Finana Suelo desnudo","Finana Bajo copa")</f>
        <v>Finana Suelo desnudo</v>
      </c>
      <c r="G889" t="s">
        <v>497</v>
      </c>
      <c r="H889" s="1">
        <v>44984</v>
      </c>
      <c r="I889">
        <v>-0.47229114971050401</v>
      </c>
    </row>
    <row r="890" spans="1:9" x14ac:dyDescent="0.3">
      <c r="A890">
        <v>961</v>
      </c>
      <c r="B890" t="s">
        <v>625</v>
      </c>
      <c r="C890">
        <v>13</v>
      </c>
      <c r="D890">
        <v>9</v>
      </c>
      <c r="E890" t="str">
        <f>IF(OR(C890=1,C890=2,C890=3,C890=7,C890=8,C890=9,C890=13,C890=14,C890=15),"Finana Suelo desnudo","Finana Bajo copa")</f>
        <v>Finana Suelo desnudo</v>
      </c>
      <c r="F890" t="str">
        <f>IF(OR(D890=9,D890=11,D890=12,D890=13),"Finana Suelo desnudo","Finana Bajo copa")</f>
        <v>Finana Suelo desnudo</v>
      </c>
      <c r="G890" t="s">
        <v>499</v>
      </c>
      <c r="H890" s="1">
        <v>44989</v>
      </c>
      <c r="I890">
        <v>-0.52554112554112498</v>
      </c>
    </row>
    <row r="891" spans="1:9" x14ac:dyDescent="0.3">
      <c r="A891">
        <v>962</v>
      </c>
      <c r="B891" t="s">
        <v>625</v>
      </c>
      <c r="C891">
        <v>13</v>
      </c>
      <c r="D891">
        <v>9</v>
      </c>
      <c r="E891" t="str">
        <f>IF(OR(C891=1,C891=2,C891=3,C891=7,C891=8,C891=9,C891=13,C891=14,C891=15),"Finana Suelo desnudo","Finana Bajo copa")</f>
        <v>Finana Suelo desnudo</v>
      </c>
      <c r="F891" t="str">
        <f>IF(OR(D891=9,D891=11,D891=12,D891=13),"Finana Suelo desnudo","Finana Bajo copa")</f>
        <v>Finana Suelo desnudo</v>
      </c>
      <c r="G891" t="s">
        <v>510</v>
      </c>
      <c r="H891" s="1">
        <v>44999</v>
      </c>
      <c r="I891">
        <v>-0.50043215211754499</v>
      </c>
    </row>
    <row r="892" spans="1:9" x14ac:dyDescent="0.3">
      <c r="A892">
        <v>963</v>
      </c>
      <c r="B892" t="s">
        <v>625</v>
      </c>
      <c r="C892">
        <v>13</v>
      </c>
      <c r="D892">
        <v>9</v>
      </c>
      <c r="E892" t="str">
        <f>IF(OR(C892=1,C892=2,C892=3,C892=7,C892=8,C892=9,C892=13,C892=14,C892=15),"Finana Suelo desnudo","Finana Bajo copa")</f>
        <v>Finana Suelo desnudo</v>
      </c>
      <c r="F892" t="str">
        <f>IF(OR(D892=9,D892=11,D892=12,D892=13),"Finana Suelo desnudo","Finana Bajo copa")</f>
        <v>Finana Suelo desnudo</v>
      </c>
      <c r="G892" t="s">
        <v>533</v>
      </c>
      <c r="H892" s="1">
        <v>45014</v>
      </c>
      <c r="I892">
        <v>-0.44283413848631198</v>
      </c>
    </row>
    <row r="893" spans="1:9" x14ac:dyDescent="0.3">
      <c r="A893">
        <v>964</v>
      </c>
      <c r="B893" t="s">
        <v>625</v>
      </c>
      <c r="C893">
        <v>13</v>
      </c>
      <c r="D893">
        <v>9</v>
      </c>
      <c r="E893" t="str">
        <f>IF(OR(C893=1,C893=2,C893=3,C893=7,C893=8,C893=9,C893=13,C893=14,C893=15),"Finana Suelo desnudo","Finana Bajo copa")</f>
        <v>Finana Suelo desnudo</v>
      </c>
      <c r="F893" t="str">
        <f>IF(OR(D893=9,D893=11,D893=12,D893=13),"Finana Suelo desnudo","Finana Bajo copa")</f>
        <v>Finana Suelo desnudo</v>
      </c>
      <c r="G893" t="s">
        <v>543</v>
      </c>
      <c r="H893" s="1">
        <v>45019</v>
      </c>
      <c r="I893">
        <v>-0.437400950871632</v>
      </c>
    </row>
    <row r="894" spans="1:9" x14ac:dyDescent="0.3">
      <c r="A894">
        <v>965</v>
      </c>
      <c r="B894" t="s">
        <v>625</v>
      </c>
      <c r="C894">
        <v>13</v>
      </c>
      <c r="D894">
        <v>9</v>
      </c>
      <c r="E894" t="str">
        <f>IF(OR(C894=1,C894=2,C894=3,C894=7,C894=8,C894=9,C894=13,C894=14,C894=15),"Finana Suelo desnudo","Finana Bajo copa")</f>
        <v>Finana Suelo desnudo</v>
      </c>
      <c r="F894" t="str">
        <f>IF(OR(D894=9,D894=11,D894=12,D894=13),"Finana Suelo desnudo","Finana Bajo copa")</f>
        <v>Finana Suelo desnudo</v>
      </c>
      <c r="G894" t="s">
        <v>553</v>
      </c>
      <c r="H894" s="1">
        <v>45021</v>
      </c>
      <c r="I894">
        <v>-0.47701149425287298</v>
      </c>
    </row>
    <row r="895" spans="1:9" x14ac:dyDescent="0.3">
      <c r="A895">
        <v>966</v>
      </c>
      <c r="B895" t="s">
        <v>625</v>
      </c>
      <c r="C895">
        <v>13</v>
      </c>
      <c r="D895">
        <v>9</v>
      </c>
      <c r="E895" t="str">
        <f>IF(OR(C895=1,C895=2,C895=3,C895=7,C895=8,C895=9,C895=13,C895=14,C895=15),"Finana Suelo desnudo","Finana Bajo copa")</f>
        <v>Finana Suelo desnudo</v>
      </c>
      <c r="F895" t="str">
        <f>IF(OR(D895=9,D895=11,D895=12,D895=13),"Finana Suelo desnudo","Finana Bajo copa")</f>
        <v>Finana Suelo desnudo</v>
      </c>
      <c r="G895" t="s">
        <v>554</v>
      </c>
      <c r="H895" s="1">
        <v>45024</v>
      </c>
      <c r="I895">
        <v>-0.44570994684889897</v>
      </c>
    </row>
    <row r="896" spans="1:9" x14ac:dyDescent="0.3">
      <c r="A896">
        <v>967</v>
      </c>
      <c r="B896" t="s">
        <v>625</v>
      </c>
      <c r="C896">
        <v>13</v>
      </c>
      <c r="D896">
        <v>9</v>
      </c>
      <c r="E896" t="str">
        <f>IF(OR(C896=1,C896=2,C896=3,C896=7,C896=8,C896=9,C896=13,C896=14,C896=15),"Finana Suelo desnudo","Finana Bajo copa")</f>
        <v>Finana Suelo desnudo</v>
      </c>
      <c r="F896" t="str">
        <f>IF(OR(D896=9,D896=11,D896=12,D896=13),"Finana Suelo desnudo","Finana Bajo copa")</f>
        <v>Finana Suelo desnudo</v>
      </c>
      <c r="G896" t="s">
        <v>565</v>
      </c>
      <c r="H896" s="1">
        <v>45029</v>
      </c>
      <c r="I896">
        <v>-0.370678336980306</v>
      </c>
    </row>
    <row r="897" spans="1:9" x14ac:dyDescent="0.3">
      <c r="A897">
        <v>968</v>
      </c>
      <c r="B897" t="s">
        <v>625</v>
      </c>
      <c r="C897">
        <v>13</v>
      </c>
      <c r="D897">
        <v>9</v>
      </c>
      <c r="E897" t="str">
        <f>IF(OR(C897=1,C897=2,C897=3,C897=7,C897=8,C897=9,C897=13,C897=14,C897=15),"Finana Suelo desnudo","Finana Bajo copa")</f>
        <v>Finana Suelo desnudo</v>
      </c>
      <c r="F897" t="str">
        <f>IF(OR(D897=9,D897=11,D897=12,D897=13),"Finana Suelo desnudo","Finana Bajo copa")</f>
        <v>Finana Suelo desnudo</v>
      </c>
      <c r="G897" t="s">
        <v>575</v>
      </c>
      <c r="H897" s="1">
        <v>45031</v>
      </c>
      <c r="I897">
        <v>-0.46887091100949702</v>
      </c>
    </row>
    <row r="898" spans="1:9" x14ac:dyDescent="0.3">
      <c r="A898">
        <v>969</v>
      </c>
      <c r="B898" t="s">
        <v>625</v>
      </c>
      <c r="C898">
        <v>13</v>
      </c>
      <c r="D898">
        <v>9</v>
      </c>
      <c r="E898" t="str">
        <f>IF(OR(C898=1,C898=2,C898=3,C898=7,C898=8,C898=9,C898=13,C898=14,C898=15),"Finana Suelo desnudo","Finana Bajo copa")</f>
        <v>Finana Suelo desnudo</v>
      </c>
      <c r="F898" t="str">
        <f>IF(OR(D898=9,D898=11,D898=12,D898=13),"Finana Suelo desnudo","Finana Bajo copa")</f>
        <v>Finana Suelo desnudo</v>
      </c>
      <c r="G898" t="s">
        <v>576</v>
      </c>
      <c r="H898" s="1">
        <v>45034</v>
      </c>
      <c r="I898">
        <v>-0.41964285714285698</v>
      </c>
    </row>
    <row r="899" spans="1:9" x14ac:dyDescent="0.3">
      <c r="A899">
        <v>970</v>
      </c>
      <c r="B899" t="s">
        <v>625</v>
      </c>
      <c r="C899">
        <v>13</v>
      </c>
      <c r="D899">
        <v>9</v>
      </c>
      <c r="E899" t="str">
        <f>IF(OR(C899=1,C899=2,C899=3,C899=7,C899=8,C899=9,C899=13,C899=14,C899=15),"Finana Suelo desnudo","Finana Bajo copa")</f>
        <v>Finana Suelo desnudo</v>
      </c>
      <c r="F899" t="str">
        <f>IF(OR(D899=9,D899=11,D899=12,D899=13),"Finana Suelo desnudo","Finana Bajo copa")</f>
        <v>Finana Suelo desnudo</v>
      </c>
      <c r="G899" t="s">
        <v>586</v>
      </c>
      <c r="H899" s="1">
        <v>45039</v>
      </c>
      <c r="I899">
        <v>-0.457254901960784</v>
      </c>
    </row>
    <row r="900" spans="1:9" x14ac:dyDescent="0.3">
      <c r="A900">
        <v>978</v>
      </c>
      <c r="B900" t="s">
        <v>625</v>
      </c>
      <c r="C900">
        <v>14</v>
      </c>
      <c r="D900">
        <v>9</v>
      </c>
      <c r="E900" t="str">
        <f>IF(OR(C900=1,C900=2,C900=3,C900=7,C900=8,C900=9,C900=13,C900=14,C900=15),"Finana Suelo desnudo","Finana Bajo copa")</f>
        <v>Finana Suelo desnudo</v>
      </c>
      <c r="F900" t="str">
        <f>IF(OR(D900=9,D900=11,D900=12,D900=13),"Finana Suelo desnudo","Finana Bajo copa")</f>
        <v>Finana Suelo desnudo</v>
      </c>
      <c r="G900" t="s">
        <v>62</v>
      </c>
      <c r="H900" s="1">
        <v>44699</v>
      </c>
      <c r="I900">
        <v>-0.35571428571428498</v>
      </c>
    </row>
    <row r="901" spans="1:9" x14ac:dyDescent="0.3">
      <c r="A901">
        <v>979</v>
      </c>
      <c r="B901" t="s">
        <v>625</v>
      </c>
      <c r="C901">
        <v>14</v>
      </c>
      <c r="D901">
        <v>9</v>
      </c>
      <c r="E901" t="str">
        <f>IF(OR(C901=1,C901=2,C901=3,C901=7,C901=8,C901=9,C901=13,C901=14,C901=15),"Finana Suelo desnudo","Finana Bajo copa")</f>
        <v>Finana Suelo desnudo</v>
      </c>
      <c r="F901" t="str">
        <f>IF(OR(D901=9,D901=11,D901=12,D901=13),"Finana Suelo desnudo","Finana Bajo copa")</f>
        <v>Finana Suelo desnudo</v>
      </c>
      <c r="G901" t="s">
        <v>73</v>
      </c>
      <c r="H901" s="1">
        <v>44704</v>
      </c>
      <c r="I901">
        <v>-0.41580310880829002</v>
      </c>
    </row>
    <row r="902" spans="1:9" x14ac:dyDescent="0.3">
      <c r="A902">
        <v>980</v>
      </c>
      <c r="B902" t="s">
        <v>625</v>
      </c>
      <c r="C902">
        <v>14</v>
      </c>
      <c r="D902">
        <v>9</v>
      </c>
      <c r="E902" t="str">
        <f>IF(OR(C902=1,C902=2,C902=3,C902=7,C902=8,C902=9,C902=13,C902=14,C902=15),"Finana Suelo desnudo","Finana Bajo copa")</f>
        <v>Finana Suelo desnudo</v>
      </c>
      <c r="F902" t="str">
        <f>IF(OR(D902=9,D902=11,D902=12,D902=13),"Finana Suelo desnudo","Finana Bajo copa")</f>
        <v>Finana Suelo desnudo</v>
      </c>
      <c r="G902" t="s">
        <v>84</v>
      </c>
      <c r="H902" s="1">
        <v>44709</v>
      </c>
      <c r="I902">
        <v>-0.42652106084243302</v>
      </c>
    </row>
    <row r="903" spans="1:9" x14ac:dyDescent="0.3">
      <c r="A903">
        <v>981</v>
      </c>
      <c r="B903" t="s">
        <v>625</v>
      </c>
      <c r="C903">
        <v>14</v>
      </c>
      <c r="D903">
        <v>9</v>
      </c>
      <c r="E903" t="str">
        <f>IF(OR(C903=1,C903=2,C903=3,C903=7,C903=8,C903=9,C903=13,C903=14,C903=15),"Finana Suelo desnudo","Finana Bajo copa")</f>
        <v>Finana Suelo desnudo</v>
      </c>
      <c r="F903" t="str">
        <f>IF(OR(D903=9,D903=11,D903=12,D903=13),"Finana Suelo desnudo","Finana Bajo copa")</f>
        <v>Finana Suelo desnudo</v>
      </c>
      <c r="G903" t="s">
        <v>95</v>
      </c>
      <c r="H903" s="1">
        <v>44719</v>
      </c>
      <c r="I903">
        <v>-0.45088468578401403</v>
      </c>
    </row>
    <row r="904" spans="1:9" x14ac:dyDescent="0.3">
      <c r="A904">
        <v>982</v>
      </c>
      <c r="B904" t="s">
        <v>625</v>
      </c>
      <c r="C904">
        <v>14</v>
      </c>
      <c r="D904">
        <v>9</v>
      </c>
      <c r="E904" t="str">
        <f>IF(OR(C904=1,C904=2,C904=3,C904=7,C904=8,C904=9,C904=13,C904=14,C904=15),"Finana Suelo desnudo","Finana Bajo copa")</f>
        <v>Finana Suelo desnudo</v>
      </c>
      <c r="F904" t="str">
        <f>IF(OR(D904=9,D904=11,D904=12,D904=13),"Finana Suelo desnudo","Finana Bajo copa")</f>
        <v>Finana Suelo desnudo</v>
      </c>
      <c r="G904" t="s">
        <v>106</v>
      </c>
      <c r="H904" s="1">
        <v>44724</v>
      </c>
      <c r="I904">
        <v>-0.35407591785936499</v>
      </c>
    </row>
    <row r="905" spans="1:9" x14ac:dyDescent="0.3">
      <c r="A905">
        <v>983</v>
      </c>
      <c r="B905" t="s">
        <v>625</v>
      </c>
      <c r="C905">
        <v>14</v>
      </c>
      <c r="D905">
        <v>9</v>
      </c>
      <c r="E905" t="str">
        <f>IF(OR(C905=1,C905=2,C905=3,C905=7,C905=8,C905=9,C905=13,C905=14,C905=15),"Finana Suelo desnudo","Finana Bajo copa")</f>
        <v>Finana Suelo desnudo</v>
      </c>
      <c r="F905" t="str">
        <f>IF(OR(D905=9,D905=11,D905=12,D905=13),"Finana Suelo desnudo","Finana Bajo copa")</f>
        <v>Finana Suelo desnudo</v>
      </c>
      <c r="G905" t="s">
        <v>126</v>
      </c>
      <c r="H905" s="1">
        <v>44731</v>
      </c>
      <c r="I905">
        <v>-0.40362087326943502</v>
      </c>
    </row>
    <row r="906" spans="1:9" x14ac:dyDescent="0.3">
      <c r="A906">
        <v>984</v>
      </c>
      <c r="B906" t="s">
        <v>625</v>
      </c>
      <c r="C906">
        <v>14</v>
      </c>
      <c r="D906">
        <v>9</v>
      </c>
      <c r="E906" t="str">
        <f>IF(OR(C906=1,C906=2,C906=3,C906=7,C906=8,C906=9,C906=13,C906=14,C906=15),"Finana Suelo desnudo","Finana Bajo copa")</f>
        <v>Finana Suelo desnudo</v>
      </c>
      <c r="F906" t="str">
        <f>IF(OR(D906=9,D906=11,D906=12,D906=13),"Finana Suelo desnudo","Finana Bajo copa")</f>
        <v>Finana Suelo desnudo</v>
      </c>
      <c r="G906" t="s">
        <v>127</v>
      </c>
      <c r="H906" s="1">
        <v>44734</v>
      </c>
      <c r="I906">
        <v>-0.454207920792079</v>
      </c>
    </row>
    <row r="907" spans="1:9" x14ac:dyDescent="0.3">
      <c r="A907">
        <v>985</v>
      </c>
      <c r="B907" t="s">
        <v>625</v>
      </c>
      <c r="C907">
        <v>14</v>
      </c>
      <c r="D907">
        <v>9</v>
      </c>
      <c r="E907" t="str">
        <f>IF(OR(C907=1,C907=2,C907=3,C907=7,C907=8,C907=9,C907=13,C907=14,C907=15),"Finana Suelo desnudo","Finana Bajo copa")</f>
        <v>Finana Suelo desnudo</v>
      </c>
      <c r="F907" t="str">
        <f>IF(OR(D907=9,D907=11,D907=12,D907=13),"Finana Suelo desnudo","Finana Bajo copa")</f>
        <v>Finana Suelo desnudo</v>
      </c>
      <c r="G907" t="s">
        <v>137</v>
      </c>
      <c r="H907" s="1">
        <v>44736</v>
      </c>
      <c r="I907">
        <v>-0.423553719008264</v>
      </c>
    </row>
    <row r="908" spans="1:9" x14ac:dyDescent="0.3">
      <c r="A908">
        <v>986</v>
      </c>
      <c r="B908" t="s">
        <v>625</v>
      </c>
      <c r="C908">
        <v>14</v>
      </c>
      <c r="D908">
        <v>9</v>
      </c>
      <c r="E908" t="str">
        <f>IF(OR(C908=1,C908=2,C908=3,C908=7,C908=8,C908=9,C908=13,C908=14,C908=15),"Finana Suelo desnudo","Finana Bajo copa")</f>
        <v>Finana Suelo desnudo</v>
      </c>
      <c r="F908" t="str">
        <f>IF(OR(D908=9,D908=11,D908=12,D908=13),"Finana Suelo desnudo","Finana Bajo copa")</f>
        <v>Finana Suelo desnudo</v>
      </c>
      <c r="G908" t="s">
        <v>138</v>
      </c>
      <c r="H908" s="1">
        <v>44739</v>
      </c>
      <c r="I908">
        <v>-0.46051800379027102</v>
      </c>
    </row>
    <row r="909" spans="1:9" x14ac:dyDescent="0.3">
      <c r="A909">
        <v>987</v>
      </c>
      <c r="B909" t="s">
        <v>625</v>
      </c>
      <c r="C909">
        <v>14</v>
      </c>
      <c r="D909">
        <v>9</v>
      </c>
      <c r="E909" t="str">
        <f>IF(OR(C909=1,C909=2,C909=3,C909=7,C909=8,C909=9,C909=13,C909=14,C909=15),"Finana Suelo desnudo","Finana Bajo copa")</f>
        <v>Finana Suelo desnudo</v>
      </c>
      <c r="F909" t="str">
        <f>IF(OR(D909=9,D909=11,D909=12,D909=13),"Finana Suelo desnudo","Finana Bajo copa")</f>
        <v>Finana Suelo desnudo</v>
      </c>
      <c r="G909" t="s">
        <v>148</v>
      </c>
      <c r="H909" s="1">
        <v>44741</v>
      </c>
      <c r="I909">
        <v>-0.41188847974750098</v>
      </c>
    </row>
    <row r="910" spans="1:9" x14ac:dyDescent="0.3">
      <c r="A910">
        <v>988</v>
      </c>
      <c r="B910" t="s">
        <v>625</v>
      </c>
      <c r="C910">
        <v>14</v>
      </c>
      <c r="D910">
        <v>9</v>
      </c>
      <c r="E910" t="str">
        <f>IF(OR(C910=1,C910=2,C910=3,C910=7,C910=8,C910=9,C910=13,C910=14,C910=15),"Finana Suelo desnudo","Finana Bajo copa")</f>
        <v>Finana Suelo desnudo</v>
      </c>
      <c r="F910" t="str">
        <f>IF(OR(D910=9,D910=11,D910=12,D910=13),"Finana Suelo desnudo","Finana Bajo copa")</f>
        <v>Finana Suelo desnudo</v>
      </c>
      <c r="G910" t="s">
        <v>149</v>
      </c>
      <c r="H910" s="1">
        <v>44744</v>
      </c>
      <c r="I910">
        <v>-0.41690053009042699</v>
      </c>
    </row>
    <row r="911" spans="1:9" x14ac:dyDescent="0.3">
      <c r="A911">
        <v>989</v>
      </c>
      <c r="B911" t="s">
        <v>625</v>
      </c>
      <c r="C911">
        <v>14</v>
      </c>
      <c r="D911">
        <v>9</v>
      </c>
      <c r="E911" t="str">
        <f>IF(OR(C911=1,C911=2,C911=3,C911=7,C911=8,C911=9,C911=13,C911=14,C911=15),"Finana Suelo desnudo","Finana Bajo copa")</f>
        <v>Finana Suelo desnudo</v>
      </c>
      <c r="F911" t="str">
        <f>IF(OR(D911=9,D911=11,D911=12,D911=13),"Finana Suelo desnudo","Finana Bajo copa")</f>
        <v>Finana Suelo desnudo</v>
      </c>
      <c r="G911" t="s">
        <v>160</v>
      </c>
      <c r="H911" s="1">
        <v>44749</v>
      </c>
      <c r="I911">
        <v>-0.44100946372239702</v>
      </c>
    </row>
    <row r="912" spans="1:9" x14ac:dyDescent="0.3">
      <c r="A912">
        <v>990</v>
      </c>
      <c r="B912" t="s">
        <v>625</v>
      </c>
      <c r="C912">
        <v>14</v>
      </c>
      <c r="D912">
        <v>9</v>
      </c>
      <c r="E912" t="str">
        <f>IF(OR(C912=1,C912=2,C912=3,C912=7,C912=8,C912=9,C912=13,C912=14,C912=15),"Finana Suelo desnudo","Finana Bajo copa")</f>
        <v>Finana Suelo desnudo</v>
      </c>
      <c r="F912" t="str">
        <f>IF(OR(D912=9,D912=11,D912=12,D912=13),"Finana Suelo desnudo","Finana Bajo copa")</f>
        <v>Finana Suelo desnudo</v>
      </c>
      <c r="G912" t="s">
        <v>170</v>
      </c>
      <c r="H912" s="1">
        <v>44751</v>
      </c>
      <c r="I912">
        <v>-0.40732984293193703</v>
      </c>
    </row>
    <row r="913" spans="1:9" x14ac:dyDescent="0.3">
      <c r="A913">
        <v>991</v>
      </c>
      <c r="B913" t="s">
        <v>625</v>
      </c>
      <c r="C913">
        <v>14</v>
      </c>
      <c r="D913">
        <v>9</v>
      </c>
      <c r="E913" t="str">
        <f>IF(OR(C913=1,C913=2,C913=3,C913=7,C913=8,C913=9,C913=13,C913=14,C913=15),"Finana Suelo desnudo","Finana Bajo copa")</f>
        <v>Finana Suelo desnudo</v>
      </c>
      <c r="F913" t="str">
        <f>IF(OR(D913=9,D913=11,D913=12,D913=13),"Finana Suelo desnudo","Finana Bajo copa")</f>
        <v>Finana Suelo desnudo</v>
      </c>
      <c r="G913" t="s">
        <v>171</v>
      </c>
      <c r="H913" s="1">
        <v>44754</v>
      </c>
      <c r="I913">
        <v>-0.44074650077760402</v>
      </c>
    </row>
    <row r="914" spans="1:9" x14ac:dyDescent="0.3">
      <c r="A914">
        <v>992</v>
      </c>
      <c r="B914" t="s">
        <v>625</v>
      </c>
      <c r="C914">
        <v>14</v>
      </c>
      <c r="D914">
        <v>9</v>
      </c>
      <c r="E914" t="str">
        <f>IF(OR(C914=1,C914=2,C914=3,C914=7,C914=8,C914=9,C914=13,C914=14,C914=15),"Finana Suelo desnudo","Finana Bajo copa")</f>
        <v>Finana Suelo desnudo</v>
      </c>
      <c r="F914" t="str">
        <f>IF(OR(D914=9,D914=11,D914=12,D914=13),"Finana Suelo desnudo","Finana Bajo copa")</f>
        <v>Finana Suelo desnudo</v>
      </c>
      <c r="G914" t="s">
        <v>182</v>
      </c>
      <c r="H914" s="1">
        <v>44759</v>
      </c>
      <c r="I914">
        <v>-0.42317380352644801</v>
      </c>
    </row>
    <row r="915" spans="1:9" x14ac:dyDescent="0.3">
      <c r="A915">
        <v>993</v>
      </c>
      <c r="B915" t="s">
        <v>625</v>
      </c>
      <c r="C915">
        <v>14</v>
      </c>
      <c r="D915">
        <v>9</v>
      </c>
      <c r="E915" t="str">
        <f>IF(OR(C915=1,C915=2,C915=3,C915=7,C915=8,C915=9,C915=13,C915=14,C915=15),"Finana Suelo desnudo","Finana Bajo copa")</f>
        <v>Finana Suelo desnudo</v>
      </c>
      <c r="F915" t="str">
        <f>IF(OR(D915=9,D915=11,D915=12,D915=13),"Finana Suelo desnudo","Finana Bajo copa")</f>
        <v>Finana Suelo desnudo</v>
      </c>
      <c r="G915" t="s">
        <v>193</v>
      </c>
      <c r="H915" s="1">
        <v>44764</v>
      </c>
      <c r="I915">
        <v>-0.40272614622057001</v>
      </c>
    </row>
    <row r="916" spans="1:9" x14ac:dyDescent="0.3">
      <c r="A916">
        <v>994</v>
      </c>
      <c r="B916" t="s">
        <v>625</v>
      </c>
      <c r="C916">
        <v>14</v>
      </c>
      <c r="D916">
        <v>9</v>
      </c>
      <c r="E916" t="str">
        <f>IF(OR(C916=1,C916=2,C916=3,C916=7,C916=8,C916=9,C916=13,C916=14,C916=15),"Finana Suelo desnudo","Finana Bajo copa")</f>
        <v>Finana Suelo desnudo</v>
      </c>
      <c r="F916" t="str">
        <f>IF(OR(D916=9,D916=11,D916=12,D916=13),"Finana Suelo desnudo","Finana Bajo copa")</f>
        <v>Finana Suelo desnudo</v>
      </c>
      <c r="G916" t="s">
        <v>204</v>
      </c>
      <c r="H916" s="1">
        <v>44769</v>
      </c>
      <c r="I916">
        <v>-0.41762452107279602</v>
      </c>
    </row>
    <row r="917" spans="1:9" x14ac:dyDescent="0.3">
      <c r="A917">
        <v>995</v>
      </c>
      <c r="B917" t="s">
        <v>625</v>
      </c>
      <c r="C917">
        <v>14</v>
      </c>
      <c r="D917">
        <v>9</v>
      </c>
      <c r="E917" t="str">
        <f>IF(OR(C917=1,C917=2,C917=3,C917=7,C917=8,C917=9,C917=13,C917=14,C917=15),"Finana Suelo desnudo","Finana Bajo copa")</f>
        <v>Finana Suelo desnudo</v>
      </c>
      <c r="F917" t="str">
        <f>IF(OR(D917=9,D917=11,D917=12,D917=13),"Finana Suelo desnudo","Finana Bajo copa")</f>
        <v>Finana Suelo desnudo</v>
      </c>
      <c r="G917" t="s">
        <v>215</v>
      </c>
      <c r="H917" s="1">
        <v>44774</v>
      </c>
      <c r="I917">
        <v>-0.415501905972045</v>
      </c>
    </row>
    <row r="918" spans="1:9" x14ac:dyDescent="0.3">
      <c r="A918">
        <v>996</v>
      </c>
      <c r="B918" t="s">
        <v>625</v>
      </c>
      <c r="C918">
        <v>14</v>
      </c>
      <c r="D918">
        <v>9</v>
      </c>
      <c r="E918" t="str">
        <f>IF(OR(C918=1,C918=2,C918=3,C918=7,C918=8,C918=9,C918=13,C918=14,C918=15),"Finana Suelo desnudo","Finana Bajo copa")</f>
        <v>Finana Suelo desnudo</v>
      </c>
      <c r="F918" t="str">
        <f>IF(OR(D918=9,D918=11,D918=12,D918=13),"Finana Suelo desnudo","Finana Bajo copa")</f>
        <v>Finana Suelo desnudo</v>
      </c>
      <c r="G918" t="s">
        <v>226</v>
      </c>
      <c r="H918" s="1">
        <v>44779</v>
      </c>
      <c r="I918">
        <v>-0.43031079782121101</v>
      </c>
    </row>
    <row r="919" spans="1:9" x14ac:dyDescent="0.3">
      <c r="A919">
        <v>997</v>
      </c>
      <c r="B919" t="s">
        <v>625</v>
      </c>
      <c r="C919">
        <v>14</v>
      </c>
      <c r="D919">
        <v>9</v>
      </c>
      <c r="E919" t="str">
        <f>IF(OR(C919=1,C919=2,C919=3,C919=7,C919=8,C919=9,C919=13,C919=14,C919=15),"Finana Suelo desnudo","Finana Bajo copa")</f>
        <v>Finana Suelo desnudo</v>
      </c>
      <c r="F919" t="str">
        <f>IF(OR(D919=9,D919=11,D919=12,D919=13),"Finana Suelo desnudo","Finana Bajo copa")</f>
        <v>Finana Suelo desnudo</v>
      </c>
      <c r="G919" t="s">
        <v>237</v>
      </c>
      <c r="H919" s="1">
        <v>44784</v>
      </c>
      <c r="I919">
        <v>-0.418764302059496</v>
      </c>
    </row>
    <row r="920" spans="1:9" x14ac:dyDescent="0.3">
      <c r="A920">
        <v>998</v>
      </c>
      <c r="B920" t="s">
        <v>625</v>
      </c>
      <c r="C920">
        <v>14</v>
      </c>
      <c r="D920">
        <v>9</v>
      </c>
      <c r="E920" t="str">
        <f>IF(OR(C920=1,C920=2,C920=3,C920=7,C920=8,C920=9,C920=13,C920=14,C920=15),"Finana Suelo desnudo","Finana Bajo copa")</f>
        <v>Finana Suelo desnudo</v>
      </c>
      <c r="F920" t="str">
        <f>IF(OR(D920=9,D920=11,D920=12,D920=13),"Finana Suelo desnudo","Finana Bajo copa")</f>
        <v>Finana Suelo desnudo</v>
      </c>
      <c r="G920" t="s">
        <v>248</v>
      </c>
      <c r="H920" s="1">
        <v>44789</v>
      </c>
      <c r="I920">
        <v>-0.435431537962362</v>
      </c>
    </row>
    <row r="921" spans="1:9" x14ac:dyDescent="0.3">
      <c r="A921">
        <v>999</v>
      </c>
      <c r="B921" t="s">
        <v>625</v>
      </c>
      <c r="C921">
        <v>14</v>
      </c>
      <c r="D921">
        <v>9</v>
      </c>
      <c r="E921" t="str">
        <f>IF(OR(C921=1,C921=2,C921=3,C921=7,C921=8,C921=9,C921=13,C921=14,C921=15),"Finana Suelo desnudo","Finana Bajo copa")</f>
        <v>Finana Suelo desnudo</v>
      </c>
      <c r="F921" t="str">
        <f>IF(OR(D921=9,D921=11,D921=12,D921=13),"Finana Suelo desnudo","Finana Bajo copa")</f>
        <v>Finana Suelo desnudo</v>
      </c>
      <c r="G921" t="s">
        <v>258</v>
      </c>
      <c r="H921" s="1">
        <v>44791</v>
      </c>
      <c r="I921">
        <v>-0.452466907340553</v>
      </c>
    </row>
    <row r="922" spans="1:9" x14ac:dyDescent="0.3">
      <c r="A922">
        <v>1000</v>
      </c>
      <c r="B922" t="s">
        <v>625</v>
      </c>
      <c r="C922">
        <v>14</v>
      </c>
      <c r="D922">
        <v>9</v>
      </c>
      <c r="E922" t="str">
        <f>IF(OR(C922=1,C922=2,C922=3,C922=7,C922=8,C922=9,C922=13,C922=14,C922=15),"Finana Suelo desnudo","Finana Bajo copa")</f>
        <v>Finana Suelo desnudo</v>
      </c>
      <c r="F922" t="str">
        <f>IF(OR(D922=9,D922=11,D922=12,D922=13),"Finana Suelo desnudo","Finana Bajo copa")</f>
        <v>Finana Suelo desnudo</v>
      </c>
      <c r="G922" t="s">
        <v>259</v>
      </c>
      <c r="H922" s="1">
        <v>44794</v>
      </c>
      <c r="I922">
        <v>-0.449294387922546</v>
      </c>
    </row>
    <row r="923" spans="1:9" x14ac:dyDescent="0.3">
      <c r="A923">
        <v>1001</v>
      </c>
      <c r="B923" t="s">
        <v>625</v>
      </c>
      <c r="C923">
        <v>14</v>
      </c>
      <c r="D923">
        <v>9</v>
      </c>
      <c r="E923" t="str">
        <f>IF(OR(C923=1,C923=2,C923=3,C923=7,C923=8,C923=9,C923=13,C923=14,C923=15),"Finana Suelo desnudo","Finana Bajo copa")</f>
        <v>Finana Suelo desnudo</v>
      </c>
      <c r="F923" t="str">
        <f>IF(OR(D923=9,D923=11,D923=12,D923=13),"Finana Suelo desnudo","Finana Bajo copa")</f>
        <v>Finana Suelo desnudo</v>
      </c>
      <c r="G923" t="s">
        <v>270</v>
      </c>
      <c r="H923" s="1">
        <v>44799</v>
      </c>
      <c r="I923">
        <v>-0.44220430107526798</v>
      </c>
    </row>
    <row r="924" spans="1:9" x14ac:dyDescent="0.3">
      <c r="A924">
        <v>1002</v>
      </c>
      <c r="B924" t="s">
        <v>625</v>
      </c>
      <c r="C924">
        <v>14</v>
      </c>
      <c r="D924">
        <v>9</v>
      </c>
      <c r="E924" t="str">
        <f>IF(OR(C924=1,C924=2,C924=3,C924=7,C924=8,C924=9,C924=13,C924=14,C924=15),"Finana Suelo desnudo","Finana Bajo copa")</f>
        <v>Finana Suelo desnudo</v>
      </c>
      <c r="F924" t="str">
        <f>IF(OR(D924=9,D924=11,D924=12,D924=13),"Finana Suelo desnudo","Finana Bajo copa")</f>
        <v>Finana Suelo desnudo</v>
      </c>
      <c r="G924" t="s">
        <v>280</v>
      </c>
      <c r="H924" s="1">
        <v>44801</v>
      </c>
      <c r="I924">
        <v>-0.427927927927927</v>
      </c>
    </row>
    <row r="925" spans="1:9" x14ac:dyDescent="0.3">
      <c r="A925">
        <v>1003</v>
      </c>
      <c r="B925" t="s">
        <v>625</v>
      </c>
      <c r="C925">
        <v>14</v>
      </c>
      <c r="D925">
        <v>9</v>
      </c>
      <c r="E925" t="str">
        <f>IF(OR(C925=1,C925=2,C925=3,C925=7,C925=8,C925=9,C925=13,C925=14,C925=15),"Finana Suelo desnudo","Finana Bajo copa")</f>
        <v>Finana Suelo desnudo</v>
      </c>
      <c r="F925" t="str">
        <f>IF(OR(D925=9,D925=11,D925=12,D925=13),"Finana Suelo desnudo","Finana Bajo copa")</f>
        <v>Finana Suelo desnudo</v>
      </c>
      <c r="G925" t="s">
        <v>291</v>
      </c>
      <c r="H925" s="1">
        <v>44809</v>
      </c>
      <c r="I925">
        <v>-0.45494186046511598</v>
      </c>
    </row>
    <row r="926" spans="1:9" x14ac:dyDescent="0.3">
      <c r="A926">
        <v>1004</v>
      </c>
      <c r="B926" t="s">
        <v>625</v>
      </c>
      <c r="C926">
        <v>14</v>
      </c>
      <c r="D926">
        <v>9</v>
      </c>
      <c r="E926" t="str">
        <f>IF(OR(C926=1,C926=2,C926=3,C926=7,C926=8,C926=9,C926=13,C926=14,C926=15),"Finana Suelo desnudo","Finana Bajo copa")</f>
        <v>Finana Suelo desnudo</v>
      </c>
      <c r="F926" t="str">
        <f>IF(OR(D926=9,D926=11,D926=12,D926=13),"Finana Suelo desnudo","Finana Bajo copa")</f>
        <v>Finana Suelo desnudo</v>
      </c>
      <c r="G926" t="s">
        <v>301</v>
      </c>
      <c r="H926" s="1">
        <v>44811</v>
      </c>
      <c r="I926">
        <v>-0.50799999999999901</v>
      </c>
    </row>
    <row r="927" spans="1:9" x14ac:dyDescent="0.3">
      <c r="A927">
        <v>1005</v>
      </c>
      <c r="B927" t="s">
        <v>625</v>
      </c>
      <c r="C927">
        <v>14</v>
      </c>
      <c r="D927">
        <v>9</v>
      </c>
      <c r="E927" t="str">
        <f>IF(OR(C927=1,C927=2,C927=3,C927=7,C927=8,C927=9,C927=13,C927=14,C927=15),"Finana Suelo desnudo","Finana Bajo copa")</f>
        <v>Finana Suelo desnudo</v>
      </c>
      <c r="F927" t="str">
        <f>IF(OR(D927=9,D927=11,D927=12,D927=13),"Finana Suelo desnudo","Finana Bajo copa")</f>
        <v>Finana Suelo desnudo</v>
      </c>
      <c r="G927" t="s">
        <v>302</v>
      </c>
      <c r="H927" s="1">
        <v>44814</v>
      </c>
      <c r="I927">
        <v>-0.45530145530145499</v>
      </c>
    </row>
    <row r="928" spans="1:9" x14ac:dyDescent="0.3">
      <c r="A928">
        <v>1006</v>
      </c>
      <c r="B928" t="s">
        <v>625</v>
      </c>
      <c r="C928">
        <v>14</v>
      </c>
      <c r="D928">
        <v>9</v>
      </c>
      <c r="E928" t="str">
        <f>IF(OR(C928=1,C928=2,C928=3,C928=7,C928=8,C928=9,C928=13,C928=14,C928=15),"Finana Suelo desnudo","Finana Bajo copa")</f>
        <v>Finana Suelo desnudo</v>
      </c>
      <c r="F928" t="str">
        <f>IF(OR(D928=9,D928=11,D928=12,D928=13),"Finana Suelo desnudo","Finana Bajo copa")</f>
        <v>Finana Suelo desnudo</v>
      </c>
      <c r="G928" t="s">
        <v>312</v>
      </c>
      <c r="H928" s="1">
        <v>44819</v>
      </c>
      <c r="I928">
        <v>-0.46837242359630399</v>
      </c>
    </row>
    <row r="929" spans="1:9" x14ac:dyDescent="0.3">
      <c r="A929">
        <v>1007</v>
      </c>
      <c r="B929" t="s">
        <v>625</v>
      </c>
      <c r="C929">
        <v>14</v>
      </c>
      <c r="D929">
        <v>9</v>
      </c>
      <c r="E929" t="str">
        <f>IF(OR(C929=1,C929=2,C929=3,C929=7,C929=8,C929=9,C929=13,C929=14,C929=15),"Finana Suelo desnudo","Finana Bajo copa")</f>
        <v>Finana Suelo desnudo</v>
      </c>
      <c r="F929" t="str">
        <f>IF(OR(D929=9,D929=11,D929=12,D929=13),"Finana Suelo desnudo","Finana Bajo copa")</f>
        <v>Finana Suelo desnudo</v>
      </c>
      <c r="G929" t="s">
        <v>322</v>
      </c>
      <c r="H929" s="1">
        <v>44821</v>
      </c>
      <c r="I929">
        <v>-0.55754651964162605</v>
      </c>
    </row>
    <row r="930" spans="1:9" x14ac:dyDescent="0.3">
      <c r="A930">
        <v>1008</v>
      </c>
      <c r="B930" t="s">
        <v>625</v>
      </c>
      <c r="C930">
        <v>14</v>
      </c>
      <c r="D930">
        <v>9</v>
      </c>
      <c r="E930" t="str">
        <f>IF(OR(C930=1,C930=2,C930=3,C930=7,C930=8,C930=9,C930=13,C930=14,C930=15),"Finana Suelo desnudo","Finana Bajo copa")</f>
        <v>Finana Suelo desnudo</v>
      </c>
      <c r="F930" t="str">
        <f>IF(OR(D930=9,D930=11,D930=12,D930=13),"Finana Suelo desnudo","Finana Bajo copa")</f>
        <v>Finana Suelo desnudo</v>
      </c>
      <c r="G930" t="s">
        <v>323</v>
      </c>
      <c r="H930" s="1">
        <v>44824</v>
      </c>
      <c r="I930">
        <v>-0.42295316410439698</v>
      </c>
    </row>
    <row r="931" spans="1:9" x14ac:dyDescent="0.3">
      <c r="A931">
        <v>1009</v>
      </c>
      <c r="B931" t="s">
        <v>625</v>
      </c>
      <c r="C931">
        <v>14</v>
      </c>
      <c r="D931">
        <v>9</v>
      </c>
      <c r="E931" t="str">
        <f>IF(OR(C931=1,C931=2,C931=3,C931=7,C931=8,C931=9,C931=13,C931=14,C931=15),"Finana Suelo desnudo","Finana Bajo copa")</f>
        <v>Finana Suelo desnudo</v>
      </c>
      <c r="F931" t="str">
        <f>IF(OR(D931=9,D931=11,D931=12,D931=13),"Finana Suelo desnudo","Finana Bajo copa")</f>
        <v>Finana Suelo desnudo</v>
      </c>
      <c r="G931" t="s">
        <v>325</v>
      </c>
      <c r="H931" s="1">
        <v>44829</v>
      </c>
      <c r="I931">
        <v>-0.47350993377483402</v>
      </c>
    </row>
    <row r="932" spans="1:9" x14ac:dyDescent="0.3">
      <c r="A932">
        <v>1010</v>
      </c>
      <c r="B932" t="s">
        <v>625</v>
      </c>
      <c r="C932">
        <v>14</v>
      </c>
      <c r="D932">
        <v>9</v>
      </c>
      <c r="E932" t="str">
        <f>IF(OR(C932=1,C932=2,C932=3,C932=7,C932=8,C932=9,C932=13,C932=14,C932=15),"Finana Suelo desnudo","Finana Bajo copa")</f>
        <v>Finana Suelo desnudo</v>
      </c>
      <c r="F932" t="str">
        <f>IF(OR(D932=9,D932=11,D932=12,D932=13),"Finana Suelo desnudo","Finana Bajo copa")</f>
        <v>Finana Suelo desnudo</v>
      </c>
      <c r="G932" t="s">
        <v>327</v>
      </c>
      <c r="H932" s="1">
        <v>44834</v>
      </c>
      <c r="I932">
        <v>-0.54470323065364401</v>
      </c>
    </row>
    <row r="933" spans="1:9" x14ac:dyDescent="0.3">
      <c r="A933">
        <v>1011</v>
      </c>
      <c r="B933" t="s">
        <v>625</v>
      </c>
      <c r="C933">
        <v>14</v>
      </c>
      <c r="D933">
        <v>9</v>
      </c>
      <c r="E933" t="str">
        <f>IF(OR(C933=1,C933=2,C933=3,C933=7,C933=8,C933=9,C933=13,C933=14,C933=15),"Finana Suelo desnudo","Finana Bajo copa")</f>
        <v>Finana Suelo desnudo</v>
      </c>
      <c r="F933" t="str">
        <f>IF(OR(D933=9,D933=11,D933=12,D933=13),"Finana Suelo desnudo","Finana Bajo copa")</f>
        <v>Finana Suelo desnudo</v>
      </c>
      <c r="G933" t="s">
        <v>339</v>
      </c>
      <c r="H933" s="1">
        <v>44849</v>
      </c>
      <c r="I933">
        <v>-0.45493871665465002</v>
      </c>
    </row>
    <row r="934" spans="1:9" x14ac:dyDescent="0.3">
      <c r="A934">
        <v>1012</v>
      </c>
      <c r="B934" t="s">
        <v>625</v>
      </c>
      <c r="C934">
        <v>14</v>
      </c>
      <c r="D934">
        <v>9</v>
      </c>
      <c r="E934" t="str">
        <f>IF(OR(C934=1,C934=2,C934=3,C934=7,C934=8,C934=9,C934=13,C934=14,C934=15),"Finana Suelo desnudo","Finana Bajo copa")</f>
        <v>Finana Suelo desnudo</v>
      </c>
      <c r="F934" t="str">
        <f>IF(OR(D934=9,D934=11,D934=12,D934=13),"Finana Suelo desnudo","Finana Bajo copa")</f>
        <v>Finana Suelo desnudo</v>
      </c>
      <c r="G934" t="s">
        <v>373</v>
      </c>
      <c r="H934" s="1">
        <v>44879</v>
      </c>
      <c r="I934">
        <v>-0.57103064066852305</v>
      </c>
    </row>
    <row r="935" spans="1:9" x14ac:dyDescent="0.3">
      <c r="A935">
        <v>1013</v>
      </c>
      <c r="B935" t="s">
        <v>625</v>
      </c>
      <c r="C935">
        <v>14</v>
      </c>
      <c r="D935">
        <v>9</v>
      </c>
      <c r="E935" t="str">
        <f>IF(OR(C935=1,C935=2,C935=3,C935=7,C935=8,C935=9,C935=13,C935=14,C935=15),"Finana Suelo desnudo","Finana Bajo copa")</f>
        <v>Finana Suelo desnudo</v>
      </c>
      <c r="F935" t="str">
        <f>IF(OR(D935=9,D935=11,D935=12,D935=13),"Finana Suelo desnudo","Finana Bajo copa")</f>
        <v>Finana Suelo desnudo</v>
      </c>
      <c r="G935" t="s">
        <v>393</v>
      </c>
      <c r="H935" s="1">
        <v>44889</v>
      </c>
      <c r="I935">
        <v>-0.58689024390243805</v>
      </c>
    </row>
    <row r="936" spans="1:9" x14ac:dyDescent="0.3">
      <c r="A936">
        <v>1014</v>
      </c>
      <c r="B936" t="s">
        <v>625</v>
      </c>
      <c r="C936">
        <v>14</v>
      </c>
      <c r="D936">
        <v>9</v>
      </c>
      <c r="E936" t="str">
        <f>IF(OR(C936=1,C936=2,C936=3,C936=7,C936=8,C936=9,C936=13,C936=14,C936=15),"Finana Suelo desnudo","Finana Bajo copa")</f>
        <v>Finana Suelo desnudo</v>
      </c>
      <c r="F936" t="str">
        <f>IF(OR(D936=9,D936=11,D936=12,D936=13),"Finana Suelo desnudo","Finana Bajo copa")</f>
        <v>Finana Suelo desnudo</v>
      </c>
      <c r="G936" t="s">
        <v>404</v>
      </c>
      <c r="H936" s="1">
        <v>44894</v>
      </c>
      <c r="I936">
        <v>-0.624691358024691</v>
      </c>
    </row>
    <row r="937" spans="1:9" x14ac:dyDescent="0.3">
      <c r="A937">
        <v>1015</v>
      </c>
      <c r="B937" t="s">
        <v>625</v>
      </c>
      <c r="C937">
        <v>14</v>
      </c>
      <c r="D937">
        <v>9</v>
      </c>
      <c r="E937" t="str">
        <f>IF(OR(C937=1,C937=2,C937=3,C937=7,C937=8,C937=9,C937=13,C937=14,C937=15),"Finana Suelo desnudo","Finana Bajo copa")</f>
        <v>Finana Suelo desnudo</v>
      </c>
      <c r="F937" t="str">
        <f>IF(OR(D937=9,D937=11,D937=12,D937=13),"Finana Suelo desnudo","Finana Bajo copa")</f>
        <v>Finana Suelo desnudo</v>
      </c>
      <c r="G937" t="s">
        <v>415</v>
      </c>
      <c r="H937" s="1">
        <v>44914</v>
      </c>
      <c r="I937">
        <v>-0.59858532272325304</v>
      </c>
    </row>
    <row r="938" spans="1:9" x14ac:dyDescent="0.3">
      <c r="A938">
        <v>1016</v>
      </c>
      <c r="B938" t="s">
        <v>625</v>
      </c>
      <c r="C938">
        <v>14</v>
      </c>
      <c r="D938">
        <v>9</v>
      </c>
      <c r="E938" t="str">
        <f>IF(OR(C938=1,C938=2,C938=3,C938=7,C938=8,C938=9,C938=13,C938=14,C938=15),"Finana Suelo desnudo","Finana Bajo copa")</f>
        <v>Finana Suelo desnudo</v>
      </c>
      <c r="F938" t="str">
        <f>IF(OR(D938=9,D938=11,D938=12,D938=13),"Finana Suelo desnudo","Finana Bajo copa")</f>
        <v>Finana Suelo desnudo</v>
      </c>
      <c r="G938" t="s">
        <v>425</v>
      </c>
      <c r="H938" s="1">
        <v>44919</v>
      </c>
      <c r="I938">
        <v>-0.63198624247635404</v>
      </c>
    </row>
    <row r="939" spans="1:9" x14ac:dyDescent="0.3">
      <c r="A939">
        <v>1017</v>
      </c>
      <c r="B939" t="s">
        <v>625</v>
      </c>
      <c r="C939">
        <v>14</v>
      </c>
      <c r="D939">
        <v>9</v>
      </c>
      <c r="E939" t="str">
        <f>IF(OR(C939=1,C939=2,C939=3,C939=7,C939=8,C939=9,C939=13,C939=14,C939=15),"Finana Suelo desnudo","Finana Bajo copa")</f>
        <v>Finana Suelo desnudo</v>
      </c>
      <c r="F939" t="str">
        <f>IF(OR(D939=9,D939=11,D939=12,D939=13),"Finana Suelo desnudo","Finana Bajo copa")</f>
        <v>Finana Suelo desnudo</v>
      </c>
      <c r="G939" t="s">
        <v>436</v>
      </c>
      <c r="H939" s="1">
        <v>44924</v>
      </c>
      <c r="I939">
        <v>-0.63121783876500803</v>
      </c>
    </row>
    <row r="940" spans="1:9" x14ac:dyDescent="0.3">
      <c r="A940">
        <v>1018</v>
      </c>
      <c r="B940" t="s">
        <v>625</v>
      </c>
      <c r="C940">
        <v>14</v>
      </c>
      <c r="D940">
        <v>9</v>
      </c>
      <c r="E940" t="str">
        <f>IF(OR(C940=1,C940=2,C940=3,C940=7,C940=8,C940=9,C940=13,C940=14,C940=15),"Finana Suelo desnudo","Finana Bajo copa")</f>
        <v>Finana Suelo desnudo</v>
      </c>
      <c r="F940" t="str">
        <f>IF(OR(D940=9,D940=11,D940=12,D940=13),"Finana Suelo desnudo","Finana Bajo copa")</f>
        <v>Finana Suelo desnudo</v>
      </c>
      <c r="G940" t="s">
        <v>446</v>
      </c>
      <c r="H940" s="1">
        <v>44929</v>
      </c>
      <c r="I940">
        <v>-0.60862354892205595</v>
      </c>
    </row>
    <row r="941" spans="1:9" x14ac:dyDescent="0.3">
      <c r="A941">
        <v>1019</v>
      </c>
      <c r="B941" t="s">
        <v>625</v>
      </c>
      <c r="C941">
        <v>14</v>
      </c>
      <c r="D941">
        <v>9</v>
      </c>
      <c r="E941" t="str">
        <f>IF(OR(C941=1,C941=2,C941=3,C941=7,C941=8,C941=9,C941=13,C941=14,C941=15),"Finana Suelo desnudo","Finana Bajo copa")</f>
        <v>Finana Suelo desnudo</v>
      </c>
      <c r="F941" t="str">
        <f>IF(OR(D941=9,D941=11,D941=12,D941=13),"Finana Suelo desnudo","Finana Bajo copa")</f>
        <v>Finana Suelo desnudo</v>
      </c>
      <c r="G941" t="s">
        <v>448</v>
      </c>
      <c r="H941" s="1">
        <v>44939</v>
      </c>
      <c r="I941">
        <v>-0.61872909698996603</v>
      </c>
    </row>
    <row r="942" spans="1:9" x14ac:dyDescent="0.3">
      <c r="A942">
        <v>1020</v>
      </c>
      <c r="B942" t="s">
        <v>625</v>
      </c>
      <c r="C942">
        <v>14</v>
      </c>
      <c r="D942">
        <v>9</v>
      </c>
      <c r="E942" t="str">
        <f>IF(OR(C942=1,C942=2,C942=3,C942=7,C942=8,C942=9,C942=13,C942=14,C942=15),"Finana Suelo desnudo","Finana Bajo copa")</f>
        <v>Finana Suelo desnudo</v>
      </c>
      <c r="F942" t="str">
        <f>IF(OR(D942=9,D942=11,D942=12,D942=13),"Finana Suelo desnudo","Finana Bajo copa")</f>
        <v>Finana Suelo desnudo</v>
      </c>
      <c r="G942" t="s">
        <v>460</v>
      </c>
      <c r="H942" s="1">
        <v>44949</v>
      </c>
      <c r="I942">
        <v>-0.59034066407934405</v>
      </c>
    </row>
    <row r="943" spans="1:9" x14ac:dyDescent="0.3">
      <c r="A943">
        <v>1021</v>
      </c>
      <c r="B943" t="s">
        <v>625</v>
      </c>
      <c r="C943">
        <v>14</v>
      </c>
      <c r="D943">
        <v>9</v>
      </c>
      <c r="E943" t="str">
        <f>IF(OR(C943=1,C943=2,C943=3,C943=7,C943=8,C943=9,C943=13,C943=14,C943=15),"Finana Suelo desnudo","Finana Bajo copa")</f>
        <v>Finana Suelo desnudo</v>
      </c>
      <c r="F943" t="str">
        <f>IF(OR(D943=9,D943=11,D943=12,D943=13),"Finana Suelo desnudo","Finana Bajo copa")</f>
        <v>Finana Suelo desnudo</v>
      </c>
      <c r="G943" t="s">
        <v>470</v>
      </c>
      <c r="H943" s="1">
        <v>44954</v>
      </c>
      <c r="I943">
        <v>-0.48502994011975997</v>
      </c>
    </row>
    <row r="944" spans="1:9" x14ac:dyDescent="0.3">
      <c r="A944">
        <v>1022</v>
      </c>
      <c r="B944" t="s">
        <v>625</v>
      </c>
      <c r="C944">
        <v>14</v>
      </c>
      <c r="D944">
        <v>9</v>
      </c>
      <c r="E944" t="str">
        <f>IF(OR(C944=1,C944=2,C944=3,C944=7,C944=8,C944=9,C944=13,C944=14,C944=15),"Finana Suelo desnudo","Finana Bajo copa")</f>
        <v>Finana Suelo desnudo</v>
      </c>
      <c r="F944" t="str">
        <f>IF(OR(D944=9,D944=11,D944=12,D944=13),"Finana Suelo desnudo","Finana Bajo copa")</f>
        <v>Finana Suelo desnudo</v>
      </c>
      <c r="G944" t="s">
        <v>473</v>
      </c>
      <c r="H944" s="1">
        <v>44959</v>
      </c>
      <c r="I944">
        <v>-0.54583683767872104</v>
      </c>
    </row>
    <row r="945" spans="1:9" x14ac:dyDescent="0.3">
      <c r="A945">
        <v>1023</v>
      </c>
      <c r="B945" t="s">
        <v>625</v>
      </c>
      <c r="C945">
        <v>14</v>
      </c>
      <c r="D945">
        <v>9</v>
      </c>
      <c r="E945" t="str">
        <f>IF(OR(C945=1,C945=2,C945=3,C945=7,C945=8,C945=9,C945=13,C945=14,C945=15),"Finana Suelo desnudo","Finana Bajo copa")</f>
        <v>Finana Suelo desnudo</v>
      </c>
      <c r="F945" t="str">
        <f>IF(OR(D945=9,D945=11,D945=12,D945=13),"Finana Suelo desnudo","Finana Bajo copa")</f>
        <v>Finana Suelo desnudo</v>
      </c>
      <c r="G945" t="s">
        <v>487</v>
      </c>
      <c r="H945" s="1">
        <v>44979</v>
      </c>
      <c r="I945">
        <v>-0.44548286604361298</v>
      </c>
    </row>
    <row r="946" spans="1:9" x14ac:dyDescent="0.3">
      <c r="A946">
        <v>1024</v>
      </c>
      <c r="B946" t="s">
        <v>625</v>
      </c>
      <c r="C946">
        <v>14</v>
      </c>
      <c r="D946">
        <v>9</v>
      </c>
      <c r="E946" t="str">
        <f>IF(OR(C946=1,C946=2,C946=3,C946=7,C946=8,C946=9,C946=13,C946=14,C946=15),"Finana Suelo desnudo","Finana Bajo copa")</f>
        <v>Finana Suelo desnudo</v>
      </c>
      <c r="F946" t="str">
        <f>IF(OR(D946=9,D946=11,D946=12,D946=13),"Finana Suelo desnudo","Finana Bajo copa")</f>
        <v>Finana Suelo desnudo</v>
      </c>
      <c r="G946" t="s">
        <v>497</v>
      </c>
      <c r="H946" s="1">
        <v>44984</v>
      </c>
      <c r="I946">
        <v>-0.47229114971050401</v>
      </c>
    </row>
    <row r="947" spans="1:9" x14ac:dyDescent="0.3">
      <c r="A947">
        <v>1025</v>
      </c>
      <c r="B947" t="s">
        <v>625</v>
      </c>
      <c r="C947">
        <v>14</v>
      </c>
      <c r="D947">
        <v>9</v>
      </c>
      <c r="E947" t="str">
        <f>IF(OR(C947=1,C947=2,C947=3,C947=7,C947=8,C947=9,C947=13,C947=14,C947=15),"Finana Suelo desnudo","Finana Bajo copa")</f>
        <v>Finana Suelo desnudo</v>
      </c>
      <c r="F947" t="str">
        <f>IF(OR(D947=9,D947=11,D947=12,D947=13),"Finana Suelo desnudo","Finana Bajo copa")</f>
        <v>Finana Suelo desnudo</v>
      </c>
      <c r="G947" t="s">
        <v>499</v>
      </c>
      <c r="H947" s="1">
        <v>44989</v>
      </c>
      <c r="I947">
        <v>-0.52554112554112498</v>
      </c>
    </row>
    <row r="948" spans="1:9" x14ac:dyDescent="0.3">
      <c r="A948">
        <v>1026</v>
      </c>
      <c r="B948" t="s">
        <v>625</v>
      </c>
      <c r="C948">
        <v>14</v>
      </c>
      <c r="D948">
        <v>9</v>
      </c>
      <c r="E948" t="str">
        <f>IF(OR(C948=1,C948=2,C948=3,C948=7,C948=8,C948=9,C948=13,C948=14,C948=15),"Finana Suelo desnudo","Finana Bajo copa")</f>
        <v>Finana Suelo desnudo</v>
      </c>
      <c r="F948" t="str">
        <f>IF(OR(D948=9,D948=11,D948=12,D948=13),"Finana Suelo desnudo","Finana Bajo copa")</f>
        <v>Finana Suelo desnudo</v>
      </c>
      <c r="G948" t="s">
        <v>510</v>
      </c>
      <c r="H948" s="1">
        <v>44999</v>
      </c>
      <c r="I948">
        <v>-0.50043215211754499</v>
      </c>
    </row>
    <row r="949" spans="1:9" x14ac:dyDescent="0.3">
      <c r="A949">
        <v>1027</v>
      </c>
      <c r="B949" t="s">
        <v>625</v>
      </c>
      <c r="C949">
        <v>14</v>
      </c>
      <c r="D949">
        <v>9</v>
      </c>
      <c r="E949" t="str">
        <f>IF(OR(C949=1,C949=2,C949=3,C949=7,C949=8,C949=9,C949=13,C949=14,C949=15),"Finana Suelo desnudo","Finana Bajo copa")</f>
        <v>Finana Suelo desnudo</v>
      </c>
      <c r="F949" t="str">
        <f>IF(OR(D949=9,D949=11,D949=12,D949=13),"Finana Suelo desnudo","Finana Bajo copa")</f>
        <v>Finana Suelo desnudo</v>
      </c>
      <c r="G949" t="s">
        <v>533</v>
      </c>
      <c r="H949" s="1">
        <v>45014</v>
      </c>
      <c r="I949">
        <v>-0.44283413848631198</v>
      </c>
    </row>
    <row r="950" spans="1:9" x14ac:dyDescent="0.3">
      <c r="A950">
        <v>1028</v>
      </c>
      <c r="B950" t="s">
        <v>625</v>
      </c>
      <c r="C950">
        <v>14</v>
      </c>
      <c r="D950">
        <v>9</v>
      </c>
      <c r="E950" t="str">
        <f>IF(OR(C950=1,C950=2,C950=3,C950=7,C950=8,C950=9,C950=13,C950=14,C950=15),"Finana Suelo desnudo","Finana Bajo copa")</f>
        <v>Finana Suelo desnudo</v>
      </c>
      <c r="F950" t="str">
        <f>IF(OR(D950=9,D950=11,D950=12,D950=13),"Finana Suelo desnudo","Finana Bajo copa")</f>
        <v>Finana Suelo desnudo</v>
      </c>
      <c r="G950" t="s">
        <v>543</v>
      </c>
      <c r="H950" s="1">
        <v>45019</v>
      </c>
      <c r="I950">
        <v>-0.437400950871632</v>
      </c>
    </row>
    <row r="951" spans="1:9" x14ac:dyDescent="0.3">
      <c r="A951">
        <v>1029</v>
      </c>
      <c r="B951" t="s">
        <v>625</v>
      </c>
      <c r="C951">
        <v>14</v>
      </c>
      <c r="D951">
        <v>9</v>
      </c>
      <c r="E951" t="str">
        <f>IF(OR(C951=1,C951=2,C951=3,C951=7,C951=8,C951=9,C951=13,C951=14,C951=15),"Finana Suelo desnudo","Finana Bajo copa")</f>
        <v>Finana Suelo desnudo</v>
      </c>
      <c r="F951" t="str">
        <f>IF(OR(D951=9,D951=11,D951=12,D951=13),"Finana Suelo desnudo","Finana Bajo copa")</f>
        <v>Finana Suelo desnudo</v>
      </c>
      <c r="G951" t="s">
        <v>553</v>
      </c>
      <c r="H951" s="1">
        <v>45021</v>
      </c>
      <c r="I951">
        <v>-0.47701149425287298</v>
      </c>
    </row>
    <row r="952" spans="1:9" x14ac:dyDescent="0.3">
      <c r="A952">
        <v>1030</v>
      </c>
      <c r="B952" t="s">
        <v>625</v>
      </c>
      <c r="C952">
        <v>14</v>
      </c>
      <c r="D952">
        <v>9</v>
      </c>
      <c r="E952" t="str">
        <f>IF(OR(C952=1,C952=2,C952=3,C952=7,C952=8,C952=9,C952=13,C952=14,C952=15),"Finana Suelo desnudo","Finana Bajo copa")</f>
        <v>Finana Suelo desnudo</v>
      </c>
      <c r="F952" t="str">
        <f>IF(OR(D952=9,D952=11,D952=12,D952=13),"Finana Suelo desnudo","Finana Bajo copa")</f>
        <v>Finana Suelo desnudo</v>
      </c>
      <c r="G952" t="s">
        <v>554</v>
      </c>
      <c r="H952" s="1">
        <v>45024</v>
      </c>
      <c r="I952">
        <v>-0.44570994684889897</v>
      </c>
    </row>
    <row r="953" spans="1:9" x14ac:dyDescent="0.3">
      <c r="A953">
        <v>1031</v>
      </c>
      <c r="B953" t="s">
        <v>625</v>
      </c>
      <c r="C953">
        <v>14</v>
      </c>
      <c r="D953">
        <v>9</v>
      </c>
      <c r="E953" t="str">
        <f>IF(OR(C953=1,C953=2,C953=3,C953=7,C953=8,C953=9,C953=13,C953=14,C953=15),"Finana Suelo desnudo","Finana Bajo copa")</f>
        <v>Finana Suelo desnudo</v>
      </c>
      <c r="F953" t="str">
        <f>IF(OR(D953=9,D953=11,D953=12,D953=13),"Finana Suelo desnudo","Finana Bajo copa")</f>
        <v>Finana Suelo desnudo</v>
      </c>
      <c r="G953" t="s">
        <v>565</v>
      </c>
      <c r="H953" s="1">
        <v>45029</v>
      </c>
      <c r="I953">
        <v>-0.370678336980306</v>
      </c>
    </row>
    <row r="954" spans="1:9" x14ac:dyDescent="0.3">
      <c r="A954">
        <v>1032</v>
      </c>
      <c r="B954" t="s">
        <v>625</v>
      </c>
      <c r="C954">
        <v>14</v>
      </c>
      <c r="D954">
        <v>9</v>
      </c>
      <c r="E954" t="str">
        <f>IF(OR(C954=1,C954=2,C954=3,C954=7,C954=8,C954=9,C954=13,C954=14,C954=15),"Finana Suelo desnudo","Finana Bajo copa")</f>
        <v>Finana Suelo desnudo</v>
      </c>
      <c r="F954" t="str">
        <f>IF(OR(D954=9,D954=11,D954=12,D954=13),"Finana Suelo desnudo","Finana Bajo copa")</f>
        <v>Finana Suelo desnudo</v>
      </c>
      <c r="G954" t="s">
        <v>575</v>
      </c>
      <c r="H954" s="1">
        <v>45031</v>
      </c>
      <c r="I954">
        <v>-0.46887091100949702</v>
      </c>
    </row>
    <row r="955" spans="1:9" x14ac:dyDescent="0.3">
      <c r="A955">
        <v>1033</v>
      </c>
      <c r="B955" t="s">
        <v>625</v>
      </c>
      <c r="C955">
        <v>14</v>
      </c>
      <c r="D955">
        <v>9</v>
      </c>
      <c r="E955" t="str">
        <f>IF(OR(C955=1,C955=2,C955=3,C955=7,C955=8,C955=9,C955=13,C955=14,C955=15),"Finana Suelo desnudo","Finana Bajo copa")</f>
        <v>Finana Suelo desnudo</v>
      </c>
      <c r="F955" t="str">
        <f>IF(OR(D955=9,D955=11,D955=12,D955=13),"Finana Suelo desnudo","Finana Bajo copa")</f>
        <v>Finana Suelo desnudo</v>
      </c>
      <c r="G955" t="s">
        <v>576</v>
      </c>
      <c r="H955" s="1">
        <v>45034</v>
      </c>
      <c r="I955">
        <v>-0.41964285714285698</v>
      </c>
    </row>
    <row r="956" spans="1:9" x14ac:dyDescent="0.3">
      <c r="A956">
        <v>1034</v>
      </c>
      <c r="B956" t="s">
        <v>625</v>
      </c>
      <c r="C956">
        <v>14</v>
      </c>
      <c r="D956">
        <v>9</v>
      </c>
      <c r="E956" t="str">
        <f>IF(OR(C956=1,C956=2,C956=3,C956=7,C956=8,C956=9,C956=13,C956=14,C956=15),"Finana Suelo desnudo","Finana Bajo copa")</f>
        <v>Finana Suelo desnudo</v>
      </c>
      <c r="F956" t="str">
        <f>IF(OR(D956=9,D956=11,D956=12,D956=13),"Finana Suelo desnudo","Finana Bajo copa")</f>
        <v>Finana Suelo desnudo</v>
      </c>
      <c r="G956" t="s">
        <v>586</v>
      </c>
      <c r="H956" s="1">
        <v>45039</v>
      </c>
      <c r="I956">
        <v>-0.457254901960784</v>
      </c>
    </row>
    <row r="957" spans="1:9" x14ac:dyDescent="0.3">
      <c r="A957">
        <v>1042</v>
      </c>
      <c r="B957" t="s">
        <v>625</v>
      </c>
      <c r="C957">
        <v>15</v>
      </c>
      <c r="D957">
        <v>9</v>
      </c>
      <c r="E957" t="str">
        <f>IF(OR(C957=1,C957=2,C957=3,C957=7,C957=8,C957=9,C957=13,C957=14,C957=15),"Finana Suelo desnudo","Finana Bajo copa")</f>
        <v>Finana Suelo desnudo</v>
      </c>
      <c r="F957" t="str">
        <f>IF(OR(D957=9,D957=11,D957=12,D957=13),"Finana Suelo desnudo","Finana Bajo copa")</f>
        <v>Finana Suelo desnudo</v>
      </c>
      <c r="G957" t="s">
        <v>62</v>
      </c>
      <c r="H957" s="1">
        <v>44699</v>
      </c>
      <c r="I957">
        <v>-0.35571428571428498</v>
      </c>
    </row>
    <row r="958" spans="1:9" x14ac:dyDescent="0.3">
      <c r="A958">
        <v>1043</v>
      </c>
      <c r="B958" t="s">
        <v>625</v>
      </c>
      <c r="C958">
        <v>15</v>
      </c>
      <c r="D958">
        <v>9</v>
      </c>
      <c r="E958" t="str">
        <f>IF(OR(C958=1,C958=2,C958=3,C958=7,C958=8,C958=9,C958=13,C958=14,C958=15),"Finana Suelo desnudo","Finana Bajo copa")</f>
        <v>Finana Suelo desnudo</v>
      </c>
      <c r="F958" t="str">
        <f>IF(OR(D958=9,D958=11,D958=12,D958=13),"Finana Suelo desnudo","Finana Bajo copa")</f>
        <v>Finana Suelo desnudo</v>
      </c>
      <c r="G958" t="s">
        <v>73</v>
      </c>
      <c r="H958" s="1">
        <v>44704</v>
      </c>
      <c r="I958">
        <v>-0.41580310880829002</v>
      </c>
    </row>
    <row r="959" spans="1:9" x14ac:dyDescent="0.3">
      <c r="A959">
        <v>1044</v>
      </c>
      <c r="B959" t="s">
        <v>625</v>
      </c>
      <c r="C959">
        <v>15</v>
      </c>
      <c r="D959">
        <v>9</v>
      </c>
      <c r="E959" t="str">
        <f>IF(OR(C959=1,C959=2,C959=3,C959=7,C959=8,C959=9,C959=13,C959=14,C959=15),"Finana Suelo desnudo","Finana Bajo copa")</f>
        <v>Finana Suelo desnudo</v>
      </c>
      <c r="F959" t="str">
        <f>IF(OR(D959=9,D959=11,D959=12,D959=13),"Finana Suelo desnudo","Finana Bajo copa")</f>
        <v>Finana Suelo desnudo</v>
      </c>
      <c r="G959" t="s">
        <v>84</v>
      </c>
      <c r="H959" s="1">
        <v>44709</v>
      </c>
      <c r="I959">
        <v>-0.42652106084243302</v>
      </c>
    </row>
    <row r="960" spans="1:9" x14ac:dyDescent="0.3">
      <c r="A960">
        <v>1045</v>
      </c>
      <c r="B960" t="s">
        <v>625</v>
      </c>
      <c r="C960">
        <v>15</v>
      </c>
      <c r="D960">
        <v>9</v>
      </c>
      <c r="E960" t="str">
        <f>IF(OR(C960=1,C960=2,C960=3,C960=7,C960=8,C960=9,C960=13,C960=14,C960=15),"Finana Suelo desnudo","Finana Bajo copa")</f>
        <v>Finana Suelo desnudo</v>
      </c>
      <c r="F960" t="str">
        <f>IF(OR(D960=9,D960=11,D960=12,D960=13),"Finana Suelo desnudo","Finana Bajo copa")</f>
        <v>Finana Suelo desnudo</v>
      </c>
      <c r="G960" t="s">
        <v>95</v>
      </c>
      <c r="H960" s="1">
        <v>44719</v>
      </c>
      <c r="I960">
        <v>-0.45088468578401403</v>
      </c>
    </row>
    <row r="961" spans="1:9" x14ac:dyDescent="0.3">
      <c r="A961">
        <v>1046</v>
      </c>
      <c r="B961" t="s">
        <v>625</v>
      </c>
      <c r="C961">
        <v>15</v>
      </c>
      <c r="D961">
        <v>9</v>
      </c>
      <c r="E961" t="str">
        <f>IF(OR(C961=1,C961=2,C961=3,C961=7,C961=8,C961=9,C961=13,C961=14,C961=15),"Finana Suelo desnudo","Finana Bajo copa")</f>
        <v>Finana Suelo desnudo</v>
      </c>
      <c r="F961" t="str">
        <f>IF(OR(D961=9,D961=11,D961=12,D961=13),"Finana Suelo desnudo","Finana Bajo copa")</f>
        <v>Finana Suelo desnudo</v>
      </c>
      <c r="G961" t="s">
        <v>106</v>
      </c>
      <c r="H961" s="1">
        <v>44724</v>
      </c>
      <c r="I961">
        <v>-0.35407591785936499</v>
      </c>
    </row>
    <row r="962" spans="1:9" x14ac:dyDescent="0.3">
      <c r="A962">
        <v>1047</v>
      </c>
      <c r="B962" t="s">
        <v>625</v>
      </c>
      <c r="C962">
        <v>15</v>
      </c>
      <c r="D962">
        <v>9</v>
      </c>
      <c r="E962" t="str">
        <f>IF(OR(C962=1,C962=2,C962=3,C962=7,C962=8,C962=9,C962=13,C962=14,C962=15),"Finana Suelo desnudo","Finana Bajo copa")</f>
        <v>Finana Suelo desnudo</v>
      </c>
      <c r="F962" t="str">
        <f>IF(OR(D962=9,D962=11,D962=12,D962=13),"Finana Suelo desnudo","Finana Bajo copa")</f>
        <v>Finana Suelo desnudo</v>
      </c>
      <c r="G962" t="s">
        <v>126</v>
      </c>
      <c r="H962" s="1">
        <v>44731</v>
      </c>
      <c r="I962">
        <v>-0.40362087326943502</v>
      </c>
    </row>
    <row r="963" spans="1:9" x14ac:dyDescent="0.3">
      <c r="A963">
        <v>1048</v>
      </c>
      <c r="B963" t="s">
        <v>625</v>
      </c>
      <c r="C963">
        <v>15</v>
      </c>
      <c r="D963">
        <v>9</v>
      </c>
      <c r="E963" t="str">
        <f>IF(OR(C963=1,C963=2,C963=3,C963=7,C963=8,C963=9,C963=13,C963=14,C963=15),"Finana Suelo desnudo","Finana Bajo copa")</f>
        <v>Finana Suelo desnudo</v>
      </c>
      <c r="F963" t="str">
        <f>IF(OR(D963=9,D963=11,D963=12,D963=13),"Finana Suelo desnudo","Finana Bajo copa")</f>
        <v>Finana Suelo desnudo</v>
      </c>
      <c r="G963" t="s">
        <v>127</v>
      </c>
      <c r="H963" s="1">
        <v>44734</v>
      </c>
      <c r="I963">
        <v>-0.454207920792079</v>
      </c>
    </row>
    <row r="964" spans="1:9" x14ac:dyDescent="0.3">
      <c r="A964">
        <v>1049</v>
      </c>
      <c r="B964" t="s">
        <v>625</v>
      </c>
      <c r="C964">
        <v>15</v>
      </c>
      <c r="D964">
        <v>9</v>
      </c>
      <c r="E964" t="str">
        <f>IF(OR(C964=1,C964=2,C964=3,C964=7,C964=8,C964=9,C964=13,C964=14,C964=15),"Finana Suelo desnudo","Finana Bajo copa")</f>
        <v>Finana Suelo desnudo</v>
      </c>
      <c r="F964" t="str">
        <f>IF(OR(D964=9,D964=11,D964=12,D964=13),"Finana Suelo desnudo","Finana Bajo copa")</f>
        <v>Finana Suelo desnudo</v>
      </c>
      <c r="G964" t="s">
        <v>137</v>
      </c>
      <c r="H964" s="1">
        <v>44736</v>
      </c>
      <c r="I964">
        <v>-0.423553719008264</v>
      </c>
    </row>
    <row r="965" spans="1:9" x14ac:dyDescent="0.3">
      <c r="A965">
        <v>1050</v>
      </c>
      <c r="B965" t="s">
        <v>625</v>
      </c>
      <c r="C965">
        <v>15</v>
      </c>
      <c r="D965">
        <v>9</v>
      </c>
      <c r="E965" t="str">
        <f>IF(OR(C965=1,C965=2,C965=3,C965=7,C965=8,C965=9,C965=13,C965=14,C965=15),"Finana Suelo desnudo","Finana Bajo copa")</f>
        <v>Finana Suelo desnudo</v>
      </c>
      <c r="F965" t="str">
        <f>IF(OR(D965=9,D965=11,D965=12,D965=13),"Finana Suelo desnudo","Finana Bajo copa")</f>
        <v>Finana Suelo desnudo</v>
      </c>
      <c r="G965" t="s">
        <v>138</v>
      </c>
      <c r="H965" s="1">
        <v>44739</v>
      </c>
      <c r="I965">
        <v>-0.46051800379027102</v>
      </c>
    </row>
    <row r="966" spans="1:9" x14ac:dyDescent="0.3">
      <c r="A966">
        <v>1051</v>
      </c>
      <c r="B966" t="s">
        <v>625</v>
      </c>
      <c r="C966">
        <v>15</v>
      </c>
      <c r="D966">
        <v>9</v>
      </c>
      <c r="E966" t="str">
        <f>IF(OR(C966=1,C966=2,C966=3,C966=7,C966=8,C966=9,C966=13,C966=14,C966=15),"Finana Suelo desnudo","Finana Bajo copa")</f>
        <v>Finana Suelo desnudo</v>
      </c>
      <c r="F966" t="str">
        <f>IF(OR(D966=9,D966=11,D966=12,D966=13),"Finana Suelo desnudo","Finana Bajo copa")</f>
        <v>Finana Suelo desnudo</v>
      </c>
      <c r="G966" t="s">
        <v>148</v>
      </c>
      <c r="H966" s="1">
        <v>44741</v>
      </c>
      <c r="I966">
        <v>-0.41188847974750098</v>
      </c>
    </row>
    <row r="967" spans="1:9" x14ac:dyDescent="0.3">
      <c r="A967">
        <v>1052</v>
      </c>
      <c r="B967" t="s">
        <v>625</v>
      </c>
      <c r="C967">
        <v>15</v>
      </c>
      <c r="D967">
        <v>9</v>
      </c>
      <c r="E967" t="str">
        <f>IF(OR(C967=1,C967=2,C967=3,C967=7,C967=8,C967=9,C967=13,C967=14,C967=15),"Finana Suelo desnudo","Finana Bajo copa")</f>
        <v>Finana Suelo desnudo</v>
      </c>
      <c r="F967" t="str">
        <f>IF(OR(D967=9,D967=11,D967=12,D967=13),"Finana Suelo desnudo","Finana Bajo copa")</f>
        <v>Finana Suelo desnudo</v>
      </c>
      <c r="G967" t="s">
        <v>149</v>
      </c>
      <c r="H967" s="1">
        <v>44744</v>
      </c>
      <c r="I967">
        <v>-0.41690053009042699</v>
      </c>
    </row>
    <row r="968" spans="1:9" x14ac:dyDescent="0.3">
      <c r="A968">
        <v>1053</v>
      </c>
      <c r="B968" t="s">
        <v>625</v>
      </c>
      <c r="C968">
        <v>15</v>
      </c>
      <c r="D968">
        <v>9</v>
      </c>
      <c r="E968" t="str">
        <f>IF(OR(C968=1,C968=2,C968=3,C968=7,C968=8,C968=9,C968=13,C968=14,C968=15),"Finana Suelo desnudo","Finana Bajo copa")</f>
        <v>Finana Suelo desnudo</v>
      </c>
      <c r="F968" t="str">
        <f>IF(OR(D968=9,D968=11,D968=12,D968=13),"Finana Suelo desnudo","Finana Bajo copa")</f>
        <v>Finana Suelo desnudo</v>
      </c>
      <c r="G968" t="s">
        <v>160</v>
      </c>
      <c r="H968" s="1">
        <v>44749</v>
      </c>
      <c r="I968">
        <v>-0.44100946372239702</v>
      </c>
    </row>
    <row r="969" spans="1:9" x14ac:dyDescent="0.3">
      <c r="A969">
        <v>1054</v>
      </c>
      <c r="B969" t="s">
        <v>625</v>
      </c>
      <c r="C969">
        <v>15</v>
      </c>
      <c r="D969">
        <v>9</v>
      </c>
      <c r="E969" t="str">
        <f>IF(OR(C969=1,C969=2,C969=3,C969=7,C969=8,C969=9,C969=13,C969=14,C969=15),"Finana Suelo desnudo","Finana Bajo copa")</f>
        <v>Finana Suelo desnudo</v>
      </c>
      <c r="F969" t="str">
        <f>IF(OR(D969=9,D969=11,D969=12,D969=13),"Finana Suelo desnudo","Finana Bajo copa")</f>
        <v>Finana Suelo desnudo</v>
      </c>
      <c r="G969" t="s">
        <v>170</v>
      </c>
      <c r="H969" s="1">
        <v>44751</v>
      </c>
      <c r="I969">
        <v>-0.40732984293193703</v>
      </c>
    </row>
    <row r="970" spans="1:9" x14ac:dyDescent="0.3">
      <c r="A970">
        <v>1055</v>
      </c>
      <c r="B970" t="s">
        <v>625</v>
      </c>
      <c r="C970">
        <v>15</v>
      </c>
      <c r="D970">
        <v>9</v>
      </c>
      <c r="E970" t="str">
        <f>IF(OR(C970=1,C970=2,C970=3,C970=7,C970=8,C970=9,C970=13,C970=14,C970=15),"Finana Suelo desnudo","Finana Bajo copa")</f>
        <v>Finana Suelo desnudo</v>
      </c>
      <c r="F970" t="str">
        <f>IF(OR(D970=9,D970=11,D970=12,D970=13),"Finana Suelo desnudo","Finana Bajo copa")</f>
        <v>Finana Suelo desnudo</v>
      </c>
      <c r="G970" t="s">
        <v>171</v>
      </c>
      <c r="H970" s="1">
        <v>44754</v>
      </c>
      <c r="I970">
        <v>-0.44074650077760402</v>
      </c>
    </row>
    <row r="971" spans="1:9" x14ac:dyDescent="0.3">
      <c r="A971">
        <v>1056</v>
      </c>
      <c r="B971" t="s">
        <v>625</v>
      </c>
      <c r="C971">
        <v>15</v>
      </c>
      <c r="D971">
        <v>9</v>
      </c>
      <c r="E971" t="str">
        <f>IF(OR(C971=1,C971=2,C971=3,C971=7,C971=8,C971=9,C971=13,C971=14,C971=15),"Finana Suelo desnudo","Finana Bajo copa")</f>
        <v>Finana Suelo desnudo</v>
      </c>
      <c r="F971" t="str">
        <f>IF(OR(D971=9,D971=11,D971=12,D971=13),"Finana Suelo desnudo","Finana Bajo copa")</f>
        <v>Finana Suelo desnudo</v>
      </c>
      <c r="G971" t="s">
        <v>182</v>
      </c>
      <c r="H971" s="1">
        <v>44759</v>
      </c>
      <c r="I971">
        <v>-0.42317380352644801</v>
      </c>
    </row>
    <row r="972" spans="1:9" x14ac:dyDescent="0.3">
      <c r="A972">
        <v>1057</v>
      </c>
      <c r="B972" t="s">
        <v>625</v>
      </c>
      <c r="C972">
        <v>15</v>
      </c>
      <c r="D972">
        <v>9</v>
      </c>
      <c r="E972" t="str">
        <f>IF(OR(C972=1,C972=2,C972=3,C972=7,C972=8,C972=9,C972=13,C972=14,C972=15),"Finana Suelo desnudo","Finana Bajo copa")</f>
        <v>Finana Suelo desnudo</v>
      </c>
      <c r="F972" t="str">
        <f>IF(OR(D972=9,D972=11,D972=12,D972=13),"Finana Suelo desnudo","Finana Bajo copa")</f>
        <v>Finana Suelo desnudo</v>
      </c>
      <c r="G972" t="s">
        <v>193</v>
      </c>
      <c r="H972" s="1">
        <v>44764</v>
      </c>
      <c r="I972">
        <v>-0.40272614622057001</v>
      </c>
    </row>
    <row r="973" spans="1:9" x14ac:dyDescent="0.3">
      <c r="A973">
        <v>1058</v>
      </c>
      <c r="B973" t="s">
        <v>625</v>
      </c>
      <c r="C973">
        <v>15</v>
      </c>
      <c r="D973">
        <v>9</v>
      </c>
      <c r="E973" t="str">
        <f>IF(OR(C973=1,C973=2,C973=3,C973=7,C973=8,C973=9,C973=13,C973=14,C973=15),"Finana Suelo desnudo","Finana Bajo copa")</f>
        <v>Finana Suelo desnudo</v>
      </c>
      <c r="F973" t="str">
        <f>IF(OR(D973=9,D973=11,D973=12,D973=13),"Finana Suelo desnudo","Finana Bajo copa")</f>
        <v>Finana Suelo desnudo</v>
      </c>
      <c r="G973" t="s">
        <v>204</v>
      </c>
      <c r="H973" s="1">
        <v>44769</v>
      </c>
      <c r="I973">
        <v>-0.41762452107279602</v>
      </c>
    </row>
    <row r="974" spans="1:9" x14ac:dyDescent="0.3">
      <c r="A974">
        <v>1059</v>
      </c>
      <c r="B974" t="s">
        <v>625</v>
      </c>
      <c r="C974">
        <v>15</v>
      </c>
      <c r="D974">
        <v>9</v>
      </c>
      <c r="E974" t="str">
        <f>IF(OR(C974=1,C974=2,C974=3,C974=7,C974=8,C974=9,C974=13,C974=14,C974=15),"Finana Suelo desnudo","Finana Bajo copa")</f>
        <v>Finana Suelo desnudo</v>
      </c>
      <c r="F974" t="str">
        <f>IF(OR(D974=9,D974=11,D974=12,D974=13),"Finana Suelo desnudo","Finana Bajo copa")</f>
        <v>Finana Suelo desnudo</v>
      </c>
      <c r="G974" t="s">
        <v>215</v>
      </c>
      <c r="H974" s="1">
        <v>44774</v>
      </c>
      <c r="I974">
        <v>-0.415501905972045</v>
      </c>
    </row>
    <row r="975" spans="1:9" x14ac:dyDescent="0.3">
      <c r="A975">
        <v>1060</v>
      </c>
      <c r="B975" t="s">
        <v>625</v>
      </c>
      <c r="C975">
        <v>15</v>
      </c>
      <c r="D975">
        <v>9</v>
      </c>
      <c r="E975" t="str">
        <f>IF(OR(C975=1,C975=2,C975=3,C975=7,C975=8,C975=9,C975=13,C975=14,C975=15),"Finana Suelo desnudo","Finana Bajo copa")</f>
        <v>Finana Suelo desnudo</v>
      </c>
      <c r="F975" t="str">
        <f>IF(OR(D975=9,D975=11,D975=12,D975=13),"Finana Suelo desnudo","Finana Bajo copa")</f>
        <v>Finana Suelo desnudo</v>
      </c>
      <c r="G975" t="s">
        <v>226</v>
      </c>
      <c r="H975" s="1">
        <v>44779</v>
      </c>
      <c r="I975">
        <v>-0.43031079782121101</v>
      </c>
    </row>
    <row r="976" spans="1:9" x14ac:dyDescent="0.3">
      <c r="A976">
        <v>1061</v>
      </c>
      <c r="B976" t="s">
        <v>625</v>
      </c>
      <c r="C976">
        <v>15</v>
      </c>
      <c r="D976">
        <v>9</v>
      </c>
      <c r="E976" t="str">
        <f>IF(OR(C976=1,C976=2,C976=3,C976=7,C976=8,C976=9,C976=13,C976=14,C976=15),"Finana Suelo desnudo","Finana Bajo copa")</f>
        <v>Finana Suelo desnudo</v>
      </c>
      <c r="F976" t="str">
        <f>IF(OR(D976=9,D976=11,D976=12,D976=13),"Finana Suelo desnudo","Finana Bajo copa")</f>
        <v>Finana Suelo desnudo</v>
      </c>
      <c r="G976" t="s">
        <v>237</v>
      </c>
      <c r="H976" s="1">
        <v>44784</v>
      </c>
      <c r="I976">
        <v>-0.418764302059496</v>
      </c>
    </row>
    <row r="977" spans="1:9" x14ac:dyDescent="0.3">
      <c r="A977">
        <v>1062</v>
      </c>
      <c r="B977" t="s">
        <v>625</v>
      </c>
      <c r="C977">
        <v>15</v>
      </c>
      <c r="D977">
        <v>9</v>
      </c>
      <c r="E977" t="str">
        <f>IF(OR(C977=1,C977=2,C977=3,C977=7,C977=8,C977=9,C977=13,C977=14,C977=15),"Finana Suelo desnudo","Finana Bajo copa")</f>
        <v>Finana Suelo desnudo</v>
      </c>
      <c r="F977" t="str">
        <f>IF(OR(D977=9,D977=11,D977=12,D977=13),"Finana Suelo desnudo","Finana Bajo copa")</f>
        <v>Finana Suelo desnudo</v>
      </c>
      <c r="G977" t="s">
        <v>248</v>
      </c>
      <c r="H977" s="1">
        <v>44789</v>
      </c>
      <c r="I977">
        <v>-0.435431537962362</v>
      </c>
    </row>
    <row r="978" spans="1:9" x14ac:dyDescent="0.3">
      <c r="A978">
        <v>1063</v>
      </c>
      <c r="B978" t="s">
        <v>625</v>
      </c>
      <c r="C978">
        <v>15</v>
      </c>
      <c r="D978">
        <v>9</v>
      </c>
      <c r="E978" t="str">
        <f>IF(OR(C978=1,C978=2,C978=3,C978=7,C978=8,C978=9,C978=13,C978=14,C978=15),"Finana Suelo desnudo","Finana Bajo copa")</f>
        <v>Finana Suelo desnudo</v>
      </c>
      <c r="F978" t="str">
        <f>IF(OR(D978=9,D978=11,D978=12,D978=13),"Finana Suelo desnudo","Finana Bajo copa")</f>
        <v>Finana Suelo desnudo</v>
      </c>
      <c r="G978" t="s">
        <v>258</v>
      </c>
      <c r="H978" s="1">
        <v>44791</v>
      </c>
      <c r="I978">
        <v>-0.452466907340553</v>
      </c>
    </row>
    <row r="979" spans="1:9" x14ac:dyDescent="0.3">
      <c r="A979">
        <v>1064</v>
      </c>
      <c r="B979" t="s">
        <v>625</v>
      </c>
      <c r="C979">
        <v>15</v>
      </c>
      <c r="D979">
        <v>9</v>
      </c>
      <c r="E979" t="str">
        <f>IF(OR(C979=1,C979=2,C979=3,C979=7,C979=8,C979=9,C979=13,C979=14,C979=15),"Finana Suelo desnudo","Finana Bajo copa")</f>
        <v>Finana Suelo desnudo</v>
      </c>
      <c r="F979" t="str">
        <f>IF(OR(D979=9,D979=11,D979=12,D979=13),"Finana Suelo desnudo","Finana Bajo copa")</f>
        <v>Finana Suelo desnudo</v>
      </c>
      <c r="G979" t="s">
        <v>259</v>
      </c>
      <c r="H979" s="1">
        <v>44794</v>
      </c>
      <c r="I979">
        <v>-0.449294387922546</v>
      </c>
    </row>
    <row r="980" spans="1:9" x14ac:dyDescent="0.3">
      <c r="A980">
        <v>1065</v>
      </c>
      <c r="B980" t="s">
        <v>625</v>
      </c>
      <c r="C980">
        <v>15</v>
      </c>
      <c r="D980">
        <v>9</v>
      </c>
      <c r="E980" t="str">
        <f>IF(OR(C980=1,C980=2,C980=3,C980=7,C980=8,C980=9,C980=13,C980=14,C980=15),"Finana Suelo desnudo","Finana Bajo copa")</f>
        <v>Finana Suelo desnudo</v>
      </c>
      <c r="F980" t="str">
        <f>IF(OR(D980=9,D980=11,D980=12,D980=13),"Finana Suelo desnudo","Finana Bajo copa")</f>
        <v>Finana Suelo desnudo</v>
      </c>
      <c r="G980" t="s">
        <v>270</v>
      </c>
      <c r="H980" s="1">
        <v>44799</v>
      </c>
      <c r="I980">
        <v>-0.44220430107526798</v>
      </c>
    </row>
    <row r="981" spans="1:9" x14ac:dyDescent="0.3">
      <c r="A981">
        <v>1066</v>
      </c>
      <c r="B981" t="s">
        <v>625</v>
      </c>
      <c r="C981">
        <v>15</v>
      </c>
      <c r="D981">
        <v>9</v>
      </c>
      <c r="E981" t="str">
        <f>IF(OR(C981=1,C981=2,C981=3,C981=7,C981=8,C981=9,C981=13,C981=14,C981=15),"Finana Suelo desnudo","Finana Bajo copa")</f>
        <v>Finana Suelo desnudo</v>
      </c>
      <c r="F981" t="str">
        <f>IF(OR(D981=9,D981=11,D981=12,D981=13),"Finana Suelo desnudo","Finana Bajo copa")</f>
        <v>Finana Suelo desnudo</v>
      </c>
      <c r="G981" t="s">
        <v>280</v>
      </c>
      <c r="H981" s="1">
        <v>44801</v>
      </c>
      <c r="I981">
        <v>-0.427927927927927</v>
      </c>
    </row>
    <row r="982" spans="1:9" x14ac:dyDescent="0.3">
      <c r="A982">
        <v>1067</v>
      </c>
      <c r="B982" t="s">
        <v>625</v>
      </c>
      <c r="C982">
        <v>15</v>
      </c>
      <c r="D982">
        <v>9</v>
      </c>
      <c r="E982" t="str">
        <f>IF(OR(C982=1,C982=2,C982=3,C982=7,C982=8,C982=9,C982=13,C982=14,C982=15),"Finana Suelo desnudo","Finana Bajo copa")</f>
        <v>Finana Suelo desnudo</v>
      </c>
      <c r="F982" t="str">
        <f>IF(OR(D982=9,D982=11,D982=12,D982=13),"Finana Suelo desnudo","Finana Bajo copa")</f>
        <v>Finana Suelo desnudo</v>
      </c>
      <c r="G982" t="s">
        <v>291</v>
      </c>
      <c r="H982" s="1">
        <v>44809</v>
      </c>
      <c r="I982">
        <v>-0.45494186046511598</v>
      </c>
    </row>
    <row r="983" spans="1:9" x14ac:dyDescent="0.3">
      <c r="A983">
        <v>1068</v>
      </c>
      <c r="B983" t="s">
        <v>625</v>
      </c>
      <c r="C983">
        <v>15</v>
      </c>
      <c r="D983">
        <v>9</v>
      </c>
      <c r="E983" t="str">
        <f>IF(OR(C983=1,C983=2,C983=3,C983=7,C983=8,C983=9,C983=13,C983=14,C983=15),"Finana Suelo desnudo","Finana Bajo copa")</f>
        <v>Finana Suelo desnudo</v>
      </c>
      <c r="F983" t="str">
        <f>IF(OR(D983=9,D983=11,D983=12,D983=13),"Finana Suelo desnudo","Finana Bajo copa")</f>
        <v>Finana Suelo desnudo</v>
      </c>
      <c r="G983" t="s">
        <v>301</v>
      </c>
      <c r="H983" s="1">
        <v>44811</v>
      </c>
      <c r="I983">
        <v>-0.50799999999999901</v>
      </c>
    </row>
    <row r="984" spans="1:9" x14ac:dyDescent="0.3">
      <c r="A984">
        <v>1069</v>
      </c>
      <c r="B984" t="s">
        <v>625</v>
      </c>
      <c r="C984">
        <v>15</v>
      </c>
      <c r="D984">
        <v>9</v>
      </c>
      <c r="E984" t="str">
        <f>IF(OR(C984=1,C984=2,C984=3,C984=7,C984=8,C984=9,C984=13,C984=14,C984=15),"Finana Suelo desnudo","Finana Bajo copa")</f>
        <v>Finana Suelo desnudo</v>
      </c>
      <c r="F984" t="str">
        <f>IF(OR(D984=9,D984=11,D984=12,D984=13),"Finana Suelo desnudo","Finana Bajo copa")</f>
        <v>Finana Suelo desnudo</v>
      </c>
      <c r="G984" t="s">
        <v>302</v>
      </c>
      <c r="H984" s="1">
        <v>44814</v>
      </c>
      <c r="I984">
        <v>-0.45530145530145499</v>
      </c>
    </row>
    <row r="985" spans="1:9" x14ac:dyDescent="0.3">
      <c r="A985">
        <v>1070</v>
      </c>
      <c r="B985" t="s">
        <v>625</v>
      </c>
      <c r="C985">
        <v>15</v>
      </c>
      <c r="D985">
        <v>9</v>
      </c>
      <c r="E985" t="str">
        <f>IF(OR(C985=1,C985=2,C985=3,C985=7,C985=8,C985=9,C985=13,C985=14,C985=15),"Finana Suelo desnudo","Finana Bajo copa")</f>
        <v>Finana Suelo desnudo</v>
      </c>
      <c r="F985" t="str">
        <f>IF(OR(D985=9,D985=11,D985=12,D985=13),"Finana Suelo desnudo","Finana Bajo copa")</f>
        <v>Finana Suelo desnudo</v>
      </c>
      <c r="G985" t="s">
        <v>312</v>
      </c>
      <c r="H985" s="1">
        <v>44819</v>
      </c>
      <c r="I985">
        <v>-0.46837242359630399</v>
      </c>
    </row>
    <row r="986" spans="1:9" x14ac:dyDescent="0.3">
      <c r="A986">
        <v>1071</v>
      </c>
      <c r="B986" t="s">
        <v>625</v>
      </c>
      <c r="C986">
        <v>15</v>
      </c>
      <c r="D986">
        <v>9</v>
      </c>
      <c r="E986" t="str">
        <f>IF(OR(C986=1,C986=2,C986=3,C986=7,C986=8,C986=9,C986=13,C986=14,C986=15),"Finana Suelo desnudo","Finana Bajo copa")</f>
        <v>Finana Suelo desnudo</v>
      </c>
      <c r="F986" t="str">
        <f>IF(OR(D986=9,D986=11,D986=12,D986=13),"Finana Suelo desnudo","Finana Bajo copa")</f>
        <v>Finana Suelo desnudo</v>
      </c>
      <c r="G986" t="s">
        <v>322</v>
      </c>
      <c r="H986" s="1">
        <v>44821</v>
      </c>
      <c r="I986">
        <v>-0.55754651964162605</v>
      </c>
    </row>
    <row r="987" spans="1:9" x14ac:dyDescent="0.3">
      <c r="A987">
        <v>1072</v>
      </c>
      <c r="B987" t="s">
        <v>625</v>
      </c>
      <c r="C987">
        <v>15</v>
      </c>
      <c r="D987">
        <v>9</v>
      </c>
      <c r="E987" t="str">
        <f>IF(OR(C987=1,C987=2,C987=3,C987=7,C987=8,C987=9,C987=13,C987=14,C987=15),"Finana Suelo desnudo","Finana Bajo copa")</f>
        <v>Finana Suelo desnudo</v>
      </c>
      <c r="F987" t="str">
        <f>IF(OR(D987=9,D987=11,D987=12,D987=13),"Finana Suelo desnudo","Finana Bajo copa")</f>
        <v>Finana Suelo desnudo</v>
      </c>
      <c r="G987" t="s">
        <v>323</v>
      </c>
      <c r="H987" s="1">
        <v>44824</v>
      </c>
      <c r="I987">
        <v>-0.42295316410439698</v>
      </c>
    </row>
    <row r="988" spans="1:9" x14ac:dyDescent="0.3">
      <c r="A988">
        <v>1073</v>
      </c>
      <c r="B988" t="s">
        <v>625</v>
      </c>
      <c r="C988">
        <v>15</v>
      </c>
      <c r="D988">
        <v>9</v>
      </c>
      <c r="E988" t="str">
        <f>IF(OR(C988=1,C988=2,C988=3,C988=7,C988=8,C988=9,C988=13,C988=14,C988=15),"Finana Suelo desnudo","Finana Bajo copa")</f>
        <v>Finana Suelo desnudo</v>
      </c>
      <c r="F988" t="str">
        <f>IF(OR(D988=9,D988=11,D988=12,D988=13),"Finana Suelo desnudo","Finana Bajo copa")</f>
        <v>Finana Suelo desnudo</v>
      </c>
      <c r="G988" t="s">
        <v>325</v>
      </c>
      <c r="H988" s="1">
        <v>44829</v>
      </c>
      <c r="I988">
        <v>-0.47350993377483402</v>
      </c>
    </row>
    <row r="989" spans="1:9" x14ac:dyDescent="0.3">
      <c r="A989">
        <v>1074</v>
      </c>
      <c r="B989" t="s">
        <v>625</v>
      </c>
      <c r="C989">
        <v>15</v>
      </c>
      <c r="D989">
        <v>9</v>
      </c>
      <c r="E989" t="str">
        <f>IF(OR(C989=1,C989=2,C989=3,C989=7,C989=8,C989=9,C989=13,C989=14,C989=15),"Finana Suelo desnudo","Finana Bajo copa")</f>
        <v>Finana Suelo desnudo</v>
      </c>
      <c r="F989" t="str">
        <f>IF(OR(D989=9,D989=11,D989=12,D989=13),"Finana Suelo desnudo","Finana Bajo copa")</f>
        <v>Finana Suelo desnudo</v>
      </c>
      <c r="G989" t="s">
        <v>327</v>
      </c>
      <c r="H989" s="1">
        <v>44834</v>
      </c>
      <c r="I989">
        <v>-0.54470323065364401</v>
      </c>
    </row>
    <row r="990" spans="1:9" x14ac:dyDescent="0.3">
      <c r="A990">
        <v>1075</v>
      </c>
      <c r="B990" t="s">
        <v>625</v>
      </c>
      <c r="C990">
        <v>15</v>
      </c>
      <c r="D990">
        <v>9</v>
      </c>
      <c r="E990" t="str">
        <f>IF(OR(C990=1,C990=2,C990=3,C990=7,C990=8,C990=9,C990=13,C990=14,C990=15),"Finana Suelo desnudo","Finana Bajo copa")</f>
        <v>Finana Suelo desnudo</v>
      </c>
      <c r="F990" t="str">
        <f>IF(OR(D990=9,D990=11,D990=12,D990=13),"Finana Suelo desnudo","Finana Bajo copa")</f>
        <v>Finana Suelo desnudo</v>
      </c>
      <c r="G990" t="s">
        <v>339</v>
      </c>
      <c r="H990" s="1">
        <v>44849</v>
      </c>
      <c r="I990">
        <v>-0.45493871665465002</v>
      </c>
    </row>
    <row r="991" spans="1:9" x14ac:dyDescent="0.3">
      <c r="A991">
        <v>1076</v>
      </c>
      <c r="B991" t="s">
        <v>625</v>
      </c>
      <c r="C991">
        <v>15</v>
      </c>
      <c r="D991">
        <v>9</v>
      </c>
      <c r="E991" t="str">
        <f>IF(OR(C991=1,C991=2,C991=3,C991=7,C991=8,C991=9,C991=13,C991=14,C991=15),"Finana Suelo desnudo","Finana Bajo copa")</f>
        <v>Finana Suelo desnudo</v>
      </c>
      <c r="F991" t="str">
        <f>IF(OR(D991=9,D991=11,D991=12,D991=13),"Finana Suelo desnudo","Finana Bajo copa")</f>
        <v>Finana Suelo desnudo</v>
      </c>
      <c r="G991" t="s">
        <v>373</v>
      </c>
      <c r="H991" s="1">
        <v>44879</v>
      </c>
      <c r="I991">
        <v>-0.57103064066852305</v>
      </c>
    </row>
    <row r="992" spans="1:9" x14ac:dyDescent="0.3">
      <c r="A992">
        <v>1077</v>
      </c>
      <c r="B992" t="s">
        <v>625</v>
      </c>
      <c r="C992">
        <v>15</v>
      </c>
      <c r="D992">
        <v>9</v>
      </c>
      <c r="E992" t="str">
        <f>IF(OR(C992=1,C992=2,C992=3,C992=7,C992=8,C992=9,C992=13,C992=14,C992=15),"Finana Suelo desnudo","Finana Bajo copa")</f>
        <v>Finana Suelo desnudo</v>
      </c>
      <c r="F992" t="str">
        <f>IF(OR(D992=9,D992=11,D992=12,D992=13),"Finana Suelo desnudo","Finana Bajo copa")</f>
        <v>Finana Suelo desnudo</v>
      </c>
      <c r="G992" t="s">
        <v>393</v>
      </c>
      <c r="H992" s="1">
        <v>44889</v>
      </c>
      <c r="I992">
        <v>-0.58689024390243805</v>
      </c>
    </row>
    <row r="993" spans="1:9" x14ac:dyDescent="0.3">
      <c r="A993">
        <v>1078</v>
      </c>
      <c r="B993" t="s">
        <v>625</v>
      </c>
      <c r="C993">
        <v>15</v>
      </c>
      <c r="D993">
        <v>9</v>
      </c>
      <c r="E993" t="str">
        <f>IF(OR(C993=1,C993=2,C993=3,C993=7,C993=8,C993=9,C993=13,C993=14,C993=15),"Finana Suelo desnudo","Finana Bajo copa")</f>
        <v>Finana Suelo desnudo</v>
      </c>
      <c r="F993" t="str">
        <f>IF(OR(D993=9,D993=11,D993=12,D993=13),"Finana Suelo desnudo","Finana Bajo copa")</f>
        <v>Finana Suelo desnudo</v>
      </c>
      <c r="G993" t="s">
        <v>404</v>
      </c>
      <c r="H993" s="1">
        <v>44894</v>
      </c>
      <c r="I993">
        <v>-0.624691358024691</v>
      </c>
    </row>
    <row r="994" spans="1:9" x14ac:dyDescent="0.3">
      <c r="A994">
        <v>1079</v>
      </c>
      <c r="B994" t="s">
        <v>625</v>
      </c>
      <c r="C994">
        <v>15</v>
      </c>
      <c r="D994">
        <v>9</v>
      </c>
      <c r="E994" t="str">
        <f>IF(OR(C994=1,C994=2,C994=3,C994=7,C994=8,C994=9,C994=13,C994=14,C994=15),"Finana Suelo desnudo","Finana Bajo copa")</f>
        <v>Finana Suelo desnudo</v>
      </c>
      <c r="F994" t="str">
        <f>IF(OR(D994=9,D994=11,D994=12,D994=13),"Finana Suelo desnudo","Finana Bajo copa")</f>
        <v>Finana Suelo desnudo</v>
      </c>
      <c r="G994" t="s">
        <v>415</v>
      </c>
      <c r="H994" s="1">
        <v>44914</v>
      </c>
      <c r="I994">
        <v>-0.59858532272325304</v>
      </c>
    </row>
    <row r="995" spans="1:9" x14ac:dyDescent="0.3">
      <c r="A995">
        <v>1080</v>
      </c>
      <c r="B995" t="s">
        <v>625</v>
      </c>
      <c r="C995">
        <v>15</v>
      </c>
      <c r="D995">
        <v>9</v>
      </c>
      <c r="E995" t="str">
        <f>IF(OR(C995=1,C995=2,C995=3,C995=7,C995=8,C995=9,C995=13,C995=14,C995=15),"Finana Suelo desnudo","Finana Bajo copa")</f>
        <v>Finana Suelo desnudo</v>
      </c>
      <c r="F995" t="str">
        <f>IF(OR(D995=9,D995=11,D995=12,D995=13),"Finana Suelo desnudo","Finana Bajo copa")</f>
        <v>Finana Suelo desnudo</v>
      </c>
      <c r="G995" t="s">
        <v>425</v>
      </c>
      <c r="H995" s="1">
        <v>44919</v>
      </c>
      <c r="I995">
        <v>-0.63198624247635404</v>
      </c>
    </row>
    <row r="996" spans="1:9" x14ac:dyDescent="0.3">
      <c r="A996">
        <v>1081</v>
      </c>
      <c r="B996" t="s">
        <v>625</v>
      </c>
      <c r="C996">
        <v>15</v>
      </c>
      <c r="D996">
        <v>9</v>
      </c>
      <c r="E996" t="str">
        <f>IF(OR(C996=1,C996=2,C996=3,C996=7,C996=8,C996=9,C996=13,C996=14,C996=15),"Finana Suelo desnudo","Finana Bajo copa")</f>
        <v>Finana Suelo desnudo</v>
      </c>
      <c r="F996" t="str">
        <f>IF(OR(D996=9,D996=11,D996=12,D996=13),"Finana Suelo desnudo","Finana Bajo copa")</f>
        <v>Finana Suelo desnudo</v>
      </c>
      <c r="G996" t="s">
        <v>436</v>
      </c>
      <c r="H996" s="1">
        <v>44924</v>
      </c>
      <c r="I996">
        <v>-0.63121783876500803</v>
      </c>
    </row>
    <row r="997" spans="1:9" x14ac:dyDescent="0.3">
      <c r="A997">
        <v>1082</v>
      </c>
      <c r="B997" t="s">
        <v>625</v>
      </c>
      <c r="C997">
        <v>15</v>
      </c>
      <c r="D997">
        <v>9</v>
      </c>
      <c r="E997" t="str">
        <f>IF(OR(C997=1,C997=2,C997=3,C997=7,C997=8,C997=9,C997=13,C997=14,C997=15),"Finana Suelo desnudo","Finana Bajo copa")</f>
        <v>Finana Suelo desnudo</v>
      </c>
      <c r="F997" t="str">
        <f>IF(OR(D997=9,D997=11,D997=12,D997=13),"Finana Suelo desnudo","Finana Bajo copa")</f>
        <v>Finana Suelo desnudo</v>
      </c>
      <c r="G997" t="s">
        <v>446</v>
      </c>
      <c r="H997" s="1">
        <v>44929</v>
      </c>
      <c r="I997">
        <v>-0.60862354892205595</v>
      </c>
    </row>
    <row r="998" spans="1:9" x14ac:dyDescent="0.3">
      <c r="A998">
        <v>1083</v>
      </c>
      <c r="B998" t="s">
        <v>625</v>
      </c>
      <c r="C998">
        <v>15</v>
      </c>
      <c r="D998">
        <v>9</v>
      </c>
      <c r="E998" t="str">
        <f>IF(OR(C998=1,C998=2,C998=3,C998=7,C998=8,C998=9,C998=13,C998=14,C998=15),"Finana Suelo desnudo","Finana Bajo copa")</f>
        <v>Finana Suelo desnudo</v>
      </c>
      <c r="F998" t="str">
        <f>IF(OR(D998=9,D998=11,D998=12,D998=13),"Finana Suelo desnudo","Finana Bajo copa")</f>
        <v>Finana Suelo desnudo</v>
      </c>
      <c r="G998" t="s">
        <v>448</v>
      </c>
      <c r="H998" s="1">
        <v>44939</v>
      </c>
      <c r="I998">
        <v>-0.61872909698996603</v>
      </c>
    </row>
    <row r="999" spans="1:9" x14ac:dyDescent="0.3">
      <c r="A999">
        <v>1084</v>
      </c>
      <c r="B999" t="s">
        <v>625</v>
      </c>
      <c r="C999">
        <v>15</v>
      </c>
      <c r="D999">
        <v>9</v>
      </c>
      <c r="E999" t="str">
        <f>IF(OR(C999=1,C999=2,C999=3,C999=7,C999=8,C999=9,C999=13,C999=14,C999=15),"Finana Suelo desnudo","Finana Bajo copa")</f>
        <v>Finana Suelo desnudo</v>
      </c>
      <c r="F999" t="str">
        <f>IF(OR(D999=9,D999=11,D999=12,D999=13),"Finana Suelo desnudo","Finana Bajo copa")</f>
        <v>Finana Suelo desnudo</v>
      </c>
      <c r="G999" t="s">
        <v>460</v>
      </c>
      <c r="H999" s="1">
        <v>44949</v>
      </c>
      <c r="I999">
        <v>-0.59034066407934405</v>
      </c>
    </row>
    <row r="1000" spans="1:9" x14ac:dyDescent="0.3">
      <c r="A1000">
        <v>1085</v>
      </c>
      <c r="B1000" t="s">
        <v>625</v>
      </c>
      <c r="C1000">
        <v>15</v>
      </c>
      <c r="D1000">
        <v>9</v>
      </c>
      <c r="E1000" t="str">
        <f>IF(OR(C1000=1,C1000=2,C1000=3,C1000=7,C1000=8,C1000=9,C1000=13,C1000=14,C1000=15),"Finana Suelo desnudo","Finana Bajo copa")</f>
        <v>Finana Suelo desnudo</v>
      </c>
      <c r="F1000" t="str">
        <f>IF(OR(D1000=9,D1000=11,D1000=12,D1000=13),"Finana Suelo desnudo","Finana Bajo copa")</f>
        <v>Finana Suelo desnudo</v>
      </c>
      <c r="G1000" t="s">
        <v>470</v>
      </c>
      <c r="H1000" s="1">
        <v>44954</v>
      </c>
      <c r="I1000">
        <v>-0.48502994011975997</v>
      </c>
    </row>
    <row r="1001" spans="1:9" x14ac:dyDescent="0.3">
      <c r="A1001">
        <v>1086</v>
      </c>
      <c r="B1001" t="s">
        <v>625</v>
      </c>
      <c r="C1001">
        <v>15</v>
      </c>
      <c r="D1001">
        <v>9</v>
      </c>
      <c r="E1001" t="str">
        <f>IF(OR(C1001=1,C1001=2,C1001=3,C1001=7,C1001=8,C1001=9,C1001=13,C1001=14,C1001=15),"Finana Suelo desnudo","Finana Bajo copa")</f>
        <v>Finana Suelo desnudo</v>
      </c>
      <c r="F1001" t="str">
        <f>IF(OR(D1001=9,D1001=11,D1001=12,D1001=13),"Finana Suelo desnudo","Finana Bajo copa")</f>
        <v>Finana Suelo desnudo</v>
      </c>
      <c r="G1001" t="s">
        <v>473</v>
      </c>
      <c r="H1001" s="1">
        <v>44959</v>
      </c>
      <c r="I1001">
        <v>-0.54583683767872104</v>
      </c>
    </row>
    <row r="1002" spans="1:9" x14ac:dyDescent="0.3">
      <c r="A1002">
        <v>1087</v>
      </c>
      <c r="B1002" t="s">
        <v>625</v>
      </c>
      <c r="C1002">
        <v>15</v>
      </c>
      <c r="D1002">
        <v>9</v>
      </c>
      <c r="E1002" t="str">
        <f>IF(OR(C1002=1,C1002=2,C1002=3,C1002=7,C1002=8,C1002=9,C1002=13,C1002=14,C1002=15),"Finana Suelo desnudo","Finana Bajo copa")</f>
        <v>Finana Suelo desnudo</v>
      </c>
      <c r="F1002" t="str">
        <f>IF(OR(D1002=9,D1002=11,D1002=12,D1002=13),"Finana Suelo desnudo","Finana Bajo copa")</f>
        <v>Finana Suelo desnudo</v>
      </c>
      <c r="G1002" t="s">
        <v>487</v>
      </c>
      <c r="H1002" s="1">
        <v>44979</v>
      </c>
      <c r="I1002">
        <v>-0.44548286604361298</v>
      </c>
    </row>
    <row r="1003" spans="1:9" x14ac:dyDescent="0.3">
      <c r="A1003">
        <v>1088</v>
      </c>
      <c r="B1003" t="s">
        <v>625</v>
      </c>
      <c r="C1003">
        <v>15</v>
      </c>
      <c r="D1003">
        <v>9</v>
      </c>
      <c r="E1003" t="str">
        <f>IF(OR(C1003=1,C1003=2,C1003=3,C1003=7,C1003=8,C1003=9,C1003=13,C1003=14,C1003=15),"Finana Suelo desnudo","Finana Bajo copa")</f>
        <v>Finana Suelo desnudo</v>
      </c>
      <c r="F1003" t="str">
        <f>IF(OR(D1003=9,D1003=11,D1003=12,D1003=13),"Finana Suelo desnudo","Finana Bajo copa")</f>
        <v>Finana Suelo desnudo</v>
      </c>
      <c r="G1003" t="s">
        <v>497</v>
      </c>
      <c r="H1003" s="1">
        <v>44984</v>
      </c>
      <c r="I1003">
        <v>-0.47229114971050401</v>
      </c>
    </row>
    <row r="1004" spans="1:9" x14ac:dyDescent="0.3">
      <c r="A1004">
        <v>1089</v>
      </c>
      <c r="B1004" t="s">
        <v>625</v>
      </c>
      <c r="C1004">
        <v>15</v>
      </c>
      <c r="D1004">
        <v>9</v>
      </c>
      <c r="E1004" t="str">
        <f>IF(OR(C1004=1,C1004=2,C1004=3,C1004=7,C1004=8,C1004=9,C1004=13,C1004=14,C1004=15),"Finana Suelo desnudo","Finana Bajo copa")</f>
        <v>Finana Suelo desnudo</v>
      </c>
      <c r="F1004" t="str">
        <f>IF(OR(D1004=9,D1004=11,D1004=12,D1004=13),"Finana Suelo desnudo","Finana Bajo copa")</f>
        <v>Finana Suelo desnudo</v>
      </c>
      <c r="G1004" t="s">
        <v>499</v>
      </c>
      <c r="H1004" s="1">
        <v>44989</v>
      </c>
      <c r="I1004">
        <v>-0.52554112554112498</v>
      </c>
    </row>
    <row r="1005" spans="1:9" x14ac:dyDescent="0.3">
      <c r="A1005">
        <v>1090</v>
      </c>
      <c r="B1005" t="s">
        <v>625</v>
      </c>
      <c r="C1005">
        <v>15</v>
      </c>
      <c r="D1005">
        <v>9</v>
      </c>
      <c r="E1005" t="str">
        <f>IF(OR(C1005=1,C1005=2,C1005=3,C1005=7,C1005=8,C1005=9,C1005=13,C1005=14,C1005=15),"Finana Suelo desnudo","Finana Bajo copa")</f>
        <v>Finana Suelo desnudo</v>
      </c>
      <c r="F1005" t="str">
        <f>IF(OR(D1005=9,D1005=11,D1005=12,D1005=13),"Finana Suelo desnudo","Finana Bajo copa")</f>
        <v>Finana Suelo desnudo</v>
      </c>
      <c r="G1005" t="s">
        <v>510</v>
      </c>
      <c r="H1005" s="1">
        <v>44999</v>
      </c>
      <c r="I1005">
        <v>-0.50043215211754499</v>
      </c>
    </row>
    <row r="1006" spans="1:9" x14ac:dyDescent="0.3">
      <c r="A1006">
        <v>1091</v>
      </c>
      <c r="B1006" t="s">
        <v>625</v>
      </c>
      <c r="C1006">
        <v>15</v>
      </c>
      <c r="D1006">
        <v>9</v>
      </c>
      <c r="E1006" t="str">
        <f>IF(OR(C1006=1,C1006=2,C1006=3,C1006=7,C1006=8,C1006=9,C1006=13,C1006=14,C1006=15),"Finana Suelo desnudo","Finana Bajo copa")</f>
        <v>Finana Suelo desnudo</v>
      </c>
      <c r="F1006" t="str">
        <f>IF(OR(D1006=9,D1006=11,D1006=12,D1006=13),"Finana Suelo desnudo","Finana Bajo copa")</f>
        <v>Finana Suelo desnudo</v>
      </c>
      <c r="G1006" t="s">
        <v>533</v>
      </c>
      <c r="H1006" s="1">
        <v>45014</v>
      </c>
      <c r="I1006">
        <v>-0.44283413848631198</v>
      </c>
    </row>
    <row r="1007" spans="1:9" x14ac:dyDescent="0.3">
      <c r="A1007">
        <v>1092</v>
      </c>
      <c r="B1007" t="s">
        <v>625</v>
      </c>
      <c r="C1007">
        <v>15</v>
      </c>
      <c r="D1007">
        <v>9</v>
      </c>
      <c r="E1007" t="str">
        <f>IF(OR(C1007=1,C1007=2,C1007=3,C1007=7,C1007=8,C1007=9,C1007=13,C1007=14,C1007=15),"Finana Suelo desnudo","Finana Bajo copa")</f>
        <v>Finana Suelo desnudo</v>
      </c>
      <c r="F1007" t="str">
        <f>IF(OR(D1007=9,D1007=11,D1007=12,D1007=13),"Finana Suelo desnudo","Finana Bajo copa")</f>
        <v>Finana Suelo desnudo</v>
      </c>
      <c r="G1007" t="s">
        <v>543</v>
      </c>
      <c r="H1007" s="1">
        <v>45019</v>
      </c>
      <c r="I1007">
        <v>-0.437400950871632</v>
      </c>
    </row>
    <row r="1008" spans="1:9" x14ac:dyDescent="0.3">
      <c r="A1008">
        <v>1093</v>
      </c>
      <c r="B1008" t="s">
        <v>625</v>
      </c>
      <c r="C1008">
        <v>15</v>
      </c>
      <c r="D1008">
        <v>9</v>
      </c>
      <c r="E1008" t="str">
        <f>IF(OR(C1008=1,C1008=2,C1008=3,C1008=7,C1008=8,C1008=9,C1008=13,C1008=14,C1008=15),"Finana Suelo desnudo","Finana Bajo copa")</f>
        <v>Finana Suelo desnudo</v>
      </c>
      <c r="F1008" t="str">
        <f>IF(OR(D1008=9,D1008=11,D1008=12,D1008=13),"Finana Suelo desnudo","Finana Bajo copa")</f>
        <v>Finana Suelo desnudo</v>
      </c>
      <c r="G1008" t="s">
        <v>553</v>
      </c>
      <c r="H1008" s="1">
        <v>45021</v>
      </c>
      <c r="I1008">
        <v>-0.47701149425287298</v>
      </c>
    </row>
    <row r="1009" spans="1:9" x14ac:dyDescent="0.3">
      <c r="A1009">
        <v>1094</v>
      </c>
      <c r="B1009" t="s">
        <v>625</v>
      </c>
      <c r="C1009">
        <v>15</v>
      </c>
      <c r="D1009">
        <v>9</v>
      </c>
      <c r="E1009" t="str">
        <f>IF(OR(C1009=1,C1009=2,C1009=3,C1009=7,C1009=8,C1009=9,C1009=13,C1009=14,C1009=15),"Finana Suelo desnudo","Finana Bajo copa")</f>
        <v>Finana Suelo desnudo</v>
      </c>
      <c r="F1009" t="str">
        <f>IF(OR(D1009=9,D1009=11,D1009=12,D1009=13),"Finana Suelo desnudo","Finana Bajo copa")</f>
        <v>Finana Suelo desnudo</v>
      </c>
      <c r="G1009" t="s">
        <v>554</v>
      </c>
      <c r="H1009" s="1">
        <v>45024</v>
      </c>
      <c r="I1009">
        <v>-0.44570994684889897</v>
      </c>
    </row>
    <row r="1010" spans="1:9" x14ac:dyDescent="0.3">
      <c r="A1010">
        <v>1095</v>
      </c>
      <c r="B1010" t="s">
        <v>625</v>
      </c>
      <c r="C1010">
        <v>15</v>
      </c>
      <c r="D1010">
        <v>9</v>
      </c>
      <c r="E1010" t="str">
        <f>IF(OR(C1010=1,C1010=2,C1010=3,C1010=7,C1010=8,C1010=9,C1010=13,C1010=14,C1010=15),"Finana Suelo desnudo","Finana Bajo copa")</f>
        <v>Finana Suelo desnudo</v>
      </c>
      <c r="F1010" t="str">
        <f>IF(OR(D1010=9,D1010=11,D1010=12,D1010=13),"Finana Suelo desnudo","Finana Bajo copa")</f>
        <v>Finana Suelo desnudo</v>
      </c>
      <c r="G1010" t="s">
        <v>565</v>
      </c>
      <c r="H1010" s="1">
        <v>45029</v>
      </c>
      <c r="I1010">
        <v>-0.370678336980306</v>
      </c>
    </row>
    <row r="1011" spans="1:9" x14ac:dyDescent="0.3">
      <c r="A1011">
        <v>1096</v>
      </c>
      <c r="B1011" t="s">
        <v>625</v>
      </c>
      <c r="C1011">
        <v>15</v>
      </c>
      <c r="D1011">
        <v>9</v>
      </c>
      <c r="E1011" t="str">
        <f>IF(OR(C1011=1,C1011=2,C1011=3,C1011=7,C1011=8,C1011=9,C1011=13,C1011=14,C1011=15),"Finana Suelo desnudo","Finana Bajo copa")</f>
        <v>Finana Suelo desnudo</v>
      </c>
      <c r="F1011" t="str">
        <f>IF(OR(D1011=9,D1011=11,D1011=12,D1011=13),"Finana Suelo desnudo","Finana Bajo copa")</f>
        <v>Finana Suelo desnudo</v>
      </c>
      <c r="G1011" t="s">
        <v>575</v>
      </c>
      <c r="H1011" s="1">
        <v>45031</v>
      </c>
      <c r="I1011">
        <v>-0.46887091100949702</v>
      </c>
    </row>
    <row r="1012" spans="1:9" x14ac:dyDescent="0.3">
      <c r="A1012">
        <v>1097</v>
      </c>
      <c r="B1012" t="s">
        <v>625</v>
      </c>
      <c r="C1012">
        <v>15</v>
      </c>
      <c r="D1012">
        <v>9</v>
      </c>
      <c r="E1012" t="str">
        <f>IF(OR(C1012=1,C1012=2,C1012=3,C1012=7,C1012=8,C1012=9,C1012=13,C1012=14,C1012=15),"Finana Suelo desnudo","Finana Bajo copa")</f>
        <v>Finana Suelo desnudo</v>
      </c>
      <c r="F1012" t="str">
        <f>IF(OR(D1012=9,D1012=11,D1012=12,D1012=13),"Finana Suelo desnudo","Finana Bajo copa")</f>
        <v>Finana Suelo desnudo</v>
      </c>
      <c r="G1012" t="s">
        <v>576</v>
      </c>
      <c r="H1012" s="1">
        <v>45034</v>
      </c>
      <c r="I1012">
        <v>-0.41964285714285698</v>
      </c>
    </row>
    <row r="1013" spans="1:9" x14ac:dyDescent="0.3">
      <c r="A1013">
        <v>1098</v>
      </c>
      <c r="B1013" t="s">
        <v>625</v>
      </c>
      <c r="C1013">
        <v>15</v>
      </c>
      <c r="D1013">
        <v>9</v>
      </c>
      <c r="E1013" t="str">
        <f>IF(OR(C1013=1,C1013=2,C1013=3,C1013=7,C1013=8,C1013=9,C1013=13,C1013=14,C1013=15),"Finana Suelo desnudo","Finana Bajo copa")</f>
        <v>Finana Suelo desnudo</v>
      </c>
      <c r="F1013" t="str">
        <f>IF(OR(D1013=9,D1013=11,D1013=12,D1013=13),"Finana Suelo desnudo","Finana Bajo copa")</f>
        <v>Finana Suelo desnudo</v>
      </c>
      <c r="G1013" t="s">
        <v>586</v>
      </c>
      <c r="H1013" s="1">
        <v>45039</v>
      </c>
      <c r="I1013">
        <v>-0.457254901960784</v>
      </c>
    </row>
    <row r="1014" spans="1:9" x14ac:dyDescent="0.3">
      <c r="A1014">
        <v>1106</v>
      </c>
      <c r="B1014" t="s">
        <v>625</v>
      </c>
      <c r="C1014">
        <v>16</v>
      </c>
      <c r="D1014">
        <v>9</v>
      </c>
      <c r="E1014" t="str">
        <f>IF(OR(C1014=1,C1014=2,C1014=3,C1014=7,C1014=8,C1014=9,C1014=13,C1014=14,C1014=15),"Finana Suelo desnudo","Finana Bajo copa")</f>
        <v>Finana Bajo copa</v>
      </c>
      <c r="F1014" t="str">
        <f>IF(OR(D1014=9,D1014=11,D1014=12,D1014=13),"Finana Suelo desnudo","Finana Bajo copa")</f>
        <v>Finana Suelo desnudo</v>
      </c>
      <c r="G1014" t="s">
        <v>62</v>
      </c>
      <c r="H1014" s="1">
        <v>44699</v>
      </c>
      <c r="I1014">
        <v>-0.35571428571428498</v>
      </c>
    </row>
    <row r="1015" spans="1:9" x14ac:dyDescent="0.3">
      <c r="A1015">
        <v>1107</v>
      </c>
      <c r="B1015" t="s">
        <v>625</v>
      </c>
      <c r="C1015">
        <v>16</v>
      </c>
      <c r="D1015">
        <v>9</v>
      </c>
      <c r="E1015" t="str">
        <f>IF(OR(C1015=1,C1015=2,C1015=3,C1015=7,C1015=8,C1015=9,C1015=13,C1015=14,C1015=15),"Finana Suelo desnudo","Finana Bajo copa")</f>
        <v>Finana Bajo copa</v>
      </c>
      <c r="F1015" t="str">
        <f>IF(OR(D1015=9,D1015=11,D1015=12,D1015=13),"Finana Suelo desnudo","Finana Bajo copa")</f>
        <v>Finana Suelo desnudo</v>
      </c>
      <c r="G1015" t="s">
        <v>73</v>
      </c>
      <c r="H1015" s="1">
        <v>44704</v>
      </c>
      <c r="I1015">
        <v>-0.41580310880829002</v>
      </c>
    </row>
    <row r="1016" spans="1:9" x14ac:dyDescent="0.3">
      <c r="A1016">
        <v>1108</v>
      </c>
      <c r="B1016" t="s">
        <v>625</v>
      </c>
      <c r="C1016">
        <v>16</v>
      </c>
      <c r="D1016">
        <v>9</v>
      </c>
      <c r="E1016" t="str">
        <f>IF(OR(C1016=1,C1016=2,C1016=3,C1016=7,C1016=8,C1016=9,C1016=13,C1016=14,C1016=15),"Finana Suelo desnudo","Finana Bajo copa")</f>
        <v>Finana Bajo copa</v>
      </c>
      <c r="F1016" t="str">
        <f>IF(OR(D1016=9,D1016=11,D1016=12,D1016=13),"Finana Suelo desnudo","Finana Bajo copa")</f>
        <v>Finana Suelo desnudo</v>
      </c>
      <c r="G1016" t="s">
        <v>84</v>
      </c>
      <c r="H1016" s="1">
        <v>44709</v>
      </c>
      <c r="I1016">
        <v>-0.42652106084243302</v>
      </c>
    </row>
    <row r="1017" spans="1:9" x14ac:dyDescent="0.3">
      <c r="A1017">
        <v>1109</v>
      </c>
      <c r="B1017" t="s">
        <v>625</v>
      </c>
      <c r="C1017">
        <v>16</v>
      </c>
      <c r="D1017">
        <v>9</v>
      </c>
      <c r="E1017" t="str">
        <f>IF(OR(C1017=1,C1017=2,C1017=3,C1017=7,C1017=8,C1017=9,C1017=13,C1017=14,C1017=15),"Finana Suelo desnudo","Finana Bajo copa")</f>
        <v>Finana Bajo copa</v>
      </c>
      <c r="F1017" t="str">
        <f>IF(OR(D1017=9,D1017=11,D1017=12,D1017=13),"Finana Suelo desnudo","Finana Bajo copa")</f>
        <v>Finana Suelo desnudo</v>
      </c>
      <c r="G1017" t="s">
        <v>95</v>
      </c>
      <c r="H1017" s="1">
        <v>44719</v>
      </c>
      <c r="I1017">
        <v>-0.45088468578401403</v>
      </c>
    </row>
    <row r="1018" spans="1:9" x14ac:dyDescent="0.3">
      <c r="A1018">
        <v>1110</v>
      </c>
      <c r="B1018" t="s">
        <v>625</v>
      </c>
      <c r="C1018">
        <v>16</v>
      </c>
      <c r="D1018">
        <v>9</v>
      </c>
      <c r="E1018" t="str">
        <f>IF(OR(C1018=1,C1018=2,C1018=3,C1018=7,C1018=8,C1018=9,C1018=13,C1018=14,C1018=15),"Finana Suelo desnudo","Finana Bajo copa")</f>
        <v>Finana Bajo copa</v>
      </c>
      <c r="F1018" t="str">
        <f>IF(OR(D1018=9,D1018=11,D1018=12,D1018=13),"Finana Suelo desnudo","Finana Bajo copa")</f>
        <v>Finana Suelo desnudo</v>
      </c>
      <c r="G1018" t="s">
        <v>106</v>
      </c>
      <c r="H1018" s="1">
        <v>44724</v>
      </c>
      <c r="I1018">
        <v>-0.35407591785936499</v>
      </c>
    </row>
    <row r="1019" spans="1:9" x14ac:dyDescent="0.3">
      <c r="A1019">
        <v>1111</v>
      </c>
      <c r="B1019" t="s">
        <v>625</v>
      </c>
      <c r="C1019">
        <v>16</v>
      </c>
      <c r="D1019">
        <v>9</v>
      </c>
      <c r="E1019" t="str">
        <f>IF(OR(C1019=1,C1019=2,C1019=3,C1019=7,C1019=8,C1019=9,C1019=13,C1019=14,C1019=15),"Finana Suelo desnudo","Finana Bajo copa")</f>
        <v>Finana Bajo copa</v>
      </c>
      <c r="F1019" t="str">
        <f>IF(OR(D1019=9,D1019=11,D1019=12,D1019=13),"Finana Suelo desnudo","Finana Bajo copa")</f>
        <v>Finana Suelo desnudo</v>
      </c>
      <c r="G1019" t="s">
        <v>126</v>
      </c>
      <c r="H1019" s="1">
        <v>44731</v>
      </c>
      <c r="I1019">
        <v>-0.40362087326943502</v>
      </c>
    </row>
    <row r="1020" spans="1:9" x14ac:dyDescent="0.3">
      <c r="A1020">
        <v>1112</v>
      </c>
      <c r="B1020" t="s">
        <v>625</v>
      </c>
      <c r="C1020">
        <v>16</v>
      </c>
      <c r="D1020">
        <v>9</v>
      </c>
      <c r="E1020" t="str">
        <f>IF(OR(C1020=1,C1020=2,C1020=3,C1020=7,C1020=8,C1020=9,C1020=13,C1020=14,C1020=15),"Finana Suelo desnudo","Finana Bajo copa")</f>
        <v>Finana Bajo copa</v>
      </c>
      <c r="F1020" t="str">
        <f>IF(OR(D1020=9,D1020=11,D1020=12,D1020=13),"Finana Suelo desnudo","Finana Bajo copa")</f>
        <v>Finana Suelo desnudo</v>
      </c>
      <c r="G1020" t="s">
        <v>127</v>
      </c>
      <c r="H1020" s="1">
        <v>44734</v>
      </c>
      <c r="I1020">
        <v>-0.454207920792079</v>
      </c>
    </row>
    <row r="1021" spans="1:9" x14ac:dyDescent="0.3">
      <c r="A1021">
        <v>1113</v>
      </c>
      <c r="B1021" t="s">
        <v>625</v>
      </c>
      <c r="C1021">
        <v>16</v>
      </c>
      <c r="D1021">
        <v>9</v>
      </c>
      <c r="E1021" t="str">
        <f>IF(OR(C1021=1,C1021=2,C1021=3,C1021=7,C1021=8,C1021=9,C1021=13,C1021=14,C1021=15),"Finana Suelo desnudo","Finana Bajo copa")</f>
        <v>Finana Bajo copa</v>
      </c>
      <c r="F1021" t="str">
        <f>IF(OR(D1021=9,D1021=11,D1021=12,D1021=13),"Finana Suelo desnudo","Finana Bajo copa")</f>
        <v>Finana Suelo desnudo</v>
      </c>
      <c r="G1021" t="s">
        <v>137</v>
      </c>
      <c r="H1021" s="1">
        <v>44736</v>
      </c>
      <c r="I1021">
        <v>-0.423553719008264</v>
      </c>
    </row>
    <row r="1022" spans="1:9" x14ac:dyDescent="0.3">
      <c r="A1022">
        <v>1114</v>
      </c>
      <c r="B1022" t="s">
        <v>625</v>
      </c>
      <c r="C1022">
        <v>16</v>
      </c>
      <c r="D1022">
        <v>9</v>
      </c>
      <c r="E1022" t="str">
        <f>IF(OR(C1022=1,C1022=2,C1022=3,C1022=7,C1022=8,C1022=9,C1022=13,C1022=14,C1022=15),"Finana Suelo desnudo","Finana Bajo copa")</f>
        <v>Finana Bajo copa</v>
      </c>
      <c r="F1022" t="str">
        <f>IF(OR(D1022=9,D1022=11,D1022=12,D1022=13),"Finana Suelo desnudo","Finana Bajo copa")</f>
        <v>Finana Suelo desnudo</v>
      </c>
      <c r="G1022" t="s">
        <v>138</v>
      </c>
      <c r="H1022" s="1">
        <v>44739</v>
      </c>
      <c r="I1022">
        <v>-0.46051800379027102</v>
      </c>
    </row>
    <row r="1023" spans="1:9" x14ac:dyDescent="0.3">
      <c r="A1023">
        <v>1115</v>
      </c>
      <c r="B1023" t="s">
        <v>625</v>
      </c>
      <c r="C1023">
        <v>16</v>
      </c>
      <c r="D1023">
        <v>9</v>
      </c>
      <c r="E1023" t="str">
        <f>IF(OR(C1023=1,C1023=2,C1023=3,C1023=7,C1023=8,C1023=9,C1023=13,C1023=14,C1023=15),"Finana Suelo desnudo","Finana Bajo copa")</f>
        <v>Finana Bajo copa</v>
      </c>
      <c r="F1023" t="str">
        <f>IF(OR(D1023=9,D1023=11,D1023=12,D1023=13),"Finana Suelo desnudo","Finana Bajo copa")</f>
        <v>Finana Suelo desnudo</v>
      </c>
      <c r="G1023" t="s">
        <v>148</v>
      </c>
      <c r="H1023" s="1">
        <v>44741</v>
      </c>
      <c r="I1023">
        <v>-0.41188847974750098</v>
      </c>
    </row>
    <row r="1024" spans="1:9" x14ac:dyDescent="0.3">
      <c r="A1024">
        <v>1116</v>
      </c>
      <c r="B1024" t="s">
        <v>625</v>
      </c>
      <c r="C1024">
        <v>16</v>
      </c>
      <c r="D1024">
        <v>9</v>
      </c>
      <c r="E1024" t="str">
        <f>IF(OR(C1024=1,C1024=2,C1024=3,C1024=7,C1024=8,C1024=9,C1024=13,C1024=14,C1024=15),"Finana Suelo desnudo","Finana Bajo copa")</f>
        <v>Finana Bajo copa</v>
      </c>
      <c r="F1024" t="str">
        <f>IF(OR(D1024=9,D1024=11,D1024=12,D1024=13),"Finana Suelo desnudo","Finana Bajo copa")</f>
        <v>Finana Suelo desnudo</v>
      </c>
      <c r="G1024" t="s">
        <v>149</v>
      </c>
      <c r="H1024" s="1">
        <v>44744</v>
      </c>
      <c r="I1024">
        <v>-0.41690053009042699</v>
      </c>
    </row>
    <row r="1025" spans="1:9" x14ac:dyDescent="0.3">
      <c r="A1025">
        <v>1117</v>
      </c>
      <c r="B1025" t="s">
        <v>625</v>
      </c>
      <c r="C1025">
        <v>16</v>
      </c>
      <c r="D1025">
        <v>9</v>
      </c>
      <c r="E1025" t="str">
        <f>IF(OR(C1025=1,C1025=2,C1025=3,C1025=7,C1025=8,C1025=9,C1025=13,C1025=14,C1025=15),"Finana Suelo desnudo","Finana Bajo copa")</f>
        <v>Finana Bajo copa</v>
      </c>
      <c r="F1025" t="str">
        <f>IF(OR(D1025=9,D1025=11,D1025=12,D1025=13),"Finana Suelo desnudo","Finana Bajo copa")</f>
        <v>Finana Suelo desnudo</v>
      </c>
      <c r="G1025" t="s">
        <v>160</v>
      </c>
      <c r="H1025" s="1">
        <v>44749</v>
      </c>
      <c r="I1025">
        <v>-0.44100946372239702</v>
      </c>
    </row>
    <row r="1026" spans="1:9" x14ac:dyDescent="0.3">
      <c r="A1026">
        <v>1118</v>
      </c>
      <c r="B1026" t="s">
        <v>625</v>
      </c>
      <c r="C1026">
        <v>16</v>
      </c>
      <c r="D1026">
        <v>9</v>
      </c>
      <c r="E1026" t="str">
        <f>IF(OR(C1026=1,C1026=2,C1026=3,C1026=7,C1026=8,C1026=9,C1026=13,C1026=14,C1026=15),"Finana Suelo desnudo","Finana Bajo copa")</f>
        <v>Finana Bajo copa</v>
      </c>
      <c r="F1026" t="str">
        <f>IF(OR(D1026=9,D1026=11,D1026=12,D1026=13),"Finana Suelo desnudo","Finana Bajo copa")</f>
        <v>Finana Suelo desnudo</v>
      </c>
      <c r="G1026" t="s">
        <v>170</v>
      </c>
      <c r="H1026" s="1">
        <v>44751</v>
      </c>
      <c r="I1026">
        <v>-0.40732984293193703</v>
      </c>
    </row>
    <row r="1027" spans="1:9" x14ac:dyDescent="0.3">
      <c r="A1027">
        <v>1119</v>
      </c>
      <c r="B1027" t="s">
        <v>625</v>
      </c>
      <c r="C1027">
        <v>16</v>
      </c>
      <c r="D1027">
        <v>9</v>
      </c>
      <c r="E1027" t="str">
        <f>IF(OR(C1027=1,C1027=2,C1027=3,C1027=7,C1027=8,C1027=9,C1027=13,C1027=14,C1027=15),"Finana Suelo desnudo","Finana Bajo copa")</f>
        <v>Finana Bajo copa</v>
      </c>
      <c r="F1027" t="str">
        <f>IF(OR(D1027=9,D1027=11,D1027=12,D1027=13),"Finana Suelo desnudo","Finana Bajo copa")</f>
        <v>Finana Suelo desnudo</v>
      </c>
      <c r="G1027" t="s">
        <v>171</v>
      </c>
      <c r="H1027" s="1">
        <v>44754</v>
      </c>
      <c r="I1027">
        <v>-0.44074650077760402</v>
      </c>
    </row>
    <row r="1028" spans="1:9" x14ac:dyDescent="0.3">
      <c r="A1028">
        <v>1120</v>
      </c>
      <c r="B1028" t="s">
        <v>625</v>
      </c>
      <c r="C1028">
        <v>16</v>
      </c>
      <c r="D1028">
        <v>9</v>
      </c>
      <c r="E1028" t="str">
        <f>IF(OR(C1028=1,C1028=2,C1028=3,C1028=7,C1028=8,C1028=9,C1028=13,C1028=14,C1028=15),"Finana Suelo desnudo","Finana Bajo copa")</f>
        <v>Finana Bajo copa</v>
      </c>
      <c r="F1028" t="str">
        <f>IF(OR(D1028=9,D1028=11,D1028=12,D1028=13),"Finana Suelo desnudo","Finana Bajo copa")</f>
        <v>Finana Suelo desnudo</v>
      </c>
      <c r="G1028" t="s">
        <v>182</v>
      </c>
      <c r="H1028" s="1">
        <v>44759</v>
      </c>
      <c r="I1028">
        <v>-0.42317380352644801</v>
      </c>
    </row>
    <row r="1029" spans="1:9" x14ac:dyDescent="0.3">
      <c r="A1029">
        <v>1121</v>
      </c>
      <c r="B1029" t="s">
        <v>625</v>
      </c>
      <c r="C1029">
        <v>16</v>
      </c>
      <c r="D1029">
        <v>9</v>
      </c>
      <c r="E1029" t="str">
        <f>IF(OR(C1029=1,C1029=2,C1029=3,C1029=7,C1029=8,C1029=9,C1029=13,C1029=14,C1029=15),"Finana Suelo desnudo","Finana Bajo copa")</f>
        <v>Finana Bajo copa</v>
      </c>
      <c r="F1029" t="str">
        <f>IF(OR(D1029=9,D1029=11,D1029=12,D1029=13),"Finana Suelo desnudo","Finana Bajo copa")</f>
        <v>Finana Suelo desnudo</v>
      </c>
      <c r="G1029" t="s">
        <v>193</v>
      </c>
      <c r="H1029" s="1">
        <v>44764</v>
      </c>
      <c r="I1029">
        <v>-0.40272614622057001</v>
      </c>
    </row>
    <row r="1030" spans="1:9" x14ac:dyDescent="0.3">
      <c r="A1030">
        <v>1122</v>
      </c>
      <c r="B1030" t="s">
        <v>625</v>
      </c>
      <c r="C1030">
        <v>16</v>
      </c>
      <c r="D1030">
        <v>9</v>
      </c>
      <c r="E1030" t="str">
        <f>IF(OR(C1030=1,C1030=2,C1030=3,C1030=7,C1030=8,C1030=9,C1030=13,C1030=14,C1030=15),"Finana Suelo desnudo","Finana Bajo copa")</f>
        <v>Finana Bajo copa</v>
      </c>
      <c r="F1030" t="str">
        <f>IF(OR(D1030=9,D1030=11,D1030=12,D1030=13),"Finana Suelo desnudo","Finana Bajo copa")</f>
        <v>Finana Suelo desnudo</v>
      </c>
      <c r="G1030" t="s">
        <v>204</v>
      </c>
      <c r="H1030" s="1">
        <v>44769</v>
      </c>
      <c r="I1030">
        <v>-0.41762452107279602</v>
      </c>
    </row>
    <row r="1031" spans="1:9" x14ac:dyDescent="0.3">
      <c r="A1031">
        <v>1123</v>
      </c>
      <c r="B1031" t="s">
        <v>625</v>
      </c>
      <c r="C1031">
        <v>16</v>
      </c>
      <c r="D1031">
        <v>9</v>
      </c>
      <c r="E1031" t="str">
        <f>IF(OR(C1031=1,C1031=2,C1031=3,C1031=7,C1031=8,C1031=9,C1031=13,C1031=14,C1031=15),"Finana Suelo desnudo","Finana Bajo copa")</f>
        <v>Finana Bajo copa</v>
      </c>
      <c r="F1031" t="str">
        <f>IF(OR(D1031=9,D1031=11,D1031=12,D1031=13),"Finana Suelo desnudo","Finana Bajo copa")</f>
        <v>Finana Suelo desnudo</v>
      </c>
      <c r="G1031" t="s">
        <v>215</v>
      </c>
      <c r="H1031" s="1">
        <v>44774</v>
      </c>
      <c r="I1031">
        <v>-0.415501905972045</v>
      </c>
    </row>
    <row r="1032" spans="1:9" x14ac:dyDescent="0.3">
      <c r="A1032">
        <v>1124</v>
      </c>
      <c r="B1032" t="s">
        <v>625</v>
      </c>
      <c r="C1032">
        <v>16</v>
      </c>
      <c r="D1032">
        <v>9</v>
      </c>
      <c r="E1032" t="str">
        <f>IF(OR(C1032=1,C1032=2,C1032=3,C1032=7,C1032=8,C1032=9,C1032=13,C1032=14,C1032=15),"Finana Suelo desnudo","Finana Bajo copa")</f>
        <v>Finana Bajo copa</v>
      </c>
      <c r="F1032" t="str">
        <f>IF(OR(D1032=9,D1032=11,D1032=12,D1032=13),"Finana Suelo desnudo","Finana Bajo copa")</f>
        <v>Finana Suelo desnudo</v>
      </c>
      <c r="G1032" t="s">
        <v>226</v>
      </c>
      <c r="H1032" s="1">
        <v>44779</v>
      </c>
      <c r="I1032">
        <v>-0.43031079782121101</v>
      </c>
    </row>
    <row r="1033" spans="1:9" x14ac:dyDescent="0.3">
      <c r="A1033">
        <v>1125</v>
      </c>
      <c r="B1033" t="s">
        <v>625</v>
      </c>
      <c r="C1033">
        <v>16</v>
      </c>
      <c r="D1033">
        <v>9</v>
      </c>
      <c r="E1033" t="str">
        <f>IF(OR(C1033=1,C1033=2,C1033=3,C1033=7,C1033=8,C1033=9,C1033=13,C1033=14,C1033=15),"Finana Suelo desnudo","Finana Bajo copa")</f>
        <v>Finana Bajo copa</v>
      </c>
      <c r="F1033" t="str">
        <f>IF(OR(D1033=9,D1033=11,D1033=12,D1033=13),"Finana Suelo desnudo","Finana Bajo copa")</f>
        <v>Finana Suelo desnudo</v>
      </c>
      <c r="G1033" t="s">
        <v>237</v>
      </c>
      <c r="H1033" s="1">
        <v>44784</v>
      </c>
      <c r="I1033">
        <v>-0.418764302059496</v>
      </c>
    </row>
    <row r="1034" spans="1:9" x14ac:dyDescent="0.3">
      <c r="A1034">
        <v>1126</v>
      </c>
      <c r="B1034" t="s">
        <v>625</v>
      </c>
      <c r="C1034">
        <v>16</v>
      </c>
      <c r="D1034">
        <v>9</v>
      </c>
      <c r="E1034" t="str">
        <f>IF(OR(C1034=1,C1034=2,C1034=3,C1034=7,C1034=8,C1034=9,C1034=13,C1034=14,C1034=15),"Finana Suelo desnudo","Finana Bajo copa")</f>
        <v>Finana Bajo copa</v>
      </c>
      <c r="F1034" t="str">
        <f>IF(OR(D1034=9,D1034=11,D1034=12,D1034=13),"Finana Suelo desnudo","Finana Bajo copa")</f>
        <v>Finana Suelo desnudo</v>
      </c>
      <c r="G1034" t="s">
        <v>248</v>
      </c>
      <c r="H1034" s="1">
        <v>44789</v>
      </c>
      <c r="I1034">
        <v>-0.435431537962362</v>
      </c>
    </row>
    <row r="1035" spans="1:9" x14ac:dyDescent="0.3">
      <c r="A1035">
        <v>1127</v>
      </c>
      <c r="B1035" t="s">
        <v>625</v>
      </c>
      <c r="C1035">
        <v>16</v>
      </c>
      <c r="D1035">
        <v>9</v>
      </c>
      <c r="E1035" t="str">
        <f>IF(OR(C1035=1,C1035=2,C1035=3,C1035=7,C1035=8,C1035=9,C1035=13,C1035=14,C1035=15),"Finana Suelo desnudo","Finana Bajo copa")</f>
        <v>Finana Bajo copa</v>
      </c>
      <c r="F1035" t="str">
        <f>IF(OR(D1035=9,D1035=11,D1035=12,D1035=13),"Finana Suelo desnudo","Finana Bajo copa")</f>
        <v>Finana Suelo desnudo</v>
      </c>
      <c r="G1035" t="s">
        <v>258</v>
      </c>
      <c r="H1035" s="1">
        <v>44791</v>
      </c>
      <c r="I1035">
        <v>-0.452466907340553</v>
      </c>
    </row>
    <row r="1036" spans="1:9" x14ac:dyDescent="0.3">
      <c r="A1036">
        <v>1128</v>
      </c>
      <c r="B1036" t="s">
        <v>625</v>
      </c>
      <c r="C1036">
        <v>16</v>
      </c>
      <c r="D1036">
        <v>9</v>
      </c>
      <c r="E1036" t="str">
        <f>IF(OR(C1036=1,C1036=2,C1036=3,C1036=7,C1036=8,C1036=9,C1036=13,C1036=14,C1036=15),"Finana Suelo desnudo","Finana Bajo copa")</f>
        <v>Finana Bajo copa</v>
      </c>
      <c r="F1036" t="str">
        <f>IF(OR(D1036=9,D1036=11,D1036=12,D1036=13),"Finana Suelo desnudo","Finana Bajo copa")</f>
        <v>Finana Suelo desnudo</v>
      </c>
      <c r="G1036" t="s">
        <v>259</v>
      </c>
      <c r="H1036" s="1">
        <v>44794</v>
      </c>
      <c r="I1036">
        <v>-0.449294387922546</v>
      </c>
    </row>
    <row r="1037" spans="1:9" x14ac:dyDescent="0.3">
      <c r="A1037">
        <v>1129</v>
      </c>
      <c r="B1037" t="s">
        <v>625</v>
      </c>
      <c r="C1037">
        <v>16</v>
      </c>
      <c r="D1037">
        <v>9</v>
      </c>
      <c r="E1037" t="str">
        <f>IF(OR(C1037=1,C1037=2,C1037=3,C1037=7,C1037=8,C1037=9,C1037=13,C1037=14,C1037=15),"Finana Suelo desnudo","Finana Bajo copa")</f>
        <v>Finana Bajo copa</v>
      </c>
      <c r="F1037" t="str">
        <f>IF(OR(D1037=9,D1037=11,D1037=12,D1037=13),"Finana Suelo desnudo","Finana Bajo copa")</f>
        <v>Finana Suelo desnudo</v>
      </c>
      <c r="G1037" t="s">
        <v>270</v>
      </c>
      <c r="H1037" s="1">
        <v>44799</v>
      </c>
      <c r="I1037">
        <v>-0.44220430107526798</v>
      </c>
    </row>
    <row r="1038" spans="1:9" x14ac:dyDescent="0.3">
      <c r="A1038">
        <v>1130</v>
      </c>
      <c r="B1038" t="s">
        <v>625</v>
      </c>
      <c r="C1038">
        <v>16</v>
      </c>
      <c r="D1038">
        <v>9</v>
      </c>
      <c r="E1038" t="str">
        <f>IF(OR(C1038=1,C1038=2,C1038=3,C1038=7,C1038=8,C1038=9,C1038=13,C1038=14,C1038=15),"Finana Suelo desnudo","Finana Bajo copa")</f>
        <v>Finana Bajo copa</v>
      </c>
      <c r="F1038" t="str">
        <f>IF(OR(D1038=9,D1038=11,D1038=12,D1038=13),"Finana Suelo desnudo","Finana Bajo copa")</f>
        <v>Finana Suelo desnudo</v>
      </c>
      <c r="G1038" t="s">
        <v>280</v>
      </c>
      <c r="H1038" s="1">
        <v>44801</v>
      </c>
      <c r="I1038">
        <v>-0.427927927927927</v>
      </c>
    </row>
    <row r="1039" spans="1:9" x14ac:dyDescent="0.3">
      <c r="A1039">
        <v>1131</v>
      </c>
      <c r="B1039" t="s">
        <v>625</v>
      </c>
      <c r="C1039">
        <v>16</v>
      </c>
      <c r="D1039">
        <v>9</v>
      </c>
      <c r="E1039" t="str">
        <f>IF(OR(C1039=1,C1039=2,C1039=3,C1039=7,C1039=8,C1039=9,C1039=13,C1039=14,C1039=15),"Finana Suelo desnudo","Finana Bajo copa")</f>
        <v>Finana Bajo copa</v>
      </c>
      <c r="F1039" t="str">
        <f>IF(OR(D1039=9,D1039=11,D1039=12,D1039=13),"Finana Suelo desnudo","Finana Bajo copa")</f>
        <v>Finana Suelo desnudo</v>
      </c>
      <c r="G1039" t="s">
        <v>291</v>
      </c>
      <c r="H1039" s="1">
        <v>44809</v>
      </c>
      <c r="I1039">
        <v>-0.45494186046511598</v>
      </c>
    </row>
    <row r="1040" spans="1:9" x14ac:dyDescent="0.3">
      <c r="A1040">
        <v>1132</v>
      </c>
      <c r="B1040" t="s">
        <v>625</v>
      </c>
      <c r="C1040">
        <v>16</v>
      </c>
      <c r="D1040">
        <v>9</v>
      </c>
      <c r="E1040" t="str">
        <f>IF(OR(C1040=1,C1040=2,C1040=3,C1040=7,C1040=8,C1040=9,C1040=13,C1040=14,C1040=15),"Finana Suelo desnudo","Finana Bajo copa")</f>
        <v>Finana Bajo copa</v>
      </c>
      <c r="F1040" t="str">
        <f>IF(OR(D1040=9,D1040=11,D1040=12,D1040=13),"Finana Suelo desnudo","Finana Bajo copa")</f>
        <v>Finana Suelo desnudo</v>
      </c>
      <c r="G1040" t="s">
        <v>301</v>
      </c>
      <c r="H1040" s="1">
        <v>44811</v>
      </c>
      <c r="I1040">
        <v>-0.50799999999999901</v>
      </c>
    </row>
    <row r="1041" spans="1:9" x14ac:dyDescent="0.3">
      <c r="A1041">
        <v>1133</v>
      </c>
      <c r="B1041" t="s">
        <v>625</v>
      </c>
      <c r="C1041">
        <v>16</v>
      </c>
      <c r="D1041">
        <v>9</v>
      </c>
      <c r="E1041" t="str">
        <f>IF(OR(C1041=1,C1041=2,C1041=3,C1041=7,C1041=8,C1041=9,C1041=13,C1041=14,C1041=15),"Finana Suelo desnudo","Finana Bajo copa")</f>
        <v>Finana Bajo copa</v>
      </c>
      <c r="F1041" t="str">
        <f>IF(OR(D1041=9,D1041=11,D1041=12,D1041=13),"Finana Suelo desnudo","Finana Bajo copa")</f>
        <v>Finana Suelo desnudo</v>
      </c>
      <c r="G1041" t="s">
        <v>302</v>
      </c>
      <c r="H1041" s="1">
        <v>44814</v>
      </c>
      <c r="I1041">
        <v>-0.45530145530145499</v>
      </c>
    </row>
    <row r="1042" spans="1:9" x14ac:dyDescent="0.3">
      <c r="A1042">
        <v>1134</v>
      </c>
      <c r="B1042" t="s">
        <v>625</v>
      </c>
      <c r="C1042">
        <v>16</v>
      </c>
      <c r="D1042">
        <v>9</v>
      </c>
      <c r="E1042" t="str">
        <f>IF(OR(C1042=1,C1042=2,C1042=3,C1042=7,C1042=8,C1042=9,C1042=13,C1042=14,C1042=15),"Finana Suelo desnudo","Finana Bajo copa")</f>
        <v>Finana Bajo copa</v>
      </c>
      <c r="F1042" t="str">
        <f>IF(OR(D1042=9,D1042=11,D1042=12,D1042=13),"Finana Suelo desnudo","Finana Bajo copa")</f>
        <v>Finana Suelo desnudo</v>
      </c>
      <c r="G1042" t="s">
        <v>312</v>
      </c>
      <c r="H1042" s="1">
        <v>44819</v>
      </c>
      <c r="I1042">
        <v>-0.46837242359630399</v>
      </c>
    </row>
    <row r="1043" spans="1:9" x14ac:dyDescent="0.3">
      <c r="A1043">
        <v>1135</v>
      </c>
      <c r="B1043" t="s">
        <v>625</v>
      </c>
      <c r="C1043">
        <v>16</v>
      </c>
      <c r="D1043">
        <v>9</v>
      </c>
      <c r="E1043" t="str">
        <f>IF(OR(C1043=1,C1043=2,C1043=3,C1043=7,C1043=8,C1043=9,C1043=13,C1043=14,C1043=15),"Finana Suelo desnudo","Finana Bajo copa")</f>
        <v>Finana Bajo copa</v>
      </c>
      <c r="F1043" t="str">
        <f>IF(OR(D1043=9,D1043=11,D1043=12,D1043=13),"Finana Suelo desnudo","Finana Bajo copa")</f>
        <v>Finana Suelo desnudo</v>
      </c>
      <c r="G1043" t="s">
        <v>322</v>
      </c>
      <c r="H1043" s="1">
        <v>44821</v>
      </c>
      <c r="I1043">
        <v>-0.55754651964162605</v>
      </c>
    </row>
    <row r="1044" spans="1:9" x14ac:dyDescent="0.3">
      <c r="A1044">
        <v>1136</v>
      </c>
      <c r="B1044" t="s">
        <v>625</v>
      </c>
      <c r="C1044">
        <v>16</v>
      </c>
      <c r="D1044">
        <v>9</v>
      </c>
      <c r="E1044" t="str">
        <f>IF(OR(C1044=1,C1044=2,C1044=3,C1044=7,C1044=8,C1044=9,C1044=13,C1044=14,C1044=15),"Finana Suelo desnudo","Finana Bajo copa")</f>
        <v>Finana Bajo copa</v>
      </c>
      <c r="F1044" t="str">
        <f>IF(OR(D1044=9,D1044=11,D1044=12,D1044=13),"Finana Suelo desnudo","Finana Bajo copa")</f>
        <v>Finana Suelo desnudo</v>
      </c>
      <c r="G1044" t="s">
        <v>323</v>
      </c>
      <c r="H1044" s="1">
        <v>44824</v>
      </c>
      <c r="I1044">
        <v>-0.42295316410439698</v>
      </c>
    </row>
    <row r="1045" spans="1:9" x14ac:dyDescent="0.3">
      <c r="A1045">
        <v>1137</v>
      </c>
      <c r="B1045" t="s">
        <v>625</v>
      </c>
      <c r="C1045">
        <v>16</v>
      </c>
      <c r="D1045">
        <v>9</v>
      </c>
      <c r="E1045" t="str">
        <f>IF(OR(C1045=1,C1045=2,C1045=3,C1045=7,C1045=8,C1045=9,C1045=13,C1045=14,C1045=15),"Finana Suelo desnudo","Finana Bajo copa")</f>
        <v>Finana Bajo copa</v>
      </c>
      <c r="F1045" t="str">
        <f>IF(OR(D1045=9,D1045=11,D1045=12,D1045=13),"Finana Suelo desnudo","Finana Bajo copa")</f>
        <v>Finana Suelo desnudo</v>
      </c>
      <c r="G1045" t="s">
        <v>325</v>
      </c>
      <c r="H1045" s="1">
        <v>44829</v>
      </c>
      <c r="I1045">
        <v>-0.47350993377483402</v>
      </c>
    </row>
    <row r="1046" spans="1:9" x14ac:dyDescent="0.3">
      <c r="A1046">
        <v>1138</v>
      </c>
      <c r="B1046" t="s">
        <v>625</v>
      </c>
      <c r="C1046">
        <v>16</v>
      </c>
      <c r="D1046">
        <v>9</v>
      </c>
      <c r="E1046" t="str">
        <f>IF(OR(C1046=1,C1046=2,C1046=3,C1046=7,C1046=8,C1046=9,C1046=13,C1046=14,C1046=15),"Finana Suelo desnudo","Finana Bajo copa")</f>
        <v>Finana Bajo copa</v>
      </c>
      <c r="F1046" t="str">
        <f>IF(OR(D1046=9,D1046=11,D1046=12,D1046=13),"Finana Suelo desnudo","Finana Bajo copa")</f>
        <v>Finana Suelo desnudo</v>
      </c>
      <c r="G1046" t="s">
        <v>327</v>
      </c>
      <c r="H1046" s="1">
        <v>44834</v>
      </c>
      <c r="I1046">
        <v>-0.54470323065364401</v>
      </c>
    </row>
    <row r="1047" spans="1:9" x14ac:dyDescent="0.3">
      <c r="A1047">
        <v>1139</v>
      </c>
      <c r="B1047" t="s">
        <v>625</v>
      </c>
      <c r="C1047">
        <v>16</v>
      </c>
      <c r="D1047">
        <v>9</v>
      </c>
      <c r="E1047" t="str">
        <f>IF(OR(C1047=1,C1047=2,C1047=3,C1047=7,C1047=8,C1047=9,C1047=13,C1047=14,C1047=15),"Finana Suelo desnudo","Finana Bajo copa")</f>
        <v>Finana Bajo copa</v>
      </c>
      <c r="F1047" t="str">
        <f>IF(OR(D1047=9,D1047=11,D1047=12,D1047=13),"Finana Suelo desnudo","Finana Bajo copa")</f>
        <v>Finana Suelo desnudo</v>
      </c>
      <c r="G1047" t="s">
        <v>339</v>
      </c>
      <c r="H1047" s="1">
        <v>44849</v>
      </c>
      <c r="I1047">
        <v>-0.45493871665465002</v>
      </c>
    </row>
    <row r="1048" spans="1:9" x14ac:dyDescent="0.3">
      <c r="A1048">
        <v>1140</v>
      </c>
      <c r="B1048" t="s">
        <v>625</v>
      </c>
      <c r="C1048">
        <v>16</v>
      </c>
      <c r="D1048">
        <v>9</v>
      </c>
      <c r="E1048" t="str">
        <f>IF(OR(C1048=1,C1048=2,C1048=3,C1048=7,C1048=8,C1048=9,C1048=13,C1048=14,C1048=15),"Finana Suelo desnudo","Finana Bajo copa")</f>
        <v>Finana Bajo copa</v>
      </c>
      <c r="F1048" t="str">
        <f>IF(OR(D1048=9,D1048=11,D1048=12,D1048=13),"Finana Suelo desnudo","Finana Bajo copa")</f>
        <v>Finana Suelo desnudo</v>
      </c>
      <c r="G1048" t="s">
        <v>373</v>
      </c>
      <c r="H1048" s="1">
        <v>44879</v>
      </c>
      <c r="I1048">
        <v>-0.57103064066852305</v>
      </c>
    </row>
    <row r="1049" spans="1:9" x14ac:dyDescent="0.3">
      <c r="A1049">
        <v>1141</v>
      </c>
      <c r="B1049" t="s">
        <v>625</v>
      </c>
      <c r="C1049">
        <v>16</v>
      </c>
      <c r="D1049">
        <v>9</v>
      </c>
      <c r="E1049" t="str">
        <f>IF(OR(C1049=1,C1049=2,C1049=3,C1049=7,C1049=8,C1049=9,C1049=13,C1049=14,C1049=15),"Finana Suelo desnudo","Finana Bajo copa")</f>
        <v>Finana Bajo copa</v>
      </c>
      <c r="F1049" t="str">
        <f>IF(OR(D1049=9,D1049=11,D1049=12,D1049=13),"Finana Suelo desnudo","Finana Bajo copa")</f>
        <v>Finana Suelo desnudo</v>
      </c>
      <c r="G1049" t="s">
        <v>393</v>
      </c>
      <c r="H1049" s="1">
        <v>44889</v>
      </c>
      <c r="I1049">
        <v>-0.58689024390243805</v>
      </c>
    </row>
    <row r="1050" spans="1:9" x14ac:dyDescent="0.3">
      <c r="A1050">
        <v>1142</v>
      </c>
      <c r="B1050" t="s">
        <v>625</v>
      </c>
      <c r="C1050">
        <v>16</v>
      </c>
      <c r="D1050">
        <v>9</v>
      </c>
      <c r="E1050" t="str">
        <f>IF(OR(C1050=1,C1050=2,C1050=3,C1050=7,C1050=8,C1050=9,C1050=13,C1050=14,C1050=15),"Finana Suelo desnudo","Finana Bajo copa")</f>
        <v>Finana Bajo copa</v>
      </c>
      <c r="F1050" t="str">
        <f>IF(OR(D1050=9,D1050=11,D1050=12,D1050=13),"Finana Suelo desnudo","Finana Bajo copa")</f>
        <v>Finana Suelo desnudo</v>
      </c>
      <c r="G1050" t="s">
        <v>404</v>
      </c>
      <c r="H1050" s="1">
        <v>44894</v>
      </c>
      <c r="I1050">
        <v>-0.624691358024691</v>
      </c>
    </row>
    <row r="1051" spans="1:9" x14ac:dyDescent="0.3">
      <c r="A1051">
        <v>1143</v>
      </c>
      <c r="B1051" t="s">
        <v>625</v>
      </c>
      <c r="C1051">
        <v>16</v>
      </c>
      <c r="D1051">
        <v>9</v>
      </c>
      <c r="E1051" t="str">
        <f>IF(OR(C1051=1,C1051=2,C1051=3,C1051=7,C1051=8,C1051=9,C1051=13,C1051=14,C1051=15),"Finana Suelo desnudo","Finana Bajo copa")</f>
        <v>Finana Bajo copa</v>
      </c>
      <c r="F1051" t="str">
        <f>IF(OR(D1051=9,D1051=11,D1051=12,D1051=13),"Finana Suelo desnudo","Finana Bajo copa")</f>
        <v>Finana Suelo desnudo</v>
      </c>
      <c r="G1051" t="s">
        <v>415</v>
      </c>
      <c r="H1051" s="1">
        <v>44914</v>
      </c>
      <c r="I1051">
        <v>-0.59858532272325304</v>
      </c>
    </row>
    <row r="1052" spans="1:9" x14ac:dyDescent="0.3">
      <c r="A1052">
        <v>1144</v>
      </c>
      <c r="B1052" t="s">
        <v>625</v>
      </c>
      <c r="C1052">
        <v>16</v>
      </c>
      <c r="D1052">
        <v>9</v>
      </c>
      <c r="E1052" t="str">
        <f>IF(OR(C1052=1,C1052=2,C1052=3,C1052=7,C1052=8,C1052=9,C1052=13,C1052=14,C1052=15),"Finana Suelo desnudo","Finana Bajo copa")</f>
        <v>Finana Bajo copa</v>
      </c>
      <c r="F1052" t="str">
        <f>IF(OR(D1052=9,D1052=11,D1052=12,D1052=13),"Finana Suelo desnudo","Finana Bajo copa")</f>
        <v>Finana Suelo desnudo</v>
      </c>
      <c r="G1052" t="s">
        <v>425</v>
      </c>
      <c r="H1052" s="1">
        <v>44919</v>
      </c>
      <c r="I1052">
        <v>-0.63198624247635404</v>
      </c>
    </row>
    <row r="1053" spans="1:9" x14ac:dyDescent="0.3">
      <c r="A1053">
        <v>1145</v>
      </c>
      <c r="B1053" t="s">
        <v>625</v>
      </c>
      <c r="C1053">
        <v>16</v>
      </c>
      <c r="D1053">
        <v>9</v>
      </c>
      <c r="E1053" t="str">
        <f>IF(OR(C1053=1,C1053=2,C1053=3,C1053=7,C1053=8,C1053=9,C1053=13,C1053=14,C1053=15),"Finana Suelo desnudo","Finana Bajo copa")</f>
        <v>Finana Bajo copa</v>
      </c>
      <c r="F1053" t="str">
        <f>IF(OR(D1053=9,D1053=11,D1053=12,D1053=13),"Finana Suelo desnudo","Finana Bajo copa")</f>
        <v>Finana Suelo desnudo</v>
      </c>
      <c r="G1053" t="s">
        <v>436</v>
      </c>
      <c r="H1053" s="1">
        <v>44924</v>
      </c>
      <c r="I1053">
        <v>-0.63121783876500803</v>
      </c>
    </row>
    <row r="1054" spans="1:9" x14ac:dyDescent="0.3">
      <c r="A1054">
        <v>1146</v>
      </c>
      <c r="B1054" t="s">
        <v>625</v>
      </c>
      <c r="C1054">
        <v>16</v>
      </c>
      <c r="D1054">
        <v>9</v>
      </c>
      <c r="E1054" t="str">
        <f>IF(OR(C1054=1,C1054=2,C1054=3,C1054=7,C1054=8,C1054=9,C1054=13,C1054=14,C1054=15),"Finana Suelo desnudo","Finana Bajo copa")</f>
        <v>Finana Bajo copa</v>
      </c>
      <c r="F1054" t="str">
        <f>IF(OR(D1054=9,D1054=11,D1054=12,D1054=13),"Finana Suelo desnudo","Finana Bajo copa")</f>
        <v>Finana Suelo desnudo</v>
      </c>
      <c r="G1054" t="s">
        <v>446</v>
      </c>
      <c r="H1054" s="1">
        <v>44929</v>
      </c>
      <c r="I1054">
        <v>-0.60862354892205595</v>
      </c>
    </row>
    <row r="1055" spans="1:9" x14ac:dyDescent="0.3">
      <c r="A1055">
        <v>1147</v>
      </c>
      <c r="B1055" t="s">
        <v>625</v>
      </c>
      <c r="C1055">
        <v>16</v>
      </c>
      <c r="D1055">
        <v>9</v>
      </c>
      <c r="E1055" t="str">
        <f>IF(OR(C1055=1,C1055=2,C1055=3,C1055=7,C1055=8,C1055=9,C1055=13,C1055=14,C1055=15),"Finana Suelo desnudo","Finana Bajo copa")</f>
        <v>Finana Bajo copa</v>
      </c>
      <c r="F1055" t="str">
        <f>IF(OR(D1055=9,D1055=11,D1055=12,D1055=13),"Finana Suelo desnudo","Finana Bajo copa")</f>
        <v>Finana Suelo desnudo</v>
      </c>
      <c r="G1055" t="s">
        <v>448</v>
      </c>
      <c r="H1055" s="1">
        <v>44939</v>
      </c>
      <c r="I1055">
        <v>-0.61872909698996603</v>
      </c>
    </row>
    <row r="1056" spans="1:9" x14ac:dyDescent="0.3">
      <c r="A1056">
        <v>1148</v>
      </c>
      <c r="B1056" t="s">
        <v>625</v>
      </c>
      <c r="C1056">
        <v>16</v>
      </c>
      <c r="D1056">
        <v>9</v>
      </c>
      <c r="E1056" t="str">
        <f>IF(OR(C1056=1,C1056=2,C1056=3,C1056=7,C1056=8,C1056=9,C1056=13,C1056=14,C1056=15),"Finana Suelo desnudo","Finana Bajo copa")</f>
        <v>Finana Bajo copa</v>
      </c>
      <c r="F1056" t="str">
        <f>IF(OR(D1056=9,D1056=11,D1056=12,D1056=13),"Finana Suelo desnudo","Finana Bajo copa")</f>
        <v>Finana Suelo desnudo</v>
      </c>
      <c r="G1056" t="s">
        <v>460</v>
      </c>
      <c r="H1056" s="1">
        <v>44949</v>
      </c>
      <c r="I1056">
        <v>-0.59034066407934405</v>
      </c>
    </row>
    <row r="1057" spans="1:9" x14ac:dyDescent="0.3">
      <c r="A1057">
        <v>1149</v>
      </c>
      <c r="B1057" t="s">
        <v>625</v>
      </c>
      <c r="C1057">
        <v>16</v>
      </c>
      <c r="D1057">
        <v>9</v>
      </c>
      <c r="E1057" t="str">
        <f>IF(OR(C1057=1,C1057=2,C1057=3,C1057=7,C1057=8,C1057=9,C1057=13,C1057=14,C1057=15),"Finana Suelo desnudo","Finana Bajo copa")</f>
        <v>Finana Bajo copa</v>
      </c>
      <c r="F1057" t="str">
        <f>IF(OR(D1057=9,D1057=11,D1057=12,D1057=13),"Finana Suelo desnudo","Finana Bajo copa")</f>
        <v>Finana Suelo desnudo</v>
      </c>
      <c r="G1057" t="s">
        <v>470</v>
      </c>
      <c r="H1057" s="1">
        <v>44954</v>
      </c>
      <c r="I1057">
        <v>-0.48502994011975997</v>
      </c>
    </row>
    <row r="1058" spans="1:9" x14ac:dyDescent="0.3">
      <c r="A1058">
        <v>1150</v>
      </c>
      <c r="B1058" t="s">
        <v>625</v>
      </c>
      <c r="C1058">
        <v>16</v>
      </c>
      <c r="D1058">
        <v>9</v>
      </c>
      <c r="E1058" t="str">
        <f>IF(OR(C1058=1,C1058=2,C1058=3,C1058=7,C1058=8,C1058=9,C1058=13,C1058=14,C1058=15),"Finana Suelo desnudo","Finana Bajo copa")</f>
        <v>Finana Bajo copa</v>
      </c>
      <c r="F1058" t="str">
        <f>IF(OR(D1058=9,D1058=11,D1058=12,D1058=13),"Finana Suelo desnudo","Finana Bajo copa")</f>
        <v>Finana Suelo desnudo</v>
      </c>
      <c r="G1058" t="s">
        <v>473</v>
      </c>
      <c r="H1058" s="1">
        <v>44959</v>
      </c>
      <c r="I1058">
        <v>-0.54583683767872104</v>
      </c>
    </row>
    <row r="1059" spans="1:9" x14ac:dyDescent="0.3">
      <c r="A1059">
        <v>1151</v>
      </c>
      <c r="B1059" t="s">
        <v>625</v>
      </c>
      <c r="C1059">
        <v>16</v>
      </c>
      <c r="D1059">
        <v>9</v>
      </c>
      <c r="E1059" t="str">
        <f>IF(OR(C1059=1,C1059=2,C1059=3,C1059=7,C1059=8,C1059=9,C1059=13,C1059=14,C1059=15),"Finana Suelo desnudo","Finana Bajo copa")</f>
        <v>Finana Bajo copa</v>
      </c>
      <c r="F1059" t="str">
        <f>IF(OR(D1059=9,D1059=11,D1059=12,D1059=13),"Finana Suelo desnudo","Finana Bajo copa")</f>
        <v>Finana Suelo desnudo</v>
      </c>
      <c r="G1059" t="s">
        <v>487</v>
      </c>
      <c r="H1059" s="1">
        <v>44979</v>
      </c>
      <c r="I1059">
        <v>-0.44548286604361298</v>
      </c>
    </row>
    <row r="1060" spans="1:9" x14ac:dyDescent="0.3">
      <c r="A1060">
        <v>1152</v>
      </c>
      <c r="B1060" t="s">
        <v>625</v>
      </c>
      <c r="C1060">
        <v>16</v>
      </c>
      <c r="D1060">
        <v>9</v>
      </c>
      <c r="E1060" t="str">
        <f>IF(OR(C1060=1,C1060=2,C1060=3,C1060=7,C1060=8,C1060=9,C1060=13,C1060=14,C1060=15),"Finana Suelo desnudo","Finana Bajo copa")</f>
        <v>Finana Bajo copa</v>
      </c>
      <c r="F1060" t="str">
        <f>IF(OR(D1060=9,D1060=11,D1060=12,D1060=13),"Finana Suelo desnudo","Finana Bajo copa")</f>
        <v>Finana Suelo desnudo</v>
      </c>
      <c r="G1060" t="s">
        <v>497</v>
      </c>
      <c r="H1060" s="1">
        <v>44984</v>
      </c>
      <c r="I1060">
        <v>-0.47229114971050401</v>
      </c>
    </row>
    <row r="1061" spans="1:9" x14ac:dyDescent="0.3">
      <c r="A1061">
        <v>1153</v>
      </c>
      <c r="B1061" t="s">
        <v>625</v>
      </c>
      <c r="C1061">
        <v>16</v>
      </c>
      <c r="D1061">
        <v>9</v>
      </c>
      <c r="E1061" t="str">
        <f>IF(OR(C1061=1,C1061=2,C1061=3,C1061=7,C1061=8,C1061=9,C1061=13,C1061=14,C1061=15),"Finana Suelo desnudo","Finana Bajo copa")</f>
        <v>Finana Bajo copa</v>
      </c>
      <c r="F1061" t="str">
        <f>IF(OR(D1061=9,D1061=11,D1061=12,D1061=13),"Finana Suelo desnudo","Finana Bajo copa")</f>
        <v>Finana Suelo desnudo</v>
      </c>
      <c r="G1061" t="s">
        <v>499</v>
      </c>
      <c r="H1061" s="1">
        <v>44989</v>
      </c>
      <c r="I1061">
        <v>-0.52554112554112498</v>
      </c>
    </row>
    <row r="1062" spans="1:9" x14ac:dyDescent="0.3">
      <c r="A1062">
        <v>1154</v>
      </c>
      <c r="B1062" t="s">
        <v>625</v>
      </c>
      <c r="C1062">
        <v>16</v>
      </c>
      <c r="D1062">
        <v>9</v>
      </c>
      <c r="E1062" t="str">
        <f>IF(OR(C1062=1,C1062=2,C1062=3,C1062=7,C1062=8,C1062=9,C1062=13,C1062=14,C1062=15),"Finana Suelo desnudo","Finana Bajo copa")</f>
        <v>Finana Bajo copa</v>
      </c>
      <c r="F1062" t="str">
        <f>IF(OR(D1062=9,D1062=11,D1062=12,D1062=13),"Finana Suelo desnudo","Finana Bajo copa")</f>
        <v>Finana Suelo desnudo</v>
      </c>
      <c r="G1062" t="s">
        <v>510</v>
      </c>
      <c r="H1062" s="1">
        <v>44999</v>
      </c>
      <c r="I1062">
        <v>-0.50043215211754499</v>
      </c>
    </row>
    <row r="1063" spans="1:9" x14ac:dyDescent="0.3">
      <c r="A1063">
        <v>1155</v>
      </c>
      <c r="B1063" t="s">
        <v>625</v>
      </c>
      <c r="C1063">
        <v>16</v>
      </c>
      <c r="D1063">
        <v>9</v>
      </c>
      <c r="E1063" t="str">
        <f>IF(OR(C1063=1,C1063=2,C1063=3,C1063=7,C1063=8,C1063=9,C1063=13,C1063=14,C1063=15),"Finana Suelo desnudo","Finana Bajo copa")</f>
        <v>Finana Bajo copa</v>
      </c>
      <c r="F1063" t="str">
        <f>IF(OR(D1063=9,D1063=11,D1063=12,D1063=13),"Finana Suelo desnudo","Finana Bajo copa")</f>
        <v>Finana Suelo desnudo</v>
      </c>
      <c r="G1063" t="s">
        <v>533</v>
      </c>
      <c r="H1063" s="1">
        <v>45014</v>
      </c>
      <c r="I1063">
        <v>-0.44283413848631198</v>
      </c>
    </row>
    <row r="1064" spans="1:9" x14ac:dyDescent="0.3">
      <c r="A1064">
        <v>1156</v>
      </c>
      <c r="B1064" t="s">
        <v>625</v>
      </c>
      <c r="C1064">
        <v>16</v>
      </c>
      <c r="D1064">
        <v>9</v>
      </c>
      <c r="E1064" t="str">
        <f>IF(OR(C1064=1,C1064=2,C1064=3,C1064=7,C1064=8,C1064=9,C1064=13,C1064=14,C1064=15),"Finana Suelo desnudo","Finana Bajo copa")</f>
        <v>Finana Bajo copa</v>
      </c>
      <c r="F1064" t="str">
        <f>IF(OR(D1064=9,D1064=11,D1064=12,D1064=13),"Finana Suelo desnudo","Finana Bajo copa")</f>
        <v>Finana Suelo desnudo</v>
      </c>
      <c r="G1064" t="s">
        <v>543</v>
      </c>
      <c r="H1064" s="1">
        <v>45019</v>
      </c>
      <c r="I1064">
        <v>-0.437400950871632</v>
      </c>
    </row>
    <row r="1065" spans="1:9" x14ac:dyDescent="0.3">
      <c r="A1065">
        <v>1157</v>
      </c>
      <c r="B1065" t="s">
        <v>625</v>
      </c>
      <c r="C1065">
        <v>16</v>
      </c>
      <c r="D1065">
        <v>9</v>
      </c>
      <c r="E1065" t="str">
        <f>IF(OR(C1065=1,C1065=2,C1065=3,C1065=7,C1065=8,C1065=9,C1065=13,C1065=14,C1065=15),"Finana Suelo desnudo","Finana Bajo copa")</f>
        <v>Finana Bajo copa</v>
      </c>
      <c r="F1065" t="str">
        <f>IF(OR(D1065=9,D1065=11,D1065=12,D1065=13),"Finana Suelo desnudo","Finana Bajo copa")</f>
        <v>Finana Suelo desnudo</v>
      </c>
      <c r="G1065" t="s">
        <v>553</v>
      </c>
      <c r="H1065" s="1">
        <v>45021</v>
      </c>
      <c r="I1065">
        <v>-0.47701149425287298</v>
      </c>
    </row>
    <row r="1066" spans="1:9" x14ac:dyDescent="0.3">
      <c r="A1066">
        <v>1158</v>
      </c>
      <c r="B1066" t="s">
        <v>625</v>
      </c>
      <c r="C1066">
        <v>16</v>
      </c>
      <c r="D1066">
        <v>9</v>
      </c>
      <c r="E1066" t="str">
        <f>IF(OR(C1066=1,C1066=2,C1066=3,C1066=7,C1066=8,C1066=9,C1066=13,C1066=14,C1066=15),"Finana Suelo desnudo","Finana Bajo copa")</f>
        <v>Finana Bajo copa</v>
      </c>
      <c r="F1066" t="str">
        <f>IF(OR(D1066=9,D1066=11,D1066=12,D1066=13),"Finana Suelo desnudo","Finana Bajo copa")</f>
        <v>Finana Suelo desnudo</v>
      </c>
      <c r="G1066" t="s">
        <v>554</v>
      </c>
      <c r="H1066" s="1">
        <v>45024</v>
      </c>
      <c r="I1066">
        <v>-0.44570994684889897</v>
      </c>
    </row>
    <row r="1067" spans="1:9" x14ac:dyDescent="0.3">
      <c r="A1067">
        <v>1159</v>
      </c>
      <c r="B1067" t="s">
        <v>625</v>
      </c>
      <c r="C1067">
        <v>16</v>
      </c>
      <c r="D1067">
        <v>9</v>
      </c>
      <c r="E1067" t="str">
        <f>IF(OR(C1067=1,C1067=2,C1067=3,C1067=7,C1067=8,C1067=9,C1067=13,C1067=14,C1067=15),"Finana Suelo desnudo","Finana Bajo copa")</f>
        <v>Finana Bajo copa</v>
      </c>
      <c r="F1067" t="str">
        <f>IF(OR(D1067=9,D1067=11,D1067=12,D1067=13),"Finana Suelo desnudo","Finana Bajo copa")</f>
        <v>Finana Suelo desnudo</v>
      </c>
      <c r="G1067" t="s">
        <v>565</v>
      </c>
      <c r="H1067" s="1">
        <v>45029</v>
      </c>
      <c r="I1067">
        <v>-0.370678336980306</v>
      </c>
    </row>
    <row r="1068" spans="1:9" x14ac:dyDescent="0.3">
      <c r="A1068">
        <v>1160</v>
      </c>
      <c r="B1068" t="s">
        <v>625</v>
      </c>
      <c r="C1068">
        <v>16</v>
      </c>
      <c r="D1068">
        <v>9</v>
      </c>
      <c r="E1068" t="str">
        <f>IF(OR(C1068=1,C1068=2,C1068=3,C1068=7,C1068=8,C1068=9,C1068=13,C1068=14,C1068=15),"Finana Suelo desnudo","Finana Bajo copa")</f>
        <v>Finana Bajo copa</v>
      </c>
      <c r="F1068" t="str">
        <f>IF(OR(D1068=9,D1068=11,D1068=12,D1068=13),"Finana Suelo desnudo","Finana Bajo copa")</f>
        <v>Finana Suelo desnudo</v>
      </c>
      <c r="G1068" t="s">
        <v>575</v>
      </c>
      <c r="H1068" s="1">
        <v>45031</v>
      </c>
      <c r="I1068">
        <v>-0.46887091100949702</v>
      </c>
    </row>
    <row r="1069" spans="1:9" x14ac:dyDescent="0.3">
      <c r="A1069">
        <v>1161</v>
      </c>
      <c r="B1069" t="s">
        <v>625</v>
      </c>
      <c r="C1069">
        <v>16</v>
      </c>
      <c r="D1069">
        <v>9</v>
      </c>
      <c r="E1069" t="str">
        <f>IF(OR(C1069=1,C1069=2,C1069=3,C1069=7,C1069=8,C1069=9,C1069=13,C1069=14,C1069=15),"Finana Suelo desnudo","Finana Bajo copa")</f>
        <v>Finana Bajo copa</v>
      </c>
      <c r="F1069" t="str">
        <f>IF(OR(D1069=9,D1069=11,D1069=12,D1069=13),"Finana Suelo desnudo","Finana Bajo copa")</f>
        <v>Finana Suelo desnudo</v>
      </c>
      <c r="G1069" t="s">
        <v>576</v>
      </c>
      <c r="H1069" s="1">
        <v>45034</v>
      </c>
      <c r="I1069">
        <v>-0.41964285714285698</v>
      </c>
    </row>
    <row r="1070" spans="1:9" x14ac:dyDescent="0.3">
      <c r="A1070">
        <v>1162</v>
      </c>
      <c r="B1070" t="s">
        <v>625</v>
      </c>
      <c r="C1070">
        <v>16</v>
      </c>
      <c r="D1070">
        <v>9</v>
      </c>
      <c r="E1070" t="str">
        <f>IF(OR(C1070=1,C1070=2,C1070=3,C1070=7,C1070=8,C1070=9,C1070=13,C1070=14,C1070=15),"Finana Suelo desnudo","Finana Bajo copa")</f>
        <v>Finana Bajo copa</v>
      </c>
      <c r="F1070" t="str">
        <f>IF(OR(D1070=9,D1070=11,D1070=12,D1070=13),"Finana Suelo desnudo","Finana Bajo copa")</f>
        <v>Finana Suelo desnudo</v>
      </c>
      <c r="G1070" t="s">
        <v>586</v>
      </c>
      <c r="H1070" s="1">
        <v>45039</v>
      </c>
      <c r="I1070">
        <v>-0.457254901960784</v>
      </c>
    </row>
    <row r="1071" spans="1:9" x14ac:dyDescent="0.3">
      <c r="A1071">
        <v>1170</v>
      </c>
      <c r="B1071" t="s">
        <v>625</v>
      </c>
      <c r="C1071">
        <v>17</v>
      </c>
      <c r="D1071">
        <v>9</v>
      </c>
      <c r="E1071" t="str">
        <f>IF(OR(C1071=1,C1071=2,C1071=3,C1071=7,C1071=8,C1071=9,C1071=13,C1071=14,C1071=15),"Finana Suelo desnudo","Finana Bajo copa")</f>
        <v>Finana Bajo copa</v>
      </c>
      <c r="F1071" t="str">
        <f>IF(OR(D1071=9,D1071=11,D1071=12,D1071=13),"Finana Suelo desnudo","Finana Bajo copa")</f>
        <v>Finana Suelo desnudo</v>
      </c>
      <c r="G1071" t="s">
        <v>62</v>
      </c>
      <c r="H1071" s="1">
        <v>44699</v>
      </c>
      <c r="I1071">
        <v>-0.35571428571428498</v>
      </c>
    </row>
    <row r="1072" spans="1:9" x14ac:dyDescent="0.3">
      <c r="A1072">
        <v>1171</v>
      </c>
      <c r="B1072" t="s">
        <v>625</v>
      </c>
      <c r="C1072">
        <v>17</v>
      </c>
      <c r="D1072">
        <v>9</v>
      </c>
      <c r="E1072" t="str">
        <f>IF(OR(C1072=1,C1072=2,C1072=3,C1072=7,C1072=8,C1072=9,C1072=13,C1072=14,C1072=15),"Finana Suelo desnudo","Finana Bajo copa")</f>
        <v>Finana Bajo copa</v>
      </c>
      <c r="F1072" t="str">
        <f>IF(OR(D1072=9,D1072=11,D1072=12,D1072=13),"Finana Suelo desnudo","Finana Bajo copa")</f>
        <v>Finana Suelo desnudo</v>
      </c>
      <c r="G1072" t="s">
        <v>73</v>
      </c>
      <c r="H1072" s="1">
        <v>44704</v>
      </c>
      <c r="I1072">
        <v>-0.41580310880829002</v>
      </c>
    </row>
    <row r="1073" spans="1:9" x14ac:dyDescent="0.3">
      <c r="A1073">
        <v>1172</v>
      </c>
      <c r="B1073" t="s">
        <v>625</v>
      </c>
      <c r="C1073">
        <v>17</v>
      </c>
      <c r="D1073">
        <v>9</v>
      </c>
      <c r="E1073" t="str">
        <f>IF(OR(C1073=1,C1073=2,C1073=3,C1073=7,C1073=8,C1073=9,C1073=13,C1073=14,C1073=15),"Finana Suelo desnudo","Finana Bajo copa")</f>
        <v>Finana Bajo copa</v>
      </c>
      <c r="F1073" t="str">
        <f>IF(OR(D1073=9,D1073=11,D1073=12,D1073=13),"Finana Suelo desnudo","Finana Bajo copa")</f>
        <v>Finana Suelo desnudo</v>
      </c>
      <c r="G1073" t="s">
        <v>84</v>
      </c>
      <c r="H1073" s="1">
        <v>44709</v>
      </c>
      <c r="I1073">
        <v>-0.42652106084243302</v>
      </c>
    </row>
    <row r="1074" spans="1:9" x14ac:dyDescent="0.3">
      <c r="A1074">
        <v>1173</v>
      </c>
      <c r="B1074" t="s">
        <v>625</v>
      </c>
      <c r="C1074">
        <v>17</v>
      </c>
      <c r="D1074">
        <v>9</v>
      </c>
      <c r="E1074" t="str">
        <f>IF(OR(C1074=1,C1074=2,C1074=3,C1074=7,C1074=8,C1074=9,C1074=13,C1074=14,C1074=15),"Finana Suelo desnudo","Finana Bajo copa")</f>
        <v>Finana Bajo copa</v>
      </c>
      <c r="F1074" t="str">
        <f>IF(OR(D1074=9,D1074=11,D1074=12,D1074=13),"Finana Suelo desnudo","Finana Bajo copa")</f>
        <v>Finana Suelo desnudo</v>
      </c>
      <c r="G1074" t="s">
        <v>95</v>
      </c>
      <c r="H1074" s="1">
        <v>44719</v>
      </c>
      <c r="I1074">
        <v>-0.45088468578401403</v>
      </c>
    </row>
    <row r="1075" spans="1:9" x14ac:dyDescent="0.3">
      <c r="A1075">
        <v>1174</v>
      </c>
      <c r="B1075" t="s">
        <v>625</v>
      </c>
      <c r="C1075">
        <v>17</v>
      </c>
      <c r="D1075">
        <v>9</v>
      </c>
      <c r="E1075" t="str">
        <f>IF(OR(C1075=1,C1075=2,C1075=3,C1075=7,C1075=8,C1075=9,C1075=13,C1075=14,C1075=15),"Finana Suelo desnudo","Finana Bajo copa")</f>
        <v>Finana Bajo copa</v>
      </c>
      <c r="F1075" t="str">
        <f>IF(OR(D1075=9,D1075=11,D1075=12,D1075=13),"Finana Suelo desnudo","Finana Bajo copa")</f>
        <v>Finana Suelo desnudo</v>
      </c>
      <c r="G1075" t="s">
        <v>106</v>
      </c>
      <c r="H1075" s="1">
        <v>44724</v>
      </c>
      <c r="I1075">
        <v>-0.35407591785936499</v>
      </c>
    </row>
    <row r="1076" spans="1:9" x14ac:dyDescent="0.3">
      <c r="A1076">
        <v>1175</v>
      </c>
      <c r="B1076" t="s">
        <v>625</v>
      </c>
      <c r="C1076">
        <v>17</v>
      </c>
      <c r="D1076">
        <v>9</v>
      </c>
      <c r="E1076" t="str">
        <f>IF(OR(C1076=1,C1076=2,C1076=3,C1076=7,C1076=8,C1076=9,C1076=13,C1076=14,C1076=15),"Finana Suelo desnudo","Finana Bajo copa")</f>
        <v>Finana Bajo copa</v>
      </c>
      <c r="F1076" t="str">
        <f>IF(OR(D1076=9,D1076=11,D1076=12,D1076=13),"Finana Suelo desnudo","Finana Bajo copa")</f>
        <v>Finana Suelo desnudo</v>
      </c>
      <c r="G1076" t="s">
        <v>126</v>
      </c>
      <c r="H1076" s="1">
        <v>44731</v>
      </c>
      <c r="I1076">
        <v>-0.40362087326943502</v>
      </c>
    </row>
    <row r="1077" spans="1:9" x14ac:dyDescent="0.3">
      <c r="A1077">
        <v>1176</v>
      </c>
      <c r="B1077" t="s">
        <v>625</v>
      </c>
      <c r="C1077">
        <v>17</v>
      </c>
      <c r="D1077">
        <v>9</v>
      </c>
      <c r="E1077" t="str">
        <f>IF(OR(C1077=1,C1077=2,C1077=3,C1077=7,C1077=8,C1077=9,C1077=13,C1077=14,C1077=15),"Finana Suelo desnudo","Finana Bajo copa")</f>
        <v>Finana Bajo copa</v>
      </c>
      <c r="F1077" t="str">
        <f>IF(OR(D1077=9,D1077=11,D1077=12,D1077=13),"Finana Suelo desnudo","Finana Bajo copa")</f>
        <v>Finana Suelo desnudo</v>
      </c>
      <c r="G1077" t="s">
        <v>127</v>
      </c>
      <c r="H1077" s="1">
        <v>44734</v>
      </c>
      <c r="I1077">
        <v>-0.454207920792079</v>
      </c>
    </row>
    <row r="1078" spans="1:9" x14ac:dyDescent="0.3">
      <c r="A1078">
        <v>1177</v>
      </c>
      <c r="B1078" t="s">
        <v>625</v>
      </c>
      <c r="C1078">
        <v>17</v>
      </c>
      <c r="D1078">
        <v>9</v>
      </c>
      <c r="E1078" t="str">
        <f>IF(OR(C1078=1,C1078=2,C1078=3,C1078=7,C1078=8,C1078=9,C1078=13,C1078=14,C1078=15),"Finana Suelo desnudo","Finana Bajo copa")</f>
        <v>Finana Bajo copa</v>
      </c>
      <c r="F1078" t="str">
        <f>IF(OR(D1078=9,D1078=11,D1078=12,D1078=13),"Finana Suelo desnudo","Finana Bajo copa")</f>
        <v>Finana Suelo desnudo</v>
      </c>
      <c r="G1078" t="s">
        <v>137</v>
      </c>
      <c r="H1078" s="1">
        <v>44736</v>
      </c>
      <c r="I1078">
        <v>-0.423553719008264</v>
      </c>
    </row>
    <row r="1079" spans="1:9" x14ac:dyDescent="0.3">
      <c r="A1079">
        <v>1178</v>
      </c>
      <c r="B1079" t="s">
        <v>625</v>
      </c>
      <c r="C1079">
        <v>17</v>
      </c>
      <c r="D1079">
        <v>9</v>
      </c>
      <c r="E1079" t="str">
        <f>IF(OR(C1079=1,C1079=2,C1079=3,C1079=7,C1079=8,C1079=9,C1079=13,C1079=14,C1079=15),"Finana Suelo desnudo","Finana Bajo copa")</f>
        <v>Finana Bajo copa</v>
      </c>
      <c r="F1079" t="str">
        <f>IF(OR(D1079=9,D1079=11,D1079=12,D1079=13),"Finana Suelo desnudo","Finana Bajo copa")</f>
        <v>Finana Suelo desnudo</v>
      </c>
      <c r="G1079" t="s">
        <v>138</v>
      </c>
      <c r="H1079" s="1">
        <v>44739</v>
      </c>
      <c r="I1079">
        <v>-0.46051800379027102</v>
      </c>
    </row>
    <row r="1080" spans="1:9" x14ac:dyDescent="0.3">
      <c r="A1080">
        <v>1179</v>
      </c>
      <c r="B1080" t="s">
        <v>625</v>
      </c>
      <c r="C1080">
        <v>17</v>
      </c>
      <c r="D1080">
        <v>9</v>
      </c>
      <c r="E1080" t="str">
        <f>IF(OR(C1080=1,C1080=2,C1080=3,C1080=7,C1080=8,C1080=9,C1080=13,C1080=14,C1080=15),"Finana Suelo desnudo","Finana Bajo copa")</f>
        <v>Finana Bajo copa</v>
      </c>
      <c r="F1080" t="str">
        <f>IF(OR(D1080=9,D1080=11,D1080=12,D1080=13),"Finana Suelo desnudo","Finana Bajo copa")</f>
        <v>Finana Suelo desnudo</v>
      </c>
      <c r="G1080" t="s">
        <v>148</v>
      </c>
      <c r="H1080" s="1">
        <v>44741</v>
      </c>
      <c r="I1080">
        <v>-0.41188847974750098</v>
      </c>
    </row>
    <row r="1081" spans="1:9" x14ac:dyDescent="0.3">
      <c r="A1081">
        <v>1180</v>
      </c>
      <c r="B1081" t="s">
        <v>625</v>
      </c>
      <c r="C1081">
        <v>17</v>
      </c>
      <c r="D1081">
        <v>9</v>
      </c>
      <c r="E1081" t="str">
        <f>IF(OR(C1081=1,C1081=2,C1081=3,C1081=7,C1081=8,C1081=9,C1081=13,C1081=14,C1081=15),"Finana Suelo desnudo","Finana Bajo copa")</f>
        <v>Finana Bajo copa</v>
      </c>
      <c r="F1081" t="str">
        <f>IF(OR(D1081=9,D1081=11,D1081=12,D1081=13),"Finana Suelo desnudo","Finana Bajo copa")</f>
        <v>Finana Suelo desnudo</v>
      </c>
      <c r="G1081" t="s">
        <v>149</v>
      </c>
      <c r="H1081" s="1">
        <v>44744</v>
      </c>
      <c r="I1081">
        <v>-0.41690053009042699</v>
      </c>
    </row>
    <row r="1082" spans="1:9" x14ac:dyDescent="0.3">
      <c r="A1082">
        <v>1181</v>
      </c>
      <c r="B1082" t="s">
        <v>625</v>
      </c>
      <c r="C1082">
        <v>17</v>
      </c>
      <c r="D1082">
        <v>9</v>
      </c>
      <c r="E1082" t="str">
        <f>IF(OR(C1082=1,C1082=2,C1082=3,C1082=7,C1082=8,C1082=9,C1082=13,C1082=14,C1082=15),"Finana Suelo desnudo","Finana Bajo copa")</f>
        <v>Finana Bajo copa</v>
      </c>
      <c r="F1082" t="str">
        <f>IF(OR(D1082=9,D1082=11,D1082=12,D1082=13),"Finana Suelo desnudo","Finana Bajo copa")</f>
        <v>Finana Suelo desnudo</v>
      </c>
      <c r="G1082" t="s">
        <v>160</v>
      </c>
      <c r="H1082" s="1">
        <v>44749</v>
      </c>
      <c r="I1082">
        <v>-0.44100946372239702</v>
      </c>
    </row>
    <row r="1083" spans="1:9" x14ac:dyDescent="0.3">
      <c r="A1083">
        <v>1182</v>
      </c>
      <c r="B1083" t="s">
        <v>625</v>
      </c>
      <c r="C1083">
        <v>17</v>
      </c>
      <c r="D1083">
        <v>9</v>
      </c>
      <c r="E1083" t="str">
        <f>IF(OR(C1083=1,C1083=2,C1083=3,C1083=7,C1083=8,C1083=9,C1083=13,C1083=14,C1083=15),"Finana Suelo desnudo","Finana Bajo copa")</f>
        <v>Finana Bajo copa</v>
      </c>
      <c r="F1083" t="str">
        <f>IF(OR(D1083=9,D1083=11,D1083=12,D1083=13),"Finana Suelo desnudo","Finana Bajo copa")</f>
        <v>Finana Suelo desnudo</v>
      </c>
      <c r="G1083" t="s">
        <v>170</v>
      </c>
      <c r="H1083" s="1">
        <v>44751</v>
      </c>
      <c r="I1083">
        <v>-0.40732984293193703</v>
      </c>
    </row>
    <row r="1084" spans="1:9" x14ac:dyDescent="0.3">
      <c r="A1084">
        <v>1183</v>
      </c>
      <c r="B1084" t="s">
        <v>625</v>
      </c>
      <c r="C1084">
        <v>17</v>
      </c>
      <c r="D1084">
        <v>9</v>
      </c>
      <c r="E1084" t="str">
        <f>IF(OR(C1084=1,C1084=2,C1084=3,C1084=7,C1084=8,C1084=9,C1084=13,C1084=14,C1084=15),"Finana Suelo desnudo","Finana Bajo copa")</f>
        <v>Finana Bajo copa</v>
      </c>
      <c r="F1084" t="str">
        <f>IF(OR(D1084=9,D1084=11,D1084=12,D1084=13),"Finana Suelo desnudo","Finana Bajo copa")</f>
        <v>Finana Suelo desnudo</v>
      </c>
      <c r="G1084" t="s">
        <v>171</v>
      </c>
      <c r="H1084" s="1">
        <v>44754</v>
      </c>
      <c r="I1084">
        <v>-0.44074650077760402</v>
      </c>
    </row>
    <row r="1085" spans="1:9" x14ac:dyDescent="0.3">
      <c r="A1085">
        <v>1184</v>
      </c>
      <c r="B1085" t="s">
        <v>625</v>
      </c>
      <c r="C1085">
        <v>17</v>
      </c>
      <c r="D1085">
        <v>9</v>
      </c>
      <c r="E1085" t="str">
        <f>IF(OR(C1085=1,C1085=2,C1085=3,C1085=7,C1085=8,C1085=9,C1085=13,C1085=14,C1085=15),"Finana Suelo desnudo","Finana Bajo copa")</f>
        <v>Finana Bajo copa</v>
      </c>
      <c r="F1085" t="str">
        <f>IF(OR(D1085=9,D1085=11,D1085=12,D1085=13),"Finana Suelo desnudo","Finana Bajo copa")</f>
        <v>Finana Suelo desnudo</v>
      </c>
      <c r="G1085" t="s">
        <v>182</v>
      </c>
      <c r="H1085" s="1">
        <v>44759</v>
      </c>
      <c r="I1085">
        <v>-0.42317380352644801</v>
      </c>
    </row>
    <row r="1086" spans="1:9" x14ac:dyDescent="0.3">
      <c r="A1086">
        <v>1185</v>
      </c>
      <c r="B1086" t="s">
        <v>625</v>
      </c>
      <c r="C1086">
        <v>17</v>
      </c>
      <c r="D1086">
        <v>9</v>
      </c>
      <c r="E1086" t="str">
        <f>IF(OR(C1086=1,C1086=2,C1086=3,C1086=7,C1086=8,C1086=9,C1086=13,C1086=14,C1086=15),"Finana Suelo desnudo","Finana Bajo copa")</f>
        <v>Finana Bajo copa</v>
      </c>
      <c r="F1086" t="str">
        <f>IF(OR(D1086=9,D1086=11,D1086=12,D1086=13),"Finana Suelo desnudo","Finana Bajo copa")</f>
        <v>Finana Suelo desnudo</v>
      </c>
      <c r="G1086" t="s">
        <v>193</v>
      </c>
      <c r="H1086" s="1">
        <v>44764</v>
      </c>
      <c r="I1086">
        <v>-0.40272614622057001</v>
      </c>
    </row>
    <row r="1087" spans="1:9" x14ac:dyDescent="0.3">
      <c r="A1087">
        <v>1186</v>
      </c>
      <c r="B1087" t="s">
        <v>625</v>
      </c>
      <c r="C1087">
        <v>17</v>
      </c>
      <c r="D1087">
        <v>9</v>
      </c>
      <c r="E1087" t="str">
        <f>IF(OR(C1087=1,C1087=2,C1087=3,C1087=7,C1087=8,C1087=9,C1087=13,C1087=14,C1087=15),"Finana Suelo desnudo","Finana Bajo copa")</f>
        <v>Finana Bajo copa</v>
      </c>
      <c r="F1087" t="str">
        <f>IF(OR(D1087=9,D1087=11,D1087=12,D1087=13),"Finana Suelo desnudo","Finana Bajo copa")</f>
        <v>Finana Suelo desnudo</v>
      </c>
      <c r="G1087" t="s">
        <v>204</v>
      </c>
      <c r="H1087" s="1">
        <v>44769</v>
      </c>
      <c r="I1087">
        <v>-0.41762452107279602</v>
      </c>
    </row>
    <row r="1088" spans="1:9" x14ac:dyDescent="0.3">
      <c r="A1088">
        <v>1187</v>
      </c>
      <c r="B1088" t="s">
        <v>625</v>
      </c>
      <c r="C1088">
        <v>17</v>
      </c>
      <c r="D1088">
        <v>9</v>
      </c>
      <c r="E1088" t="str">
        <f>IF(OR(C1088=1,C1088=2,C1088=3,C1088=7,C1088=8,C1088=9,C1088=13,C1088=14,C1088=15),"Finana Suelo desnudo","Finana Bajo copa")</f>
        <v>Finana Bajo copa</v>
      </c>
      <c r="F1088" t="str">
        <f>IF(OR(D1088=9,D1088=11,D1088=12,D1088=13),"Finana Suelo desnudo","Finana Bajo copa")</f>
        <v>Finana Suelo desnudo</v>
      </c>
      <c r="G1088" t="s">
        <v>215</v>
      </c>
      <c r="H1088" s="1">
        <v>44774</v>
      </c>
      <c r="I1088">
        <v>-0.415501905972045</v>
      </c>
    </row>
    <row r="1089" spans="1:9" x14ac:dyDescent="0.3">
      <c r="A1089">
        <v>1188</v>
      </c>
      <c r="B1089" t="s">
        <v>625</v>
      </c>
      <c r="C1089">
        <v>17</v>
      </c>
      <c r="D1089">
        <v>9</v>
      </c>
      <c r="E1089" t="str">
        <f>IF(OR(C1089=1,C1089=2,C1089=3,C1089=7,C1089=8,C1089=9,C1089=13,C1089=14,C1089=15),"Finana Suelo desnudo","Finana Bajo copa")</f>
        <v>Finana Bajo copa</v>
      </c>
      <c r="F1089" t="str">
        <f>IF(OR(D1089=9,D1089=11,D1089=12,D1089=13),"Finana Suelo desnudo","Finana Bajo copa")</f>
        <v>Finana Suelo desnudo</v>
      </c>
      <c r="G1089" t="s">
        <v>226</v>
      </c>
      <c r="H1089" s="1">
        <v>44779</v>
      </c>
      <c r="I1089">
        <v>-0.43031079782121101</v>
      </c>
    </row>
    <row r="1090" spans="1:9" x14ac:dyDescent="0.3">
      <c r="A1090">
        <v>1189</v>
      </c>
      <c r="B1090" t="s">
        <v>625</v>
      </c>
      <c r="C1090">
        <v>17</v>
      </c>
      <c r="D1090">
        <v>9</v>
      </c>
      <c r="E1090" t="str">
        <f>IF(OR(C1090=1,C1090=2,C1090=3,C1090=7,C1090=8,C1090=9,C1090=13,C1090=14,C1090=15),"Finana Suelo desnudo","Finana Bajo copa")</f>
        <v>Finana Bajo copa</v>
      </c>
      <c r="F1090" t="str">
        <f>IF(OR(D1090=9,D1090=11,D1090=12,D1090=13),"Finana Suelo desnudo","Finana Bajo copa")</f>
        <v>Finana Suelo desnudo</v>
      </c>
      <c r="G1090" t="s">
        <v>237</v>
      </c>
      <c r="H1090" s="1">
        <v>44784</v>
      </c>
      <c r="I1090">
        <v>-0.418764302059496</v>
      </c>
    </row>
    <row r="1091" spans="1:9" x14ac:dyDescent="0.3">
      <c r="A1091">
        <v>1190</v>
      </c>
      <c r="B1091" t="s">
        <v>625</v>
      </c>
      <c r="C1091">
        <v>17</v>
      </c>
      <c r="D1091">
        <v>9</v>
      </c>
      <c r="E1091" t="str">
        <f>IF(OR(C1091=1,C1091=2,C1091=3,C1091=7,C1091=8,C1091=9,C1091=13,C1091=14,C1091=15),"Finana Suelo desnudo","Finana Bajo copa")</f>
        <v>Finana Bajo copa</v>
      </c>
      <c r="F1091" t="str">
        <f>IF(OR(D1091=9,D1091=11,D1091=12,D1091=13),"Finana Suelo desnudo","Finana Bajo copa")</f>
        <v>Finana Suelo desnudo</v>
      </c>
      <c r="G1091" t="s">
        <v>248</v>
      </c>
      <c r="H1091" s="1">
        <v>44789</v>
      </c>
      <c r="I1091">
        <v>-0.435431537962362</v>
      </c>
    </row>
    <row r="1092" spans="1:9" x14ac:dyDescent="0.3">
      <c r="A1092">
        <v>1191</v>
      </c>
      <c r="B1092" t="s">
        <v>625</v>
      </c>
      <c r="C1092">
        <v>17</v>
      </c>
      <c r="D1092">
        <v>9</v>
      </c>
      <c r="E1092" t="str">
        <f>IF(OR(C1092=1,C1092=2,C1092=3,C1092=7,C1092=8,C1092=9,C1092=13,C1092=14,C1092=15),"Finana Suelo desnudo","Finana Bajo copa")</f>
        <v>Finana Bajo copa</v>
      </c>
      <c r="F1092" t="str">
        <f>IF(OR(D1092=9,D1092=11,D1092=12,D1092=13),"Finana Suelo desnudo","Finana Bajo copa")</f>
        <v>Finana Suelo desnudo</v>
      </c>
      <c r="G1092" t="s">
        <v>258</v>
      </c>
      <c r="H1092" s="1">
        <v>44791</v>
      </c>
      <c r="I1092">
        <v>-0.452466907340553</v>
      </c>
    </row>
    <row r="1093" spans="1:9" x14ac:dyDescent="0.3">
      <c r="A1093">
        <v>1192</v>
      </c>
      <c r="B1093" t="s">
        <v>625</v>
      </c>
      <c r="C1093">
        <v>17</v>
      </c>
      <c r="D1093">
        <v>9</v>
      </c>
      <c r="E1093" t="str">
        <f>IF(OR(C1093=1,C1093=2,C1093=3,C1093=7,C1093=8,C1093=9,C1093=13,C1093=14,C1093=15),"Finana Suelo desnudo","Finana Bajo copa")</f>
        <v>Finana Bajo copa</v>
      </c>
      <c r="F1093" t="str">
        <f>IF(OR(D1093=9,D1093=11,D1093=12,D1093=13),"Finana Suelo desnudo","Finana Bajo copa")</f>
        <v>Finana Suelo desnudo</v>
      </c>
      <c r="G1093" t="s">
        <v>259</v>
      </c>
      <c r="H1093" s="1">
        <v>44794</v>
      </c>
      <c r="I1093">
        <v>-0.449294387922546</v>
      </c>
    </row>
    <row r="1094" spans="1:9" x14ac:dyDescent="0.3">
      <c r="A1094">
        <v>1193</v>
      </c>
      <c r="B1094" t="s">
        <v>625</v>
      </c>
      <c r="C1094">
        <v>17</v>
      </c>
      <c r="D1094">
        <v>9</v>
      </c>
      <c r="E1094" t="str">
        <f>IF(OR(C1094=1,C1094=2,C1094=3,C1094=7,C1094=8,C1094=9,C1094=13,C1094=14,C1094=15),"Finana Suelo desnudo","Finana Bajo copa")</f>
        <v>Finana Bajo copa</v>
      </c>
      <c r="F1094" t="str">
        <f>IF(OR(D1094=9,D1094=11,D1094=12,D1094=13),"Finana Suelo desnudo","Finana Bajo copa")</f>
        <v>Finana Suelo desnudo</v>
      </c>
      <c r="G1094" t="s">
        <v>270</v>
      </c>
      <c r="H1094" s="1">
        <v>44799</v>
      </c>
      <c r="I1094">
        <v>-0.44220430107526798</v>
      </c>
    </row>
    <row r="1095" spans="1:9" x14ac:dyDescent="0.3">
      <c r="A1095">
        <v>1194</v>
      </c>
      <c r="B1095" t="s">
        <v>625</v>
      </c>
      <c r="C1095">
        <v>17</v>
      </c>
      <c r="D1095">
        <v>9</v>
      </c>
      <c r="E1095" t="str">
        <f>IF(OR(C1095=1,C1095=2,C1095=3,C1095=7,C1095=8,C1095=9,C1095=13,C1095=14,C1095=15),"Finana Suelo desnudo","Finana Bajo copa")</f>
        <v>Finana Bajo copa</v>
      </c>
      <c r="F1095" t="str">
        <f>IF(OR(D1095=9,D1095=11,D1095=12,D1095=13),"Finana Suelo desnudo","Finana Bajo copa")</f>
        <v>Finana Suelo desnudo</v>
      </c>
      <c r="G1095" t="s">
        <v>280</v>
      </c>
      <c r="H1095" s="1">
        <v>44801</v>
      </c>
      <c r="I1095">
        <v>-0.427927927927927</v>
      </c>
    </row>
    <row r="1096" spans="1:9" x14ac:dyDescent="0.3">
      <c r="A1096">
        <v>1195</v>
      </c>
      <c r="B1096" t="s">
        <v>625</v>
      </c>
      <c r="C1096">
        <v>17</v>
      </c>
      <c r="D1096">
        <v>9</v>
      </c>
      <c r="E1096" t="str">
        <f>IF(OR(C1096=1,C1096=2,C1096=3,C1096=7,C1096=8,C1096=9,C1096=13,C1096=14,C1096=15),"Finana Suelo desnudo","Finana Bajo copa")</f>
        <v>Finana Bajo copa</v>
      </c>
      <c r="F1096" t="str">
        <f>IF(OR(D1096=9,D1096=11,D1096=12,D1096=13),"Finana Suelo desnudo","Finana Bajo copa")</f>
        <v>Finana Suelo desnudo</v>
      </c>
      <c r="G1096" t="s">
        <v>291</v>
      </c>
      <c r="H1096" s="1">
        <v>44809</v>
      </c>
      <c r="I1096">
        <v>-0.45494186046511598</v>
      </c>
    </row>
    <row r="1097" spans="1:9" x14ac:dyDescent="0.3">
      <c r="A1097">
        <v>1196</v>
      </c>
      <c r="B1097" t="s">
        <v>625</v>
      </c>
      <c r="C1097">
        <v>17</v>
      </c>
      <c r="D1097">
        <v>9</v>
      </c>
      <c r="E1097" t="str">
        <f>IF(OR(C1097=1,C1097=2,C1097=3,C1097=7,C1097=8,C1097=9,C1097=13,C1097=14,C1097=15),"Finana Suelo desnudo","Finana Bajo copa")</f>
        <v>Finana Bajo copa</v>
      </c>
      <c r="F1097" t="str">
        <f>IF(OR(D1097=9,D1097=11,D1097=12,D1097=13),"Finana Suelo desnudo","Finana Bajo copa")</f>
        <v>Finana Suelo desnudo</v>
      </c>
      <c r="G1097" t="s">
        <v>301</v>
      </c>
      <c r="H1097" s="1">
        <v>44811</v>
      </c>
      <c r="I1097">
        <v>-0.50799999999999901</v>
      </c>
    </row>
    <row r="1098" spans="1:9" x14ac:dyDescent="0.3">
      <c r="A1098">
        <v>1197</v>
      </c>
      <c r="B1098" t="s">
        <v>625</v>
      </c>
      <c r="C1098">
        <v>17</v>
      </c>
      <c r="D1098">
        <v>9</v>
      </c>
      <c r="E1098" t="str">
        <f>IF(OR(C1098=1,C1098=2,C1098=3,C1098=7,C1098=8,C1098=9,C1098=13,C1098=14,C1098=15),"Finana Suelo desnudo","Finana Bajo copa")</f>
        <v>Finana Bajo copa</v>
      </c>
      <c r="F1098" t="str">
        <f>IF(OR(D1098=9,D1098=11,D1098=12,D1098=13),"Finana Suelo desnudo","Finana Bajo copa")</f>
        <v>Finana Suelo desnudo</v>
      </c>
      <c r="G1098" t="s">
        <v>302</v>
      </c>
      <c r="H1098" s="1">
        <v>44814</v>
      </c>
      <c r="I1098">
        <v>-0.45530145530145499</v>
      </c>
    </row>
    <row r="1099" spans="1:9" x14ac:dyDescent="0.3">
      <c r="A1099">
        <v>1198</v>
      </c>
      <c r="B1099" t="s">
        <v>625</v>
      </c>
      <c r="C1099">
        <v>17</v>
      </c>
      <c r="D1099">
        <v>9</v>
      </c>
      <c r="E1099" t="str">
        <f>IF(OR(C1099=1,C1099=2,C1099=3,C1099=7,C1099=8,C1099=9,C1099=13,C1099=14,C1099=15),"Finana Suelo desnudo","Finana Bajo copa")</f>
        <v>Finana Bajo copa</v>
      </c>
      <c r="F1099" t="str">
        <f>IF(OR(D1099=9,D1099=11,D1099=12,D1099=13),"Finana Suelo desnudo","Finana Bajo copa")</f>
        <v>Finana Suelo desnudo</v>
      </c>
      <c r="G1099" t="s">
        <v>312</v>
      </c>
      <c r="H1099" s="1">
        <v>44819</v>
      </c>
      <c r="I1099">
        <v>-0.46837242359630399</v>
      </c>
    </row>
    <row r="1100" spans="1:9" x14ac:dyDescent="0.3">
      <c r="A1100">
        <v>1199</v>
      </c>
      <c r="B1100" t="s">
        <v>625</v>
      </c>
      <c r="C1100">
        <v>17</v>
      </c>
      <c r="D1100">
        <v>9</v>
      </c>
      <c r="E1100" t="str">
        <f>IF(OR(C1100=1,C1100=2,C1100=3,C1100=7,C1100=8,C1100=9,C1100=13,C1100=14,C1100=15),"Finana Suelo desnudo","Finana Bajo copa")</f>
        <v>Finana Bajo copa</v>
      </c>
      <c r="F1100" t="str">
        <f>IF(OR(D1100=9,D1100=11,D1100=12,D1100=13),"Finana Suelo desnudo","Finana Bajo copa")</f>
        <v>Finana Suelo desnudo</v>
      </c>
      <c r="G1100" t="s">
        <v>322</v>
      </c>
      <c r="H1100" s="1">
        <v>44821</v>
      </c>
      <c r="I1100">
        <v>-0.55754651964162605</v>
      </c>
    </row>
    <row r="1101" spans="1:9" x14ac:dyDescent="0.3">
      <c r="A1101">
        <v>1200</v>
      </c>
      <c r="B1101" t="s">
        <v>625</v>
      </c>
      <c r="C1101">
        <v>17</v>
      </c>
      <c r="D1101">
        <v>9</v>
      </c>
      <c r="E1101" t="str">
        <f>IF(OR(C1101=1,C1101=2,C1101=3,C1101=7,C1101=8,C1101=9,C1101=13,C1101=14,C1101=15),"Finana Suelo desnudo","Finana Bajo copa")</f>
        <v>Finana Bajo copa</v>
      </c>
      <c r="F1101" t="str">
        <f>IF(OR(D1101=9,D1101=11,D1101=12,D1101=13),"Finana Suelo desnudo","Finana Bajo copa")</f>
        <v>Finana Suelo desnudo</v>
      </c>
      <c r="G1101" t="s">
        <v>323</v>
      </c>
      <c r="H1101" s="1">
        <v>44824</v>
      </c>
      <c r="I1101">
        <v>-0.42295316410439698</v>
      </c>
    </row>
    <row r="1102" spans="1:9" x14ac:dyDescent="0.3">
      <c r="A1102">
        <v>1201</v>
      </c>
      <c r="B1102" t="s">
        <v>625</v>
      </c>
      <c r="C1102">
        <v>17</v>
      </c>
      <c r="D1102">
        <v>9</v>
      </c>
      <c r="E1102" t="str">
        <f>IF(OR(C1102=1,C1102=2,C1102=3,C1102=7,C1102=8,C1102=9,C1102=13,C1102=14,C1102=15),"Finana Suelo desnudo","Finana Bajo copa")</f>
        <v>Finana Bajo copa</v>
      </c>
      <c r="F1102" t="str">
        <f>IF(OR(D1102=9,D1102=11,D1102=12,D1102=13),"Finana Suelo desnudo","Finana Bajo copa")</f>
        <v>Finana Suelo desnudo</v>
      </c>
      <c r="G1102" t="s">
        <v>325</v>
      </c>
      <c r="H1102" s="1">
        <v>44829</v>
      </c>
      <c r="I1102">
        <v>-0.47350993377483402</v>
      </c>
    </row>
    <row r="1103" spans="1:9" x14ac:dyDescent="0.3">
      <c r="A1103">
        <v>1202</v>
      </c>
      <c r="B1103" t="s">
        <v>625</v>
      </c>
      <c r="C1103">
        <v>17</v>
      </c>
      <c r="D1103">
        <v>9</v>
      </c>
      <c r="E1103" t="str">
        <f>IF(OR(C1103=1,C1103=2,C1103=3,C1103=7,C1103=8,C1103=9,C1103=13,C1103=14,C1103=15),"Finana Suelo desnudo","Finana Bajo copa")</f>
        <v>Finana Bajo copa</v>
      </c>
      <c r="F1103" t="str">
        <f>IF(OR(D1103=9,D1103=11,D1103=12,D1103=13),"Finana Suelo desnudo","Finana Bajo copa")</f>
        <v>Finana Suelo desnudo</v>
      </c>
      <c r="G1103" t="s">
        <v>327</v>
      </c>
      <c r="H1103" s="1">
        <v>44834</v>
      </c>
      <c r="I1103">
        <v>-0.54470323065364401</v>
      </c>
    </row>
    <row r="1104" spans="1:9" x14ac:dyDescent="0.3">
      <c r="A1104">
        <v>1203</v>
      </c>
      <c r="B1104" t="s">
        <v>625</v>
      </c>
      <c r="C1104">
        <v>17</v>
      </c>
      <c r="D1104">
        <v>9</v>
      </c>
      <c r="E1104" t="str">
        <f>IF(OR(C1104=1,C1104=2,C1104=3,C1104=7,C1104=8,C1104=9,C1104=13,C1104=14,C1104=15),"Finana Suelo desnudo","Finana Bajo copa")</f>
        <v>Finana Bajo copa</v>
      </c>
      <c r="F1104" t="str">
        <f>IF(OR(D1104=9,D1104=11,D1104=12,D1104=13),"Finana Suelo desnudo","Finana Bajo copa")</f>
        <v>Finana Suelo desnudo</v>
      </c>
      <c r="G1104" t="s">
        <v>339</v>
      </c>
      <c r="H1104" s="1">
        <v>44849</v>
      </c>
      <c r="I1104">
        <v>-0.45493871665465002</v>
      </c>
    </row>
    <row r="1105" spans="1:9" x14ac:dyDescent="0.3">
      <c r="A1105">
        <v>1204</v>
      </c>
      <c r="B1105" t="s">
        <v>625</v>
      </c>
      <c r="C1105">
        <v>17</v>
      </c>
      <c r="D1105">
        <v>9</v>
      </c>
      <c r="E1105" t="str">
        <f>IF(OR(C1105=1,C1105=2,C1105=3,C1105=7,C1105=8,C1105=9,C1105=13,C1105=14,C1105=15),"Finana Suelo desnudo","Finana Bajo copa")</f>
        <v>Finana Bajo copa</v>
      </c>
      <c r="F1105" t="str">
        <f>IF(OR(D1105=9,D1105=11,D1105=12,D1105=13),"Finana Suelo desnudo","Finana Bajo copa")</f>
        <v>Finana Suelo desnudo</v>
      </c>
      <c r="G1105" t="s">
        <v>373</v>
      </c>
      <c r="H1105" s="1">
        <v>44879</v>
      </c>
      <c r="I1105">
        <v>-0.57103064066852305</v>
      </c>
    </row>
    <row r="1106" spans="1:9" x14ac:dyDescent="0.3">
      <c r="A1106">
        <v>1205</v>
      </c>
      <c r="B1106" t="s">
        <v>625</v>
      </c>
      <c r="C1106">
        <v>17</v>
      </c>
      <c r="D1106">
        <v>9</v>
      </c>
      <c r="E1106" t="str">
        <f>IF(OR(C1106=1,C1106=2,C1106=3,C1106=7,C1106=8,C1106=9,C1106=13,C1106=14,C1106=15),"Finana Suelo desnudo","Finana Bajo copa")</f>
        <v>Finana Bajo copa</v>
      </c>
      <c r="F1106" t="str">
        <f>IF(OR(D1106=9,D1106=11,D1106=12,D1106=13),"Finana Suelo desnudo","Finana Bajo copa")</f>
        <v>Finana Suelo desnudo</v>
      </c>
      <c r="G1106" t="s">
        <v>393</v>
      </c>
      <c r="H1106" s="1">
        <v>44889</v>
      </c>
      <c r="I1106">
        <v>-0.58689024390243805</v>
      </c>
    </row>
    <row r="1107" spans="1:9" x14ac:dyDescent="0.3">
      <c r="A1107">
        <v>1206</v>
      </c>
      <c r="B1107" t="s">
        <v>625</v>
      </c>
      <c r="C1107">
        <v>17</v>
      </c>
      <c r="D1107">
        <v>9</v>
      </c>
      <c r="E1107" t="str">
        <f>IF(OR(C1107=1,C1107=2,C1107=3,C1107=7,C1107=8,C1107=9,C1107=13,C1107=14,C1107=15),"Finana Suelo desnudo","Finana Bajo copa")</f>
        <v>Finana Bajo copa</v>
      </c>
      <c r="F1107" t="str">
        <f>IF(OR(D1107=9,D1107=11,D1107=12,D1107=13),"Finana Suelo desnudo","Finana Bajo copa")</f>
        <v>Finana Suelo desnudo</v>
      </c>
      <c r="G1107" t="s">
        <v>404</v>
      </c>
      <c r="H1107" s="1">
        <v>44894</v>
      </c>
      <c r="I1107">
        <v>-0.624691358024691</v>
      </c>
    </row>
    <row r="1108" spans="1:9" x14ac:dyDescent="0.3">
      <c r="A1108">
        <v>1207</v>
      </c>
      <c r="B1108" t="s">
        <v>625</v>
      </c>
      <c r="C1108">
        <v>17</v>
      </c>
      <c r="D1108">
        <v>9</v>
      </c>
      <c r="E1108" t="str">
        <f>IF(OR(C1108=1,C1108=2,C1108=3,C1108=7,C1108=8,C1108=9,C1108=13,C1108=14,C1108=15),"Finana Suelo desnudo","Finana Bajo copa")</f>
        <v>Finana Bajo copa</v>
      </c>
      <c r="F1108" t="str">
        <f>IF(OR(D1108=9,D1108=11,D1108=12,D1108=13),"Finana Suelo desnudo","Finana Bajo copa")</f>
        <v>Finana Suelo desnudo</v>
      </c>
      <c r="G1108" t="s">
        <v>415</v>
      </c>
      <c r="H1108" s="1">
        <v>44914</v>
      </c>
      <c r="I1108">
        <v>-0.59858532272325304</v>
      </c>
    </row>
    <row r="1109" spans="1:9" x14ac:dyDescent="0.3">
      <c r="A1109">
        <v>1208</v>
      </c>
      <c r="B1109" t="s">
        <v>625</v>
      </c>
      <c r="C1109">
        <v>17</v>
      </c>
      <c r="D1109">
        <v>9</v>
      </c>
      <c r="E1109" t="str">
        <f>IF(OR(C1109=1,C1109=2,C1109=3,C1109=7,C1109=8,C1109=9,C1109=13,C1109=14,C1109=15),"Finana Suelo desnudo","Finana Bajo copa")</f>
        <v>Finana Bajo copa</v>
      </c>
      <c r="F1109" t="str">
        <f>IF(OR(D1109=9,D1109=11,D1109=12,D1109=13),"Finana Suelo desnudo","Finana Bajo copa")</f>
        <v>Finana Suelo desnudo</v>
      </c>
      <c r="G1109" t="s">
        <v>425</v>
      </c>
      <c r="H1109" s="1">
        <v>44919</v>
      </c>
      <c r="I1109">
        <v>-0.63198624247635404</v>
      </c>
    </row>
    <row r="1110" spans="1:9" x14ac:dyDescent="0.3">
      <c r="A1110">
        <v>1209</v>
      </c>
      <c r="B1110" t="s">
        <v>625</v>
      </c>
      <c r="C1110">
        <v>17</v>
      </c>
      <c r="D1110">
        <v>9</v>
      </c>
      <c r="E1110" t="str">
        <f>IF(OR(C1110=1,C1110=2,C1110=3,C1110=7,C1110=8,C1110=9,C1110=13,C1110=14,C1110=15),"Finana Suelo desnudo","Finana Bajo copa")</f>
        <v>Finana Bajo copa</v>
      </c>
      <c r="F1110" t="str">
        <f>IF(OR(D1110=9,D1110=11,D1110=12,D1110=13),"Finana Suelo desnudo","Finana Bajo copa")</f>
        <v>Finana Suelo desnudo</v>
      </c>
      <c r="G1110" t="s">
        <v>436</v>
      </c>
      <c r="H1110" s="1">
        <v>44924</v>
      </c>
      <c r="I1110">
        <v>-0.63121783876500803</v>
      </c>
    </row>
    <row r="1111" spans="1:9" x14ac:dyDescent="0.3">
      <c r="A1111">
        <v>1210</v>
      </c>
      <c r="B1111" t="s">
        <v>625</v>
      </c>
      <c r="C1111">
        <v>17</v>
      </c>
      <c r="D1111">
        <v>9</v>
      </c>
      <c r="E1111" t="str">
        <f>IF(OR(C1111=1,C1111=2,C1111=3,C1111=7,C1111=8,C1111=9,C1111=13,C1111=14,C1111=15),"Finana Suelo desnudo","Finana Bajo copa")</f>
        <v>Finana Bajo copa</v>
      </c>
      <c r="F1111" t="str">
        <f>IF(OR(D1111=9,D1111=11,D1111=12,D1111=13),"Finana Suelo desnudo","Finana Bajo copa")</f>
        <v>Finana Suelo desnudo</v>
      </c>
      <c r="G1111" t="s">
        <v>446</v>
      </c>
      <c r="H1111" s="1">
        <v>44929</v>
      </c>
      <c r="I1111">
        <v>-0.60862354892205595</v>
      </c>
    </row>
    <row r="1112" spans="1:9" x14ac:dyDescent="0.3">
      <c r="A1112">
        <v>1211</v>
      </c>
      <c r="B1112" t="s">
        <v>625</v>
      </c>
      <c r="C1112">
        <v>17</v>
      </c>
      <c r="D1112">
        <v>9</v>
      </c>
      <c r="E1112" t="str">
        <f>IF(OR(C1112=1,C1112=2,C1112=3,C1112=7,C1112=8,C1112=9,C1112=13,C1112=14,C1112=15),"Finana Suelo desnudo","Finana Bajo copa")</f>
        <v>Finana Bajo copa</v>
      </c>
      <c r="F1112" t="str">
        <f>IF(OR(D1112=9,D1112=11,D1112=12,D1112=13),"Finana Suelo desnudo","Finana Bajo copa")</f>
        <v>Finana Suelo desnudo</v>
      </c>
      <c r="G1112" t="s">
        <v>448</v>
      </c>
      <c r="H1112" s="1">
        <v>44939</v>
      </c>
      <c r="I1112">
        <v>-0.61872909698996603</v>
      </c>
    </row>
    <row r="1113" spans="1:9" x14ac:dyDescent="0.3">
      <c r="A1113">
        <v>1212</v>
      </c>
      <c r="B1113" t="s">
        <v>625</v>
      </c>
      <c r="C1113">
        <v>17</v>
      </c>
      <c r="D1113">
        <v>9</v>
      </c>
      <c r="E1113" t="str">
        <f>IF(OR(C1113=1,C1113=2,C1113=3,C1113=7,C1113=8,C1113=9,C1113=13,C1113=14,C1113=15),"Finana Suelo desnudo","Finana Bajo copa")</f>
        <v>Finana Bajo copa</v>
      </c>
      <c r="F1113" t="str">
        <f>IF(OR(D1113=9,D1113=11,D1113=12,D1113=13),"Finana Suelo desnudo","Finana Bajo copa")</f>
        <v>Finana Suelo desnudo</v>
      </c>
      <c r="G1113" t="s">
        <v>460</v>
      </c>
      <c r="H1113" s="1">
        <v>44949</v>
      </c>
      <c r="I1113">
        <v>-0.59034066407934405</v>
      </c>
    </row>
    <row r="1114" spans="1:9" x14ac:dyDescent="0.3">
      <c r="A1114">
        <v>1213</v>
      </c>
      <c r="B1114" t="s">
        <v>625</v>
      </c>
      <c r="C1114">
        <v>17</v>
      </c>
      <c r="D1114">
        <v>9</v>
      </c>
      <c r="E1114" t="str">
        <f>IF(OR(C1114=1,C1114=2,C1114=3,C1114=7,C1114=8,C1114=9,C1114=13,C1114=14,C1114=15),"Finana Suelo desnudo","Finana Bajo copa")</f>
        <v>Finana Bajo copa</v>
      </c>
      <c r="F1114" t="str">
        <f>IF(OR(D1114=9,D1114=11,D1114=12,D1114=13),"Finana Suelo desnudo","Finana Bajo copa")</f>
        <v>Finana Suelo desnudo</v>
      </c>
      <c r="G1114" t="s">
        <v>470</v>
      </c>
      <c r="H1114" s="1">
        <v>44954</v>
      </c>
      <c r="I1114">
        <v>-0.48502994011975997</v>
      </c>
    </row>
    <row r="1115" spans="1:9" x14ac:dyDescent="0.3">
      <c r="A1115">
        <v>1214</v>
      </c>
      <c r="B1115" t="s">
        <v>625</v>
      </c>
      <c r="C1115">
        <v>17</v>
      </c>
      <c r="D1115">
        <v>9</v>
      </c>
      <c r="E1115" t="str">
        <f>IF(OR(C1115=1,C1115=2,C1115=3,C1115=7,C1115=8,C1115=9,C1115=13,C1115=14,C1115=15),"Finana Suelo desnudo","Finana Bajo copa")</f>
        <v>Finana Bajo copa</v>
      </c>
      <c r="F1115" t="str">
        <f>IF(OR(D1115=9,D1115=11,D1115=12,D1115=13),"Finana Suelo desnudo","Finana Bajo copa")</f>
        <v>Finana Suelo desnudo</v>
      </c>
      <c r="G1115" t="s">
        <v>473</v>
      </c>
      <c r="H1115" s="1">
        <v>44959</v>
      </c>
      <c r="I1115">
        <v>-0.54583683767872104</v>
      </c>
    </row>
    <row r="1116" spans="1:9" x14ac:dyDescent="0.3">
      <c r="A1116">
        <v>1215</v>
      </c>
      <c r="B1116" t="s">
        <v>625</v>
      </c>
      <c r="C1116">
        <v>17</v>
      </c>
      <c r="D1116">
        <v>9</v>
      </c>
      <c r="E1116" t="str">
        <f>IF(OR(C1116=1,C1116=2,C1116=3,C1116=7,C1116=8,C1116=9,C1116=13,C1116=14,C1116=15),"Finana Suelo desnudo","Finana Bajo copa")</f>
        <v>Finana Bajo copa</v>
      </c>
      <c r="F1116" t="str">
        <f>IF(OR(D1116=9,D1116=11,D1116=12,D1116=13),"Finana Suelo desnudo","Finana Bajo copa")</f>
        <v>Finana Suelo desnudo</v>
      </c>
      <c r="G1116" t="s">
        <v>487</v>
      </c>
      <c r="H1116" s="1">
        <v>44979</v>
      </c>
      <c r="I1116">
        <v>-0.44548286604361298</v>
      </c>
    </row>
    <row r="1117" spans="1:9" x14ac:dyDescent="0.3">
      <c r="A1117">
        <v>1216</v>
      </c>
      <c r="B1117" t="s">
        <v>625</v>
      </c>
      <c r="C1117">
        <v>17</v>
      </c>
      <c r="D1117">
        <v>9</v>
      </c>
      <c r="E1117" t="str">
        <f>IF(OR(C1117=1,C1117=2,C1117=3,C1117=7,C1117=8,C1117=9,C1117=13,C1117=14,C1117=15),"Finana Suelo desnudo","Finana Bajo copa")</f>
        <v>Finana Bajo copa</v>
      </c>
      <c r="F1117" t="str">
        <f>IF(OR(D1117=9,D1117=11,D1117=12,D1117=13),"Finana Suelo desnudo","Finana Bajo copa")</f>
        <v>Finana Suelo desnudo</v>
      </c>
      <c r="G1117" t="s">
        <v>497</v>
      </c>
      <c r="H1117" s="1">
        <v>44984</v>
      </c>
      <c r="I1117">
        <v>-0.47229114971050401</v>
      </c>
    </row>
    <row r="1118" spans="1:9" x14ac:dyDescent="0.3">
      <c r="A1118">
        <v>1217</v>
      </c>
      <c r="B1118" t="s">
        <v>625</v>
      </c>
      <c r="C1118">
        <v>17</v>
      </c>
      <c r="D1118">
        <v>9</v>
      </c>
      <c r="E1118" t="str">
        <f>IF(OR(C1118=1,C1118=2,C1118=3,C1118=7,C1118=8,C1118=9,C1118=13,C1118=14,C1118=15),"Finana Suelo desnudo","Finana Bajo copa")</f>
        <v>Finana Bajo copa</v>
      </c>
      <c r="F1118" t="str">
        <f>IF(OR(D1118=9,D1118=11,D1118=12,D1118=13),"Finana Suelo desnudo","Finana Bajo copa")</f>
        <v>Finana Suelo desnudo</v>
      </c>
      <c r="G1118" t="s">
        <v>499</v>
      </c>
      <c r="H1118" s="1">
        <v>44989</v>
      </c>
      <c r="I1118">
        <v>-0.52554112554112498</v>
      </c>
    </row>
    <row r="1119" spans="1:9" x14ac:dyDescent="0.3">
      <c r="A1119">
        <v>1218</v>
      </c>
      <c r="B1119" t="s">
        <v>625</v>
      </c>
      <c r="C1119">
        <v>17</v>
      </c>
      <c r="D1119">
        <v>9</v>
      </c>
      <c r="E1119" t="str">
        <f>IF(OR(C1119=1,C1119=2,C1119=3,C1119=7,C1119=8,C1119=9,C1119=13,C1119=14,C1119=15),"Finana Suelo desnudo","Finana Bajo copa")</f>
        <v>Finana Bajo copa</v>
      </c>
      <c r="F1119" t="str">
        <f>IF(OR(D1119=9,D1119=11,D1119=12,D1119=13),"Finana Suelo desnudo","Finana Bajo copa")</f>
        <v>Finana Suelo desnudo</v>
      </c>
      <c r="G1119" t="s">
        <v>510</v>
      </c>
      <c r="H1119" s="1">
        <v>44999</v>
      </c>
      <c r="I1119">
        <v>-0.50043215211754499</v>
      </c>
    </row>
    <row r="1120" spans="1:9" x14ac:dyDescent="0.3">
      <c r="A1120">
        <v>1219</v>
      </c>
      <c r="B1120" t="s">
        <v>625</v>
      </c>
      <c r="C1120">
        <v>17</v>
      </c>
      <c r="D1120">
        <v>9</v>
      </c>
      <c r="E1120" t="str">
        <f>IF(OR(C1120=1,C1120=2,C1120=3,C1120=7,C1120=8,C1120=9,C1120=13,C1120=14,C1120=15),"Finana Suelo desnudo","Finana Bajo copa")</f>
        <v>Finana Bajo copa</v>
      </c>
      <c r="F1120" t="str">
        <f>IF(OR(D1120=9,D1120=11,D1120=12,D1120=13),"Finana Suelo desnudo","Finana Bajo copa")</f>
        <v>Finana Suelo desnudo</v>
      </c>
      <c r="G1120" t="s">
        <v>533</v>
      </c>
      <c r="H1120" s="1">
        <v>45014</v>
      </c>
      <c r="I1120">
        <v>-0.44283413848631198</v>
      </c>
    </row>
    <row r="1121" spans="1:9" x14ac:dyDescent="0.3">
      <c r="A1121">
        <v>1220</v>
      </c>
      <c r="B1121" t="s">
        <v>625</v>
      </c>
      <c r="C1121">
        <v>17</v>
      </c>
      <c r="D1121">
        <v>9</v>
      </c>
      <c r="E1121" t="str">
        <f>IF(OR(C1121=1,C1121=2,C1121=3,C1121=7,C1121=8,C1121=9,C1121=13,C1121=14,C1121=15),"Finana Suelo desnudo","Finana Bajo copa")</f>
        <v>Finana Bajo copa</v>
      </c>
      <c r="F1121" t="str">
        <f>IF(OR(D1121=9,D1121=11,D1121=12,D1121=13),"Finana Suelo desnudo","Finana Bajo copa")</f>
        <v>Finana Suelo desnudo</v>
      </c>
      <c r="G1121" t="s">
        <v>543</v>
      </c>
      <c r="H1121" s="1">
        <v>45019</v>
      </c>
      <c r="I1121">
        <v>-0.437400950871632</v>
      </c>
    </row>
    <row r="1122" spans="1:9" x14ac:dyDescent="0.3">
      <c r="A1122">
        <v>1221</v>
      </c>
      <c r="B1122" t="s">
        <v>625</v>
      </c>
      <c r="C1122">
        <v>17</v>
      </c>
      <c r="D1122">
        <v>9</v>
      </c>
      <c r="E1122" t="str">
        <f>IF(OR(C1122=1,C1122=2,C1122=3,C1122=7,C1122=8,C1122=9,C1122=13,C1122=14,C1122=15),"Finana Suelo desnudo","Finana Bajo copa")</f>
        <v>Finana Bajo copa</v>
      </c>
      <c r="F1122" t="str">
        <f>IF(OR(D1122=9,D1122=11,D1122=12,D1122=13),"Finana Suelo desnudo","Finana Bajo copa")</f>
        <v>Finana Suelo desnudo</v>
      </c>
      <c r="G1122" t="s">
        <v>553</v>
      </c>
      <c r="H1122" s="1">
        <v>45021</v>
      </c>
      <c r="I1122">
        <v>-0.47701149425287298</v>
      </c>
    </row>
    <row r="1123" spans="1:9" x14ac:dyDescent="0.3">
      <c r="A1123">
        <v>1222</v>
      </c>
      <c r="B1123" t="s">
        <v>625</v>
      </c>
      <c r="C1123">
        <v>17</v>
      </c>
      <c r="D1123">
        <v>9</v>
      </c>
      <c r="E1123" t="str">
        <f>IF(OR(C1123=1,C1123=2,C1123=3,C1123=7,C1123=8,C1123=9,C1123=13,C1123=14,C1123=15),"Finana Suelo desnudo","Finana Bajo copa")</f>
        <v>Finana Bajo copa</v>
      </c>
      <c r="F1123" t="str">
        <f>IF(OR(D1123=9,D1123=11,D1123=12,D1123=13),"Finana Suelo desnudo","Finana Bajo copa")</f>
        <v>Finana Suelo desnudo</v>
      </c>
      <c r="G1123" t="s">
        <v>554</v>
      </c>
      <c r="H1123" s="1">
        <v>45024</v>
      </c>
      <c r="I1123">
        <v>-0.44570994684889897</v>
      </c>
    </row>
    <row r="1124" spans="1:9" x14ac:dyDescent="0.3">
      <c r="A1124">
        <v>1223</v>
      </c>
      <c r="B1124" t="s">
        <v>625</v>
      </c>
      <c r="C1124">
        <v>17</v>
      </c>
      <c r="D1124">
        <v>9</v>
      </c>
      <c r="E1124" t="str">
        <f>IF(OR(C1124=1,C1124=2,C1124=3,C1124=7,C1124=8,C1124=9,C1124=13,C1124=14,C1124=15),"Finana Suelo desnudo","Finana Bajo copa")</f>
        <v>Finana Bajo copa</v>
      </c>
      <c r="F1124" t="str">
        <f>IF(OR(D1124=9,D1124=11,D1124=12,D1124=13),"Finana Suelo desnudo","Finana Bajo copa")</f>
        <v>Finana Suelo desnudo</v>
      </c>
      <c r="G1124" t="s">
        <v>565</v>
      </c>
      <c r="H1124" s="1">
        <v>45029</v>
      </c>
      <c r="I1124">
        <v>-0.370678336980306</v>
      </c>
    </row>
    <row r="1125" spans="1:9" x14ac:dyDescent="0.3">
      <c r="A1125">
        <v>1224</v>
      </c>
      <c r="B1125" t="s">
        <v>625</v>
      </c>
      <c r="C1125">
        <v>17</v>
      </c>
      <c r="D1125">
        <v>9</v>
      </c>
      <c r="E1125" t="str">
        <f>IF(OR(C1125=1,C1125=2,C1125=3,C1125=7,C1125=8,C1125=9,C1125=13,C1125=14,C1125=15),"Finana Suelo desnudo","Finana Bajo copa")</f>
        <v>Finana Bajo copa</v>
      </c>
      <c r="F1125" t="str">
        <f>IF(OR(D1125=9,D1125=11,D1125=12,D1125=13),"Finana Suelo desnudo","Finana Bajo copa")</f>
        <v>Finana Suelo desnudo</v>
      </c>
      <c r="G1125" t="s">
        <v>575</v>
      </c>
      <c r="H1125" s="1">
        <v>45031</v>
      </c>
      <c r="I1125">
        <v>-0.46887091100949702</v>
      </c>
    </row>
    <row r="1126" spans="1:9" x14ac:dyDescent="0.3">
      <c r="A1126">
        <v>1225</v>
      </c>
      <c r="B1126" t="s">
        <v>625</v>
      </c>
      <c r="C1126">
        <v>17</v>
      </c>
      <c r="D1126">
        <v>9</v>
      </c>
      <c r="E1126" t="str">
        <f>IF(OR(C1126=1,C1126=2,C1126=3,C1126=7,C1126=8,C1126=9,C1126=13,C1126=14,C1126=15),"Finana Suelo desnudo","Finana Bajo copa")</f>
        <v>Finana Bajo copa</v>
      </c>
      <c r="F1126" t="str">
        <f>IF(OR(D1126=9,D1126=11,D1126=12,D1126=13),"Finana Suelo desnudo","Finana Bajo copa")</f>
        <v>Finana Suelo desnudo</v>
      </c>
      <c r="G1126" t="s">
        <v>576</v>
      </c>
      <c r="H1126" s="1">
        <v>45034</v>
      </c>
      <c r="I1126">
        <v>-0.41964285714285698</v>
      </c>
    </row>
    <row r="1127" spans="1:9" x14ac:dyDescent="0.3">
      <c r="A1127">
        <v>1226</v>
      </c>
      <c r="B1127" t="s">
        <v>625</v>
      </c>
      <c r="C1127">
        <v>17</v>
      </c>
      <c r="D1127">
        <v>9</v>
      </c>
      <c r="E1127" t="str">
        <f>IF(OR(C1127=1,C1127=2,C1127=3,C1127=7,C1127=8,C1127=9,C1127=13,C1127=14,C1127=15),"Finana Suelo desnudo","Finana Bajo copa")</f>
        <v>Finana Bajo copa</v>
      </c>
      <c r="F1127" t="str">
        <f>IF(OR(D1127=9,D1127=11,D1127=12,D1127=13),"Finana Suelo desnudo","Finana Bajo copa")</f>
        <v>Finana Suelo desnudo</v>
      </c>
      <c r="G1127" t="s">
        <v>586</v>
      </c>
      <c r="H1127" s="1">
        <v>45039</v>
      </c>
      <c r="I1127">
        <v>-0.457254901960784</v>
      </c>
    </row>
    <row r="1128" spans="1:9" x14ac:dyDescent="0.3">
      <c r="A1128">
        <v>1234</v>
      </c>
      <c r="B1128" t="s">
        <v>625</v>
      </c>
      <c r="C1128">
        <v>18</v>
      </c>
      <c r="D1128">
        <v>9</v>
      </c>
      <c r="E1128" t="str">
        <f>IF(OR(C1128=1,C1128=2,C1128=3,C1128=7,C1128=8,C1128=9,C1128=13,C1128=14,C1128=15),"Finana Suelo desnudo","Finana Bajo copa")</f>
        <v>Finana Bajo copa</v>
      </c>
      <c r="F1128" t="str">
        <f>IF(OR(D1128=9,D1128=11,D1128=12,D1128=13),"Finana Suelo desnudo","Finana Bajo copa")</f>
        <v>Finana Suelo desnudo</v>
      </c>
      <c r="G1128" t="s">
        <v>62</v>
      </c>
      <c r="H1128" s="1">
        <v>44699</v>
      </c>
      <c r="I1128">
        <v>-0.35571428571428498</v>
      </c>
    </row>
    <row r="1129" spans="1:9" x14ac:dyDescent="0.3">
      <c r="A1129">
        <v>1235</v>
      </c>
      <c r="B1129" t="s">
        <v>625</v>
      </c>
      <c r="C1129">
        <v>18</v>
      </c>
      <c r="D1129">
        <v>9</v>
      </c>
      <c r="E1129" t="str">
        <f>IF(OR(C1129=1,C1129=2,C1129=3,C1129=7,C1129=8,C1129=9,C1129=13,C1129=14,C1129=15),"Finana Suelo desnudo","Finana Bajo copa")</f>
        <v>Finana Bajo copa</v>
      </c>
      <c r="F1129" t="str">
        <f>IF(OR(D1129=9,D1129=11,D1129=12,D1129=13),"Finana Suelo desnudo","Finana Bajo copa")</f>
        <v>Finana Suelo desnudo</v>
      </c>
      <c r="G1129" t="s">
        <v>73</v>
      </c>
      <c r="H1129" s="1">
        <v>44704</v>
      </c>
      <c r="I1129">
        <v>-0.41580310880829002</v>
      </c>
    </row>
    <row r="1130" spans="1:9" x14ac:dyDescent="0.3">
      <c r="A1130">
        <v>1236</v>
      </c>
      <c r="B1130" t="s">
        <v>625</v>
      </c>
      <c r="C1130">
        <v>18</v>
      </c>
      <c r="D1130">
        <v>9</v>
      </c>
      <c r="E1130" t="str">
        <f>IF(OR(C1130=1,C1130=2,C1130=3,C1130=7,C1130=8,C1130=9,C1130=13,C1130=14,C1130=15),"Finana Suelo desnudo","Finana Bajo copa")</f>
        <v>Finana Bajo copa</v>
      </c>
      <c r="F1130" t="str">
        <f>IF(OR(D1130=9,D1130=11,D1130=12,D1130=13),"Finana Suelo desnudo","Finana Bajo copa")</f>
        <v>Finana Suelo desnudo</v>
      </c>
      <c r="G1130" t="s">
        <v>84</v>
      </c>
      <c r="H1130" s="1">
        <v>44709</v>
      </c>
      <c r="I1130">
        <v>-0.42652106084243302</v>
      </c>
    </row>
    <row r="1131" spans="1:9" x14ac:dyDescent="0.3">
      <c r="A1131">
        <v>1237</v>
      </c>
      <c r="B1131" t="s">
        <v>625</v>
      </c>
      <c r="C1131">
        <v>18</v>
      </c>
      <c r="D1131">
        <v>9</v>
      </c>
      <c r="E1131" t="str">
        <f>IF(OR(C1131=1,C1131=2,C1131=3,C1131=7,C1131=8,C1131=9,C1131=13,C1131=14,C1131=15),"Finana Suelo desnudo","Finana Bajo copa")</f>
        <v>Finana Bajo copa</v>
      </c>
      <c r="F1131" t="str">
        <f>IF(OR(D1131=9,D1131=11,D1131=12,D1131=13),"Finana Suelo desnudo","Finana Bajo copa")</f>
        <v>Finana Suelo desnudo</v>
      </c>
      <c r="G1131" t="s">
        <v>95</v>
      </c>
      <c r="H1131" s="1">
        <v>44719</v>
      </c>
      <c r="I1131">
        <v>-0.45088468578401403</v>
      </c>
    </row>
    <row r="1132" spans="1:9" x14ac:dyDescent="0.3">
      <c r="A1132">
        <v>1238</v>
      </c>
      <c r="B1132" t="s">
        <v>625</v>
      </c>
      <c r="C1132">
        <v>18</v>
      </c>
      <c r="D1132">
        <v>9</v>
      </c>
      <c r="E1132" t="str">
        <f>IF(OR(C1132=1,C1132=2,C1132=3,C1132=7,C1132=8,C1132=9,C1132=13,C1132=14,C1132=15),"Finana Suelo desnudo","Finana Bajo copa")</f>
        <v>Finana Bajo copa</v>
      </c>
      <c r="F1132" t="str">
        <f>IF(OR(D1132=9,D1132=11,D1132=12,D1132=13),"Finana Suelo desnudo","Finana Bajo copa")</f>
        <v>Finana Suelo desnudo</v>
      </c>
      <c r="G1132" t="s">
        <v>106</v>
      </c>
      <c r="H1132" s="1">
        <v>44724</v>
      </c>
      <c r="I1132">
        <v>-0.35407591785936499</v>
      </c>
    </row>
    <row r="1133" spans="1:9" x14ac:dyDescent="0.3">
      <c r="A1133">
        <v>1239</v>
      </c>
      <c r="B1133" t="s">
        <v>625</v>
      </c>
      <c r="C1133">
        <v>18</v>
      </c>
      <c r="D1133">
        <v>9</v>
      </c>
      <c r="E1133" t="str">
        <f>IF(OR(C1133=1,C1133=2,C1133=3,C1133=7,C1133=8,C1133=9,C1133=13,C1133=14,C1133=15),"Finana Suelo desnudo","Finana Bajo copa")</f>
        <v>Finana Bajo copa</v>
      </c>
      <c r="F1133" t="str">
        <f>IF(OR(D1133=9,D1133=11,D1133=12,D1133=13),"Finana Suelo desnudo","Finana Bajo copa")</f>
        <v>Finana Suelo desnudo</v>
      </c>
      <c r="G1133" t="s">
        <v>126</v>
      </c>
      <c r="H1133" s="1">
        <v>44731</v>
      </c>
      <c r="I1133">
        <v>-0.40362087326943502</v>
      </c>
    </row>
    <row r="1134" spans="1:9" x14ac:dyDescent="0.3">
      <c r="A1134">
        <v>1240</v>
      </c>
      <c r="B1134" t="s">
        <v>625</v>
      </c>
      <c r="C1134">
        <v>18</v>
      </c>
      <c r="D1134">
        <v>9</v>
      </c>
      <c r="E1134" t="str">
        <f>IF(OR(C1134=1,C1134=2,C1134=3,C1134=7,C1134=8,C1134=9,C1134=13,C1134=14,C1134=15),"Finana Suelo desnudo","Finana Bajo copa")</f>
        <v>Finana Bajo copa</v>
      </c>
      <c r="F1134" t="str">
        <f>IF(OR(D1134=9,D1134=11,D1134=12,D1134=13),"Finana Suelo desnudo","Finana Bajo copa")</f>
        <v>Finana Suelo desnudo</v>
      </c>
      <c r="G1134" t="s">
        <v>127</v>
      </c>
      <c r="H1134" s="1">
        <v>44734</v>
      </c>
      <c r="I1134">
        <v>-0.454207920792079</v>
      </c>
    </row>
    <row r="1135" spans="1:9" x14ac:dyDescent="0.3">
      <c r="A1135">
        <v>1241</v>
      </c>
      <c r="B1135" t="s">
        <v>625</v>
      </c>
      <c r="C1135">
        <v>18</v>
      </c>
      <c r="D1135">
        <v>9</v>
      </c>
      <c r="E1135" t="str">
        <f>IF(OR(C1135=1,C1135=2,C1135=3,C1135=7,C1135=8,C1135=9,C1135=13,C1135=14,C1135=15),"Finana Suelo desnudo","Finana Bajo copa")</f>
        <v>Finana Bajo copa</v>
      </c>
      <c r="F1135" t="str">
        <f>IF(OR(D1135=9,D1135=11,D1135=12,D1135=13),"Finana Suelo desnudo","Finana Bajo copa")</f>
        <v>Finana Suelo desnudo</v>
      </c>
      <c r="G1135" t="s">
        <v>137</v>
      </c>
      <c r="H1135" s="1">
        <v>44736</v>
      </c>
      <c r="I1135">
        <v>-0.423553719008264</v>
      </c>
    </row>
    <row r="1136" spans="1:9" x14ac:dyDescent="0.3">
      <c r="A1136">
        <v>1242</v>
      </c>
      <c r="B1136" t="s">
        <v>625</v>
      </c>
      <c r="C1136">
        <v>18</v>
      </c>
      <c r="D1136">
        <v>9</v>
      </c>
      <c r="E1136" t="str">
        <f>IF(OR(C1136=1,C1136=2,C1136=3,C1136=7,C1136=8,C1136=9,C1136=13,C1136=14,C1136=15),"Finana Suelo desnudo","Finana Bajo copa")</f>
        <v>Finana Bajo copa</v>
      </c>
      <c r="F1136" t="str">
        <f>IF(OR(D1136=9,D1136=11,D1136=12,D1136=13),"Finana Suelo desnudo","Finana Bajo copa")</f>
        <v>Finana Suelo desnudo</v>
      </c>
      <c r="G1136" t="s">
        <v>138</v>
      </c>
      <c r="H1136" s="1">
        <v>44739</v>
      </c>
      <c r="I1136">
        <v>-0.46051800379027102</v>
      </c>
    </row>
    <row r="1137" spans="1:9" x14ac:dyDescent="0.3">
      <c r="A1137">
        <v>1243</v>
      </c>
      <c r="B1137" t="s">
        <v>625</v>
      </c>
      <c r="C1137">
        <v>18</v>
      </c>
      <c r="D1137">
        <v>9</v>
      </c>
      <c r="E1137" t="str">
        <f>IF(OR(C1137=1,C1137=2,C1137=3,C1137=7,C1137=8,C1137=9,C1137=13,C1137=14,C1137=15),"Finana Suelo desnudo","Finana Bajo copa")</f>
        <v>Finana Bajo copa</v>
      </c>
      <c r="F1137" t="str">
        <f>IF(OR(D1137=9,D1137=11,D1137=12,D1137=13),"Finana Suelo desnudo","Finana Bajo copa")</f>
        <v>Finana Suelo desnudo</v>
      </c>
      <c r="G1137" t="s">
        <v>148</v>
      </c>
      <c r="H1137" s="1">
        <v>44741</v>
      </c>
      <c r="I1137">
        <v>-0.41188847974750098</v>
      </c>
    </row>
    <row r="1138" spans="1:9" x14ac:dyDescent="0.3">
      <c r="A1138">
        <v>1244</v>
      </c>
      <c r="B1138" t="s">
        <v>625</v>
      </c>
      <c r="C1138">
        <v>18</v>
      </c>
      <c r="D1138">
        <v>9</v>
      </c>
      <c r="E1138" t="str">
        <f>IF(OR(C1138=1,C1138=2,C1138=3,C1138=7,C1138=8,C1138=9,C1138=13,C1138=14,C1138=15),"Finana Suelo desnudo","Finana Bajo copa")</f>
        <v>Finana Bajo copa</v>
      </c>
      <c r="F1138" t="str">
        <f>IF(OR(D1138=9,D1138=11,D1138=12,D1138=13),"Finana Suelo desnudo","Finana Bajo copa")</f>
        <v>Finana Suelo desnudo</v>
      </c>
      <c r="G1138" t="s">
        <v>149</v>
      </c>
      <c r="H1138" s="1">
        <v>44744</v>
      </c>
      <c r="I1138">
        <v>-0.41690053009042699</v>
      </c>
    </row>
    <row r="1139" spans="1:9" x14ac:dyDescent="0.3">
      <c r="A1139">
        <v>1245</v>
      </c>
      <c r="B1139" t="s">
        <v>625</v>
      </c>
      <c r="C1139">
        <v>18</v>
      </c>
      <c r="D1139">
        <v>9</v>
      </c>
      <c r="E1139" t="str">
        <f>IF(OR(C1139=1,C1139=2,C1139=3,C1139=7,C1139=8,C1139=9,C1139=13,C1139=14,C1139=15),"Finana Suelo desnudo","Finana Bajo copa")</f>
        <v>Finana Bajo copa</v>
      </c>
      <c r="F1139" t="str">
        <f>IF(OR(D1139=9,D1139=11,D1139=12,D1139=13),"Finana Suelo desnudo","Finana Bajo copa")</f>
        <v>Finana Suelo desnudo</v>
      </c>
      <c r="G1139" t="s">
        <v>160</v>
      </c>
      <c r="H1139" s="1">
        <v>44749</v>
      </c>
      <c r="I1139">
        <v>-0.44100946372239702</v>
      </c>
    </row>
    <row r="1140" spans="1:9" x14ac:dyDescent="0.3">
      <c r="A1140">
        <v>1246</v>
      </c>
      <c r="B1140" t="s">
        <v>625</v>
      </c>
      <c r="C1140">
        <v>18</v>
      </c>
      <c r="D1140">
        <v>9</v>
      </c>
      <c r="E1140" t="str">
        <f>IF(OR(C1140=1,C1140=2,C1140=3,C1140=7,C1140=8,C1140=9,C1140=13,C1140=14,C1140=15),"Finana Suelo desnudo","Finana Bajo copa")</f>
        <v>Finana Bajo copa</v>
      </c>
      <c r="F1140" t="str">
        <f>IF(OR(D1140=9,D1140=11,D1140=12,D1140=13),"Finana Suelo desnudo","Finana Bajo copa")</f>
        <v>Finana Suelo desnudo</v>
      </c>
      <c r="G1140" t="s">
        <v>170</v>
      </c>
      <c r="H1140" s="1">
        <v>44751</v>
      </c>
      <c r="I1140">
        <v>-0.40732984293193703</v>
      </c>
    </row>
    <row r="1141" spans="1:9" x14ac:dyDescent="0.3">
      <c r="A1141">
        <v>1247</v>
      </c>
      <c r="B1141" t="s">
        <v>625</v>
      </c>
      <c r="C1141">
        <v>18</v>
      </c>
      <c r="D1141">
        <v>9</v>
      </c>
      <c r="E1141" t="str">
        <f>IF(OR(C1141=1,C1141=2,C1141=3,C1141=7,C1141=8,C1141=9,C1141=13,C1141=14,C1141=15),"Finana Suelo desnudo","Finana Bajo copa")</f>
        <v>Finana Bajo copa</v>
      </c>
      <c r="F1141" t="str">
        <f>IF(OR(D1141=9,D1141=11,D1141=12,D1141=13),"Finana Suelo desnudo","Finana Bajo copa")</f>
        <v>Finana Suelo desnudo</v>
      </c>
      <c r="G1141" t="s">
        <v>171</v>
      </c>
      <c r="H1141" s="1">
        <v>44754</v>
      </c>
      <c r="I1141">
        <v>-0.44074650077760402</v>
      </c>
    </row>
    <row r="1142" spans="1:9" x14ac:dyDescent="0.3">
      <c r="A1142">
        <v>1248</v>
      </c>
      <c r="B1142" t="s">
        <v>625</v>
      </c>
      <c r="C1142">
        <v>18</v>
      </c>
      <c r="D1142">
        <v>9</v>
      </c>
      <c r="E1142" t="str">
        <f>IF(OR(C1142=1,C1142=2,C1142=3,C1142=7,C1142=8,C1142=9,C1142=13,C1142=14,C1142=15),"Finana Suelo desnudo","Finana Bajo copa")</f>
        <v>Finana Bajo copa</v>
      </c>
      <c r="F1142" t="str">
        <f>IF(OR(D1142=9,D1142=11,D1142=12,D1142=13),"Finana Suelo desnudo","Finana Bajo copa")</f>
        <v>Finana Suelo desnudo</v>
      </c>
      <c r="G1142" t="s">
        <v>182</v>
      </c>
      <c r="H1142" s="1">
        <v>44759</v>
      </c>
      <c r="I1142">
        <v>-0.42317380352644801</v>
      </c>
    </row>
    <row r="1143" spans="1:9" x14ac:dyDescent="0.3">
      <c r="A1143">
        <v>1249</v>
      </c>
      <c r="B1143" t="s">
        <v>625</v>
      </c>
      <c r="C1143">
        <v>18</v>
      </c>
      <c r="D1143">
        <v>9</v>
      </c>
      <c r="E1143" t="str">
        <f>IF(OR(C1143=1,C1143=2,C1143=3,C1143=7,C1143=8,C1143=9,C1143=13,C1143=14,C1143=15),"Finana Suelo desnudo","Finana Bajo copa")</f>
        <v>Finana Bajo copa</v>
      </c>
      <c r="F1143" t="str">
        <f>IF(OR(D1143=9,D1143=11,D1143=12,D1143=13),"Finana Suelo desnudo","Finana Bajo copa")</f>
        <v>Finana Suelo desnudo</v>
      </c>
      <c r="G1143" t="s">
        <v>193</v>
      </c>
      <c r="H1143" s="1">
        <v>44764</v>
      </c>
      <c r="I1143">
        <v>-0.40272614622057001</v>
      </c>
    </row>
    <row r="1144" spans="1:9" x14ac:dyDescent="0.3">
      <c r="A1144">
        <v>1250</v>
      </c>
      <c r="B1144" t="s">
        <v>625</v>
      </c>
      <c r="C1144">
        <v>18</v>
      </c>
      <c r="D1144">
        <v>9</v>
      </c>
      <c r="E1144" t="str">
        <f>IF(OR(C1144=1,C1144=2,C1144=3,C1144=7,C1144=8,C1144=9,C1144=13,C1144=14,C1144=15),"Finana Suelo desnudo","Finana Bajo copa")</f>
        <v>Finana Bajo copa</v>
      </c>
      <c r="F1144" t="str">
        <f>IF(OR(D1144=9,D1144=11,D1144=12,D1144=13),"Finana Suelo desnudo","Finana Bajo copa")</f>
        <v>Finana Suelo desnudo</v>
      </c>
      <c r="G1144" t="s">
        <v>204</v>
      </c>
      <c r="H1144" s="1">
        <v>44769</v>
      </c>
      <c r="I1144">
        <v>-0.41762452107279602</v>
      </c>
    </row>
    <row r="1145" spans="1:9" x14ac:dyDescent="0.3">
      <c r="A1145">
        <v>1251</v>
      </c>
      <c r="B1145" t="s">
        <v>625</v>
      </c>
      <c r="C1145">
        <v>18</v>
      </c>
      <c r="D1145">
        <v>9</v>
      </c>
      <c r="E1145" t="str">
        <f>IF(OR(C1145=1,C1145=2,C1145=3,C1145=7,C1145=8,C1145=9,C1145=13,C1145=14,C1145=15),"Finana Suelo desnudo","Finana Bajo copa")</f>
        <v>Finana Bajo copa</v>
      </c>
      <c r="F1145" t="str">
        <f>IF(OR(D1145=9,D1145=11,D1145=12,D1145=13),"Finana Suelo desnudo","Finana Bajo copa")</f>
        <v>Finana Suelo desnudo</v>
      </c>
      <c r="G1145" t="s">
        <v>215</v>
      </c>
      <c r="H1145" s="1">
        <v>44774</v>
      </c>
      <c r="I1145">
        <v>-0.415501905972045</v>
      </c>
    </row>
    <row r="1146" spans="1:9" x14ac:dyDescent="0.3">
      <c r="A1146">
        <v>1252</v>
      </c>
      <c r="B1146" t="s">
        <v>625</v>
      </c>
      <c r="C1146">
        <v>18</v>
      </c>
      <c r="D1146">
        <v>9</v>
      </c>
      <c r="E1146" t="str">
        <f>IF(OR(C1146=1,C1146=2,C1146=3,C1146=7,C1146=8,C1146=9,C1146=13,C1146=14,C1146=15),"Finana Suelo desnudo","Finana Bajo copa")</f>
        <v>Finana Bajo copa</v>
      </c>
      <c r="F1146" t="str">
        <f>IF(OR(D1146=9,D1146=11,D1146=12,D1146=13),"Finana Suelo desnudo","Finana Bajo copa")</f>
        <v>Finana Suelo desnudo</v>
      </c>
      <c r="G1146" t="s">
        <v>226</v>
      </c>
      <c r="H1146" s="1">
        <v>44779</v>
      </c>
      <c r="I1146">
        <v>-0.43031079782121101</v>
      </c>
    </row>
    <row r="1147" spans="1:9" x14ac:dyDescent="0.3">
      <c r="A1147">
        <v>1253</v>
      </c>
      <c r="B1147" t="s">
        <v>625</v>
      </c>
      <c r="C1147">
        <v>18</v>
      </c>
      <c r="D1147">
        <v>9</v>
      </c>
      <c r="E1147" t="str">
        <f>IF(OR(C1147=1,C1147=2,C1147=3,C1147=7,C1147=8,C1147=9,C1147=13,C1147=14,C1147=15),"Finana Suelo desnudo","Finana Bajo copa")</f>
        <v>Finana Bajo copa</v>
      </c>
      <c r="F1147" t="str">
        <f>IF(OR(D1147=9,D1147=11,D1147=12,D1147=13),"Finana Suelo desnudo","Finana Bajo copa")</f>
        <v>Finana Suelo desnudo</v>
      </c>
      <c r="G1147" t="s">
        <v>237</v>
      </c>
      <c r="H1147" s="1">
        <v>44784</v>
      </c>
      <c r="I1147">
        <v>-0.418764302059496</v>
      </c>
    </row>
    <row r="1148" spans="1:9" x14ac:dyDescent="0.3">
      <c r="A1148">
        <v>1254</v>
      </c>
      <c r="B1148" t="s">
        <v>625</v>
      </c>
      <c r="C1148">
        <v>18</v>
      </c>
      <c r="D1148">
        <v>9</v>
      </c>
      <c r="E1148" t="str">
        <f>IF(OR(C1148=1,C1148=2,C1148=3,C1148=7,C1148=8,C1148=9,C1148=13,C1148=14,C1148=15),"Finana Suelo desnudo","Finana Bajo copa")</f>
        <v>Finana Bajo copa</v>
      </c>
      <c r="F1148" t="str">
        <f>IF(OR(D1148=9,D1148=11,D1148=12,D1148=13),"Finana Suelo desnudo","Finana Bajo copa")</f>
        <v>Finana Suelo desnudo</v>
      </c>
      <c r="G1148" t="s">
        <v>248</v>
      </c>
      <c r="H1148" s="1">
        <v>44789</v>
      </c>
      <c r="I1148">
        <v>-0.435431537962362</v>
      </c>
    </row>
    <row r="1149" spans="1:9" x14ac:dyDescent="0.3">
      <c r="A1149">
        <v>1255</v>
      </c>
      <c r="B1149" t="s">
        <v>625</v>
      </c>
      <c r="C1149">
        <v>18</v>
      </c>
      <c r="D1149">
        <v>9</v>
      </c>
      <c r="E1149" t="str">
        <f>IF(OR(C1149=1,C1149=2,C1149=3,C1149=7,C1149=8,C1149=9,C1149=13,C1149=14,C1149=15),"Finana Suelo desnudo","Finana Bajo copa")</f>
        <v>Finana Bajo copa</v>
      </c>
      <c r="F1149" t="str">
        <f>IF(OR(D1149=9,D1149=11,D1149=12,D1149=13),"Finana Suelo desnudo","Finana Bajo copa")</f>
        <v>Finana Suelo desnudo</v>
      </c>
      <c r="G1149" t="s">
        <v>258</v>
      </c>
      <c r="H1149" s="1">
        <v>44791</v>
      </c>
      <c r="I1149">
        <v>-0.452466907340553</v>
      </c>
    </row>
    <row r="1150" spans="1:9" x14ac:dyDescent="0.3">
      <c r="A1150">
        <v>1256</v>
      </c>
      <c r="B1150" t="s">
        <v>625</v>
      </c>
      <c r="C1150">
        <v>18</v>
      </c>
      <c r="D1150">
        <v>9</v>
      </c>
      <c r="E1150" t="str">
        <f>IF(OR(C1150=1,C1150=2,C1150=3,C1150=7,C1150=8,C1150=9,C1150=13,C1150=14,C1150=15),"Finana Suelo desnudo","Finana Bajo copa")</f>
        <v>Finana Bajo copa</v>
      </c>
      <c r="F1150" t="str">
        <f>IF(OR(D1150=9,D1150=11,D1150=12,D1150=13),"Finana Suelo desnudo","Finana Bajo copa")</f>
        <v>Finana Suelo desnudo</v>
      </c>
      <c r="G1150" t="s">
        <v>259</v>
      </c>
      <c r="H1150" s="1">
        <v>44794</v>
      </c>
      <c r="I1150">
        <v>-0.449294387922546</v>
      </c>
    </row>
    <row r="1151" spans="1:9" x14ac:dyDescent="0.3">
      <c r="A1151">
        <v>1257</v>
      </c>
      <c r="B1151" t="s">
        <v>625</v>
      </c>
      <c r="C1151">
        <v>18</v>
      </c>
      <c r="D1151">
        <v>9</v>
      </c>
      <c r="E1151" t="str">
        <f>IF(OR(C1151=1,C1151=2,C1151=3,C1151=7,C1151=8,C1151=9,C1151=13,C1151=14,C1151=15),"Finana Suelo desnudo","Finana Bajo copa")</f>
        <v>Finana Bajo copa</v>
      </c>
      <c r="F1151" t="str">
        <f>IF(OR(D1151=9,D1151=11,D1151=12,D1151=13),"Finana Suelo desnudo","Finana Bajo copa")</f>
        <v>Finana Suelo desnudo</v>
      </c>
      <c r="G1151" t="s">
        <v>270</v>
      </c>
      <c r="H1151" s="1">
        <v>44799</v>
      </c>
      <c r="I1151">
        <v>-0.44220430107526798</v>
      </c>
    </row>
    <row r="1152" spans="1:9" x14ac:dyDescent="0.3">
      <c r="A1152">
        <v>1258</v>
      </c>
      <c r="B1152" t="s">
        <v>625</v>
      </c>
      <c r="C1152">
        <v>18</v>
      </c>
      <c r="D1152">
        <v>9</v>
      </c>
      <c r="E1152" t="str">
        <f>IF(OR(C1152=1,C1152=2,C1152=3,C1152=7,C1152=8,C1152=9,C1152=13,C1152=14,C1152=15),"Finana Suelo desnudo","Finana Bajo copa")</f>
        <v>Finana Bajo copa</v>
      </c>
      <c r="F1152" t="str">
        <f>IF(OR(D1152=9,D1152=11,D1152=12,D1152=13),"Finana Suelo desnudo","Finana Bajo copa")</f>
        <v>Finana Suelo desnudo</v>
      </c>
      <c r="G1152" t="s">
        <v>280</v>
      </c>
      <c r="H1152" s="1">
        <v>44801</v>
      </c>
      <c r="I1152">
        <v>-0.427927927927927</v>
      </c>
    </row>
    <row r="1153" spans="1:9" x14ac:dyDescent="0.3">
      <c r="A1153">
        <v>1259</v>
      </c>
      <c r="B1153" t="s">
        <v>625</v>
      </c>
      <c r="C1153">
        <v>18</v>
      </c>
      <c r="D1153">
        <v>9</v>
      </c>
      <c r="E1153" t="str">
        <f>IF(OR(C1153=1,C1153=2,C1153=3,C1153=7,C1153=8,C1153=9,C1153=13,C1153=14,C1153=15),"Finana Suelo desnudo","Finana Bajo copa")</f>
        <v>Finana Bajo copa</v>
      </c>
      <c r="F1153" t="str">
        <f>IF(OR(D1153=9,D1153=11,D1153=12,D1153=13),"Finana Suelo desnudo","Finana Bajo copa")</f>
        <v>Finana Suelo desnudo</v>
      </c>
      <c r="G1153" t="s">
        <v>291</v>
      </c>
      <c r="H1153" s="1">
        <v>44809</v>
      </c>
      <c r="I1153">
        <v>-0.45494186046511598</v>
      </c>
    </row>
    <row r="1154" spans="1:9" x14ac:dyDescent="0.3">
      <c r="A1154">
        <v>1260</v>
      </c>
      <c r="B1154" t="s">
        <v>625</v>
      </c>
      <c r="C1154">
        <v>18</v>
      </c>
      <c r="D1154">
        <v>9</v>
      </c>
      <c r="E1154" t="str">
        <f>IF(OR(C1154=1,C1154=2,C1154=3,C1154=7,C1154=8,C1154=9,C1154=13,C1154=14,C1154=15),"Finana Suelo desnudo","Finana Bajo copa")</f>
        <v>Finana Bajo copa</v>
      </c>
      <c r="F1154" t="str">
        <f>IF(OR(D1154=9,D1154=11,D1154=12,D1154=13),"Finana Suelo desnudo","Finana Bajo copa")</f>
        <v>Finana Suelo desnudo</v>
      </c>
      <c r="G1154" t="s">
        <v>301</v>
      </c>
      <c r="H1154" s="1">
        <v>44811</v>
      </c>
      <c r="I1154">
        <v>-0.50799999999999901</v>
      </c>
    </row>
    <row r="1155" spans="1:9" x14ac:dyDescent="0.3">
      <c r="A1155">
        <v>1261</v>
      </c>
      <c r="B1155" t="s">
        <v>625</v>
      </c>
      <c r="C1155">
        <v>18</v>
      </c>
      <c r="D1155">
        <v>9</v>
      </c>
      <c r="E1155" t="str">
        <f>IF(OR(C1155=1,C1155=2,C1155=3,C1155=7,C1155=8,C1155=9,C1155=13,C1155=14,C1155=15),"Finana Suelo desnudo","Finana Bajo copa")</f>
        <v>Finana Bajo copa</v>
      </c>
      <c r="F1155" t="str">
        <f>IF(OR(D1155=9,D1155=11,D1155=12,D1155=13),"Finana Suelo desnudo","Finana Bajo copa")</f>
        <v>Finana Suelo desnudo</v>
      </c>
      <c r="G1155" t="s">
        <v>302</v>
      </c>
      <c r="H1155" s="1">
        <v>44814</v>
      </c>
      <c r="I1155">
        <v>-0.45530145530145499</v>
      </c>
    </row>
    <row r="1156" spans="1:9" x14ac:dyDescent="0.3">
      <c r="A1156">
        <v>1262</v>
      </c>
      <c r="B1156" t="s">
        <v>625</v>
      </c>
      <c r="C1156">
        <v>18</v>
      </c>
      <c r="D1156">
        <v>9</v>
      </c>
      <c r="E1156" t="str">
        <f>IF(OR(C1156=1,C1156=2,C1156=3,C1156=7,C1156=8,C1156=9,C1156=13,C1156=14,C1156=15),"Finana Suelo desnudo","Finana Bajo copa")</f>
        <v>Finana Bajo copa</v>
      </c>
      <c r="F1156" t="str">
        <f>IF(OR(D1156=9,D1156=11,D1156=12,D1156=13),"Finana Suelo desnudo","Finana Bajo copa")</f>
        <v>Finana Suelo desnudo</v>
      </c>
      <c r="G1156" t="s">
        <v>312</v>
      </c>
      <c r="H1156" s="1">
        <v>44819</v>
      </c>
      <c r="I1156">
        <v>-0.46837242359630399</v>
      </c>
    </row>
    <row r="1157" spans="1:9" x14ac:dyDescent="0.3">
      <c r="A1157">
        <v>1263</v>
      </c>
      <c r="B1157" t="s">
        <v>625</v>
      </c>
      <c r="C1157">
        <v>18</v>
      </c>
      <c r="D1157">
        <v>9</v>
      </c>
      <c r="E1157" t="str">
        <f>IF(OR(C1157=1,C1157=2,C1157=3,C1157=7,C1157=8,C1157=9,C1157=13,C1157=14,C1157=15),"Finana Suelo desnudo","Finana Bajo copa")</f>
        <v>Finana Bajo copa</v>
      </c>
      <c r="F1157" t="str">
        <f>IF(OR(D1157=9,D1157=11,D1157=12,D1157=13),"Finana Suelo desnudo","Finana Bajo copa")</f>
        <v>Finana Suelo desnudo</v>
      </c>
      <c r="G1157" t="s">
        <v>322</v>
      </c>
      <c r="H1157" s="1">
        <v>44821</v>
      </c>
      <c r="I1157">
        <v>-0.55754651964162605</v>
      </c>
    </row>
    <row r="1158" spans="1:9" x14ac:dyDescent="0.3">
      <c r="A1158">
        <v>1264</v>
      </c>
      <c r="B1158" t="s">
        <v>625</v>
      </c>
      <c r="C1158">
        <v>18</v>
      </c>
      <c r="D1158">
        <v>9</v>
      </c>
      <c r="E1158" t="str">
        <f>IF(OR(C1158=1,C1158=2,C1158=3,C1158=7,C1158=8,C1158=9,C1158=13,C1158=14,C1158=15),"Finana Suelo desnudo","Finana Bajo copa")</f>
        <v>Finana Bajo copa</v>
      </c>
      <c r="F1158" t="str">
        <f>IF(OR(D1158=9,D1158=11,D1158=12,D1158=13),"Finana Suelo desnudo","Finana Bajo copa")</f>
        <v>Finana Suelo desnudo</v>
      </c>
      <c r="G1158" t="s">
        <v>323</v>
      </c>
      <c r="H1158" s="1">
        <v>44824</v>
      </c>
      <c r="I1158">
        <v>-0.42295316410439698</v>
      </c>
    </row>
    <row r="1159" spans="1:9" x14ac:dyDescent="0.3">
      <c r="A1159">
        <v>1265</v>
      </c>
      <c r="B1159" t="s">
        <v>625</v>
      </c>
      <c r="C1159">
        <v>18</v>
      </c>
      <c r="D1159">
        <v>9</v>
      </c>
      <c r="E1159" t="str">
        <f>IF(OR(C1159=1,C1159=2,C1159=3,C1159=7,C1159=8,C1159=9,C1159=13,C1159=14,C1159=15),"Finana Suelo desnudo","Finana Bajo copa")</f>
        <v>Finana Bajo copa</v>
      </c>
      <c r="F1159" t="str">
        <f>IF(OR(D1159=9,D1159=11,D1159=12,D1159=13),"Finana Suelo desnudo","Finana Bajo copa")</f>
        <v>Finana Suelo desnudo</v>
      </c>
      <c r="G1159" t="s">
        <v>325</v>
      </c>
      <c r="H1159" s="1">
        <v>44829</v>
      </c>
      <c r="I1159">
        <v>-0.47350993377483402</v>
      </c>
    </row>
    <row r="1160" spans="1:9" x14ac:dyDescent="0.3">
      <c r="A1160">
        <v>1266</v>
      </c>
      <c r="B1160" t="s">
        <v>625</v>
      </c>
      <c r="C1160">
        <v>18</v>
      </c>
      <c r="D1160">
        <v>9</v>
      </c>
      <c r="E1160" t="str">
        <f>IF(OR(C1160=1,C1160=2,C1160=3,C1160=7,C1160=8,C1160=9,C1160=13,C1160=14,C1160=15),"Finana Suelo desnudo","Finana Bajo copa")</f>
        <v>Finana Bajo copa</v>
      </c>
      <c r="F1160" t="str">
        <f>IF(OR(D1160=9,D1160=11,D1160=12,D1160=13),"Finana Suelo desnudo","Finana Bajo copa")</f>
        <v>Finana Suelo desnudo</v>
      </c>
      <c r="G1160" t="s">
        <v>327</v>
      </c>
      <c r="H1160" s="1">
        <v>44834</v>
      </c>
      <c r="I1160">
        <v>-0.54470323065364401</v>
      </c>
    </row>
    <row r="1161" spans="1:9" x14ac:dyDescent="0.3">
      <c r="A1161">
        <v>1267</v>
      </c>
      <c r="B1161" t="s">
        <v>625</v>
      </c>
      <c r="C1161">
        <v>18</v>
      </c>
      <c r="D1161">
        <v>9</v>
      </c>
      <c r="E1161" t="str">
        <f>IF(OR(C1161=1,C1161=2,C1161=3,C1161=7,C1161=8,C1161=9,C1161=13,C1161=14,C1161=15),"Finana Suelo desnudo","Finana Bajo copa")</f>
        <v>Finana Bajo copa</v>
      </c>
      <c r="F1161" t="str">
        <f>IF(OR(D1161=9,D1161=11,D1161=12,D1161=13),"Finana Suelo desnudo","Finana Bajo copa")</f>
        <v>Finana Suelo desnudo</v>
      </c>
      <c r="G1161" t="s">
        <v>339</v>
      </c>
      <c r="H1161" s="1">
        <v>44849</v>
      </c>
      <c r="I1161">
        <v>-0.45493871665465002</v>
      </c>
    </row>
    <row r="1162" spans="1:9" x14ac:dyDescent="0.3">
      <c r="A1162">
        <v>1268</v>
      </c>
      <c r="B1162" t="s">
        <v>625</v>
      </c>
      <c r="C1162">
        <v>18</v>
      </c>
      <c r="D1162">
        <v>9</v>
      </c>
      <c r="E1162" t="str">
        <f>IF(OR(C1162=1,C1162=2,C1162=3,C1162=7,C1162=8,C1162=9,C1162=13,C1162=14,C1162=15),"Finana Suelo desnudo","Finana Bajo copa")</f>
        <v>Finana Bajo copa</v>
      </c>
      <c r="F1162" t="str">
        <f>IF(OR(D1162=9,D1162=11,D1162=12,D1162=13),"Finana Suelo desnudo","Finana Bajo copa")</f>
        <v>Finana Suelo desnudo</v>
      </c>
      <c r="G1162" t="s">
        <v>373</v>
      </c>
      <c r="H1162" s="1">
        <v>44879</v>
      </c>
      <c r="I1162">
        <v>-0.57103064066852305</v>
      </c>
    </row>
    <row r="1163" spans="1:9" x14ac:dyDescent="0.3">
      <c r="A1163">
        <v>1269</v>
      </c>
      <c r="B1163" t="s">
        <v>625</v>
      </c>
      <c r="C1163">
        <v>18</v>
      </c>
      <c r="D1163">
        <v>9</v>
      </c>
      <c r="E1163" t="str">
        <f>IF(OR(C1163=1,C1163=2,C1163=3,C1163=7,C1163=8,C1163=9,C1163=13,C1163=14,C1163=15),"Finana Suelo desnudo","Finana Bajo copa")</f>
        <v>Finana Bajo copa</v>
      </c>
      <c r="F1163" t="str">
        <f>IF(OR(D1163=9,D1163=11,D1163=12,D1163=13),"Finana Suelo desnudo","Finana Bajo copa")</f>
        <v>Finana Suelo desnudo</v>
      </c>
      <c r="G1163" t="s">
        <v>393</v>
      </c>
      <c r="H1163" s="1">
        <v>44889</v>
      </c>
      <c r="I1163">
        <v>-0.58689024390243805</v>
      </c>
    </row>
    <row r="1164" spans="1:9" x14ac:dyDescent="0.3">
      <c r="A1164">
        <v>1270</v>
      </c>
      <c r="B1164" t="s">
        <v>625</v>
      </c>
      <c r="C1164">
        <v>18</v>
      </c>
      <c r="D1164">
        <v>9</v>
      </c>
      <c r="E1164" t="str">
        <f>IF(OR(C1164=1,C1164=2,C1164=3,C1164=7,C1164=8,C1164=9,C1164=13,C1164=14,C1164=15),"Finana Suelo desnudo","Finana Bajo copa")</f>
        <v>Finana Bajo copa</v>
      </c>
      <c r="F1164" t="str">
        <f>IF(OR(D1164=9,D1164=11,D1164=12,D1164=13),"Finana Suelo desnudo","Finana Bajo copa")</f>
        <v>Finana Suelo desnudo</v>
      </c>
      <c r="G1164" t="s">
        <v>404</v>
      </c>
      <c r="H1164" s="1">
        <v>44894</v>
      </c>
      <c r="I1164">
        <v>-0.624691358024691</v>
      </c>
    </row>
    <row r="1165" spans="1:9" x14ac:dyDescent="0.3">
      <c r="A1165">
        <v>1271</v>
      </c>
      <c r="B1165" t="s">
        <v>625</v>
      </c>
      <c r="C1165">
        <v>18</v>
      </c>
      <c r="D1165">
        <v>9</v>
      </c>
      <c r="E1165" t="str">
        <f>IF(OR(C1165=1,C1165=2,C1165=3,C1165=7,C1165=8,C1165=9,C1165=13,C1165=14,C1165=15),"Finana Suelo desnudo","Finana Bajo copa")</f>
        <v>Finana Bajo copa</v>
      </c>
      <c r="F1165" t="str">
        <f>IF(OR(D1165=9,D1165=11,D1165=12,D1165=13),"Finana Suelo desnudo","Finana Bajo copa")</f>
        <v>Finana Suelo desnudo</v>
      </c>
      <c r="G1165" t="s">
        <v>415</v>
      </c>
      <c r="H1165" s="1">
        <v>44914</v>
      </c>
      <c r="I1165">
        <v>-0.59858532272325304</v>
      </c>
    </row>
    <row r="1166" spans="1:9" x14ac:dyDescent="0.3">
      <c r="A1166">
        <v>1272</v>
      </c>
      <c r="B1166" t="s">
        <v>625</v>
      </c>
      <c r="C1166">
        <v>18</v>
      </c>
      <c r="D1166">
        <v>9</v>
      </c>
      <c r="E1166" t="str">
        <f>IF(OR(C1166=1,C1166=2,C1166=3,C1166=7,C1166=8,C1166=9,C1166=13,C1166=14,C1166=15),"Finana Suelo desnudo","Finana Bajo copa")</f>
        <v>Finana Bajo copa</v>
      </c>
      <c r="F1166" t="str">
        <f>IF(OR(D1166=9,D1166=11,D1166=12,D1166=13),"Finana Suelo desnudo","Finana Bajo copa")</f>
        <v>Finana Suelo desnudo</v>
      </c>
      <c r="G1166" t="s">
        <v>425</v>
      </c>
      <c r="H1166" s="1">
        <v>44919</v>
      </c>
      <c r="I1166">
        <v>-0.63198624247635404</v>
      </c>
    </row>
    <row r="1167" spans="1:9" x14ac:dyDescent="0.3">
      <c r="A1167">
        <v>1273</v>
      </c>
      <c r="B1167" t="s">
        <v>625</v>
      </c>
      <c r="C1167">
        <v>18</v>
      </c>
      <c r="D1167">
        <v>9</v>
      </c>
      <c r="E1167" t="str">
        <f>IF(OR(C1167=1,C1167=2,C1167=3,C1167=7,C1167=8,C1167=9,C1167=13,C1167=14,C1167=15),"Finana Suelo desnudo","Finana Bajo copa")</f>
        <v>Finana Bajo copa</v>
      </c>
      <c r="F1167" t="str">
        <f>IF(OR(D1167=9,D1167=11,D1167=12,D1167=13),"Finana Suelo desnudo","Finana Bajo copa")</f>
        <v>Finana Suelo desnudo</v>
      </c>
      <c r="G1167" t="s">
        <v>436</v>
      </c>
      <c r="H1167" s="1">
        <v>44924</v>
      </c>
      <c r="I1167">
        <v>-0.63121783876500803</v>
      </c>
    </row>
    <row r="1168" spans="1:9" x14ac:dyDescent="0.3">
      <c r="A1168">
        <v>1274</v>
      </c>
      <c r="B1168" t="s">
        <v>625</v>
      </c>
      <c r="C1168">
        <v>18</v>
      </c>
      <c r="D1168">
        <v>9</v>
      </c>
      <c r="E1168" t="str">
        <f>IF(OR(C1168=1,C1168=2,C1168=3,C1168=7,C1168=8,C1168=9,C1168=13,C1168=14,C1168=15),"Finana Suelo desnudo","Finana Bajo copa")</f>
        <v>Finana Bajo copa</v>
      </c>
      <c r="F1168" t="str">
        <f>IF(OR(D1168=9,D1168=11,D1168=12,D1168=13),"Finana Suelo desnudo","Finana Bajo copa")</f>
        <v>Finana Suelo desnudo</v>
      </c>
      <c r="G1168" t="s">
        <v>446</v>
      </c>
      <c r="H1168" s="1">
        <v>44929</v>
      </c>
      <c r="I1168">
        <v>-0.60862354892205595</v>
      </c>
    </row>
    <row r="1169" spans="1:9" x14ac:dyDescent="0.3">
      <c r="A1169">
        <v>1275</v>
      </c>
      <c r="B1169" t="s">
        <v>625</v>
      </c>
      <c r="C1169">
        <v>18</v>
      </c>
      <c r="D1169">
        <v>9</v>
      </c>
      <c r="E1169" t="str">
        <f>IF(OR(C1169=1,C1169=2,C1169=3,C1169=7,C1169=8,C1169=9,C1169=13,C1169=14,C1169=15),"Finana Suelo desnudo","Finana Bajo copa")</f>
        <v>Finana Bajo copa</v>
      </c>
      <c r="F1169" t="str">
        <f>IF(OR(D1169=9,D1169=11,D1169=12,D1169=13),"Finana Suelo desnudo","Finana Bajo copa")</f>
        <v>Finana Suelo desnudo</v>
      </c>
      <c r="G1169" t="s">
        <v>448</v>
      </c>
      <c r="H1169" s="1">
        <v>44939</v>
      </c>
      <c r="I1169">
        <v>-0.61872909698996603</v>
      </c>
    </row>
    <row r="1170" spans="1:9" x14ac:dyDescent="0.3">
      <c r="A1170">
        <v>1276</v>
      </c>
      <c r="B1170" t="s">
        <v>625</v>
      </c>
      <c r="C1170">
        <v>18</v>
      </c>
      <c r="D1170">
        <v>9</v>
      </c>
      <c r="E1170" t="str">
        <f>IF(OR(C1170=1,C1170=2,C1170=3,C1170=7,C1170=8,C1170=9,C1170=13,C1170=14,C1170=15),"Finana Suelo desnudo","Finana Bajo copa")</f>
        <v>Finana Bajo copa</v>
      </c>
      <c r="F1170" t="str">
        <f>IF(OR(D1170=9,D1170=11,D1170=12,D1170=13),"Finana Suelo desnudo","Finana Bajo copa")</f>
        <v>Finana Suelo desnudo</v>
      </c>
      <c r="G1170" t="s">
        <v>460</v>
      </c>
      <c r="H1170" s="1">
        <v>44949</v>
      </c>
      <c r="I1170">
        <v>-0.59034066407934405</v>
      </c>
    </row>
    <row r="1171" spans="1:9" x14ac:dyDescent="0.3">
      <c r="A1171">
        <v>1277</v>
      </c>
      <c r="B1171" t="s">
        <v>625</v>
      </c>
      <c r="C1171">
        <v>18</v>
      </c>
      <c r="D1171">
        <v>9</v>
      </c>
      <c r="E1171" t="str">
        <f>IF(OR(C1171=1,C1171=2,C1171=3,C1171=7,C1171=8,C1171=9,C1171=13,C1171=14,C1171=15),"Finana Suelo desnudo","Finana Bajo copa")</f>
        <v>Finana Bajo copa</v>
      </c>
      <c r="F1171" t="str">
        <f>IF(OR(D1171=9,D1171=11,D1171=12,D1171=13),"Finana Suelo desnudo","Finana Bajo copa")</f>
        <v>Finana Suelo desnudo</v>
      </c>
      <c r="G1171" t="s">
        <v>470</v>
      </c>
      <c r="H1171" s="1">
        <v>44954</v>
      </c>
      <c r="I1171">
        <v>-0.48502994011975997</v>
      </c>
    </row>
    <row r="1172" spans="1:9" x14ac:dyDescent="0.3">
      <c r="A1172">
        <v>1278</v>
      </c>
      <c r="B1172" t="s">
        <v>625</v>
      </c>
      <c r="C1172">
        <v>18</v>
      </c>
      <c r="D1172">
        <v>9</v>
      </c>
      <c r="E1172" t="str">
        <f>IF(OR(C1172=1,C1172=2,C1172=3,C1172=7,C1172=8,C1172=9,C1172=13,C1172=14,C1172=15),"Finana Suelo desnudo","Finana Bajo copa")</f>
        <v>Finana Bajo copa</v>
      </c>
      <c r="F1172" t="str">
        <f>IF(OR(D1172=9,D1172=11,D1172=12,D1172=13),"Finana Suelo desnudo","Finana Bajo copa")</f>
        <v>Finana Suelo desnudo</v>
      </c>
      <c r="G1172" t="s">
        <v>473</v>
      </c>
      <c r="H1172" s="1">
        <v>44959</v>
      </c>
      <c r="I1172">
        <v>-0.54583683767872104</v>
      </c>
    </row>
    <row r="1173" spans="1:9" x14ac:dyDescent="0.3">
      <c r="A1173">
        <v>1279</v>
      </c>
      <c r="B1173" t="s">
        <v>625</v>
      </c>
      <c r="C1173">
        <v>18</v>
      </c>
      <c r="D1173">
        <v>9</v>
      </c>
      <c r="E1173" t="str">
        <f>IF(OR(C1173=1,C1173=2,C1173=3,C1173=7,C1173=8,C1173=9,C1173=13,C1173=14,C1173=15),"Finana Suelo desnudo","Finana Bajo copa")</f>
        <v>Finana Bajo copa</v>
      </c>
      <c r="F1173" t="str">
        <f>IF(OR(D1173=9,D1173=11,D1173=12,D1173=13),"Finana Suelo desnudo","Finana Bajo copa")</f>
        <v>Finana Suelo desnudo</v>
      </c>
      <c r="G1173" t="s">
        <v>487</v>
      </c>
      <c r="H1173" s="1">
        <v>44979</v>
      </c>
      <c r="I1173">
        <v>-0.44548286604361298</v>
      </c>
    </row>
    <row r="1174" spans="1:9" x14ac:dyDescent="0.3">
      <c r="A1174">
        <v>1280</v>
      </c>
      <c r="B1174" t="s">
        <v>625</v>
      </c>
      <c r="C1174">
        <v>18</v>
      </c>
      <c r="D1174">
        <v>9</v>
      </c>
      <c r="E1174" t="str">
        <f>IF(OR(C1174=1,C1174=2,C1174=3,C1174=7,C1174=8,C1174=9,C1174=13,C1174=14,C1174=15),"Finana Suelo desnudo","Finana Bajo copa")</f>
        <v>Finana Bajo copa</v>
      </c>
      <c r="F1174" t="str">
        <f>IF(OR(D1174=9,D1174=11,D1174=12,D1174=13),"Finana Suelo desnudo","Finana Bajo copa")</f>
        <v>Finana Suelo desnudo</v>
      </c>
      <c r="G1174" t="s">
        <v>497</v>
      </c>
      <c r="H1174" s="1">
        <v>44984</v>
      </c>
      <c r="I1174">
        <v>-0.47229114971050401</v>
      </c>
    </row>
    <row r="1175" spans="1:9" x14ac:dyDescent="0.3">
      <c r="A1175">
        <v>1281</v>
      </c>
      <c r="B1175" t="s">
        <v>625</v>
      </c>
      <c r="C1175">
        <v>18</v>
      </c>
      <c r="D1175">
        <v>9</v>
      </c>
      <c r="E1175" t="str">
        <f>IF(OR(C1175=1,C1175=2,C1175=3,C1175=7,C1175=8,C1175=9,C1175=13,C1175=14,C1175=15),"Finana Suelo desnudo","Finana Bajo copa")</f>
        <v>Finana Bajo copa</v>
      </c>
      <c r="F1175" t="str">
        <f>IF(OR(D1175=9,D1175=11,D1175=12,D1175=13),"Finana Suelo desnudo","Finana Bajo copa")</f>
        <v>Finana Suelo desnudo</v>
      </c>
      <c r="G1175" t="s">
        <v>499</v>
      </c>
      <c r="H1175" s="1">
        <v>44989</v>
      </c>
      <c r="I1175">
        <v>-0.52554112554112498</v>
      </c>
    </row>
    <row r="1176" spans="1:9" x14ac:dyDescent="0.3">
      <c r="A1176">
        <v>1282</v>
      </c>
      <c r="B1176" t="s">
        <v>625</v>
      </c>
      <c r="C1176">
        <v>18</v>
      </c>
      <c r="D1176">
        <v>9</v>
      </c>
      <c r="E1176" t="str">
        <f>IF(OR(C1176=1,C1176=2,C1176=3,C1176=7,C1176=8,C1176=9,C1176=13,C1176=14,C1176=15),"Finana Suelo desnudo","Finana Bajo copa")</f>
        <v>Finana Bajo copa</v>
      </c>
      <c r="F1176" t="str">
        <f>IF(OR(D1176=9,D1176=11,D1176=12,D1176=13),"Finana Suelo desnudo","Finana Bajo copa")</f>
        <v>Finana Suelo desnudo</v>
      </c>
      <c r="G1176" t="s">
        <v>510</v>
      </c>
      <c r="H1176" s="1">
        <v>44999</v>
      </c>
      <c r="I1176">
        <v>-0.50043215211754499</v>
      </c>
    </row>
    <row r="1177" spans="1:9" x14ac:dyDescent="0.3">
      <c r="A1177">
        <v>1283</v>
      </c>
      <c r="B1177" t="s">
        <v>625</v>
      </c>
      <c r="C1177">
        <v>18</v>
      </c>
      <c r="D1177">
        <v>9</v>
      </c>
      <c r="E1177" t="str">
        <f>IF(OR(C1177=1,C1177=2,C1177=3,C1177=7,C1177=8,C1177=9,C1177=13,C1177=14,C1177=15),"Finana Suelo desnudo","Finana Bajo copa")</f>
        <v>Finana Bajo copa</v>
      </c>
      <c r="F1177" t="str">
        <f>IF(OR(D1177=9,D1177=11,D1177=12,D1177=13),"Finana Suelo desnudo","Finana Bajo copa")</f>
        <v>Finana Suelo desnudo</v>
      </c>
      <c r="G1177" t="s">
        <v>533</v>
      </c>
      <c r="H1177" s="1">
        <v>45014</v>
      </c>
      <c r="I1177">
        <v>-0.44283413848631198</v>
      </c>
    </row>
    <row r="1178" spans="1:9" x14ac:dyDescent="0.3">
      <c r="A1178">
        <v>1284</v>
      </c>
      <c r="B1178" t="s">
        <v>625</v>
      </c>
      <c r="C1178">
        <v>18</v>
      </c>
      <c r="D1178">
        <v>9</v>
      </c>
      <c r="E1178" t="str">
        <f>IF(OR(C1178=1,C1178=2,C1178=3,C1178=7,C1178=8,C1178=9,C1178=13,C1178=14,C1178=15),"Finana Suelo desnudo","Finana Bajo copa")</f>
        <v>Finana Bajo copa</v>
      </c>
      <c r="F1178" t="str">
        <f>IF(OR(D1178=9,D1178=11,D1178=12,D1178=13),"Finana Suelo desnudo","Finana Bajo copa")</f>
        <v>Finana Suelo desnudo</v>
      </c>
      <c r="G1178" t="s">
        <v>543</v>
      </c>
      <c r="H1178" s="1">
        <v>45019</v>
      </c>
      <c r="I1178">
        <v>-0.437400950871632</v>
      </c>
    </row>
    <row r="1179" spans="1:9" x14ac:dyDescent="0.3">
      <c r="A1179">
        <v>1285</v>
      </c>
      <c r="B1179" t="s">
        <v>625</v>
      </c>
      <c r="C1179">
        <v>18</v>
      </c>
      <c r="D1179">
        <v>9</v>
      </c>
      <c r="E1179" t="str">
        <f>IF(OR(C1179=1,C1179=2,C1179=3,C1179=7,C1179=8,C1179=9,C1179=13,C1179=14,C1179=15),"Finana Suelo desnudo","Finana Bajo copa")</f>
        <v>Finana Bajo copa</v>
      </c>
      <c r="F1179" t="str">
        <f>IF(OR(D1179=9,D1179=11,D1179=12,D1179=13),"Finana Suelo desnudo","Finana Bajo copa")</f>
        <v>Finana Suelo desnudo</v>
      </c>
      <c r="G1179" t="s">
        <v>553</v>
      </c>
      <c r="H1179" s="1">
        <v>45021</v>
      </c>
      <c r="I1179">
        <v>-0.47701149425287298</v>
      </c>
    </row>
    <row r="1180" spans="1:9" x14ac:dyDescent="0.3">
      <c r="A1180">
        <v>1286</v>
      </c>
      <c r="B1180" t="s">
        <v>625</v>
      </c>
      <c r="C1180">
        <v>18</v>
      </c>
      <c r="D1180">
        <v>9</v>
      </c>
      <c r="E1180" t="str">
        <f>IF(OR(C1180=1,C1180=2,C1180=3,C1180=7,C1180=8,C1180=9,C1180=13,C1180=14,C1180=15),"Finana Suelo desnudo","Finana Bajo copa")</f>
        <v>Finana Bajo copa</v>
      </c>
      <c r="F1180" t="str">
        <f>IF(OR(D1180=9,D1180=11,D1180=12,D1180=13),"Finana Suelo desnudo","Finana Bajo copa")</f>
        <v>Finana Suelo desnudo</v>
      </c>
      <c r="G1180" t="s">
        <v>554</v>
      </c>
      <c r="H1180" s="1">
        <v>45024</v>
      </c>
      <c r="I1180">
        <v>-0.44570994684889897</v>
      </c>
    </row>
    <row r="1181" spans="1:9" x14ac:dyDescent="0.3">
      <c r="A1181">
        <v>1287</v>
      </c>
      <c r="B1181" t="s">
        <v>625</v>
      </c>
      <c r="C1181">
        <v>18</v>
      </c>
      <c r="D1181">
        <v>9</v>
      </c>
      <c r="E1181" t="str">
        <f>IF(OR(C1181=1,C1181=2,C1181=3,C1181=7,C1181=8,C1181=9,C1181=13,C1181=14,C1181=15),"Finana Suelo desnudo","Finana Bajo copa")</f>
        <v>Finana Bajo copa</v>
      </c>
      <c r="F1181" t="str">
        <f>IF(OR(D1181=9,D1181=11,D1181=12,D1181=13),"Finana Suelo desnudo","Finana Bajo copa")</f>
        <v>Finana Suelo desnudo</v>
      </c>
      <c r="G1181" t="s">
        <v>565</v>
      </c>
      <c r="H1181" s="1">
        <v>45029</v>
      </c>
      <c r="I1181">
        <v>-0.370678336980306</v>
      </c>
    </row>
    <row r="1182" spans="1:9" x14ac:dyDescent="0.3">
      <c r="A1182">
        <v>1288</v>
      </c>
      <c r="B1182" t="s">
        <v>625</v>
      </c>
      <c r="C1182">
        <v>18</v>
      </c>
      <c r="D1182">
        <v>9</v>
      </c>
      <c r="E1182" t="str">
        <f>IF(OR(C1182=1,C1182=2,C1182=3,C1182=7,C1182=8,C1182=9,C1182=13,C1182=14,C1182=15),"Finana Suelo desnudo","Finana Bajo copa")</f>
        <v>Finana Bajo copa</v>
      </c>
      <c r="F1182" t="str">
        <f>IF(OR(D1182=9,D1182=11,D1182=12,D1182=13),"Finana Suelo desnudo","Finana Bajo copa")</f>
        <v>Finana Suelo desnudo</v>
      </c>
      <c r="G1182" t="s">
        <v>575</v>
      </c>
      <c r="H1182" s="1">
        <v>45031</v>
      </c>
      <c r="I1182">
        <v>-0.46887091100949702</v>
      </c>
    </row>
    <row r="1183" spans="1:9" x14ac:dyDescent="0.3">
      <c r="A1183">
        <v>1289</v>
      </c>
      <c r="B1183" t="s">
        <v>625</v>
      </c>
      <c r="C1183">
        <v>18</v>
      </c>
      <c r="D1183">
        <v>9</v>
      </c>
      <c r="E1183" t="str">
        <f>IF(OR(C1183=1,C1183=2,C1183=3,C1183=7,C1183=8,C1183=9,C1183=13,C1183=14,C1183=15),"Finana Suelo desnudo","Finana Bajo copa")</f>
        <v>Finana Bajo copa</v>
      </c>
      <c r="F1183" t="str">
        <f>IF(OR(D1183=9,D1183=11,D1183=12,D1183=13),"Finana Suelo desnudo","Finana Bajo copa")</f>
        <v>Finana Suelo desnudo</v>
      </c>
      <c r="G1183" t="s">
        <v>576</v>
      </c>
      <c r="H1183" s="1">
        <v>45034</v>
      </c>
      <c r="I1183">
        <v>-0.41964285714285698</v>
      </c>
    </row>
    <row r="1184" spans="1:9" x14ac:dyDescent="0.3">
      <c r="A1184">
        <v>1290</v>
      </c>
      <c r="B1184" t="s">
        <v>625</v>
      </c>
      <c r="C1184">
        <v>18</v>
      </c>
      <c r="D1184">
        <v>9</v>
      </c>
      <c r="E1184" t="str">
        <f>IF(OR(C1184=1,C1184=2,C1184=3,C1184=7,C1184=8,C1184=9,C1184=13,C1184=14,C1184=15),"Finana Suelo desnudo","Finana Bajo copa")</f>
        <v>Finana Bajo copa</v>
      </c>
      <c r="F1184" t="str">
        <f>IF(OR(D1184=9,D1184=11,D1184=12,D1184=13),"Finana Suelo desnudo","Finana Bajo copa")</f>
        <v>Finana Suelo desnudo</v>
      </c>
      <c r="G1184" t="s">
        <v>586</v>
      </c>
      <c r="H1184" s="1">
        <v>45039</v>
      </c>
      <c r="I1184">
        <v>-0.457254901960784</v>
      </c>
    </row>
    <row r="1185" spans="1:9" x14ac:dyDescent="0.3">
      <c r="A1185">
        <v>1298</v>
      </c>
      <c r="B1185" t="s">
        <v>625</v>
      </c>
      <c r="C1185">
        <v>4</v>
      </c>
      <c r="D1185">
        <v>10</v>
      </c>
      <c r="E1185" t="str">
        <f>IF(OR(C1185=1,C1185=2,C1185=3,C1185=7,C1185=8,C1185=9,C1185=13,C1185=14,C1185=15),"Finana Suelo desnudo","Finana Bajo copa")</f>
        <v>Finana Bajo copa</v>
      </c>
      <c r="F1185" t="str">
        <f>IF(OR(D1185=9,D1185=11,D1185=12,D1185=13),"Finana Suelo desnudo","Finana Bajo copa")</f>
        <v>Finana Bajo copa</v>
      </c>
      <c r="G1185" t="s">
        <v>62</v>
      </c>
      <c r="H1185" s="1">
        <v>44699</v>
      </c>
      <c r="I1185">
        <v>-0.36778761061946902</v>
      </c>
    </row>
    <row r="1186" spans="1:9" x14ac:dyDescent="0.3">
      <c r="A1186">
        <v>1299</v>
      </c>
      <c r="B1186" t="s">
        <v>625</v>
      </c>
      <c r="C1186">
        <v>4</v>
      </c>
      <c r="D1186">
        <v>10</v>
      </c>
      <c r="E1186" t="str">
        <f>IF(OR(C1186=1,C1186=2,C1186=3,C1186=7,C1186=8,C1186=9,C1186=13,C1186=14,C1186=15),"Finana Suelo desnudo","Finana Bajo copa")</f>
        <v>Finana Bajo copa</v>
      </c>
      <c r="F1186" t="str">
        <f>IF(OR(D1186=9,D1186=11,D1186=12,D1186=13),"Finana Suelo desnudo","Finana Bajo copa")</f>
        <v>Finana Bajo copa</v>
      </c>
      <c r="G1186" t="s">
        <v>73</v>
      </c>
      <c r="H1186" s="1">
        <v>44704</v>
      </c>
      <c r="I1186">
        <v>-0.43384422896465402</v>
      </c>
    </row>
    <row r="1187" spans="1:9" x14ac:dyDescent="0.3">
      <c r="A1187">
        <v>1300</v>
      </c>
      <c r="B1187" t="s">
        <v>625</v>
      </c>
      <c r="C1187">
        <v>4</v>
      </c>
      <c r="D1187">
        <v>10</v>
      </c>
      <c r="E1187" t="str">
        <f>IF(OR(C1187=1,C1187=2,C1187=3,C1187=7,C1187=8,C1187=9,C1187=13,C1187=14,C1187=15),"Finana Suelo desnudo","Finana Bajo copa")</f>
        <v>Finana Bajo copa</v>
      </c>
      <c r="F1187" t="str">
        <f>IF(OR(D1187=9,D1187=11,D1187=12,D1187=13),"Finana Suelo desnudo","Finana Bajo copa")</f>
        <v>Finana Bajo copa</v>
      </c>
      <c r="G1187" t="s">
        <v>84</v>
      </c>
      <c r="H1187" s="1">
        <v>44709</v>
      </c>
      <c r="I1187">
        <v>-0.42599277978339301</v>
      </c>
    </row>
    <row r="1188" spans="1:9" x14ac:dyDescent="0.3">
      <c r="A1188">
        <v>1301</v>
      </c>
      <c r="B1188" t="s">
        <v>625</v>
      </c>
      <c r="C1188">
        <v>4</v>
      </c>
      <c r="D1188">
        <v>10</v>
      </c>
      <c r="E1188" t="str">
        <f>IF(OR(C1188=1,C1188=2,C1188=3,C1188=7,C1188=8,C1188=9,C1188=13,C1188=14,C1188=15),"Finana Suelo desnudo","Finana Bajo copa")</f>
        <v>Finana Bajo copa</v>
      </c>
      <c r="F1188" t="str">
        <f>IF(OR(D1188=9,D1188=11,D1188=12,D1188=13),"Finana Suelo desnudo","Finana Bajo copa")</f>
        <v>Finana Bajo copa</v>
      </c>
      <c r="G1188" t="s">
        <v>95</v>
      </c>
      <c r="H1188" s="1">
        <v>44719</v>
      </c>
      <c r="I1188">
        <v>-0.48228228228228198</v>
      </c>
    </row>
    <row r="1189" spans="1:9" x14ac:dyDescent="0.3">
      <c r="A1189">
        <v>1302</v>
      </c>
      <c r="B1189" t="s">
        <v>625</v>
      </c>
      <c r="C1189">
        <v>4</v>
      </c>
      <c r="D1189">
        <v>10</v>
      </c>
      <c r="E1189" t="str">
        <f>IF(OR(C1189=1,C1189=2,C1189=3,C1189=7,C1189=8,C1189=9,C1189=13,C1189=14,C1189=15),"Finana Suelo desnudo","Finana Bajo copa")</f>
        <v>Finana Bajo copa</v>
      </c>
      <c r="F1189" t="str">
        <f>IF(OR(D1189=9,D1189=11,D1189=12,D1189=13),"Finana Suelo desnudo","Finana Bajo copa")</f>
        <v>Finana Bajo copa</v>
      </c>
      <c r="G1189" t="s">
        <v>106</v>
      </c>
      <c r="H1189" s="1">
        <v>44724</v>
      </c>
      <c r="I1189">
        <v>-0.38028169014084501</v>
      </c>
    </row>
    <row r="1190" spans="1:9" x14ac:dyDescent="0.3">
      <c r="A1190">
        <v>1303</v>
      </c>
      <c r="B1190" t="s">
        <v>625</v>
      </c>
      <c r="C1190">
        <v>4</v>
      </c>
      <c r="D1190">
        <v>10</v>
      </c>
      <c r="E1190" t="str">
        <f>IF(OR(C1190=1,C1190=2,C1190=3,C1190=7,C1190=8,C1190=9,C1190=13,C1190=14,C1190=15),"Finana Suelo desnudo","Finana Bajo copa")</f>
        <v>Finana Bajo copa</v>
      </c>
      <c r="F1190" t="str">
        <f>IF(OR(D1190=9,D1190=11,D1190=12,D1190=13),"Finana Suelo desnudo","Finana Bajo copa")</f>
        <v>Finana Bajo copa</v>
      </c>
      <c r="G1190" t="s">
        <v>126</v>
      </c>
      <c r="H1190" s="1">
        <v>44731</v>
      </c>
      <c r="I1190">
        <v>-0.42696053305996901</v>
      </c>
    </row>
    <row r="1191" spans="1:9" x14ac:dyDescent="0.3">
      <c r="A1191">
        <v>1304</v>
      </c>
      <c r="B1191" t="s">
        <v>625</v>
      </c>
      <c r="C1191">
        <v>4</v>
      </c>
      <c r="D1191">
        <v>10</v>
      </c>
      <c r="E1191" t="str">
        <f>IF(OR(C1191=1,C1191=2,C1191=3,C1191=7,C1191=8,C1191=9,C1191=13,C1191=14,C1191=15),"Finana Suelo desnudo","Finana Bajo copa")</f>
        <v>Finana Bajo copa</v>
      </c>
      <c r="F1191" t="str">
        <f>IF(OR(D1191=9,D1191=11,D1191=12,D1191=13),"Finana Suelo desnudo","Finana Bajo copa")</f>
        <v>Finana Bajo copa</v>
      </c>
      <c r="G1191" t="s">
        <v>127</v>
      </c>
      <c r="H1191" s="1">
        <v>44734</v>
      </c>
      <c r="I1191">
        <v>-0.45911949685534498</v>
      </c>
    </row>
    <row r="1192" spans="1:9" x14ac:dyDescent="0.3">
      <c r="A1192">
        <v>1305</v>
      </c>
      <c r="B1192" t="s">
        <v>625</v>
      </c>
      <c r="C1192">
        <v>4</v>
      </c>
      <c r="D1192">
        <v>10</v>
      </c>
      <c r="E1192" t="str">
        <f>IF(OR(C1192=1,C1192=2,C1192=3,C1192=7,C1192=8,C1192=9,C1192=13,C1192=14,C1192=15),"Finana Suelo desnudo","Finana Bajo copa")</f>
        <v>Finana Bajo copa</v>
      </c>
      <c r="F1192" t="str">
        <f>IF(OR(D1192=9,D1192=11,D1192=12,D1192=13),"Finana Suelo desnudo","Finana Bajo copa")</f>
        <v>Finana Bajo copa</v>
      </c>
      <c r="G1192" t="s">
        <v>137</v>
      </c>
      <c r="H1192" s="1">
        <v>44736</v>
      </c>
      <c r="I1192">
        <v>-0.45795339412360597</v>
      </c>
    </row>
    <row r="1193" spans="1:9" x14ac:dyDescent="0.3">
      <c r="A1193">
        <v>1306</v>
      </c>
      <c r="B1193" t="s">
        <v>625</v>
      </c>
      <c r="C1193">
        <v>4</v>
      </c>
      <c r="D1193">
        <v>10</v>
      </c>
      <c r="E1193" t="str">
        <f>IF(OR(C1193=1,C1193=2,C1193=3,C1193=7,C1193=8,C1193=9,C1193=13,C1193=14,C1193=15),"Finana Suelo desnudo","Finana Bajo copa")</f>
        <v>Finana Bajo copa</v>
      </c>
      <c r="F1193" t="str">
        <f>IF(OR(D1193=9,D1193=11,D1193=12,D1193=13),"Finana Suelo desnudo","Finana Bajo copa")</f>
        <v>Finana Bajo copa</v>
      </c>
      <c r="G1193" t="s">
        <v>138</v>
      </c>
      <c r="H1193" s="1">
        <v>44739</v>
      </c>
      <c r="I1193">
        <v>-0.497536945812807</v>
      </c>
    </row>
    <row r="1194" spans="1:9" x14ac:dyDescent="0.3">
      <c r="A1194">
        <v>1307</v>
      </c>
      <c r="B1194" t="s">
        <v>625</v>
      </c>
      <c r="C1194">
        <v>4</v>
      </c>
      <c r="D1194">
        <v>10</v>
      </c>
      <c r="E1194" t="str">
        <f>IF(OR(C1194=1,C1194=2,C1194=3,C1194=7,C1194=8,C1194=9,C1194=13,C1194=14,C1194=15),"Finana Suelo desnudo","Finana Bajo copa")</f>
        <v>Finana Bajo copa</v>
      </c>
      <c r="F1194" t="str">
        <f>IF(OR(D1194=9,D1194=11,D1194=12,D1194=13),"Finana Suelo desnudo","Finana Bajo copa")</f>
        <v>Finana Bajo copa</v>
      </c>
      <c r="G1194" t="s">
        <v>148</v>
      </c>
      <c r="H1194" s="1">
        <v>44741</v>
      </c>
      <c r="I1194">
        <v>-0.44438749359302898</v>
      </c>
    </row>
    <row r="1195" spans="1:9" x14ac:dyDescent="0.3">
      <c r="A1195">
        <v>1308</v>
      </c>
      <c r="B1195" t="s">
        <v>625</v>
      </c>
      <c r="C1195">
        <v>4</v>
      </c>
      <c r="D1195">
        <v>10</v>
      </c>
      <c r="E1195" t="str">
        <f>IF(OR(C1195=1,C1195=2,C1195=3,C1195=7,C1195=8,C1195=9,C1195=13,C1195=14,C1195=15),"Finana Suelo desnudo","Finana Bajo copa")</f>
        <v>Finana Bajo copa</v>
      </c>
      <c r="F1195" t="str">
        <f>IF(OR(D1195=9,D1195=11,D1195=12,D1195=13),"Finana Suelo desnudo","Finana Bajo copa")</f>
        <v>Finana Bajo copa</v>
      </c>
      <c r="G1195" t="s">
        <v>149</v>
      </c>
      <c r="H1195" s="1">
        <v>44744</v>
      </c>
      <c r="I1195">
        <v>-0.45639187574671403</v>
      </c>
    </row>
    <row r="1196" spans="1:9" x14ac:dyDescent="0.3">
      <c r="A1196">
        <v>1309</v>
      </c>
      <c r="B1196" t="s">
        <v>625</v>
      </c>
      <c r="C1196">
        <v>4</v>
      </c>
      <c r="D1196">
        <v>10</v>
      </c>
      <c r="E1196" t="str">
        <f>IF(OR(C1196=1,C1196=2,C1196=3,C1196=7,C1196=8,C1196=9,C1196=13,C1196=14,C1196=15),"Finana Suelo desnudo","Finana Bajo copa")</f>
        <v>Finana Bajo copa</v>
      </c>
      <c r="F1196" t="str">
        <f>IF(OR(D1196=9,D1196=11,D1196=12,D1196=13),"Finana Suelo desnudo","Finana Bajo copa")</f>
        <v>Finana Bajo copa</v>
      </c>
      <c r="G1196" t="s">
        <v>160</v>
      </c>
      <c r="H1196" s="1">
        <v>44749</v>
      </c>
      <c r="I1196">
        <v>-0.46602525556223701</v>
      </c>
    </row>
    <row r="1197" spans="1:9" x14ac:dyDescent="0.3">
      <c r="A1197">
        <v>1310</v>
      </c>
      <c r="B1197" t="s">
        <v>625</v>
      </c>
      <c r="C1197">
        <v>4</v>
      </c>
      <c r="D1197">
        <v>10</v>
      </c>
      <c r="E1197" t="str">
        <f>IF(OR(C1197=1,C1197=2,C1197=3,C1197=7,C1197=8,C1197=9,C1197=13,C1197=14,C1197=15),"Finana Suelo desnudo","Finana Bajo copa")</f>
        <v>Finana Bajo copa</v>
      </c>
      <c r="F1197" t="str">
        <f>IF(OR(D1197=9,D1197=11,D1197=12,D1197=13),"Finana Suelo desnudo","Finana Bajo copa")</f>
        <v>Finana Bajo copa</v>
      </c>
      <c r="G1197" t="s">
        <v>170</v>
      </c>
      <c r="H1197" s="1">
        <v>44751</v>
      </c>
      <c r="I1197">
        <v>-0.44670050761421298</v>
      </c>
    </row>
    <row r="1198" spans="1:9" x14ac:dyDescent="0.3">
      <c r="A1198">
        <v>1311</v>
      </c>
      <c r="B1198" t="s">
        <v>625</v>
      </c>
      <c r="C1198">
        <v>4</v>
      </c>
      <c r="D1198">
        <v>10</v>
      </c>
      <c r="E1198" t="str">
        <f>IF(OR(C1198=1,C1198=2,C1198=3,C1198=7,C1198=8,C1198=9,C1198=13,C1198=14,C1198=15),"Finana Suelo desnudo","Finana Bajo copa")</f>
        <v>Finana Bajo copa</v>
      </c>
      <c r="F1198" t="str">
        <f>IF(OR(D1198=9,D1198=11,D1198=12,D1198=13),"Finana Suelo desnudo","Finana Bajo copa")</f>
        <v>Finana Bajo copa</v>
      </c>
      <c r="G1198" t="s">
        <v>171</v>
      </c>
      <c r="H1198" s="1">
        <v>44754</v>
      </c>
      <c r="I1198">
        <v>-0.47222222222222199</v>
      </c>
    </row>
    <row r="1199" spans="1:9" x14ac:dyDescent="0.3">
      <c r="A1199">
        <v>1312</v>
      </c>
      <c r="B1199" t="s">
        <v>625</v>
      </c>
      <c r="C1199">
        <v>4</v>
      </c>
      <c r="D1199">
        <v>10</v>
      </c>
      <c r="E1199" t="str">
        <f>IF(OR(C1199=1,C1199=2,C1199=3,C1199=7,C1199=8,C1199=9,C1199=13,C1199=14,C1199=15),"Finana Suelo desnudo","Finana Bajo copa")</f>
        <v>Finana Bajo copa</v>
      </c>
      <c r="F1199" t="str">
        <f>IF(OR(D1199=9,D1199=11,D1199=12,D1199=13),"Finana Suelo desnudo","Finana Bajo copa")</f>
        <v>Finana Bajo copa</v>
      </c>
      <c r="G1199" t="s">
        <v>182</v>
      </c>
      <c r="H1199" s="1">
        <v>44759</v>
      </c>
      <c r="I1199">
        <v>-0.46674876847290597</v>
      </c>
    </row>
    <row r="1200" spans="1:9" x14ac:dyDescent="0.3">
      <c r="A1200">
        <v>1313</v>
      </c>
      <c r="B1200" t="s">
        <v>625</v>
      </c>
      <c r="C1200">
        <v>4</v>
      </c>
      <c r="D1200">
        <v>10</v>
      </c>
      <c r="E1200" t="str">
        <f>IF(OR(C1200=1,C1200=2,C1200=3,C1200=7,C1200=8,C1200=9,C1200=13,C1200=14,C1200=15),"Finana Suelo desnudo","Finana Bajo copa")</f>
        <v>Finana Bajo copa</v>
      </c>
      <c r="F1200" t="str">
        <f>IF(OR(D1200=9,D1200=11,D1200=12,D1200=13),"Finana Suelo desnudo","Finana Bajo copa")</f>
        <v>Finana Bajo copa</v>
      </c>
      <c r="G1200" t="s">
        <v>193</v>
      </c>
      <c r="H1200" s="1">
        <v>44764</v>
      </c>
      <c r="I1200">
        <v>-0.446182152713891</v>
      </c>
    </row>
    <row r="1201" spans="1:9" x14ac:dyDescent="0.3">
      <c r="A1201">
        <v>1314</v>
      </c>
      <c r="B1201" t="s">
        <v>625</v>
      </c>
      <c r="C1201">
        <v>4</v>
      </c>
      <c r="D1201">
        <v>10</v>
      </c>
      <c r="E1201" t="str">
        <f>IF(OR(C1201=1,C1201=2,C1201=3,C1201=7,C1201=8,C1201=9,C1201=13,C1201=14,C1201=15),"Finana Suelo desnudo","Finana Bajo copa")</f>
        <v>Finana Bajo copa</v>
      </c>
      <c r="F1201" t="str">
        <f>IF(OR(D1201=9,D1201=11,D1201=12,D1201=13),"Finana Suelo desnudo","Finana Bajo copa")</f>
        <v>Finana Bajo copa</v>
      </c>
      <c r="G1201" t="s">
        <v>204</v>
      </c>
      <c r="H1201" s="1">
        <v>44769</v>
      </c>
      <c r="I1201">
        <v>-0.453634085213032</v>
      </c>
    </row>
    <row r="1202" spans="1:9" x14ac:dyDescent="0.3">
      <c r="A1202">
        <v>1315</v>
      </c>
      <c r="B1202" t="s">
        <v>625</v>
      </c>
      <c r="C1202">
        <v>4</v>
      </c>
      <c r="D1202">
        <v>10</v>
      </c>
      <c r="E1202" t="str">
        <f>IF(OR(C1202=1,C1202=2,C1202=3,C1202=7,C1202=8,C1202=9,C1202=13,C1202=14,C1202=15),"Finana Suelo desnudo","Finana Bajo copa")</f>
        <v>Finana Bajo copa</v>
      </c>
      <c r="F1202" t="str">
        <f>IF(OR(D1202=9,D1202=11,D1202=12,D1202=13),"Finana Suelo desnudo","Finana Bajo copa")</f>
        <v>Finana Bajo copa</v>
      </c>
      <c r="G1202" t="s">
        <v>215</v>
      </c>
      <c r="H1202" s="1">
        <v>44774</v>
      </c>
      <c r="I1202">
        <v>-0.44347826086956499</v>
      </c>
    </row>
    <row r="1203" spans="1:9" x14ac:dyDescent="0.3">
      <c r="A1203">
        <v>1316</v>
      </c>
      <c r="B1203" t="s">
        <v>625</v>
      </c>
      <c r="C1203">
        <v>4</v>
      </c>
      <c r="D1203">
        <v>10</v>
      </c>
      <c r="E1203" t="str">
        <f>IF(OR(C1203=1,C1203=2,C1203=3,C1203=7,C1203=8,C1203=9,C1203=13,C1203=14,C1203=15),"Finana Suelo desnudo","Finana Bajo copa")</f>
        <v>Finana Bajo copa</v>
      </c>
      <c r="F1203" t="str">
        <f>IF(OR(D1203=9,D1203=11,D1203=12,D1203=13),"Finana Suelo desnudo","Finana Bajo copa")</f>
        <v>Finana Bajo copa</v>
      </c>
      <c r="G1203" t="s">
        <v>226</v>
      </c>
      <c r="H1203" s="1">
        <v>44779</v>
      </c>
      <c r="I1203">
        <v>-0.46941323345817698</v>
      </c>
    </row>
    <row r="1204" spans="1:9" x14ac:dyDescent="0.3">
      <c r="A1204">
        <v>1317</v>
      </c>
      <c r="B1204" t="s">
        <v>625</v>
      </c>
      <c r="C1204">
        <v>4</v>
      </c>
      <c r="D1204">
        <v>10</v>
      </c>
      <c r="E1204" t="str">
        <f>IF(OR(C1204=1,C1204=2,C1204=3,C1204=7,C1204=8,C1204=9,C1204=13,C1204=14,C1204=15),"Finana Suelo desnudo","Finana Bajo copa")</f>
        <v>Finana Bajo copa</v>
      </c>
      <c r="F1204" t="str">
        <f>IF(OR(D1204=9,D1204=11,D1204=12,D1204=13),"Finana Suelo desnudo","Finana Bajo copa")</f>
        <v>Finana Bajo copa</v>
      </c>
      <c r="G1204" t="s">
        <v>237</v>
      </c>
      <c r="H1204" s="1">
        <v>44784</v>
      </c>
      <c r="I1204">
        <v>-0.46335163061026802</v>
      </c>
    </row>
    <row r="1205" spans="1:9" x14ac:dyDescent="0.3">
      <c r="A1205">
        <v>1318</v>
      </c>
      <c r="B1205" t="s">
        <v>625</v>
      </c>
      <c r="C1205">
        <v>4</v>
      </c>
      <c r="D1205">
        <v>10</v>
      </c>
      <c r="E1205" t="str">
        <f>IF(OR(C1205=1,C1205=2,C1205=3,C1205=7,C1205=8,C1205=9,C1205=13,C1205=14,C1205=15),"Finana Suelo desnudo","Finana Bajo copa")</f>
        <v>Finana Bajo copa</v>
      </c>
      <c r="F1205" t="str">
        <f>IF(OR(D1205=9,D1205=11,D1205=12,D1205=13),"Finana Suelo desnudo","Finana Bajo copa")</f>
        <v>Finana Bajo copa</v>
      </c>
      <c r="G1205" t="s">
        <v>248</v>
      </c>
      <c r="H1205" s="1">
        <v>44789</v>
      </c>
      <c r="I1205">
        <v>-0.47264296754250301</v>
      </c>
    </row>
    <row r="1206" spans="1:9" x14ac:dyDescent="0.3">
      <c r="A1206">
        <v>1319</v>
      </c>
      <c r="B1206" t="s">
        <v>625</v>
      </c>
      <c r="C1206">
        <v>4</v>
      </c>
      <c r="D1206">
        <v>10</v>
      </c>
      <c r="E1206" t="str">
        <f>IF(OR(C1206=1,C1206=2,C1206=3,C1206=7,C1206=8,C1206=9,C1206=13,C1206=14,C1206=15),"Finana Suelo desnudo","Finana Bajo copa")</f>
        <v>Finana Bajo copa</v>
      </c>
      <c r="F1206" t="str">
        <f>IF(OR(D1206=9,D1206=11,D1206=12,D1206=13),"Finana Suelo desnudo","Finana Bajo copa")</f>
        <v>Finana Bajo copa</v>
      </c>
      <c r="G1206" t="s">
        <v>258</v>
      </c>
      <c r="H1206" s="1">
        <v>44791</v>
      </c>
      <c r="I1206">
        <v>-0.48198970840480199</v>
      </c>
    </row>
    <row r="1207" spans="1:9" x14ac:dyDescent="0.3">
      <c r="A1207">
        <v>1320</v>
      </c>
      <c r="B1207" t="s">
        <v>625</v>
      </c>
      <c r="C1207">
        <v>4</v>
      </c>
      <c r="D1207">
        <v>10</v>
      </c>
      <c r="E1207" t="str">
        <f>IF(OR(C1207=1,C1207=2,C1207=3,C1207=7,C1207=8,C1207=9,C1207=13,C1207=14,C1207=15),"Finana Suelo desnudo","Finana Bajo copa")</f>
        <v>Finana Bajo copa</v>
      </c>
      <c r="F1207" t="str">
        <f>IF(OR(D1207=9,D1207=11,D1207=12,D1207=13),"Finana Suelo desnudo","Finana Bajo copa")</f>
        <v>Finana Bajo copa</v>
      </c>
      <c r="G1207" t="s">
        <v>259</v>
      </c>
      <c r="H1207" s="1">
        <v>44794</v>
      </c>
      <c r="I1207">
        <v>-0.48080676642810599</v>
      </c>
    </row>
    <row r="1208" spans="1:9" x14ac:dyDescent="0.3">
      <c r="A1208">
        <v>1321</v>
      </c>
      <c r="B1208" t="s">
        <v>625</v>
      </c>
      <c r="C1208">
        <v>4</v>
      </c>
      <c r="D1208">
        <v>10</v>
      </c>
      <c r="E1208" t="str">
        <f>IF(OR(C1208=1,C1208=2,C1208=3,C1208=7,C1208=8,C1208=9,C1208=13,C1208=14,C1208=15),"Finana Suelo desnudo","Finana Bajo copa")</f>
        <v>Finana Bajo copa</v>
      </c>
      <c r="F1208" t="str">
        <f>IF(OR(D1208=9,D1208=11,D1208=12,D1208=13),"Finana Suelo desnudo","Finana Bajo copa")</f>
        <v>Finana Bajo copa</v>
      </c>
      <c r="G1208" t="s">
        <v>270</v>
      </c>
      <c r="H1208" s="1">
        <v>44799</v>
      </c>
      <c r="I1208">
        <v>-0.46173800259403303</v>
      </c>
    </row>
    <row r="1209" spans="1:9" x14ac:dyDescent="0.3">
      <c r="A1209">
        <v>1322</v>
      </c>
      <c r="B1209" t="s">
        <v>625</v>
      </c>
      <c r="C1209">
        <v>4</v>
      </c>
      <c r="D1209">
        <v>10</v>
      </c>
      <c r="E1209" t="str">
        <f>IF(OR(C1209=1,C1209=2,C1209=3,C1209=7,C1209=8,C1209=9,C1209=13,C1209=14,C1209=15),"Finana Suelo desnudo","Finana Bajo copa")</f>
        <v>Finana Bajo copa</v>
      </c>
      <c r="F1209" t="str">
        <f>IF(OR(D1209=9,D1209=11,D1209=12,D1209=13),"Finana Suelo desnudo","Finana Bajo copa")</f>
        <v>Finana Bajo copa</v>
      </c>
      <c r="G1209" t="s">
        <v>280</v>
      </c>
      <c r="H1209" s="1">
        <v>44801</v>
      </c>
      <c r="I1209">
        <v>-0.45386266094420602</v>
      </c>
    </row>
    <row r="1210" spans="1:9" x14ac:dyDescent="0.3">
      <c r="A1210">
        <v>1323</v>
      </c>
      <c r="B1210" t="s">
        <v>625</v>
      </c>
      <c r="C1210">
        <v>4</v>
      </c>
      <c r="D1210">
        <v>10</v>
      </c>
      <c r="E1210" t="str">
        <f>IF(OR(C1210=1,C1210=2,C1210=3,C1210=7,C1210=8,C1210=9,C1210=13,C1210=14,C1210=15),"Finana Suelo desnudo","Finana Bajo copa")</f>
        <v>Finana Bajo copa</v>
      </c>
      <c r="F1210" t="str">
        <f>IF(OR(D1210=9,D1210=11,D1210=12,D1210=13),"Finana Suelo desnudo","Finana Bajo copa")</f>
        <v>Finana Bajo copa</v>
      </c>
      <c r="G1210" t="s">
        <v>291</v>
      </c>
      <c r="H1210" s="1">
        <v>44809</v>
      </c>
      <c r="I1210">
        <v>-0.49665610700457502</v>
      </c>
    </row>
    <row r="1211" spans="1:9" x14ac:dyDescent="0.3">
      <c r="A1211">
        <v>1324</v>
      </c>
      <c r="B1211" t="s">
        <v>625</v>
      </c>
      <c r="C1211">
        <v>4</v>
      </c>
      <c r="D1211">
        <v>10</v>
      </c>
      <c r="E1211" t="str">
        <f>IF(OR(C1211=1,C1211=2,C1211=3,C1211=7,C1211=8,C1211=9,C1211=13,C1211=14,C1211=15),"Finana Suelo desnudo","Finana Bajo copa")</f>
        <v>Finana Bajo copa</v>
      </c>
      <c r="F1211" t="str">
        <f>IF(OR(D1211=9,D1211=11,D1211=12,D1211=13),"Finana Suelo desnudo","Finana Bajo copa")</f>
        <v>Finana Bajo copa</v>
      </c>
      <c r="G1211" t="s">
        <v>301</v>
      </c>
      <c r="H1211" s="1">
        <v>44811</v>
      </c>
      <c r="I1211">
        <v>-0.56017643352236901</v>
      </c>
    </row>
    <row r="1212" spans="1:9" x14ac:dyDescent="0.3">
      <c r="A1212">
        <v>1325</v>
      </c>
      <c r="B1212" t="s">
        <v>625</v>
      </c>
      <c r="C1212">
        <v>4</v>
      </c>
      <c r="D1212">
        <v>10</v>
      </c>
      <c r="E1212" t="str">
        <f>IF(OR(C1212=1,C1212=2,C1212=3,C1212=7,C1212=8,C1212=9,C1212=13,C1212=14,C1212=15),"Finana Suelo desnudo","Finana Bajo copa")</f>
        <v>Finana Bajo copa</v>
      </c>
      <c r="F1212" t="str">
        <f>IF(OR(D1212=9,D1212=11,D1212=12,D1212=13),"Finana Suelo desnudo","Finana Bajo copa")</f>
        <v>Finana Bajo copa</v>
      </c>
      <c r="G1212" t="s">
        <v>302</v>
      </c>
      <c r="H1212" s="1">
        <v>44814</v>
      </c>
      <c r="I1212">
        <v>-0.475167785234899</v>
      </c>
    </row>
    <row r="1213" spans="1:9" x14ac:dyDescent="0.3">
      <c r="A1213">
        <v>1326</v>
      </c>
      <c r="B1213" t="s">
        <v>625</v>
      </c>
      <c r="C1213">
        <v>4</v>
      </c>
      <c r="D1213">
        <v>10</v>
      </c>
      <c r="E1213" t="str">
        <f>IF(OR(C1213=1,C1213=2,C1213=3,C1213=7,C1213=8,C1213=9,C1213=13,C1213=14,C1213=15),"Finana Suelo desnudo","Finana Bajo copa")</f>
        <v>Finana Bajo copa</v>
      </c>
      <c r="F1213" t="str">
        <f>IF(OR(D1213=9,D1213=11,D1213=12,D1213=13),"Finana Suelo desnudo","Finana Bajo copa")</f>
        <v>Finana Bajo copa</v>
      </c>
      <c r="G1213" t="s">
        <v>312</v>
      </c>
      <c r="H1213" s="1">
        <v>44819</v>
      </c>
      <c r="I1213">
        <v>-0.50752393980848098</v>
      </c>
    </row>
    <row r="1214" spans="1:9" x14ac:dyDescent="0.3">
      <c r="A1214">
        <v>1327</v>
      </c>
      <c r="B1214" t="s">
        <v>625</v>
      </c>
      <c r="C1214">
        <v>4</v>
      </c>
      <c r="D1214">
        <v>10</v>
      </c>
      <c r="E1214" t="str">
        <f>IF(OR(C1214=1,C1214=2,C1214=3,C1214=7,C1214=8,C1214=9,C1214=13,C1214=14,C1214=15),"Finana Suelo desnudo","Finana Bajo copa")</f>
        <v>Finana Bajo copa</v>
      </c>
      <c r="F1214" t="str">
        <f>IF(OR(D1214=9,D1214=11,D1214=12,D1214=13),"Finana Suelo desnudo","Finana Bajo copa")</f>
        <v>Finana Bajo copa</v>
      </c>
      <c r="G1214" t="s">
        <v>322</v>
      </c>
      <c r="H1214" s="1">
        <v>44821</v>
      </c>
      <c r="I1214">
        <v>-0.57179818887451395</v>
      </c>
    </row>
    <row r="1215" spans="1:9" x14ac:dyDescent="0.3">
      <c r="A1215">
        <v>1328</v>
      </c>
      <c r="B1215" t="s">
        <v>625</v>
      </c>
      <c r="C1215">
        <v>4</v>
      </c>
      <c r="D1215">
        <v>10</v>
      </c>
      <c r="E1215" t="str">
        <f>IF(OR(C1215=1,C1215=2,C1215=3,C1215=7,C1215=8,C1215=9,C1215=13,C1215=14,C1215=15),"Finana Suelo desnudo","Finana Bajo copa")</f>
        <v>Finana Bajo copa</v>
      </c>
      <c r="F1215" t="str">
        <f>IF(OR(D1215=9,D1215=11,D1215=12,D1215=13),"Finana Suelo desnudo","Finana Bajo copa")</f>
        <v>Finana Bajo copa</v>
      </c>
      <c r="G1215" t="s">
        <v>323</v>
      </c>
      <c r="H1215" s="1">
        <v>44824</v>
      </c>
      <c r="I1215">
        <v>-0.46748802190280597</v>
      </c>
    </row>
    <row r="1216" spans="1:9" x14ac:dyDescent="0.3">
      <c r="A1216">
        <v>1329</v>
      </c>
      <c r="B1216" t="s">
        <v>625</v>
      </c>
      <c r="C1216">
        <v>4</v>
      </c>
      <c r="D1216">
        <v>10</v>
      </c>
      <c r="E1216" t="str">
        <f>IF(OR(C1216=1,C1216=2,C1216=3,C1216=7,C1216=8,C1216=9,C1216=13,C1216=14,C1216=15),"Finana Suelo desnudo","Finana Bajo copa")</f>
        <v>Finana Bajo copa</v>
      </c>
      <c r="F1216" t="str">
        <f>IF(OR(D1216=9,D1216=11,D1216=12,D1216=13),"Finana Suelo desnudo","Finana Bajo copa")</f>
        <v>Finana Bajo copa</v>
      </c>
      <c r="G1216" t="s">
        <v>325</v>
      </c>
      <c r="H1216" s="1">
        <v>44829</v>
      </c>
      <c r="I1216">
        <v>-0.47689898198903602</v>
      </c>
    </row>
    <row r="1217" spans="1:9" x14ac:dyDescent="0.3">
      <c r="A1217">
        <v>1330</v>
      </c>
      <c r="B1217" t="s">
        <v>625</v>
      </c>
      <c r="C1217">
        <v>4</v>
      </c>
      <c r="D1217">
        <v>10</v>
      </c>
      <c r="E1217" t="str">
        <f>IF(OR(C1217=1,C1217=2,C1217=3,C1217=7,C1217=8,C1217=9,C1217=13,C1217=14,C1217=15),"Finana Suelo desnudo","Finana Bajo copa")</f>
        <v>Finana Bajo copa</v>
      </c>
      <c r="F1217" t="str">
        <f>IF(OR(D1217=9,D1217=11,D1217=12,D1217=13),"Finana Suelo desnudo","Finana Bajo copa")</f>
        <v>Finana Bajo copa</v>
      </c>
      <c r="G1217" t="s">
        <v>327</v>
      </c>
      <c r="H1217" s="1">
        <v>44834</v>
      </c>
      <c r="I1217">
        <v>-0.55578727841501496</v>
      </c>
    </row>
    <row r="1218" spans="1:9" x14ac:dyDescent="0.3">
      <c r="A1218">
        <v>1331</v>
      </c>
      <c r="B1218" t="s">
        <v>625</v>
      </c>
      <c r="C1218">
        <v>4</v>
      </c>
      <c r="D1218">
        <v>10</v>
      </c>
      <c r="E1218" t="str">
        <f>IF(OR(C1218=1,C1218=2,C1218=3,C1218=7,C1218=8,C1218=9,C1218=13,C1218=14,C1218=15),"Finana Suelo desnudo","Finana Bajo copa")</f>
        <v>Finana Bajo copa</v>
      </c>
      <c r="F1218" t="str">
        <f>IF(OR(D1218=9,D1218=11,D1218=12,D1218=13),"Finana Suelo desnudo","Finana Bajo copa")</f>
        <v>Finana Bajo copa</v>
      </c>
      <c r="G1218" t="s">
        <v>339</v>
      </c>
      <c r="H1218" s="1">
        <v>44849</v>
      </c>
      <c r="I1218">
        <v>-0.47440273037542602</v>
      </c>
    </row>
    <row r="1219" spans="1:9" x14ac:dyDescent="0.3">
      <c r="A1219">
        <v>1332</v>
      </c>
      <c r="B1219" t="s">
        <v>625</v>
      </c>
      <c r="C1219">
        <v>4</v>
      </c>
      <c r="D1219">
        <v>10</v>
      </c>
      <c r="E1219" t="str">
        <f>IF(OR(C1219=1,C1219=2,C1219=3,C1219=7,C1219=8,C1219=9,C1219=13,C1219=14,C1219=15),"Finana Suelo desnudo","Finana Bajo copa")</f>
        <v>Finana Bajo copa</v>
      </c>
      <c r="F1219" t="str">
        <f>IF(OR(D1219=9,D1219=11,D1219=12,D1219=13),"Finana Suelo desnudo","Finana Bajo copa")</f>
        <v>Finana Bajo copa</v>
      </c>
      <c r="G1219" t="s">
        <v>373</v>
      </c>
      <c r="H1219" s="1">
        <v>44879</v>
      </c>
      <c r="I1219">
        <v>-0.61915125136017402</v>
      </c>
    </row>
    <row r="1220" spans="1:9" x14ac:dyDescent="0.3">
      <c r="A1220">
        <v>1333</v>
      </c>
      <c r="B1220" t="s">
        <v>625</v>
      </c>
      <c r="C1220">
        <v>4</v>
      </c>
      <c r="D1220">
        <v>10</v>
      </c>
      <c r="E1220" t="str">
        <f>IF(OR(C1220=1,C1220=2,C1220=3,C1220=7,C1220=8,C1220=9,C1220=13,C1220=14,C1220=15),"Finana Suelo desnudo","Finana Bajo copa")</f>
        <v>Finana Bajo copa</v>
      </c>
      <c r="F1220" t="str">
        <f>IF(OR(D1220=9,D1220=11,D1220=12,D1220=13),"Finana Suelo desnudo","Finana Bajo copa")</f>
        <v>Finana Bajo copa</v>
      </c>
      <c r="G1220" t="s">
        <v>393</v>
      </c>
      <c r="H1220" s="1">
        <v>44889</v>
      </c>
      <c r="I1220">
        <v>-0.61138098542678698</v>
      </c>
    </row>
    <row r="1221" spans="1:9" x14ac:dyDescent="0.3">
      <c r="A1221">
        <v>1334</v>
      </c>
      <c r="B1221" t="s">
        <v>625</v>
      </c>
      <c r="C1221">
        <v>4</v>
      </c>
      <c r="D1221">
        <v>10</v>
      </c>
      <c r="E1221" t="str">
        <f>IF(OR(C1221=1,C1221=2,C1221=3,C1221=7,C1221=8,C1221=9,C1221=13,C1221=14,C1221=15),"Finana Suelo desnudo","Finana Bajo copa")</f>
        <v>Finana Bajo copa</v>
      </c>
      <c r="F1221" t="str">
        <f>IF(OR(D1221=9,D1221=11,D1221=12,D1221=13),"Finana Suelo desnudo","Finana Bajo copa")</f>
        <v>Finana Bajo copa</v>
      </c>
      <c r="G1221" t="s">
        <v>404</v>
      </c>
      <c r="H1221" s="1">
        <v>44894</v>
      </c>
      <c r="I1221">
        <v>-0.63470652570178598</v>
      </c>
    </row>
    <row r="1222" spans="1:9" x14ac:dyDescent="0.3">
      <c r="A1222">
        <v>1335</v>
      </c>
      <c r="B1222" t="s">
        <v>625</v>
      </c>
      <c r="C1222">
        <v>4</v>
      </c>
      <c r="D1222">
        <v>10</v>
      </c>
      <c r="E1222" t="str">
        <f>IF(OR(C1222=1,C1222=2,C1222=3,C1222=7,C1222=8,C1222=9,C1222=13,C1222=14,C1222=15),"Finana Suelo desnudo","Finana Bajo copa")</f>
        <v>Finana Bajo copa</v>
      </c>
      <c r="F1222" t="str">
        <f>IF(OR(D1222=9,D1222=11,D1222=12,D1222=13),"Finana Suelo desnudo","Finana Bajo copa")</f>
        <v>Finana Bajo copa</v>
      </c>
      <c r="G1222" t="s">
        <v>414</v>
      </c>
      <c r="H1222" s="1">
        <v>44899</v>
      </c>
      <c r="I1222">
        <v>-0.54588077695914194</v>
      </c>
    </row>
    <row r="1223" spans="1:9" x14ac:dyDescent="0.3">
      <c r="A1223">
        <v>1336</v>
      </c>
      <c r="B1223" t="s">
        <v>625</v>
      </c>
      <c r="C1223">
        <v>4</v>
      </c>
      <c r="D1223">
        <v>10</v>
      </c>
      <c r="E1223" t="str">
        <f>IF(OR(C1223=1,C1223=2,C1223=3,C1223=7,C1223=8,C1223=9,C1223=13,C1223=14,C1223=15),"Finana Suelo desnudo","Finana Bajo copa")</f>
        <v>Finana Bajo copa</v>
      </c>
      <c r="F1223" t="str">
        <f>IF(OR(D1223=9,D1223=11,D1223=12,D1223=13),"Finana Suelo desnudo","Finana Bajo copa")</f>
        <v>Finana Bajo copa</v>
      </c>
      <c r="G1223" t="s">
        <v>415</v>
      </c>
      <c r="H1223" s="1">
        <v>44914</v>
      </c>
      <c r="I1223">
        <v>-0.63606010016694403</v>
      </c>
    </row>
    <row r="1224" spans="1:9" x14ac:dyDescent="0.3">
      <c r="A1224">
        <v>1337</v>
      </c>
      <c r="B1224" t="s">
        <v>625</v>
      </c>
      <c r="C1224">
        <v>4</v>
      </c>
      <c r="D1224">
        <v>10</v>
      </c>
      <c r="E1224" t="str">
        <f>IF(OR(C1224=1,C1224=2,C1224=3,C1224=7,C1224=8,C1224=9,C1224=13,C1224=14,C1224=15),"Finana Suelo desnudo","Finana Bajo copa")</f>
        <v>Finana Bajo copa</v>
      </c>
      <c r="F1224" t="str">
        <f>IF(OR(D1224=9,D1224=11,D1224=12,D1224=13),"Finana Suelo desnudo","Finana Bajo copa")</f>
        <v>Finana Bajo copa</v>
      </c>
      <c r="G1224" t="s">
        <v>425</v>
      </c>
      <c r="H1224" s="1">
        <v>44919</v>
      </c>
      <c r="I1224">
        <v>-0.64955175224123796</v>
      </c>
    </row>
    <row r="1225" spans="1:9" x14ac:dyDescent="0.3">
      <c r="A1225">
        <v>1338</v>
      </c>
      <c r="B1225" t="s">
        <v>625</v>
      </c>
      <c r="C1225">
        <v>4</v>
      </c>
      <c r="D1225">
        <v>10</v>
      </c>
      <c r="E1225" t="str">
        <f>IF(OR(C1225=1,C1225=2,C1225=3,C1225=7,C1225=8,C1225=9,C1225=13,C1225=14,C1225=15),"Finana Suelo desnudo","Finana Bajo copa")</f>
        <v>Finana Bajo copa</v>
      </c>
      <c r="F1225" t="str">
        <f>IF(OR(D1225=9,D1225=11,D1225=12,D1225=13),"Finana Suelo desnudo","Finana Bajo copa")</f>
        <v>Finana Bajo copa</v>
      </c>
      <c r="G1225" t="s">
        <v>436</v>
      </c>
      <c r="H1225" s="1">
        <v>44924</v>
      </c>
      <c r="I1225">
        <v>-0.59969207082371001</v>
      </c>
    </row>
    <row r="1226" spans="1:9" x14ac:dyDescent="0.3">
      <c r="A1226">
        <v>1339</v>
      </c>
      <c r="B1226" t="s">
        <v>625</v>
      </c>
      <c r="C1226">
        <v>4</v>
      </c>
      <c r="D1226">
        <v>10</v>
      </c>
      <c r="E1226" t="str">
        <f>IF(OR(C1226=1,C1226=2,C1226=3,C1226=7,C1226=8,C1226=9,C1226=13,C1226=14,C1226=15),"Finana Suelo desnudo","Finana Bajo copa")</f>
        <v>Finana Bajo copa</v>
      </c>
      <c r="F1226" t="str">
        <f>IF(OR(D1226=9,D1226=11,D1226=12,D1226=13),"Finana Suelo desnudo","Finana Bajo copa")</f>
        <v>Finana Bajo copa</v>
      </c>
      <c r="G1226" t="s">
        <v>446</v>
      </c>
      <c r="H1226" s="1">
        <v>44929</v>
      </c>
      <c r="I1226">
        <v>-0.60118606375092598</v>
      </c>
    </row>
    <row r="1227" spans="1:9" x14ac:dyDescent="0.3">
      <c r="A1227">
        <v>1340</v>
      </c>
      <c r="B1227" t="s">
        <v>625</v>
      </c>
      <c r="C1227">
        <v>4</v>
      </c>
      <c r="D1227">
        <v>10</v>
      </c>
      <c r="E1227" t="str">
        <f>IF(OR(C1227=1,C1227=2,C1227=3,C1227=7,C1227=8,C1227=9,C1227=13,C1227=14,C1227=15),"Finana Suelo desnudo","Finana Bajo copa")</f>
        <v>Finana Bajo copa</v>
      </c>
      <c r="F1227" t="str">
        <f>IF(OR(D1227=9,D1227=11,D1227=12,D1227=13),"Finana Suelo desnudo","Finana Bajo copa")</f>
        <v>Finana Bajo copa</v>
      </c>
      <c r="G1227" t="s">
        <v>448</v>
      </c>
      <c r="H1227" s="1">
        <v>44939</v>
      </c>
      <c r="I1227">
        <v>-0.60811359026369105</v>
      </c>
    </row>
    <row r="1228" spans="1:9" x14ac:dyDescent="0.3">
      <c r="A1228">
        <v>1341</v>
      </c>
      <c r="B1228" t="s">
        <v>625</v>
      </c>
      <c r="C1228">
        <v>4</v>
      </c>
      <c r="D1228">
        <v>10</v>
      </c>
      <c r="E1228" t="str">
        <f>IF(OR(C1228=1,C1228=2,C1228=3,C1228=7,C1228=8,C1228=9,C1228=13,C1228=14,C1228=15),"Finana Suelo desnudo","Finana Bajo copa")</f>
        <v>Finana Bajo copa</v>
      </c>
      <c r="F1228" t="str">
        <f>IF(OR(D1228=9,D1228=11,D1228=12,D1228=13),"Finana Suelo desnudo","Finana Bajo copa")</f>
        <v>Finana Bajo copa</v>
      </c>
      <c r="G1228" t="s">
        <v>460</v>
      </c>
      <c r="H1228" s="1">
        <v>44949</v>
      </c>
      <c r="I1228">
        <v>-0.60746147607461398</v>
      </c>
    </row>
    <row r="1229" spans="1:9" x14ac:dyDescent="0.3">
      <c r="A1229">
        <v>1342</v>
      </c>
      <c r="B1229" t="s">
        <v>625</v>
      </c>
      <c r="C1229">
        <v>4</v>
      </c>
      <c r="D1229">
        <v>10</v>
      </c>
      <c r="E1229" t="str">
        <f>IF(OR(C1229=1,C1229=2,C1229=3,C1229=7,C1229=8,C1229=9,C1229=13,C1229=14,C1229=15),"Finana Suelo desnudo","Finana Bajo copa")</f>
        <v>Finana Bajo copa</v>
      </c>
      <c r="F1229" t="str">
        <f>IF(OR(D1229=9,D1229=11,D1229=12,D1229=13),"Finana Suelo desnudo","Finana Bajo copa")</f>
        <v>Finana Bajo copa</v>
      </c>
      <c r="G1229" t="s">
        <v>470</v>
      </c>
      <c r="H1229" s="1">
        <v>44954</v>
      </c>
      <c r="I1229">
        <v>-0.45296283896886402</v>
      </c>
    </row>
    <row r="1230" spans="1:9" x14ac:dyDescent="0.3">
      <c r="A1230">
        <v>1343</v>
      </c>
      <c r="B1230" t="s">
        <v>625</v>
      </c>
      <c r="C1230">
        <v>4</v>
      </c>
      <c r="D1230">
        <v>10</v>
      </c>
      <c r="E1230" t="str">
        <f>IF(OR(C1230=1,C1230=2,C1230=3,C1230=7,C1230=8,C1230=9,C1230=13,C1230=14,C1230=15),"Finana Suelo desnudo","Finana Bajo copa")</f>
        <v>Finana Bajo copa</v>
      </c>
      <c r="F1230" t="str">
        <f>IF(OR(D1230=9,D1230=11,D1230=12,D1230=13),"Finana Suelo desnudo","Finana Bajo copa")</f>
        <v>Finana Bajo copa</v>
      </c>
      <c r="G1230" t="s">
        <v>473</v>
      </c>
      <c r="H1230" s="1">
        <v>44959</v>
      </c>
      <c r="I1230">
        <v>-0.57600657354149498</v>
      </c>
    </row>
    <row r="1231" spans="1:9" x14ac:dyDescent="0.3">
      <c r="A1231">
        <v>1344</v>
      </c>
      <c r="B1231" t="s">
        <v>625</v>
      </c>
      <c r="C1231">
        <v>4</v>
      </c>
      <c r="D1231">
        <v>10</v>
      </c>
      <c r="E1231" t="str">
        <f>IF(OR(C1231=1,C1231=2,C1231=3,C1231=7,C1231=8,C1231=9,C1231=13,C1231=14,C1231=15),"Finana Suelo desnudo","Finana Bajo copa")</f>
        <v>Finana Bajo copa</v>
      </c>
      <c r="F1231" t="str">
        <f>IF(OR(D1231=9,D1231=11,D1231=12,D1231=13),"Finana Suelo desnudo","Finana Bajo copa")</f>
        <v>Finana Bajo copa</v>
      </c>
      <c r="G1231" t="s">
        <v>487</v>
      </c>
      <c r="H1231" s="1">
        <v>44979</v>
      </c>
      <c r="I1231">
        <v>-0.47014925373134298</v>
      </c>
    </row>
    <row r="1232" spans="1:9" x14ac:dyDescent="0.3">
      <c r="A1232">
        <v>1345</v>
      </c>
      <c r="B1232" t="s">
        <v>625</v>
      </c>
      <c r="C1232">
        <v>4</v>
      </c>
      <c r="D1232">
        <v>10</v>
      </c>
      <c r="E1232" t="str">
        <f>IF(OR(C1232=1,C1232=2,C1232=3,C1232=7,C1232=8,C1232=9,C1232=13,C1232=14,C1232=15),"Finana Suelo desnudo","Finana Bajo copa")</f>
        <v>Finana Bajo copa</v>
      </c>
      <c r="F1232" t="str">
        <f>IF(OR(D1232=9,D1232=11,D1232=12,D1232=13),"Finana Suelo desnudo","Finana Bajo copa")</f>
        <v>Finana Bajo copa</v>
      </c>
      <c r="G1232" t="s">
        <v>497</v>
      </c>
      <c r="H1232" s="1">
        <v>44984</v>
      </c>
      <c r="I1232">
        <v>-0.50707743547044104</v>
      </c>
    </row>
    <row r="1233" spans="1:9" x14ac:dyDescent="0.3">
      <c r="A1233">
        <v>1346</v>
      </c>
      <c r="B1233" t="s">
        <v>625</v>
      </c>
      <c r="C1233">
        <v>4</v>
      </c>
      <c r="D1233">
        <v>10</v>
      </c>
      <c r="E1233" t="str">
        <f>IF(OR(C1233=1,C1233=2,C1233=3,C1233=7,C1233=8,C1233=9,C1233=13,C1233=14,C1233=15),"Finana Suelo desnudo","Finana Bajo copa")</f>
        <v>Finana Bajo copa</v>
      </c>
      <c r="F1233" t="str">
        <f>IF(OR(D1233=9,D1233=11,D1233=12,D1233=13),"Finana Suelo desnudo","Finana Bajo copa")</f>
        <v>Finana Bajo copa</v>
      </c>
      <c r="G1233" t="s">
        <v>499</v>
      </c>
      <c r="H1233" s="1">
        <v>44989</v>
      </c>
      <c r="I1233">
        <v>-0.53601340033500799</v>
      </c>
    </row>
    <row r="1234" spans="1:9" x14ac:dyDescent="0.3">
      <c r="A1234">
        <v>1347</v>
      </c>
      <c r="B1234" t="s">
        <v>625</v>
      </c>
      <c r="C1234">
        <v>4</v>
      </c>
      <c r="D1234">
        <v>10</v>
      </c>
      <c r="E1234" t="str">
        <f>IF(OR(C1234=1,C1234=2,C1234=3,C1234=7,C1234=8,C1234=9,C1234=13,C1234=14,C1234=15),"Finana Suelo desnudo","Finana Bajo copa")</f>
        <v>Finana Bajo copa</v>
      </c>
      <c r="F1234" t="str">
        <f>IF(OR(D1234=9,D1234=11,D1234=12,D1234=13),"Finana Suelo desnudo","Finana Bajo copa")</f>
        <v>Finana Bajo copa</v>
      </c>
      <c r="G1234" t="s">
        <v>510</v>
      </c>
      <c r="H1234" s="1">
        <v>44999</v>
      </c>
      <c r="I1234">
        <v>-0.497206703910614</v>
      </c>
    </row>
    <row r="1235" spans="1:9" x14ac:dyDescent="0.3">
      <c r="A1235">
        <v>1348</v>
      </c>
      <c r="B1235" t="s">
        <v>625</v>
      </c>
      <c r="C1235">
        <v>4</v>
      </c>
      <c r="D1235">
        <v>10</v>
      </c>
      <c r="E1235" t="str">
        <f>IF(OR(C1235=1,C1235=2,C1235=3,C1235=7,C1235=8,C1235=9,C1235=13,C1235=14,C1235=15),"Finana Suelo desnudo","Finana Bajo copa")</f>
        <v>Finana Bajo copa</v>
      </c>
      <c r="F1235" t="str">
        <f>IF(OR(D1235=9,D1235=11,D1235=12,D1235=13),"Finana Suelo desnudo","Finana Bajo copa")</f>
        <v>Finana Bajo copa</v>
      </c>
      <c r="G1235" t="s">
        <v>533</v>
      </c>
      <c r="H1235" s="1">
        <v>45014</v>
      </c>
      <c r="I1235">
        <v>-0.47507788161993703</v>
      </c>
    </row>
    <row r="1236" spans="1:9" x14ac:dyDescent="0.3">
      <c r="A1236">
        <v>1349</v>
      </c>
      <c r="B1236" t="s">
        <v>625</v>
      </c>
      <c r="C1236">
        <v>4</v>
      </c>
      <c r="D1236">
        <v>10</v>
      </c>
      <c r="E1236" t="str">
        <f>IF(OR(C1236=1,C1236=2,C1236=3,C1236=7,C1236=8,C1236=9,C1236=13,C1236=14,C1236=15),"Finana Suelo desnudo","Finana Bajo copa")</f>
        <v>Finana Bajo copa</v>
      </c>
      <c r="F1236" t="str">
        <f>IF(OR(D1236=9,D1236=11,D1236=12,D1236=13),"Finana Suelo desnudo","Finana Bajo copa")</f>
        <v>Finana Bajo copa</v>
      </c>
      <c r="G1236" t="s">
        <v>543</v>
      </c>
      <c r="H1236" s="1">
        <v>45019</v>
      </c>
      <c r="I1236">
        <v>-0.47449768160741801</v>
      </c>
    </row>
    <row r="1237" spans="1:9" x14ac:dyDescent="0.3">
      <c r="A1237">
        <v>1350</v>
      </c>
      <c r="B1237" t="s">
        <v>625</v>
      </c>
      <c r="C1237">
        <v>4</v>
      </c>
      <c r="D1237">
        <v>10</v>
      </c>
      <c r="E1237" t="str">
        <f>IF(OR(C1237=1,C1237=2,C1237=3,C1237=7,C1237=8,C1237=9,C1237=13,C1237=14,C1237=15),"Finana Suelo desnudo","Finana Bajo copa")</f>
        <v>Finana Bajo copa</v>
      </c>
      <c r="F1237" t="str">
        <f>IF(OR(D1237=9,D1237=11,D1237=12,D1237=13),"Finana Suelo desnudo","Finana Bajo copa")</f>
        <v>Finana Bajo copa</v>
      </c>
      <c r="G1237" t="s">
        <v>553</v>
      </c>
      <c r="H1237" s="1">
        <v>45021</v>
      </c>
      <c r="I1237">
        <v>-0.513139695712309</v>
      </c>
    </row>
    <row r="1238" spans="1:9" x14ac:dyDescent="0.3">
      <c r="A1238">
        <v>1351</v>
      </c>
      <c r="B1238" t="s">
        <v>625</v>
      </c>
      <c r="C1238">
        <v>4</v>
      </c>
      <c r="D1238">
        <v>10</v>
      </c>
      <c r="E1238" t="str">
        <f>IF(OR(C1238=1,C1238=2,C1238=3,C1238=7,C1238=8,C1238=9,C1238=13,C1238=14,C1238=15),"Finana Suelo desnudo","Finana Bajo copa")</f>
        <v>Finana Bajo copa</v>
      </c>
      <c r="F1238" t="str">
        <f>IF(OR(D1238=9,D1238=11,D1238=12,D1238=13),"Finana Suelo desnudo","Finana Bajo copa")</f>
        <v>Finana Bajo copa</v>
      </c>
      <c r="G1238" t="s">
        <v>554</v>
      </c>
      <c r="H1238" s="1">
        <v>45024</v>
      </c>
      <c r="I1238">
        <v>-0.47470238095237999</v>
      </c>
    </row>
    <row r="1239" spans="1:9" x14ac:dyDescent="0.3">
      <c r="A1239">
        <v>1352</v>
      </c>
      <c r="B1239" t="s">
        <v>625</v>
      </c>
      <c r="C1239">
        <v>4</v>
      </c>
      <c r="D1239">
        <v>10</v>
      </c>
      <c r="E1239" t="str">
        <f>IF(OR(C1239=1,C1239=2,C1239=3,C1239=7,C1239=8,C1239=9,C1239=13,C1239=14,C1239=15),"Finana Suelo desnudo","Finana Bajo copa")</f>
        <v>Finana Bajo copa</v>
      </c>
      <c r="F1239" t="str">
        <f>IF(OR(D1239=9,D1239=11,D1239=12,D1239=13),"Finana Suelo desnudo","Finana Bajo copa")</f>
        <v>Finana Bajo copa</v>
      </c>
      <c r="G1239" t="s">
        <v>565</v>
      </c>
      <c r="H1239" s="1">
        <v>45029</v>
      </c>
      <c r="I1239">
        <v>-0.40734265734265701</v>
      </c>
    </row>
    <row r="1240" spans="1:9" x14ac:dyDescent="0.3">
      <c r="A1240">
        <v>1353</v>
      </c>
      <c r="B1240" t="s">
        <v>625</v>
      </c>
      <c r="C1240">
        <v>4</v>
      </c>
      <c r="D1240">
        <v>10</v>
      </c>
      <c r="E1240" t="str">
        <f>IF(OR(C1240=1,C1240=2,C1240=3,C1240=7,C1240=8,C1240=9,C1240=13,C1240=14,C1240=15),"Finana Suelo desnudo","Finana Bajo copa")</f>
        <v>Finana Bajo copa</v>
      </c>
      <c r="F1240" t="str">
        <f>IF(OR(D1240=9,D1240=11,D1240=12,D1240=13),"Finana Suelo desnudo","Finana Bajo copa")</f>
        <v>Finana Bajo copa</v>
      </c>
      <c r="G1240" t="s">
        <v>575</v>
      </c>
      <c r="H1240" s="1">
        <v>45031</v>
      </c>
      <c r="I1240">
        <v>-0.49394347240915198</v>
      </c>
    </row>
    <row r="1241" spans="1:9" x14ac:dyDescent="0.3">
      <c r="A1241">
        <v>1354</v>
      </c>
      <c r="B1241" t="s">
        <v>625</v>
      </c>
      <c r="C1241">
        <v>4</v>
      </c>
      <c r="D1241">
        <v>10</v>
      </c>
      <c r="E1241" t="str">
        <f>IF(OR(C1241=1,C1241=2,C1241=3,C1241=7,C1241=8,C1241=9,C1241=13,C1241=14,C1241=15),"Finana Suelo desnudo","Finana Bajo copa")</f>
        <v>Finana Bajo copa</v>
      </c>
      <c r="F1241" t="str">
        <f>IF(OR(D1241=9,D1241=11,D1241=12,D1241=13),"Finana Suelo desnudo","Finana Bajo copa")</f>
        <v>Finana Bajo copa</v>
      </c>
      <c r="G1241" t="s">
        <v>576</v>
      </c>
      <c r="H1241" s="1">
        <v>45034</v>
      </c>
      <c r="I1241">
        <v>-0.441428571428571</v>
      </c>
    </row>
    <row r="1242" spans="1:9" x14ac:dyDescent="0.3">
      <c r="A1242">
        <v>1355</v>
      </c>
      <c r="B1242" t="s">
        <v>625</v>
      </c>
      <c r="C1242">
        <v>4</v>
      </c>
      <c r="D1242">
        <v>10</v>
      </c>
      <c r="E1242" t="str">
        <f>IF(OR(C1242=1,C1242=2,C1242=3,C1242=7,C1242=8,C1242=9,C1242=13,C1242=14,C1242=15),"Finana Suelo desnudo","Finana Bajo copa")</f>
        <v>Finana Bajo copa</v>
      </c>
      <c r="F1242" t="str">
        <f>IF(OR(D1242=9,D1242=11,D1242=12,D1242=13),"Finana Suelo desnudo","Finana Bajo copa")</f>
        <v>Finana Bajo copa</v>
      </c>
      <c r="G1242" t="s">
        <v>586</v>
      </c>
      <c r="H1242" s="1">
        <v>45039</v>
      </c>
      <c r="I1242">
        <v>-0.43152866242038201</v>
      </c>
    </row>
    <row r="1243" spans="1:9" x14ac:dyDescent="0.3">
      <c r="A1243">
        <v>1363</v>
      </c>
      <c r="B1243" t="s">
        <v>625</v>
      </c>
      <c r="C1243">
        <v>5</v>
      </c>
      <c r="D1243">
        <v>10</v>
      </c>
      <c r="E1243" t="str">
        <f>IF(OR(C1243=1,C1243=2,C1243=3,C1243=7,C1243=8,C1243=9,C1243=13,C1243=14,C1243=15),"Finana Suelo desnudo","Finana Bajo copa")</f>
        <v>Finana Bajo copa</v>
      </c>
      <c r="F1243" t="str">
        <f>IF(OR(D1243=9,D1243=11,D1243=12,D1243=13),"Finana Suelo desnudo","Finana Bajo copa")</f>
        <v>Finana Bajo copa</v>
      </c>
      <c r="G1243" t="s">
        <v>62</v>
      </c>
      <c r="H1243" s="1">
        <v>44699</v>
      </c>
      <c r="I1243">
        <v>-0.36778761061946902</v>
      </c>
    </row>
    <row r="1244" spans="1:9" x14ac:dyDescent="0.3">
      <c r="A1244">
        <v>1364</v>
      </c>
      <c r="B1244" t="s">
        <v>625</v>
      </c>
      <c r="C1244">
        <v>5</v>
      </c>
      <c r="D1244">
        <v>10</v>
      </c>
      <c r="E1244" t="str">
        <f>IF(OR(C1244=1,C1244=2,C1244=3,C1244=7,C1244=8,C1244=9,C1244=13,C1244=14,C1244=15),"Finana Suelo desnudo","Finana Bajo copa")</f>
        <v>Finana Bajo copa</v>
      </c>
      <c r="F1244" t="str">
        <f>IF(OR(D1244=9,D1244=11,D1244=12,D1244=13),"Finana Suelo desnudo","Finana Bajo copa")</f>
        <v>Finana Bajo copa</v>
      </c>
      <c r="G1244" t="s">
        <v>73</v>
      </c>
      <c r="H1244" s="1">
        <v>44704</v>
      </c>
      <c r="I1244">
        <v>-0.43384422896465402</v>
      </c>
    </row>
    <row r="1245" spans="1:9" x14ac:dyDescent="0.3">
      <c r="A1245">
        <v>1365</v>
      </c>
      <c r="B1245" t="s">
        <v>625</v>
      </c>
      <c r="C1245">
        <v>5</v>
      </c>
      <c r="D1245">
        <v>10</v>
      </c>
      <c r="E1245" t="str">
        <f>IF(OR(C1245=1,C1245=2,C1245=3,C1245=7,C1245=8,C1245=9,C1245=13,C1245=14,C1245=15),"Finana Suelo desnudo","Finana Bajo copa")</f>
        <v>Finana Bajo copa</v>
      </c>
      <c r="F1245" t="str">
        <f>IF(OR(D1245=9,D1245=11,D1245=12,D1245=13),"Finana Suelo desnudo","Finana Bajo copa")</f>
        <v>Finana Bajo copa</v>
      </c>
      <c r="G1245" t="s">
        <v>84</v>
      </c>
      <c r="H1245" s="1">
        <v>44709</v>
      </c>
      <c r="I1245">
        <v>-0.42599277978339301</v>
      </c>
    </row>
    <row r="1246" spans="1:9" x14ac:dyDescent="0.3">
      <c r="A1246">
        <v>1366</v>
      </c>
      <c r="B1246" t="s">
        <v>625</v>
      </c>
      <c r="C1246">
        <v>5</v>
      </c>
      <c r="D1246">
        <v>10</v>
      </c>
      <c r="E1246" t="str">
        <f>IF(OR(C1246=1,C1246=2,C1246=3,C1246=7,C1246=8,C1246=9,C1246=13,C1246=14,C1246=15),"Finana Suelo desnudo","Finana Bajo copa")</f>
        <v>Finana Bajo copa</v>
      </c>
      <c r="F1246" t="str">
        <f>IF(OR(D1246=9,D1246=11,D1246=12,D1246=13),"Finana Suelo desnudo","Finana Bajo copa")</f>
        <v>Finana Bajo copa</v>
      </c>
      <c r="G1246" t="s">
        <v>95</v>
      </c>
      <c r="H1246" s="1">
        <v>44719</v>
      </c>
      <c r="I1246">
        <v>-0.48228228228228198</v>
      </c>
    </row>
    <row r="1247" spans="1:9" x14ac:dyDescent="0.3">
      <c r="A1247">
        <v>1367</v>
      </c>
      <c r="B1247" t="s">
        <v>625</v>
      </c>
      <c r="C1247">
        <v>5</v>
      </c>
      <c r="D1247">
        <v>10</v>
      </c>
      <c r="E1247" t="str">
        <f>IF(OR(C1247=1,C1247=2,C1247=3,C1247=7,C1247=8,C1247=9,C1247=13,C1247=14,C1247=15),"Finana Suelo desnudo","Finana Bajo copa")</f>
        <v>Finana Bajo copa</v>
      </c>
      <c r="F1247" t="str">
        <f>IF(OR(D1247=9,D1247=11,D1247=12,D1247=13),"Finana Suelo desnudo","Finana Bajo copa")</f>
        <v>Finana Bajo copa</v>
      </c>
      <c r="G1247" t="s">
        <v>106</v>
      </c>
      <c r="H1247" s="1">
        <v>44724</v>
      </c>
      <c r="I1247">
        <v>-0.38028169014084501</v>
      </c>
    </row>
    <row r="1248" spans="1:9" x14ac:dyDescent="0.3">
      <c r="A1248">
        <v>1368</v>
      </c>
      <c r="B1248" t="s">
        <v>625</v>
      </c>
      <c r="C1248">
        <v>5</v>
      </c>
      <c r="D1248">
        <v>10</v>
      </c>
      <c r="E1248" t="str">
        <f>IF(OR(C1248=1,C1248=2,C1248=3,C1248=7,C1248=8,C1248=9,C1248=13,C1248=14,C1248=15),"Finana Suelo desnudo","Finana Bajo copa")</f>
        <v>Finana Bajo copa</v>
      </c>
      <c r="F1248" t="str">
        <f>IF(OR(D1248=9,D1248=11,D1248=12,D1248=13),"Finana Suelo desnudo","Finana Bajo copa")</f>
        <v>Finana Bajo copa</v>
      </c>
      <c r="G1248" t="s">
        <v>126</v>
      </c>
      <c r="H1248" s="1">
        <v>44731</v>
      </c>
      <c r="I1248">
        <v>-0.42696053305996901</v>
      </c>
    </row>
    <row r="1249" spans="1:9" x14ac:dyDescent="0.3">
      <c r="A1249">
        <v>1369</v>
      </c>
      <c r="B1249" t="s">
        <v>625</v>
      </c>
      <c r="C1249">
        <v>5</v>
      </c>
      <c r="D1249">
        <v>10</v>
      </c>
      <c r="E1249" t="str">
        <f>IF(OR(C1249=1,C1249=2,C1249=3,C1249=7,C1249=8,C1249=9,C1249=13,C1249=14,C1249=15),"Finana Suelo desnudo","Finana Bajo copa")</f>
        <v>Finana Bajo copa</v>
      </c>
      <c r="F1249" t="str">
        <f>IF(OR(D1249=9,D1249=11,D1249=12,D1249=13),"Finana Suelo desnudo","Finana Bajo copa")</f>
        <v>Finana Bajo copa</v>
      </c>
      <c r="G1249" t="s">
        <v>127</v>
      </c>
      <c r="H1249" s="1">
        <v>44734</v>
      </c>
      <c r="I1249">
        <v>-0.45911949685534498</v>
      </c>
    </row>
    <row r="1250" spans="1:9" x14ac:dyDescent="0.3">
      <c r="A1250">
        <v>1370</v>
      </c>
      <c r="B1250" t="s">
        <v>625</v>
      </c>
      <c r="C1250">
        <v>5</v>
      </c>
      <c r="D1250">
        <v>10</v>
      </c>
      <c r="E1250" t="str">
        <f>IF(OR(C1250=1,C1250=2,C1250=3,C1250=7,C1250=8,C1250=9,C1250=13,C1250=14,C1250=15),"Finana Suelo desnudo","Finana Bajo copa")</f>
        <v>Finana Bajo copa</v>
      </c>
      <c r="F1250" t="str">
        <f>IF(OR(D1250=9,D1250=11,D1250=12,D1250=13),"Finana Suelo desnudo","Finana Bajo copa")</f>
        <v>Finana Bajo copa</v>
      </c>
      <c r="G1250" t="s">
        <v>137</v>
      </c>
      <c r="H1250" s="1">
        <v>44736</v>
      </c>
      <c r="I1250">
        <v>-0.45795339412360597</v>
      </c>
    </row>
    <row r="1251" spans="1:9" x14ac:dyDescent="0.3">
      <c r="A1251">
        <v>1371</v>
      </c>
      <c r="B1251" t="s">
        <v>625</v>
      </c>
      <c r="C1251">
        <v>5</v>
      </c>
      <c r="D1251">
        <v>10</v>
      </c>
      <c r="E1251" t="str">
        <f>IF(OR(C1251=1,C1251=2,C1251=3,C1251=7,C1251=8,C1251=9,C1251=13,C1251=14,C1251=15),"Finana Suelo desnudo","Finana Bajo copa")</f>
        <v>Finana Bajo copa</v>
      </c>
      <c r="F1251" t="str">
        <f>IF(OR(D1251=9,D1251=11,D1251=12,D1251=13),"Finana Suelo desnudo","Finana Bajo copa")</f>
        <v>Finana Bajo copa</v>
      </c>
      <c r="G1251" t="s">
        <v>138</v>
      </c>
      <c r="H1251" s="1">
        <v>44739</v>
      </c>
      <c r="I1251">
        <v>-0.497536945812807</v>
      </c>
    </row>
    <row r="1252" spans="1:9" x14ac:dyDescent="0.3">
      <c r="A1252">
        <v>1372</v>
      </c>
      <c r="B1252" t="s">
        <v>625</v>
      </c>
      <c r="C1252">
        <v>5</v>
      </c>
      <c r="D1252">
        <v>10</v>
      </c>
      <c r="E1252" t="str">
        <f>IF(OR(C1252=1,C1252=2,C1252=3,C1252=7,C1252=8,C1252=9,C1252=13,C1252=14,C1252=15),"Finana Suelo desnudo","Finana Bajo copa")</f>
        <v>Finana Bajo copa</v>
      </c>
      <c r="F1252" t="str">
        <f>IF(OR(D1252=9,D1252=11,D1252=12,D1252=13),"Finana Suelo desnudo","Finana Bajo copa")</f>
        <v>Finana Bajo copa</v>
      </c>
      <c r="G1252" t="s">
        <v>148</v>
      </c>
      <c r="H1252" s="1">
        <v>44741</v>
      </c>
      <c r="I1252">
        <v>-0.44438749359302898</v>
      </c>
    </row>
    <row r="1253" spans="1:9" x14ac:dyDescent="0.3">
      <c r="A1253">
        <v>1373</v>
      </c>
      <c r="B1253" t="s">
        <v>625</v>
      </c>
      <c r="C1253">
        <v>5</v>
      </c>
      <c r="D1253">
        <v>10</v>
      </c>
      <c r="E1253" t="str">
        <f>IF(OR(C1253=1,C1253=2,C1253=3,C1253=7,C1253=8,C1253=9,C1253=13,C1253=14,C1253=15),"Finana Suelo desnudo","Finana Bajo copa")</f>
        <v>Finana Bajo copa</v>
      </c>
      <c r="F1253" t="str">
        <f>IF(OR(D1253=9,D1253=11,D1253=12,D1253=13),"Finana Suelo desnudo","Finana Bajo copa")</f>
        <v>Finana Bajo copa</v>
      </c>
      <c r="G1253" t="s">
        <v>149</v>
      </c>
      <c r="H1253" s="1">
        <v>44744</v>
      </c>
      <c r="I1253">
        <v>-0.45639187574671403</v>
      </c>
    </row>
    <row r="1254" spans="1:9" x14ac:dyDescent="0.3">
      <c r="A1254">
        <v>1374</v>
      </c>
      <c r="B1254" t="s">
        <v>625</v>
      </c>
      <c r="C1254">
        <v>5</v>
      </c>
      <c r="D1254">
        <v>10</v>
      </c>
      <c r="E1254" t="str">
        <f>IF(OR(C1254=1,C1254=2,C1254=3,C1254=7,C1254=8,C1254=9,C1254=13,C1254=14,C1254=15),"Finana Suelo desnudo","Finana Bajo copa")</f>
        <v>Finana Bajo copa</v>
      </c>
      <c r="F1254" t="str">
        <f>IF(OR(D1254=9,D1254=11,D1254=12,D1254=13),"Finana Suelo desnudo","Finana Bajo copa")</f>
        <v>Finana Bajo copa</v>
      </c>
      <c r="G1254" t="s">
        <v>160</v>
      </c>
      <c r="H1254" s="1">
        <v>44749</v>
      </c>
      <c r="I1254">
        <v>-0.46602525556223701</v>
      </c>
    </row>
    <row r="1255" spans="1:9" x14ac:dyDescent="0.3">
      <c r="A1255">
        <v>1375</v>
      </c>
      <c r="B1255" t="s">
        <v>625</v>
      </c>
      <c r="C1255">
        <v>5</v>
      </c>
      <c r="D1255">
        <v>10</v>
      </c>
      <c r="E1255" t="str">
        <f>IF(OR(C1255=1,C1255=2,C1255=3,C1255=7,C1255=8,C1255=9,C1255=13,C1255=14,C1255=15),"Finana Suelo desnudo","Finana Bajo copa")</f>
        <v>Finana Bajo copa</v>
      </c>
      <c r="F1255" t="str">
        <f>IF(OR(D1255=9,D1255=11,D1255=12,D1255=13),"Finana Suelo desnudo","Finana Bajo copa")</f>
        <v>Finana Bajo copa</v>
      </c>
      <c r="G1255" t="s">
        <v>170</v>
      </c>
      <c r="H1255" s="1">
        <v>44751</v>
      </c>
      <c r="I1255">
        <v>-0.44670050761421298</v>
      </c>
    </row>
    <row r="1256" spans="1:9" x14ac:dyDescent="0.3">
      <c r="A1256">
        <v>1376</v>
      </c>
      <c r="B1256" t="s">
        <v>625</v>
      </c>
      <c r="C1256">
        <v>5</v>
      </c>
      <c r="D1256">
        <v>10</v>
      </c>
      <c r="E1256" t="str">
        <f>IF(OR(C1256=1,C1256=2,C1256=3,C1256=7,C1256=8,C1256=9,C1256=13,C1256=14,C1256=15),"Finana Suelo desnudo","Finana Bajo copa")</f>
        <v>Finana Bajo copa</v>
      </c>
      <c r="F1256" t="str">
        <f>IF(OR(D1256=9,D1256=11,D1256=12,D1256=13),"Finana Suelo desnudo","Finana Bajo copa")</f>
        <v>Finana Bajo copa</v>
      </c>
      <c r="G1256" t="s">
        <v>171</v>
      </c>
      <c r="H1256" s="1">
        <v>44754</v>
      </c>
      <c r="I1256">
        <v>-0.47222222222222199</v>
      </c>
    </row>
    <row r="1257" spans="1:9" x14ac:dyDescent="0.3">
      <c r="A1257">
        <v>1377</v>
      </c>
      <c r="B1257" t="s">
        <v>625</v>
      </c>
      <c r="C1257">
        <v>5</v>
      </c>
      <c r="D1257">
        <v>10</v>
      </c>
      <c r="E1257" t="str">
        <f>IF(OR(C1257=1,C1257=2,C1257=3,C1257=7,C1257=8,C1257=9,C1257=13,C1257=14,C1257=15),"Finana Suelo desnudo","Finana Bajo copa")</f>
        <v>Finana Bajo copa</v>
      </c>
      <c r="F1257" t="str">
        <f>IF(OR(D1257=9,D1257=11,D1257=12,D1257=13),"Finana Suelo desnudo","Finana Bajo copa")</f>
        <v>Finana Bajo copa</v>
      </c>
      <c r="G1257" t="s">
        <v>182</v>
      </c>
      <c r="H1257" s="1">
        <v>44759</v>
      </c>
      <c r="I1257">
        <v>-0.46674876847290597</v>
      </c>
    </row>
    <row r="1258" spans="1:9" x14ac:dyDescent="0.3">
      <c r="A1258">
        <v>1378</v>
      </c>
      <c r="B1258" t="s">
        <v>625</v>
      </c>
      <c r="C1258">
        <v>5</v>
      </c>
      <c r="D1258">
        <v>10</v>
      </c>
      <c r="E1258" t="str">
        <f>IF(OR(C1258=1,C1258=2,C1258=3,C1258=7,C1258=8,C1258=9,C1258=13,C1258=14,C1258=15),"Finana Suelo desnudo","Finana Bajo copa")</f>
        <v>Finana Bajo copa</v>
      </c>
      <c r="F1258" t="str">
        <f>IF(OR(D1258=9,D1258=11,D1258=12,D1258=13),"Finana Suelo desnudo","Finana Bajo copa")</f>
        <v>Finana Bajo copa</v>
      </c>
      <c r="G1258" t="s">
        <v>193</v>
      </c>
      <c r="H1258" s="1">
        <v>44764</v>
      </c>
      <c r="I1258">
        <v>-0.446182152713891</v>
      </c>
    </row>
    <row r="1259" spans="1:9" x14ac:dyDescent="0.3">
      <c r="A1259">
        <v>1379</v>
      </c>
      <c r="B1259" t="s">
        <v>625</v>
      </c>
      <c r="C1259">
        <v>5</v>
      </c>
      <c r="D1259">
        <v>10</v>
      </c>
      <c r="E1259" t="str">
        <f>IF(OR(C1259=1,C1259=2,C1259=3,C1259=7,C1259=8,C1259=9,C1259=13,C1259=14,C1259=15),"Finana Suelo desnudo","Finana Bajo copa")</f>
        <v>Finana Bajo copa</v>
      </c>
      <c r="F1259" t="str">
        <f>IF(OR(D1259=9,D1259=11,D1259=12,D1259=13),"Finana Suelo desnudo","Finana Bajo copa")</f>
        <v>Finana Bajo copa</v>
      </c>
      <c r="G1259" t="s">
        <v>204</v>
      </c>
      <c r="H1259" s="1">
        <v>44769</v>
      </c>
      <c r="I1259">
        <v>-0.453634085213032</v>
      </c>
    </row>
    <row r="1260" spans="1:9" x14ac:dyDescent="0.3">
      <c r="A1260">
        <v>1380</v>
      </c>
      <c r="B1260" t="s">
        <v>625</v>
      </c>
      <c r="C1260">
        <v>5</v>
      </c>
      <c r="D1260">
        <v>10</v>
      </c>
      <c r="E1260" t="str">
        <f>IF(OR(C1260=1,C1260=2,C1260=3,C1260=7,C1260=8,C1260=9,C1260=13,C1260=14,C1260=15),"Finana Suelo desnudo","Finana Bajo copa")</f>
        <v>Finana Bajo copa</v>
      </c>
      <c r="F1260" t="str">
        <f>IF(OR(D1260=9,D1260=11,D1260=12,D1260=13),"Finana Suelo desnudo","Finana Bajo copa")</f>
        <v>Finana Bajo copa</v>
      </c>
      <c r="G1260" t="s">
        <v>215</v>
      </c>
      <c r="H1260" s="1">
        <v>44774</v>
      </c>
      <c r="I1260">
        <v>-0.44347826086956499</v>
      </c>
    </row>
    <row r="1261" spans="1:9" x14ac:dyDescent="0.3">
      <c r="A1261">
        <v>1381</v>
      </c>
      <c r="B1261" t="s">
        <v>625</v>
      </c>
      <c r="C1261">
        <v>5</v>
      </c>
      <c r="D1261">
        <v>10</v>
      </c>
      <c r="E1261" t="str">
        <f>IF(OR(C1261=1,C1261=2,C1261=3,C1261=7,C1261=8,C1261=9,C1261=13,C1261=14,C1261=15),"Finana Suelo desnudo","Finana Bajo copa")</f>
        <v>Finana Bajo copa</v>
      </c>
      <c r="F1261" t="str">
        <f>IF(OR(D1261=9,D1261=11,D1261=12,D1261=13),"Finana Suelo desnudo","Finana Bajo copa")</f>
        <v>Finana Bajo copa</v>
      </c>
      <c r="G1261" t="s">
        <v>226</v>
      </c>
      <c r="H1261" s="1">
        <v>44779</v>
      </c>
      <c r="I1261">
        <v>-0.46941323345817698</v>
      </c>
    </row>
    <row r="1262" spans="1:9" x14ac:dyDescent="0.3">
      <c r="A1262">
        <v>1382</v>
      </c>
      <c r="B1262" t="s">
        <v>625</v>
      </c>
      <c r="C1262">
        <v>5</v>
      </c>
      <c r="D1262">
        <v>10</v>
      </c>
      <c r="E1262" t="str">
        <f>IF(OR(C1262=1,C1262=2,C1262=3,C1262=7,C1262=8,C1262=9,C1262=13,C1262=14,C1262=15),"Finana Suelo desnudo","Finana Bajo copa")</f>
        <v>Finana Bajo copa</v>
      </c>
      <c r="F1262" t="str">
        <f>IF(OR(D1262=9,D1262=11,D1262=12,D1262=13),"Finana Suelo desnudo","Finana Bajo copa")</f>
        <v>Finana Bajo copa</v>
      </c>
      <c r="G1262" t="s">
        <v>237</v>
      </c>
      <c r="H1262" s="1">
        <v>44784</v>
      </c>
      <c r="I1262">
        <v>-0.46335163061026802</v>
      </c>
    </row>
    <row r="1263" spans="1:9" x14ac:dyDescent="0.3">
      <c r="A1263">
        <v>1383</v>
      </c>
      <c r="B1263" t="s">
        <v>625</v>
      </c>
      <c r="C1263">
        <v>5</v>
      </c>
      <c r="D1263">
        <v>10</v>
      </c>
      <c r="E1263" t="str">
        <f>IF(OR(C1263=1,C1263=2,C1263=3,C1263=7,C1263=8,C1263=9,C1263=13,C1263=14,C1263=15),"Finana Suelo desnudo","Finana Bajo copa")</f>
        <v>Finana Bajo copa</v>
      </c>
      <c r="F1263" t="str">
        <f>IF(OR(D1263=9,D1263=11,D1263=12,D1263=13),"Finana Suelo desnudo","Finana Bajo copa")</f>
        <v>Finana Bajo copa</v>
      </c>
      <c r="G1263" t="s">
        <v>248</v>
      </c>
      <c r="H1263" s="1">
        <v>44789</v>
      </c>
      <c r="I1263">
        <v>-0.47264296754250301</v>
      </c>
    </row>
    <row r="1264" spans="1:9" x14ac:dyDescent="0.3">
      <c r="A1264">
        <v>1384</v>
      </c>
      <c r="B1264" t="s">
        <v>625</v>
      </c>
      <c r="C1264">
        <v>5</v>
      </c>
      <c r="D1264">
        <v>10</v>
      </c>
      <c r="E1264" t="str">
        <f>IF(OR(C1264=1,C1264=2,C1264=3,C1264=7,C1264=8,C1264=9,C1264=13,C1264=14,C1264=15),"Finana Suelo desnudo","Finana Bajo copa")</f>
        <v>Finana Bajo copa</v>
      </c>
      <c r="F1264" t="str">
        <f>IF(OR(D1264=9,D1264=11,D1264=12,D1264=13),"Finana Suelo desnudo","Finana Bajo copa")</f>
        <v>Finana Bajo copa</v>
      </c>
      <c r="G1264" t="s">
        <v>258</v>
      </c>
      <c r="H1264" s="1">
        <v>44791</v>
      </c>
      <c r="I1264">
        <v>-0.48198970840480199</v>
      </c>
    </row>
    <row r="1265" spans="1:9" x14ac:dyDescent="0.3">
      <c r="A1265">
        <v>1385</v>
      </c>
      <c r="B1265" t="s">
        <v>625</v>
      </c>
      <c r="C1265">
        <v>5</v>
      </c>
      <c r="D1265">
        <v>10</v>
      </c>
      <c r="E1265" t="str">
        <f>IF(OR(C1265=1,C1265=2,C1265=3,C1265=7,C1265=8,C1265=9,C1265=13,C1265=14,C1265=15),"Finana Suelo desnudo","Finana Bajo copa")</f>
        <v>Finana Bajo copa</v>
      </c>
      <c r="F1265" t="str">
        <f>IF(OR(D1265=9,D1265=11,D1265=12,D1265=13),"Finana Suelo desnudo","Finana Bajo copa")</f>
        <v>Finana Bajo copa</v>
      </c>
      <c r="G1265" t="s">
        <v>259</v>
      </c>
      <c r="H1265" s="1">
        <v>44794</v>
      </c>
      <c r="I1265">
        <v>-0.48080676642810599</v>
      </c>
    </row>
    <row r="1266" spans="1:9" x14ac:dyDescent="0.3">
      <c r="A1266">
        <v>1386</v>
      </c>
      <c r="B1266" t="s">
        <v>625</v>
      </c>
      <c r="C1266">
        <v>5</v>
      </c>
      <c r="D1266">
        <v>10</v>
      </c>
      <c r="E1266" t="str">
        <f>IF(OR(C1266=1,C1266=2,C1266=3,C1266=7,C1266=8,C1266=9,C1266=13,C1266=14,C1266=15),"Finana Suelo desnudo","Finana Bajo copa")</f>
        <v>Finana Bajo copa</v>
      </c>
      <c r="F1266" t="str">
        <f>IF(OR(D1266=9,D1266=11,D1266=12,D1266=13),"Finana Suelo desnudo","Finana Bajo copa")</f>
        <v>Finana Bajo copa</v>
      </c>
      <c r="G1266" t="s">
        <v>270</v>
      </c>
      <c r="H1266" s="1">
        <v>44799</v>
      </c>
      <c r="I1266">
        <v>-0.46173800259403303</v>
      </c>
    </row>
    <row r="1267" spans="1:9" x14ac:dyDescent="0.3">
      <c r="A1267">
        <v>1387</v>
      </c>
      <c r="B1267" t="s">
        <v>625</v>
      </c>
      <c r="C1267">
        <v>5</v>
      </c>
      <c r="D1267">
        <v>10</v>
      </c>
      <c r="E1267" t="str">
        <f>IF(OR(C1267=1,C1267=2,C1267=3,C1267=7,C1267=8,C1267=9,C1267=13,C1267=14,C1267=15),"Finana Suelo desnudo","Finana Bajo copa")</f>
        <v>Finana Bajo copa</v>
      </c>
      <c r="F1267" t="str">
        <f>IF(OR(D1267=9,D1267=11,D1267=12,D1267=13),"Finana Suelo desnudo","Finana Bajo copa")</f>
        <v>Finana Bajo copa</v>
      </c>
      <c r="G1267" t="s">
        <v>280</v>
      </c>
      <c r="H1267" s="1">
        <v>44801</v>
      </c>
      <c r="I1267">
        <v>-0.45386266094420602</v>
      </c>
    </row>
    <row r="1268" spans="1:9" x14ac:dyDescent="0.3">
      <c r="A1268">
        <v>1388</v>
      </c>
      <c r="B1268" t="s">
        <v>625</v>
      </c>
      <c r="C1268">
        <v>5</v>
      </c>
      <c r="D1268">
        <v>10</v>
      </c>
      <c r="E1268" t="str">
        <f>IF(OR(C1268=1,C1268=2,C1268=3,C1268=7,C1268=8,C1268=9,C1268=13,C1268=14,C1268=15),"Finana Suelo desnudo","Finana Bajo copa")</f>
        <v>Finana Bajo copa</v>
      </c>
      <c r="F1268" t="str">
        <f>IF(OR(D1268=9,D1268=11,D1268=12,D1268=13),"Finana Suelo desnudo","Finana Bajo copa")</f>
        <v>Finana Bajo copa</v>
      </c>
      <c r="G1268" t="s">
        <v>291</v>
      </c>
      <c r="H1268" s="1">
        <v>44809</v>
      </c>
      <c r="I1268">
        <v>-0.49665610700457502</v>
      </c>
    </row>
    <row r="1269" spans="1:9" x14ac:dyDescent="0.3">
      <c r="A1269">
        <v>1389</v>
      </c>
      <c r="B1269" t="s">
        <v>625</v>
      </c>
      <c r="C1269">
        <v>5</v>
      </c>
      <c r="D1269">
        <v>10</v>
      </c>
      <c r="E1269" t="str">
        <f>IF(OR(C1269=1,C1269=2,C1269=3,C1269=7,C1269=8,C1269=9,C1269=13,C1269=14,C1269=15),"Finana Suelo desnudo","Finana Bajo copa")</f>
        <v>Finana Bajo copa</v>
      </c>
      <c r="F1269" t="str">
        <f>IF(OR(D1269=9,D1269=11,D1269=12,D1269=13),"Finana Suelo desnudo","Finana Bajo copa")</f>
        <v>Finana Bajo copa</v>
      </c>
      <c r="G1269" t="s">
        <v>301</v>
      </c>
      <c r="H1269" s="1">
        <v>44811</v>
      </c>
      <c r="I1269">
        <v>-0.56017643352236901</v>
      </c>
    </row>
    <row r="1270" spans="1:9" x14ac:dyDescent="0.3">
      <c r="A1270">
        <v>1390</v>
      </c>
      <c r="B1270" t="s">
        <v>625</v>
      </c>
      <c r="C1270">
        <v>5</v>
      </c>
      <c r="D1270">
        <v>10</v>
      </c>
      <c r="E1270" t="str">
        <f>IF(OR(C1270=1,C1270=2,C1270=3,C1270=7,C1270=8,C1270=9,C1270=13,C1270=14,C1270=15),"Finana Suelo desnudo","Finana Bajo copa")</f>
        <v>Finana Bajo copa</v>
      </c>
      <c r="F1270" t="str">
        <f>IF(OR(D1270=9,D1270=11,D1270=12,D1270=13),"Finana Suelo desnudo","Finana Bajo copa")</f>
        <v>Finana Bajo copa</v>
      </c>
      <c r="G1270" t="s">
        <v>302</v>
      </c>
      <c r="H1270" s="1">
        <v>44814</v>
      </c>
      <c r="I1270">
        <v>-0.475167785234899</v>
      </c>
    </row>
    <row r="1271" spans="1:9" x14ac:dyDescent="0.3">
      <c r="A1271">
        <v>1391</v>
      </c>
      <c r="B1271" t="s">
        <v>625</v>
      </c>
      <c r="C1271">
        <v>5</v>
      </c>
      <c r="D1271">
        <v>10</v>
      </c>
      <c r="E1271" t="str">
        <f>IF(OR(C1271=1,C1271=2,C1271=3,C1271=7,C1271=8,C1271=9,C1271=13,C1271=14,C1271=15),"Finana Suelo desnudo","Finana Bajo copa")</f>
        <v>Finana Bajo copa</v>
      </c>
      <c r="F1271" t="str">
        <f>IF(OR(D1271=9,D1271=11,D1271=12,D1271=13),"Finana Suelo desnudo","Finana Bajo copa")</f>
        <v>Finana Bajo copa</v>
      </c>
      <c r="G1271" t="s">
        <v>312</v>
      </c>
      <c r="H1271" s="1">
        <v>44819</v>
      </c>
      <c r="I1271">
        <v>-0.50752393980848098</v>
      </c>
    </row>
    <row r="1272" spans="1:9" x14ac:dyDescent="0.3">
      <c r="A1272">
        <v>1392</v>
      </c>
      <c r="B1272" t="s">
        <v>625</v>
      </c>
      <c r="C1272">
        <v>5</v>
      </c>
      <c r="D1272">
        <v>10</v>
      </c>
      <c r="E1272" t="str">
        <f>IF(OR(C1272=1,C1272=2,C1272=3,C1272=7,C1272=8,C1272=9,C1272=13,C1272=14,C1272=15),"Finana Suelo desnudo","Finana Bajo copa")</f>
        <v>Finana Bajo copa</v>
      </c>
      <c r="F1272" t="str">
        <f>IF(OR(D1272=9,D1272=11,D1272=12,D1272=13),"Finana Suelo desnudo","Finana Bajo copa")</f>
        <v>Finana Bajo copa</v>
      </c>
      <c r="G1272" t="s">
        <v>322</v>
      </c>
      <c r="H1272" s="1">
        <v>44821</v>
      </c>
      <c r="I1272">
        <v>-0.57179818887451395</v>
      </c>
    </row>
    <row r="1273" spans="1:9" x14ac:dyDescent="0.3">
      <c r="A1273">
        <v>1393</v>
      </c>
      <c r="B1273" t="s">
        <v>625</v>
      </c>
      <c r="C1273">
        <v>5</v>
      </c>
      <c r="D1273">
        <v>10</v>
      </c>
      <c r="E1273" t="str">
        <f>IF(OR(C1273=1,C1273=2,C1273=3,C1273=7,C1273=8,C1273=9,C1273=13,C1273=14,C1273=15),"Finana Suelo desnudo","Finana Bajo copa")</f>
        <v>Finana Bajo copa</v>
      </c>
      <c r="F1273" t="str">
        <f>IF(OR(D1273=9,D1273=11,D1273=12,D1273=13),"Finana Suelo desnudo","Finana Bajo copa")</f>
        <v>Finana Bajo copa</v>
      </c>
      <c r="G1273" t="s">
        <v>323</v>
      </c>
      <c r="H1273" s="1">
        <v>44824</v>
      </c>
      <c r="I1273">
        <v>-0.46748802190280597</v>
      </c>
    </row>
    <row r="1274" spans="1:9" x14ac:dyDescent="0.3">
      <c r="A1274">
        <v>1394</v>
      </c>
      <c r="B1274" t="s">
        <v>625</v>
      </c>
      <c r="C1274">
        <v>5</v>
      </c>
      <c r="D1274">
        <v>10</v>
      </c>
      <c r="E1274" t="str">
        <f>IF(OR(C1274=1,C1274=2,C1274=3,C1274=7,C1274=8,C1274=9,C1274=13,C1274=14,C1274=15),"Finana Suelo desnudo","Finana Bajo copa")</f>
        <v>Finana Bajo copa</v>
      </c>
      <c r="F1274" t="str">
        <f>IF(OR(D1274=9,D1274=11,D1274=12,D1274=13),"Finana Suelo desnudo","Finana Bajo copa")</f>
        <v>Finana Bajo copa</v>
      </c>
      <c r="G1274" t="s">
        <v>325</v>
      </c>
      <c r="H1274" s="1">
        <v>44829</v>
      </c>
      <c r="I1274">
        <v>-0.47689898198903602</v>
      </c>
    </row>
    <row r="1275" spans="1:9" x14ac:dyDescent="0.3">
      <c r="A1275">
        <v>1395</v>
      </c>
      <c r="B1275" t="s">
        <v>625</v>
      </c>
      <c r="C1275">
        <v>5</v>
      </c>
      <c r="D1275">
        <v>10</v>
      </c>
      <c r="E1275" t="str">
        <f>IF(OR(C1275=1,C1275=2,C1275=3,C1275=7,C1275=8,C1275=9,C1275=13,C1275=14,C1275=15),"Finana Suelo desnudo","Finana Bajo copa")</f>
        <v>Finana Bajo copa</v>
      </c>
      <c r="F1275" t="str">
        <f>IF(OR(D1275=9,D1275=11,D1275=12,D1275=13),"Finana Suelo desnudo","Finana Bajo copa")</f>
        <v>Finana Bajo copa</v>
      </c>
      <c r="G1275" t="s">
        <v>327</v>
      </c>
      <c r="H1275" s="1">
        <v>44834</v>
      </c>
      <c r="I1275">
        <v>-0.55578727841501496</v>
      </c>
    </row>
    <row r="1276" spans="1:9" x14ac:dyDescent="0.3">
      <c r="A1276">
        <v>1396</v>
      </c>
      <c r="B1276" t="s">
        <v>625</v>
      </c>
      <c r="C1276">
        <v>5</v>
      </c>
      <c r="D1276">
        <v>10</v>
      </c>
      <c r="E1276" t="str">
        <f>IF(OR(C1276=1,C1276=2,C1276=3,C1276=7,C1276=8,C1276=9,C1276=13,C1276=14,C1276=15),"Finana Suelo desnudo","Finana Bajo copa")</f>
        <v>Finana Bajo copa</v>
      </c>
      <c r="F1276" t="str">
        <f>IF(OR(D1276=9,D1276=11,D1276=12,D1276=13),"Finana Suelo desnudo","Finana Bajo copa")</f>
        <v>Finana Bajo copa</v>
      </c>
      <c r="G1276" t="s">
        <v>339</v>
      </c>
      <c r="H1276" s="1">
        <v>44849</v>
      </c>
      <c r="I1276">
        <v>-0.47440273037542602</v>
      </c>
    </row>
    <row r="1277" spans="1:9" x14ac:dyDescent="0.3">
      <c r="A1277">
        <v>1397</v>
      </c>
      <c r="B1277" t="s">
        <v>625</v>
      </c>
      <c r="C1277">
        <v>5</v>
      </c>
      <c r="D1277">
        <v>10</v>
      </c>
      <c r="E1277" t="str">
        <f>IF(OR(C1277=1,C1277=2,C1277=3,C1277=7,C1277=8,C1277=9,C1277=13,C1277=14,C1277=15),"Finana Suelo desnudo","Finana Bajo copa")</f>
        <v>Finana Bajo copa</v>
      </c>
      <c r="F1277" t="str">
        <f>IF(OR(D1277=9,D1277=11,D1277=12,D1277=13),"Finana Suelo desnudo","Finana Bajo copa")</f>
        <v>Finana Bajo copa</v>
      </c>
      <c r="G1277" t="s">
        <v>373</v>
      </c>
      <c r="H1277" s="1">
        <v>44879</v>
      </c>
      <c r="I1277">
        <v>-0.61915125136017402</v>
      </c>
    </row>
    <row r="1278" spans="1:9" x14ac:dyDescent="0.3">
      <c r="A1278">
        <v>1398</v>
      </c>
      <c r="B1278" t="s">
        <v>625</v>
      </c>
      <c r="C1278">
        <v>5</v>
      </c>
      <c r="D1278">
        <v>10</v>
      </c>
      <c r="E1278" t="str">
        <f>IF(OR(C1278=1,C1278=2,C1278=3,C1278=7,C1278=8,C1278=9,C1278=13,C1278=14,C1278=15),"Finana Suelo desnudo","Finana Bajo copa")</f>
        <v>Finana Bajo copa</v>
      </c>
      <c r="F1278" t="str">
        <f>IF(OR(D1278=9,D1278=11,D1278=12,D1278=13),"Finana Suelo desnudo","Finana Bajo copa")</f>
        <v>Finana Bajo copa</v>
      </c>
      <c r="G1278" t="s">
        <v>393</v>
      </c>
      <c r="H1278" s="1">
        <v>44889</v>
      </c>
      <c r="I1278">
        <v>-0.61138098542678698</v>
      </c>
    </row>
    <row r="1279" spans="1:9" x14ac:dyDescent="0.3">
      <c r="A1279">
        <v>1399</v>
      </c>
      <c r="B1279" t="s">
        <v>625</v>
      </c>
      <c r="C1279">
        <v>5</v>
      </c>
      <c r="D1279">
        <v>10</v>
      </c>
      <c r="E1279" t="str">
        <f>IF(OR(C1279=1,C1279=2,C1279=3,C1279=7,C1279=8,C1279=9,C1279=13,C1279=14,C1279=15),"Finana Suelo desnudo","Finana Bajo copa")</f>
        <v>Finana Bajo copa</v>
      </c>
      <c r="F1279" t="str">
        <f>IF(OR(D1279=9,D1279=11,D1279=12,D1279=13),"Finana Suelo desnudo","Finana Bajo copa")</f>
        <v>Finana Bajo copa</v>
      </c>
      <c r="G1279" t="s">
        <v>404</v>
      </c>
      <c r="H1279" s="1">
        <v>44894</v>
      </c>
      <c r="I1279">
        <v>-0.63470652570178598</v>
      </c>
    </row>
    <row r="1280" spans="1:9" x14ac:dyDescent="0.3">
      <c r="A1280">
        <v>1400</v>
      </c>
      <c r="B1280" t="s">
        <v>625</v>
      </c>
      <c r="C1280">
        <v>5</v>
      </c>
      <c r="D1280">
        <v>10</v>
      </c>
      <c r="E1280" t="str">
        <f>IF(OR(C1280=1,C1280=2,C1280=3,C1280=7,C1280=8,C1280=9,C1280=13,C1280=14,C1280=15),"Finana Suelo desnudo","Finana Bajo copa")</f>
        <v>Finana Bajo copa</v>
      </c>
      <c r="F1280" t="str">
        <f>IF(OR(D1280=9,D1280=11,D1280=12,D1280=13),"Finana Suelo desnudo","Finana Bajo copa")</f>
        <v>Finana Bajo copa</v>
      </c>
      <c r="G1280" t="s">
        <v>414</v>
      </c>
      <c r="H1280" s="1">
        <v>44899</v>
      </c>
      <c r="I1280">
        <v>-0.54588077695914194</v>
      </c>
    </row>
    <row r="1281" spans="1:9" x14ac:dyDescent="0.3">
      <c r="A1281">
        <v>1401</v>
      </c>
      <c r="B1281" t="s">
        <v>625</v>
      </c>
      <c r="C1281">
        <v>5</v>
      </c>
      <c r="D1281">
        <v>10</v>
      </c>
      <c r="E1281" t="str">
        <f>IF(OR(C1281=1,C1281=2,C1281=3,C1281=7,C1281=8,C1281=9,C1281=13,C1281=14,C1281=15),"Finana Suelo desnudo","Finana Bajo copa")</f>
        <v>Finana Bajo copa</v>
      </c>
      <c r="F1281" t="str">
        <f>IF(OR(D1281=9,D1281=11,D1281=12,D1281=13),"Finana Suelo desnudo","Finana Bajo copa")</f>
        <v>Finana Bajo copa</v>
      </c>
      <c r="G1281" t="s">
        <v>415</v>
      </c>
      <c r="H1281" s="1">
        <v>44914</v>
      </c>
      <c r="I1281">
        <v>-0.63606010016694403</v>
      </c>
    </row>
    <row r="1282" spans="1:9" x14ac:dyDescent="0.3">
      <c r="A1282">
        <v>1402</v>
      </c>
      <c r="B1282" t="s">
        <v>625</v>
      </c>
      <c r="C1282">
        <v>5</v>
      </c>
      <c r="D1282">
        <v>10</v>
      </c>
      <c r="E1282" t="str">
        <f>IF(OR(C1282=1,C1282=2,C1282=3,C1282=7,C1282=8,C1282=9,C1282=13,C1282=14,C1282=15),"Finana Suelo desnudo","Finana Bajo copa")</f>
        <v>Finana Bajo copa</v>
      </c>
      <c r="F1282" t="str">
        <f>IF(OR(D1282=9,D1282=11,D1282=12,D1282=13),"Finana Suelo desnudo","Finana Bajo copa")</f>
        <v>Finana Bajo copa</v>
      </c>
      <c r="G1282" t="s">
        <v>425</v>
      </c>
      <c r="H1282" s="1">
        <v>44919</v>
      </c>
      <c r="I1282">
        <v>-0.64955175224123796</v>
      </c>
    </row>
    <row r="1283" spans="1:9" x14ac:dyDescent="0.3">
      <c r="A1283">
        <v>1403</v>
      </c>
      <c r="B1283" t="s">
        <v>625</v>
      </c>
      <c r="C1283">
        <v>5</v>
      </c>
      <c r="D1283">
        <v>10</v>
      </c>
      <c r="E1283" t="str">
        <f>IF(OR(C1283=1,C1283=2,C1283=3,C1283=7,C1283=8,C1283=9,C1283=13,C1283=14,C1283=15),"Finana Suelo desnudo","Finana Bajo copa")</f>
        <v>Finana Bajo copa</v>
      </c>
      <c r="F1283" t="str">
        <f>IF(OR(D1283=9,D1283=11,D1283=12,D1283=13),"Finana Suelo desnudo","Finana Bajo copa")</f>
        <v>Finana Bajo copa</v>
      </c>
      <c r="G1283" t="s">
        <v>436</v>
      </c>
      <c r="H1283" s="1">
        <v>44924</v>
      </c>
      <c r="I1283">
        <v>-0.59969207082371001</v>
      </c>
    </row>
    <row r="1284" spans="1:9" x14ac:dyDescent="0.3">
      <c r="A1284">
        <v>1404</v>
      </c>
      <c r="B1284" t="s">
        <v>625</v>
      </c>
      <c r="C1284">
        <v>5</v>
      </c>
      <c r="D1284">
        <v>10</v>
      </c>
      <c r="E1284" t="str">
        <f>IF(OR(C1284=1,C1284=2,C1284=3,C1284=7,C1284=8,C1284=9,C1284=13,C1284=14,C1284=15),"Finana Suelo desnudo","Finana Bajo copa")</f>
        <v>Finana Bajo copa</v>
      </c>
      <c r="F1284" t="str">
        <f>IF(OR(D1284=9,D1284=11,D1284=12,D1284=13),"Finana Suelo desnudo","Finana Bajo copa")</f>
        <v>Finana Bajo copa</v>
      </c>
      <c r="G1284" t="s">
        <v>446</v>
      </c>
      <c r="H1284" s="1">
        <v>44929</v>
      </c>
      <c r="I1284">
        <v>-0.60118606375092598</v>
      </c>
    </row>
    <row r="1285" spans="1:9" x14ac:dyDescent="0.3">
      <c r="A1285">
        <v>1405</v>
      </c>
      <c r="B1285" t="s">
        <v>625</v>
      </c>
      <c r="C1285">
        <v>5</v>
      </c>
      <c r="D1285">
        <v>10</v>
      </c>
      <c r="E1285" t="str">
        <f>IF(OR(C1285=1,C1285=2,C1285=3,C1285=7,C1285=8,C1285=9,C1285=13,C1285=14,C1285=15),"Finana Suelo desnudo","Finana Bajo copa")</f>
        <v>Finana Bajo copa</v>
      </c>
      <c r="F1285" t="str">
        <f>IF(OR(D1285=9,D1285=11,D1285=12,D1285=13),"Finana Suelo desnudo","Finana Bajo copa")</f>
        <v>Finana Bajo copa</v>
      </c>
      <c r="G1285" t="s">
        <v>448</v>
      </c>
      <c r="H1285" s="1">
        <v>44939</v>
      </c>
      <c r="I1285">
        <v>-0.60811359026369105</v>
      </c>
    </row>
    <row r="1286" spans="1:9" x14ac:dyDescent="0.3">
      <c r="A1286">
        <v>1406</v>
      </c>
      <c r="B1286" t="s">
        <v>625</v>
      </c>
      <c r="C1286">
        <v>5</v>
      </c>
      <c r="D1286">
        <v>10</v>
      </c>
      <c r="E1286" t="str">
        <f>IF(OR(C1286=1,C1286=2,C1286=3,C1286=7,C1286=8,C1286=9,C1286=13,C1286=14,C1286=15),"Finana Suelo desnudo","Finana Bajo copa")</f>
        <v>Finana Bajo copa</v>
      </c>
      <c r="F1286" t="str">
        <f>IF(OR(D1286=9,D1286=11,D1286=12,D1286=13),"Finana Suelo desnudo","Finana Bajo copa")</f>
        <v>Finana Bajo copa</v>
      </c>
      <c r="G1286" t="s">
        <v>460</v>
      </c>
      <c r="H1286" s="1">
        <v>44949</v>
      </c>
      <c r="I1286">
        <v>-0.60746147607461398</v>
      </c>
    </row>
    <row r="1287" spans="1:9" x14ac:dyDescent="0.3">
      <c r="A1287">
        <v>1407</v>
      </c>
      <c r="B1287" t="s">
        <v>625</v>
      </c>
      <c r="C1287">
        <v>5</v>
      </c>
      <c r="D1287">
        <v>10</v>
      </c>
      <c r="E1287" t="str">
        <f>IF(OR(C1287=1,C1287=2,C1287=3,C1287=7,C1287=8,C1287=9,C1287=13,C1287=14,C1287=15),"Finana Suelo desnudo","Finana Bajo copa")</f>
        <v>Finana Bajo copa</v>
      </c>
      <c r="F1287" t="str">
        <f>IF(OR(D1287=9,D1287=11,D1287=12,D1287=13),"Finana Suelo desnudo","Finana Bajo copa")</f>
        <v>Finana Bajo copa</v>
      </c>
      <c r="G1287" t="s">
        <v>470</v>
      </c>
      <c r="H1287" s="1">
        <v>44954</v>
      </c>
      <c r="I1287">
        <v>-0.45296283896886402</v>
      </c>
    </row>
    <row r="1288" spans="1:9" x14ac:dyDescent="0.3">
      <c r="A1288">
        <v>1408</v>
      </c>
      <c r="B1288" t="s">
        <v>625</v>
      </c>
      <c r="C1288">
        <v>5</v>
      </c>
      <c r="D1288">
        <v>10</v>
      </c>
      <c r="E1288" t="str">
        <f>IF(OR(C1288=1,C1288=2,C1288=3,C1288=7,C1288=8,C1288=9,C1288=13,C1288=14,C1288=15),"Finana Suelo desnudo","Finana Bajo copa")</f>
        <v>Finana Bajo copa</v>
      </c>
      <c r="F1288" t="str">
        <f>IF(OR(D1288=9,D1288=11,D1288=12,D1288=13),"Finana Suelo desnudo","Finana Bajo copa")</f>
        <v>Finana Bajo copa</v>
      </c>
      <c r="G1288" t="s">
        <v>473</v>
      </c>
      <c r="H1288" s="1">
        <v>44959</v>
      </c>
      <c r="I1288">
        <v>-0.57600657354149498</v>
      </c>
    </row>
    <row r="1289" spans="1:9" x14ac:dyDescent="0.3">
      <c r="A1289">
        <v>1409</v>
      </c>
      <c r="B1289" t="s">
        <v>625</v>
      </c>
      <c r="C1289">
        <v>5</v>
      </c>
      <c r="D1289">
        <v>10</v>
      </c>
      <c r="E1289" t="str">
        <f>IF(OR(C1289=1,C1289=2,C1289=3,C1289=7,C1289=8,C1289=9,C1289=13,C1289=14,C1289=15),"Finana Suelo desnudo","Finana Bajo copa")</f>
        <v>Finana Bajo copa</v>
      </c>
      <c r="F1289" t="str">
        <f>IF(OR(D1289=9,D1289=11,D1289=12,D1289=13),"Finana Suelo desnudo","Finana Bajo copa")</f>
        <v>Finana Bajo copa</v>
      </c>
      <c r="G1289" t="s">
        <v>487</v>
      </c>
      <c r="H1289" s="1">
        <v>44979</v>
      </c>
      <c r="I1289">
        <v>-0.47014925373134298</v>
      </c>
    </row>
    <row r="1290" spans="1:9" x14ac:dyDescent="0.3">
      <c r="A1290">
        <v>1410</v>
      </c>
      <c r="B1290" t="s">
        <v>625</v>
      </c>
      <c r="C1290">
        <v>5</v>
      </c>
      <c r="D1290">
        <v>10</v>
      </c>
      <c r="E1290" t="str">
        <f>IF(OR(C1290=1,C1290=2,C1290=3,C1290=7,C1290=8,C1290=9,C1290=13,C1290=14,C1290=15),"Finana Suelo desnudo","Finana Bajo copa")</f>
        <v>Finana Bajo copa</v>
      </c>
      <c r="F1290" t="str">
        <f>IF(OR(D1290=9,D1290=11,D1290=12,D1290=13),"Finana Suelo desnudo","Finana Bajo copa")</f>
        <v>Finana Bajo copa</v>
      </c>
      <c r="G1290" t="s">
        <v>497</v>
      </c>
      <c r="H1290" s="1">
        <v>44984</v>
      </c>
      <c r="I1290">
        <v>-0.50707743547044104</v>
      </c>
    </row>
    <row r="1291" spans="1:9" x14ac:dyDescent="0.3">
      <c r="A1291">
        <v>1411</v>
      </c>
      <c r="B1291" t="s">
        <v>625</v>
      </c>
      <c r="C1291">
        <v>5</v>
      </c>
      <c r="D1291">
        <v>10</v>
      </c>
      <c r="E1291" t="str">
        <f>IF(OR(C1291=1,C1291=2,C1291=3,C1291=7,C1291=8,C1291=9,C1291=13,C1291=14,C1291=15),"Finana Suelo desnudo","Finana Bajo copa")</f>
        <v>Finana Bajo copa</v>
      </c>
      <c r="F1291" t="str">
        <f>IF(OR(D1291=9,D1291=11,D1291=12,D1291=13),"Finana Suelo desnudo","Finana Bajo copa")</f>
        <v>Finana Bajo copa</v>
      </c>
      <c r="G1291" t="s">
        <v>499</v>
      </c>
      <c r="H1291" s="1">
        <v>44989</v>
      </c>
      <c r="I1291">
        <v>-0.53601340033500799</v>
      </c>
    </row>
    <row r="1292" spans="1:9" x14ac:dyDescent="0.3">
      <c r="A1292">
        <v>1412</v>
      </c>
      <c r="B1292" t="s">
        <v>625</v>
      </c>
      <c r="C1292">
        <v>5</v>
      </c>
      <c r="D1292">
        <v>10</v>
      </c>
      <c r="E1292" t="str">
        <f>IF(OR(C1292=1,C1292=2,C1292=3,C1292=7,C1292=8,C1292=9,C1292=13,C1292=14,C1292=15),"Finana Suelo desnudo","Finana Bajo copa")</f>
        <v>Finana Bajo copa</v>
      </c>
      <c r="F1292" t="str">
        <f>IF(OR(D1292=9,D1292=11,D1292=12,D1292=13),"Finana Suelo desnudo","Finana Bajo copa")</f>
        <v>Finana Bajo copa</v>
      </c>
      <c r="G1292" t="s">
        <v>510</v>
      </c>
      <c r="H1292" s="1">
        <v>44999</v>
      </c>
      <c r="I1292">
        <v>-0.497206703910614</v>
      </c>
    </row>
    <row r="1293" spans="1:9" x14ac:dyDescent="0.3">
      <c r="A1293">
        <v>1413</v>
      </c>
      <c r="B1293" t="s">
        <v>625</v>
      </c>
      <c r="C1293">
        <v>5</v>
      </c>
      <c r="D1293">
        <v>10</v>
      </c>
      <c r="E1293" t="str">
        <f>IF(OR(C1293=1,C1293=2,C1293=3,C1293=7,C1293=8,C1293=9,C1293=13,C1293=14,C1293=15),"Finana Suelo desnudo","Finana Bajo copa")</f>
        <v>Finana Bajo copa</v>
      </c>
      <c r="F1293" t="str">
        <f>IF(OR(D1293=9,D1293=11,D1293=12,D1293=13),"Finana Suelo desnudo","Finana Bajo copa")</f>
        <v>Finana Bajo copa</v>
      </c>
      <c r="G1293" t="s">
        <v>533</v>
      </c>
      <c r="H1293" s="1">
        <v>45014</v>
      </c>
      <c r="I1293">
        <v>-0.47507788161993703</v>
      </c>
    </row>
    <row r="1294" spans="1:9" x14ac:dyDescent="0.3">
      <c r="A1294">
        <v>1414</v>
      </c>
      <c r="B1294" t="s">
        <v>625</v>
      </c>
      <c r="C1294">
        <v>5</v>
      </c>
      <c r="D1294">
        <v>10</v>
      </c>
      <c r="E1294" t="str">
        <f>IF(OR(C1294=1,C1294=2,C1294=3,C1294=7,C1294=8,C1294=9,C1294=13,C1294=14,C1294=15),"Finana Suelo desnudo","Finana Bajo copa")</f>
        <v>Finana Bajo copa</v>
      </c>
      <c r="F1294" t="str">
        <f>IF(OR(D1294=9,D1294=11,D1294=12,D1294=13),"Finana Suelo desnudo","Finana Bajo copa")</f>
        <v>Finana Bajo copa</v>
      </c>
      <c r="G1294" t="s">
        <v>543</v>
      </c>
      <c r="H1294" s="1">
        <v>45019</v>
      </c>
      <c r="I1294">
        <v>-0.47449768160741801</v>
      </c>
    </row>
    <row r="1295" spans="1:9" x14ac:dyDescent="0.3">
      <c r="A1295">
        <v>1415</v>
      </c>
      <c r="B1295" t="s">
        <v>625</v>
      </c>
      <c r="C1295">
        <v>5</v>
      </c>
      <c r="D1295">
        <v>10</v>
      </c>
      <c r="E1295" t="str">
        <f>IF(OR(C1295=1,C1295=2,C1295=3,C1295=7,C1295=8,C1295=9,C1295=13,C1295=14,C1295=15),"Finana Suelo desnudo","Finana Bajo copa")</f>
        <v>Finana Bajo copa</v>
      </c>
      <c r="F1295" t="str">
        <f>IF(OR(D1295=9,D1295=11,D1295=12,D1295=13),"Finana Suelo desnudo","Finana Bajo copa")</f>
        <v>Finana Bajo copa</v>
      </c>
      <c r="G1295" t="s">
        <v>553</v>
      </c>
      <c r="H1295" s="1">
        <v>45021</v>
      </c>
      <c r="I1295">
        <v>-0.513139695712309</v>
      </c>
    </row>
    <row r="1296" spans="1:9" x14ac:dyDescent="0.3">
      <c r="A1296">
        <v>1416</v>
      </c>
      <c r="B1296" t="s">
        <v>625</v>
      </c>
      <c r="C1296">
        <v>5</v>
      </c>
      <c r="D1296">
        <v>10</v>
      </c>
      <c r="E1296" t="str">
        <f>IF(OR(C1296=1,C1296=2,C1296=3,C1296=7,C1296=8,C1296=9,C1296=13,C1296=14,C1296=15),"Finana Suelo desnudo","Finana Bajo copa")</f>
        <v>Finana Bajo copa</v>
      </c>
      <c r="F1296" t="str">
        <f>IF(OR(D1296=9,D1296=11,D1296=12,D1296=13),"Finana Suelo desnudo","Finana Bajo copa")</f>
        <v>Finana Bajo copa</v>
      </c>
      <c r="G1296" t="s">
        <v>554</v>
      </c>
      <c r="H1296" s="1">
        <v>45024</v>
      </c>
      <c r="I1296">
        <v>-0.47470238095237999</v>
      </c>
    </row>
    <row r="1297" spans="1:9" x14ac:dyDescent="0.3">
      <c r="A1297">
        <v>1417</v>
      </c>
      <c r="B1297" t="s">
        <v>625</v>
      </c>
      <c r="C1297">
        <v>5</v>
      </c>
      <c r="D1297">
        <v>10</v>
      </c>
      <c r="E1297" t="str">
        <f>IF(OR(C1297=1,C1297=2,C1297=3,C1297=7,C1297=8,C1297=9,C1297=13,C1297=14,C1297=15),"Finana Suelo desnudo","Finana Bajo copa")</f>
        <v>Finana Bajo copa</v>
      </c>
      <c r="F1297" t="str">
        <f>IF(OR(D1297=9,D1297=11,D1297=12,D1297=13),"Finana Suelo desnudo","Finana Bajo copa")</f>
        <v>Finana Bajo copa</v>
      </c>
      <c r="G1297" t="s">
        <v>565</v>
      </c>
      <c r="H1297" s="1">
        <v>45029</v>
      </c>
      <c r="I1297">
        <v>-0.40734265734265701</v>
      </c>
    </row>
    <row r="1298" spans="1:9" x14ac:dyDescent="0.3">
      <c r="A1298">
        <v>1418</v>
      </c>
      <c r="B1298" t="s">
        <v>625</v>
      </c>
      <c r="C1298">
        <v>5</v>
      </c>
      <c r="D1298">
        <v>10</v>
      </c>
      <c r="E1298" t="str">
        <f>IF(OR(C1298=1,C1298=2,C1298=3,C1298=7,C1298=8,C1298=9,C1298=13,C1298=14,C1298=15),"Finana Suelo desnudo","Finana Bajo copa")</f>
        <v>Finana Bajo copa</v>
      </c>
      <c r="F1298" t="str">
        <f>IF(OR(D1298=9,D1298=11,D1298=12,D1298=13),"Finana Suelo desnudo","Finana Bajo copa")</f>
        <v>Finana Bajo copa</v>
      </c>
      <c r="G1298" t="s">
        <v>575</v>
      </c>
      <c r="H1298" s="1">
        <v>45031</v>
      </c>
      <c r="I1298">
        <v>-0.49394347240915198</v>
      </c>
    </row>
    <row r="1299" spans="1:9" x14ac:dyDescent="0.3">
      <c r="A1299">
        <v>1419</v>
      </c>
      <c r="B1299" t="s">
        <v>625</v>
      </c>
      <c r="C1299">
        <v>5</v>
      </c>
      <c r="D1299">
        <v>10</v>
      </c>
      <c r="E1299" t="str">
        <f>IF(OR(C1299=1,C1299=2,C1299=3,C1299=7,C1299=8,C1299=9,C1299=13,C1299=14,C1299=15),"Finana Suelo desnudo","Finana Bajo copa")</f>
        <v>Finana Bajo copa</v>
      </c>
      <c r="F1299" t="str">
        <f>IF(OR(D1299=9,D1299=11,D1299=12,D1299=13),"Finana Suelo desnudo","Finana Bajo copa")</f>
        <v>Finana Bajo copa</v>
      </c>
      <c r="G1299" t="s">
        <v>576</v>
      </c>
      <c r="H1299" s="1">
        <v>45034</v>
      </c>
      <c r="I1299">
        <v>-0.441428571428571</v>
      </c>
    </row>
    <row r="1300" spans="1:9" x14ac:dyDescent="0.3">
      <c r="A1300">
        <v>1420</v>
      </c>
      <c r="B1300" t="s">
        <v>625</v>
      </c>
      <c r="C1300">
        <v>5</v>
      </c>
      <c r="D1300">
        <v>10</v>
      </c>
      <c r="E1300" t="str">
        <f>IF(OR(C1300=1,C1300=2,C1300=3,C1300=7,C1300=8,C1300=9,C1300=13,C1300=14,C1300=15),"Finana Suelo desnudo","Finana Bajo copa")</f>
        <v>Finana Bajo copa</v>
      </c>
      <c r="F1300" t="str">
        <f>IF(OR(D1300=9,D1300=11,D1300=12,D1300=13),"Finana Suelo desnudo","Finana Bajo copa")</f>
        <v>Finana Bajo copa</v>
      </c>
      <c r="G1300" t="s">
        <v>586</v>
      </c>
      <c r="H1300" s="1">
        <v>45039</v>
      </c>
      <c r="I1300">
        <v>-0.43152866242038201</v>
      </c>
    </row>
    <row r="1301" spans="1:9" x14ac:dyDescent="0.3">
      <c r="A1301">
        <v>1428</v>
      </c>
      <c r="B1301" t="s">
        <v>625</v>
      </c>
      <c r="C1301">
        <v>6</v>
      </c>
      <c r="D1301">
        <v>10</v>
      </c>
      <c r="E1301" t="str">
        <f>IF(OR(C1301=1,C1301=2,C1301=3,C1301=7,C1301=8,C1301=9,C1301=13,C1301=14,C1301=15),"Finana Suelo desnudo","Finana Bajo copa")</f>
        <v>Finana Bajo copa</v>
      </c>
      <c r="F1301" t="str">
        <f>IF(OR(D1301=9,D1301=11,D1301=12,D1301=13),"Finana Suelo desnudo","Finana Bajo copa")</f>
        <v>Finana Bajo copa</v>
      </c>
      <c r="G1301" t="s">
        <v>62</v>
      </c>
      <c r="H1301" s="1">
        <v>44699</v>
      </c>
      <c r="I1301">
        <v>-0.36778761061946902</v>
      </c>
    </row>
    <row r="1302" spans="1:9" x14ac:dyDescent="0.3">
      <c r="A1302">
        <v>1429</v>
      </c>
      <c r="B1302" t="s">
        <v>625</v>
      </c>
      <c r="C1302">
        <v>6</v>
      </c>
      <c r="D1302">
        <v>10</v>
      </c>
      <c r="E1302" t="str">
        <f>IF(OR(C1302=1,C1302=2,C1302=3,C1302=7,C1302=8,C1302=9,C1302=13,C1302=14,C1302=15),"Finana Suelo desnudo","Finana Bajo copa")</f>
        <v>Finana Bajo copa</v>
      </c>
      <c r="F1302" t="str">
        <f>IF(OR(D1302=9,D1302=11,D1302=12,D1302=13),"Finana Suelo desnudo","Finana Bajo copa")</f>
        <v>Finana Bajo copa</v>
      </c>
      <c r="G1302" t="s">
        <v>73</v>
      </c>
      <c r="H1302" s="1">
        <v>44704</v>
      </c>
      <c r="I1302">
        <v>-0.43384422896465402</v>
      </c>
    </row>
    <row r="1303" spans="1:9" x14ac:dyDescent="0.3">
      <c r="A1303">
        <v>1430</v>
      </c>
      <c r="B1303" t="s">
        <v>625</v>
      </c>
      <c r="C1303">
        <v>6</v>
      </c>
      <c r="D1303">
        <v>10</v>
      </c>
      <c r="E1303" t="str">
        <f>IF(OR(C1303=1,C1303=2,C1303=3,C1303=7,C1303=8,C1303=9,C1303=13,C1303=14,C1303=15),"Finana Suelo desnudo","Finana Bajo copa")</f>
        <v>Finana Bajo copa</v>
      </c>
      <c r="F1303" t="str">
        <f>IF(OR(D1303=9,D1303=11,D1303=12,D1303=13),"Finana Suelo desnudo","Finana Bajo copa")</f>
        <v>Finana Bajo copa</v>
      </c>
      <c r="G1303" t="s">
        <v>84</v>
      </c>
      <c r="H1303" s="1">
        <v>44709</v>
      </c>
      <c r="I1303">
        <v>-0.42599277978339301</v>
      </c>
    </row>
    <row r="1304" spans="1:9" x14ac:dyDescent="0.3">
      <c r="A1304">
        <v>1431</v>
      </c>
      <c r="B1304" t="s">
        <v>625</v>
      </c>
      <c r="C1304">
        <v>6</v>
      </c>
      <c r="D1304">
        <v>10</v>
      </c>
      <c r="E1304" t="str">
        <f>IF(OR(C1304=1,C1304=2,C1304=3,C1304=7,C1304=8,C1304=9,C1304=13,C1304=14,C1304=15),"Finana Suelo desnudo","Finana Bajo copa")</f>
        <v>Finana Bajo copa</v>
      </c>
      <c r="F1304" t="str">
        <f>IF(OR(D1304=9,D1304=11,D1304=12,D1304=13),"Finana Suelo desnudo","Finana Bajo copa")</f>
        <v>Finana Bajo copa</v>
      </c>
      <c r="G1304" t="s">
        <v>95</v>
      </c>
      <c r="H1304" s="1">
        <v>44719</v>
      </c>
      <c r="I1304">
        <v>-0.48228228228228198</v>
      </c>
    </row>
    <row r="1305" spans="1:9" x14ac:dyDescent="0.3">
      <c r="A1305">
        <v>1432</v>
      </c>
      <c r="B1305" t="s">
        <v>625</v>
      </c>
      <c r="C1305">
        <v>6</v>
      </c>
      <c r="D1305">
        <v>10</v>
      </c>
      <c r="E1305" t="str">
        <f>IF(OR(C1305=1,C1305=2,C1305=3,C1305=7,C1305=8,C1305=9,C1305=13,C1305=14,C1305=15),"Finana Suelo desnudo","Finana Bajo copa")</f>
        <v>Finana Bajo copa</v>
      </c>
      <c r="F1305" t="str">
        <f>IF(OR(D1305=9,D1305=11,D1305=12,D1305=13),"Finana Suelo desnudo","Finana Bajo copa")</f>
        <v>Finana Bajo copa</v>
      </c>
      <c r="G1305" t="s">
        <v>106</v>
      </c>
      <c r="H1305" s="1">
        <v>44724</v>
      </c>
      <c r="I1305">
        <v>-0.38028169014084501</v>
      </c>
    </row>
    <row r="1306" spans="1:9" x14ac:dyDescent="0.3">
      <c r="A1306">
        <v>1433</v>
      </c>
      <c r="B1306" t="s">
        <v>625</v>
      </c>
      <c r="C1306">
        <v>6</v>
      </c>
      <c r="D1306">
        <v>10</v>
      </c>
      <c r="E1306" t="str">
        <f>IF(OR(C1306=1,C1306=2,C1306=3,C1306=7,C1306=8,C1306=9,C1306=13,C1306=14,C1306=15),"Finana Suelo desnudo","Finana Bajo copa")</f>
        <v>Finana Bajo copa</v>
      </c>
      <c r="F1306" t="str">
        <f>IF(OR(D1306=9,D1306=11,D1306=12,D1306=13),"Finana Suelo desnudo","Finana Bajo copa")</f>
        <v>Finana Bajo copa</v>
      </c>
      <c r="G1306" t="s">
        <v>126</v>
      </c>
      <c r="H1306" s="1">
        <v>44731</v>
      </c>
      <c r="I1306">
        <v>-0.42696053305996901</v>
      </c>
    </row>
    <row r="1307" spans="1:9" x14ac:dyDescent="0.3">
      <c r="A1307">
        <v>1434</v>
      </c>
      <c r="B1307" t="s">
        <v>625</v>
      </c>
      <c r="C1307">
        <v>6</v>
      </c>
      <c r="D1307">
        <v>10</v>
      </c>
      <c r="E1307" t="str">
        <f>IF(OR(C1307=1,C1307=2,C1307=3,C1307=7,C1307=8,C1307=9,C1307=13,C1307=14,C1307=15),"Finana Suelo desnudo","Finana Bajo copa")</f>
        <v>Finana Bajo copa</v>
      </c>
      <c r="F1307" t="str">
        <f>IF(OR(D1307=9,D1307=11,D1307=12,D1307=13),"Finana Suelo desnudo","Finana Bajo copa")</f>
        <v>Finana Bajo copa</v>
      </c>
      <c r="G1307" t="s">
        <v>127</v>
      </c>
      <c r="H1307" s="1">
        <v>44734</v>
      </c>
      <c r="I1307">
        <v>-0.45911949685534498</v>
      </c>
    </row>
    <row r="1308" spans="1:9" x14ac:dyDescent="0.3">
      <c r="A1308">
        <v>1435</v>
      </c>
      <c r="B1308" t="s">
        <v>625</v>
      </c>
      <c r="C1308">
        <v>6</v>
      </c>
      <c r="D1308">
        <v>10</v>
      </c>
      <c r="E1308" t="str">
        <f>IF(OR(C1308=1,C1308=2,C1308=3,C1308=7,C1308=8,C1308=9,C1308=13,C1308=14,C1308=15),"Finana Suelo desnudo","Finana Bajo copa")</f>
        <v>Finana Bajo copa</v>
      </c>
      <c r="F1308" t="str">
        <f>IF(OR(D1308=9,D1308=11,D1308=12,D1308=13),"Finana Suelo desnudo","Finana Bajo copa")</f>
        <v>Finana Bajo copa</v>
      </c>
      <c r="G1308" t="s">
        <v>137</v>
      </c>
      <c r="H1308" s="1">
        <v>44736</v>
      </c>
      <c r="I1308">
        <v>-0.45795339412360597</v>
      </c>
    </row>
    <row r="1309" spans="1:9" x14ac:dyDescent="0.3">
      <c r="A1309">
        <v>1436</v>
      </c>
      <c r="B1309" t="s">
        <v>625</v>
      </c>
      <c r="C1309">
        <v>6</v>
      </c>
      <c r="D1309">
        <v>10</v>
      </c>
      <c r="E1309" t="str">
        <f>IF(OR(C1309=1,C1309=2,C1309=3,C1309=7,C1309=8,C1309=9,C1309=13,C1309=14,C1309=15),"Finana Suelo desnudo","Finana Bajo copa")</f>
        <v>Finana Bajo copa</v>
      </c>
      <c r="F1309" t="str">
        <f>IF(OR(D1309=9,D1309=11,D1309=12,D1309=13),"Finana Suelo desnudo","Finana Bajo copa")</f>
        <v>Finana Bajo copa</v>
      </c>
      <c r="G1309" t="s">
        <v>138</v>
      </c>
      <c r="H1309" s="1">
        <v>44739</v>
      </c>
      <c r="I1309">
        <v>-0.497536945812807</v>
      </c>
    </row>
    <row r="1310" spans="1:9" x14ac:dyDescent="0.3">
      <c r="A1310">
        <v>1437</v>
      </c>
      <c r="B1310" t="s">
        <v>625</v>
      </c>
      <c r="C1310">
        <v>6</v>
      </c>
      <c r="D1310">
        <v>10</v>
      </c>
      <c r="E1310" t="str">
        <f>IF(OR(C1310=1,C1310=2,C1310=3,C1310=7,C1310=8,C1310=9,C1310=13,C1310=14,C1310=15),"Finana Suelo desnudo","Finana Bajo copa")</f>
        <v>Finana Bajo copa</v>
      </c>
      <c r="F1310" t="str">
        <f>IF(OR(D1310=9,D1310=11,D1310=12,D1310=13),"Finana Suelo desnudo","Finana Bajo copa")</f>
        <v>Finana Bajo copa</v>
      </c>
      <c r="G1310" t="s">
        <v>148</v>
      </c>
      <c r="H1310" s="1">
        <v>44741</v>
      </c>
      <c r="I1310">
        <v>-0.44438749359302898</v>
      </c>
    </row>
    <row r="1311" spans="1:9" x14ac:dyDescent="0.3">
      <c r="A1311">
        <v>1438</v>
      </c>
      <c r="B1311" t="s">
        <v>625</v>
      </c>
      <c r="C1311">
        <v>6</v>
      </c>
      <c r="D1311">
        <v>10</v>
      </c>
      <c r="E1311" t="str">
        <f>IF(OR(C1311=1,C1311=2,C1311=3,C1311=7,C1311=8,C1311=9,C1311=13,C1311=14,C1311=15),"Finana Suelo desnudo","Finana Bajo copa")</f>
        <v>Finana Bajo copa</v>
      </c>
      <c r="F1311" t="str">
        <f>IF(OR(D1311=9,D1311=11,D1311=12,D1311=13),"Finana Suelo desnudo","Finana Bajo copa")</f>
        <v>Finana Bajo copa</v>
      </c>
      <c r="G1311" t="s">
        <v>149</v>
      </c>
      <c r="H1311" s="1">
        <v>44744</v>
      </c>
      <c r="I1311">
        <v>-0.45639187574671403</v>
      </c>
    </row>
    <row r="1312" spans="1:9" x14ac:dyDescent="0.3">
      <c r="A1312">
        <v>1439</v>
      </c>
      <c r="B1312" t="s">
        <v>625</v>
      </c>
      <c r="C1312">
        <v>6</v>
      </c>
      <c r="D1312">
        <v>10</v>
      </c>
      <c r="E1312" t="str">
        <f>IF(OR(C1312=1,C1312=2,C1312=3,C1312=7,C1312=8,C1312=9,C1312=13,C1312=14,C1312=15),"Finana Suelo desnudo","Finana Bajo copa")</f>
        <v>Finana Bajo copa</v>
      </c>
      <c r="F1312" t="str">
        <f>IF(OR(D1312=9,D1312=11,D1312=12,D1312=13),"Finana Suelo desnudo","Finana Bajo copa")</f>
        <v>Finana Bajo copa</v>
      </c>
      <c r="G1312" t="s">
        <v>160</v>
      </c>
      <c r="H1312" s="1">
        <v>44749</v>
      </c>
      <c r="I1312">
        <v>-0.46602525556223701</v>
      </c>
    </row>
    <row r="1313" spans="1:9" x14ac:dyDescent="0.3">
      <c r="A1313">
        <v>1440</v>
      </c>
      <c r="B1313" t="s">
        <v>625</v>
      </c>
      <c r="C1313">
        <v>6</v>
      </c>
      <c r="D1313">
        <v>10</v>
      </c>
      <c r="E1313" t="str">
        <f>IF(OR(C1313=1,C1313=2,C1313=3,C1313=7,C1313=8,C1313=9,C1313=13,C1313=14,C1313=15),"Finana Suelo desnudo","Finana Bajo copa")</f>
        <v>Finana Bajo copa</v>
      </c>
      <c r="F1313" t="str">
        <f>IF(OR(D1313=9,D1313=11,D1313=12,D1313=13),"Finana Suelo desnudo","Finana Bajo copa")</f>
        <v>Finana Bajo copa</v>
      </c>
      <c r="G1313" t="s">
        <v>170</v>
      </c>
      <c r="H1313" s="1">
        <v>44751</v>
      </c>
      <c r="I1313">
        <v>-0.44670050761421298</v>
      </c>
    </row>
    <row r="1314" spans="1:9" x14ac:dyDescent="0.3">
      <c r="A1314">
        <v>1441</v>
      </c>
      <c r="B1314" t="s">
        <v>625</v>
      </c>
      <c r="C1314">
        <v>6</v>
      </c>
      <c r="D1314">
        <v>10</v>
      </c>
      <c r="E1314" t="str">
        <f>IF(OR(C1314=1,C1314=2,C1314=3,C1314=7,C1314=8,C1314=9,C1314=13,C1314=14,C1314=15),"Finana Suelo desnudo","Finana Bajo copa")</f>
        <v>Finana Bajo copa</v>
      </c>
      <c r="F1314" t="str">
        <f>IF(OR(D1314=9,D1314=11,D1314=12,D1314=13),"Finana Suelo desnudo","Finana Bajo copa")</f>
        <v>Finana Bajo copa</v>
      </c>
      <c r="G1314" t="s">
        <v>171</v>
      </c>
      <c r="H1314" s="1">
        <v>44754</v>
      </c>
      <c r="I1314">
        <v>-0.47222222222222199</v>
      </c>
    </row>
    <row r="1315" spans="1:9" x14ac:dyDescent="0.3">
      <c r="A1315">
        <v>1442</v>
      </c>
      <c r="B1315" t="s">
        <v>625</v>
      </c>
      <c r="C1315">
        <v>6</v>
      </c>
      <c r="D1315">
        <v>10</v>
      </c>
      <c r="E1315" t="str">
        <f>IF(OR(C1315=1,C1315=2,C1315=3,C1315=7,C1315=8,C1315=9,C1315=13,C1315=14,C1315=15),"Finana Suelo desnudo","Finana Bajo copa")</f>
        <v>Finana Bajo copa</v>
      </c>
      <c r="F1315" t="str">
        <f>IF(OR(D1315=9,D1315=11,D1315=12,D1315=13),"Finana Suelo desnudo","Finana Bajo copa")</f>
        <v>Finana Bajo copa</v>
      </c>
      <c r="G1315" t="s">
        <v>182</v>
      </c>
      <c r="H1315" s="1">
        <v>44759</v>
      </c>
      <c r="I1315">
        <v>-0.46674876847290597</v>
      </c>
    </row>
    <row r="1316" spans="1:9" x14ac:dyDescent="0.3">
      <c r="A1316">
        <v>1443</v>
      </c>
      <c r="B1316" t="s">
        <v>625</v>
      </c>
      <c r="C1316">
        <v>6</v>
      </c>
      <c r="D1316">
        <v>10</v>
      </c>
      <c r="E1316" t="str">
        <f>IF(OR(C1316=1,C1316=2,C1316=3,C1316=7,C1316=8,C1316=9,C1316=13,C1316=14,C1316=15),"Finana Suelo desnudo","Finana Bajo copa")</f>
        <v>Finana Bajo copa</v>
      </c>
      <c r="F1316" t="str">
        <f>IF(OR(D1316=9,D1316=11,D1316=12,D1316=13),"Finana Suelo desnudo","Finana Bajo copa")</f>
        <v>Finana Bajo copa</v>
      </c>
      <c r="G1316" t="s">
        <v>193</v>
      </c>
      <c r="H1316" s="1">
        <v>44764</v>
      </c>
      <c r="I1316">
        <v>-0.446182152713891</v>
      </c>
    </row>
    <row r="1317" spans="1:9" x14ac:dyDescent="0.3">
      <c r="A1317">
        <v>1444</v>
      </c>
      <c r="B1317" t="s">
        <v>625</v>
      </c>
      <c r="C1317">
        <v>6</v>
      </c>
      <c r="D1317">
        <v>10</v>
      </c>
      <c r="E1317" t="str">
        <f>IF(OR(C1317=1,C1317=2,C1317=3,C1317=7,C1317=8,C1317=9,C1317=13,C1317=14,C1317=15),"Finana Suelo desnudo","Finana Bajo copa")</f>
        <v>Finana Bajo copa</v>
      </c>
      <c r="F1317" t="str">
        <f>IF(OR(D1317=9,D1317=11,D1317=12,D1317=13),"Finana Suelo desnudo","Finana Bajo copa")</f>
        <v>Finana Bajo copa</v>
      </c>
      <c r="G1317" t="s">
        <v>204</v>
      </c>
      <c r="H1317" s="1">
        <v>44769</v>
      </c>
      <c r="I1317">
        <v>-0.453634085213032</v>
      </c>
    </row>
    <row r="1318" spans="1:9" x14ac:dyDescent="0.3">
      <c r="A1318">
        <v>1445</v>
      </c>
      <c r="B1318" t="s">
        <v>625</v>
      </c>
      <c r="C1318">
        <v>6</v>
      </c>
      <c r="D1318">
        <v>10</v>
      </c>
      <c r="E1318" t="str">
        <f>IF(OR(C1318=1,C1318=2,C1318=3,C1318=7,C1318=8,C1318=9,C1318=13,C1318=14,C1318=15),"Finana Suelo desnudo","Finana Bajo copa")</f>
        <v>Finana Bajo copa</v>
      </c>
      <c r="F1318" t="str">
        <f>IF(OR(D1318=9,D1318=11,D1318=12,D1318=13),"Finana Suelo desnudo","Finana Bajo copa")</f>
        <v>Finana Bajo copa</v>
      </c>
      <c r="G1318" t="s">
        <v>215</v>
      </c>
      <c r="H1318" s="1">
        <v>44774</v>
      </c>
      <c r="I1318">
        <v>-0.44347826086956499</v>
      </c>
    </row>
    <row r="1319" spans="1:9" x14ac:dyDescent="0.3">
      <c r="A1319">
        <v>1446</v>
      </c>
      <c r="B1319" t="s">
        <v>625</v>
      </c>
      <c r="C1319">
        <v>6</v>
      </c>
      <c r="D1319">
        <v>10</v>
      </c>
      <c r="E1319" t="str">
        <f>IF(OR(C1319=1,C1319=2,C1319=3,C1319=7,C1319=8,C1319=9,C1319=13,C1319=14,C1319=15),"Finana Suelo desnudo","Finana Bajo copa")</f>
        <v>Finana Bajo copa</v>
      </c>
      <c r="F1319" t="str">
        <f>IF(OR(D1319=9,D1319=11,D1319=12,D1319=13),"Finana Suelo desnudo","Finana Bajo copa")</f>
        <v>Finana Bajo copa</v>
      </c>
      <c r="G1319" t="s">
        <v>226</v>
      </c>
      <c r="H1319" s="1">
        <v>44779</v>
      </c>
      <c r="I1319">
        <v>-0.46941323345817698</v>
      </c>
    </row>
    <row r="1320" spans="1:9" x14ac:dyDescent="0.3">
      <c r="A1320">
        <v>1447</v>
      </c>
      <c r="B1320" t="s">
        <v>625</v>
      </c>
      <c r="C1320">
        <v>6</v>
      </c>
      <c r="D1320">
        <v>10</v>
      </c>
      <c r="E1320" t="str">
        <f>IF(OR(C1320=1,C1320=2,C1320=3,C1320=7,C1320=8,C1320=9,C1320=13,C1320=14,C1320=15),"Finana Suelo desnudo","Finana Bajo copa")</f>
        <v>Finana Bajo copa</v>
      </c>
      <c r="F1320" t="str">
        <f>IF(OR(D1320=9,D1320=11,D1320=12,D1320=13),"Finana Suelo desnudo","Finana Bajo copa")</f>
        <v>Finana Bajo copa</v>
      </c>
      <c r="G1320" t="s">
        <v>237</v>
      </c>
      <c r="H1320" s="1">
        <v>44784</v>
      </c>
      <c r="I1320">
        <v>-0.46335163061026802</v>
      </c>
    </row>
    <row r="1321" spans="1:9" x14ac:dyDescent="0.3">
      <c r="A1321">
        <v>1448</v>
      </c>
      <c r="B1321" t="s">
        <v>625</v>
      </c>
      <c r="C1321">
        <v>6</v>
      </c>
      <c r="D1321">
        <v>10</v>
      </c>
      <c r="E1321" t="str">
        <f>IF(OR(C1321=1,C1321=2,C1321=3,C1321=7,C1321=8,C1321=9,C1321=13,C1321=14,C1321=15),"Finana Suelo desnudo","Finana Bajo copa")</f>
        <v>Finana Bajo copa</v>
      </c>
      <c r="F1321" t="str">
        <f>IF(OR(D1321=9,D1321=11,D1321=12,D1321=13),"Finana Suelo desnudo","Finana Bajo copa")</f>
        <v>Finana Bajo copa</v>
      </c>
      <c r="G1321" t="s">
        <v>248</v>
      </c>
      <c r="H1321" s="1">
        <v>44789</v>
      </c>
      <c r="I1321">
        <v>-0.47264296754250301</v>
      </c>
    </row>
    <row r="1322" spans="1:9" x14ac:dyDescent="0.3">
      <c r="A1322">
        <v>1449</v>
      </c>
      <c r="B1322" t="s">
        <v>625</v>
      </c>
      <c r="C1322">
        <v>6</v>
      </c>
      <c r="D1322">
        <v>10</v>
      </c>
      <c r="E1322" t="str">
        <f>IF(OR(C1322=1,C1322=2,C1322=3,C1322=7,C1322=8,C1322=9,C1322=13,C1322=14,C1322=15),"Finana Suelo desnudo","Finana Bajo copa")</f>
        <v>Finana Bajo copa</v>
      </c>
      <c r="F1322" t="str">
        <f>IF(OR(D1322=9,D1322=11,D1322=12,D1322=13),"Finana Suelo desnudo","Finana Bajo copa")</f>
        <v>Finana Bajo copa</v>
      </c>
      <c r="G1322" t="s">
        <v>258</v>
      </c>
      <c r="H1322" s="1">
        <v>44791</v>
      </c>
      <c r="I1322">
        <v>-0.48198970840480199</v>
      </c>
    </row>
    <row r="1323" spans="1:9" x14ac:dyDescent="0.3">
      <c r="A1323">
        <v>1450</v>
      </c>
      <c r="B1323" t="s">
        <v>625</v>
      </c>
      <c r="C1323">
        <v>6</v>
      </c>
      <c r="D1323">
        <v>10</v>
      </c>
      <c r="E1323" t="str">
        <f>IF(OR(C1323=1,C1323=2,C1323=3,C1323=7,C1323=8,C1323=9,C1323=13,C1323=14,C1323=15),"Finana Suelo desnudo","Finana Bajo copa")</f>
        <v>Finana Bajo copa</v>
      </c>
      <c r="F1323" t="str">
        <f>IF(OR(D1323=9,D1323=11,D1323=12,D1323=13),"Finana Suelo desnudo","Finana Bajo copa")</f>
        <v>Finana Bajo copa</v>
      </c>
      <c r="G1323" t="s">
        <v>259</v>
      </c>
      <c r="H1323" s="1">
        <v>44794</v>
      </c>
      <c r="I1323">
        <v>-0.48080676642810599</v>
      </c>
    </row>
    <row r="1324" spans="1:9" x14ac:dyDescent="0.3">
      <c r="A1324">
        <v>1451</v>
      </c>
      <c r="B1324" t="s">
        <v>625</v>
      </c>
      <c r="C1324">
        <v>6</v>
      </c>
      <c r="D1324">
        <v>10</v>
      </c>
      <c r="E1324" t="str">
        <f>IF(OR(C1324=1,C1324=2,C1324=3,C1324=7,C1324=8,C1324=9,C1324=13,C1324=14,C1324=15),"Finana Suelo desnudo","Finana Bajo copa")</f>
        <v>Finana Bajo copa</v>
      </c>
      <c r="F1324" t="str">
        <f>IF(OR(D1324=9,D1324=11,D1324=12,D1324=13),"Finana Suelo desnudo","Finana Bajo copa")</f>
        <v>Finana Bajo copa</v>
      </c>
      <c r="G1324" t="s">
        <v>270</v>
      </c>
      <c r="H1324" s="1">
        <v>44799</v>
      </c>
      <c r="I1324">
        <v>-0.46173800259403303</v>
      </c>
    </row>
    <row r="1325" spans="1:9" x14ac:dyDescent="0.3">
      <c r="A1325">
        <v>1452</v>
      </c>
      <c r="B1325" t="s">
        <v>625</v>
      </c>
      <c r="C1325">
        <v>6</v>
      </c>
      <c r="D1325">
        <v>10</v>
      </c>
      <c r="E1325" t="str">
        <f>IF(OR(C1325=1,C1325=2,C1325=3,C1325=7,C1325=8,C1325=9,C1325=13,C1325=14,C1325=15),"Finana Suelo desnudo","Finana Bajo copa")</f>
        <v>Finana Bajo copa</v>
      </c>
      <c r="F1325" t="str">
        <f>IF(OR(D1325=9,D1325=11,D1325=12,D1325=13),"Finana Suelo desnudo","Finana Bajo copa")</f>
        <v>Finana Bajo copa</v>
      </c>
      <c r="G1325" t="s">
        <v>280</v>
      </c>
      <c r="H1325" s="1">
        <v>44801</v>
      </c>
      <c r="I1325">
        <v>-0.45386266094420602</v>
      </c>
    </row>
    <row r="1326" spans="1:9" x14ac:dyDescent="0.3">
      <c r="A1326">
        <v>1453</v>
      </c>
      <c r="B1326" t="s">
        <v>625</v>
      </c>
      <c r="C1326">
        <v>6</v>
      </c>
      <c r="D1326">
        <v>10</v>
      </c>
      <c r="E1326" t="str">
        <f>IF(OR(C1326=1,C1326=2,C1326=3,C1326=7,C1326=8,C1326=9,C1326=13,C1326=14,C1326=15),"Finana Suelo desnudo","Finana Bajo copa")</f>
        <v>Finana Bajo copa</v>
      </c>
      <c r="F1326" t="str">
        <f>IF(OR(D1326=9,D1326=11,D1326=12,D1326=13),"Finana Suelo desnudo","Finana Bajo copa")</f>
        <v>Finana Bajo copa</v>
      </c>
      <c r="G1326" t="s">
        <v>291</v>
      </c>
      <c r="H1326" s="1">
        <v>44809</v>
      </c>
      <c r="I1326">
        <v>-0.49665610700457502</v>
      </c>
    </row>
    <row r="1327" spans="1:9" x14ac:dyDescent="0.3">
      <c r="A1327">
        <v>1454</v>
      </c>
      <c r="B1327" t="s">
        <v>625</v>
      </c>
      <c r="C1327">
        <v>6</v>
      </c>
      <c r="D1327">
        <v>10</v>
      </c>
      <c r="E1327" t="str">
        <f>IF(OR(C1327=1,C1327=2,C1327=3,C1327=7,C1327=8,C1327=9,C1327=13,C1327=14,C1327=15),"Finana Suelo desnudo","Finana Bajo copa")</f>
        <v>Finana Bajo copa</v>
      </c>
      <c r="F1327" t="str">
        <f>IF(OR(D1327=9,D1327=11,D1327=12,D1327=13),"Finana Suelo desnudo","Finana Bajo copa")</f>
        <v>Finana Bajo copa</v>
      </c>
      <c r="G1327" t="s">
        <v>301</v>
      </c>
      <c r="H1327" s="1">
        <v>44811</v>
      </c>
      <c r="I1327">
        <v>-0.56017643352236901</v>
      </c>
    </row>
    <row r="1328" spans="1:9" x14ac:dyDescent="0.3">
      <c r="A1328">
        <v>1455</v>
      </c>
      <c r="B1328" t="s">
        <v>625</v>
      </c>
      <c r="C1328">
        <v>6</v>
      </c>
      <c r="D1328">
        <v>10</v>
      </c>
      <c r="E1328" t="str">
        <f>IF(OR(C1328=1,C1328=2,C1328=3,C1328=7,C1328=8,C1328=9,C1328=13,C1328=14,C1328=15),"Finana Suelo desnudo","Finana Bajo copa")</f>
        <v>Finana Bajo copa</v>
      </c>
      <c r="F1328" t="str">
        <f>IF(OR(D1328=9,D1328=11,D1328=12,D1328=13),"Finana Suelo desnudo","Finana Bajo copa")</f>
        <v>Finana Bajo copa</v>
      </c>
      <c r="G1328" t="s">
        <v>302</v>
      </c>
      <c r="H1328" s="1">
        <v>44814</v>
      </c>
      <c r="I1328">
        <v>-0.475167785234899</v>
      </c>
    </row>
    <row r="1329" spans="1:9" x14ac:dyDescent="0.3">
      <c r="A1329">
        <v>1456</v>
      </c>
      <c r="B1329" t="s">
        <v>625</v>
      </c>
      <c r="C1329">
        <v>6</v>
      </c>
      <c r="D1329">
        <v>10</v>
      </c>
      <c r="E1329" t="str">
        <f>IF(OR(C1329=1,C1329=2,C1329=3,C1329=7,C1329=8,C1329=9,C1329=13,C1329=14,C1329=15),"Finana Suelo desnudo","Finana Bajo copa")</f>
        <v>Finana Bajo copa</v>
      </c>
      <c r="F1329" t="str">
        <f>IF(OR(D1329=9,D1329=11,D1329=12,D1329=13),"Finana Suelo desnudo","Finana Bajo copa")</f>
        <v>Finana Bajo copa</v>
      </c>
      <c r="G1329" t="s">
        <v>312</v>
      </c>
      <c r="H1329" s="1">
        <v>44819</v>
      </c>
      <c r="I1329">
        <v>-0.50752393980848098</v>
      </c>
    </row>
    <row r="1330" spans="1:9" x14ac:dyDescent="0.3">
      <c r="A1330">
        <v>1457</v>
      </c>
      <c r="B1330" t="s">
        <v>625</v>
      </c>
      <c r="C1330">
        <v>6</v>
      </c>
      <c r="D1330">
        <v>10</v>
      </c>
      <c r="E1330" t="str">
        <f>IF(OR(C1330=1,C1330=2,C1330=3,C1330=7,C1330=8,C1330=9,C1330=13,C1330=14,C1330=15),"Finana Suelo desnudo","Finana Bajo copa")</f>
        <v>Finana Bajo copa</v>
      </c>
      <c r="F1330" t="str">
        <f>IF(OR(D1330=9,D1330=11,D1330=12,D1330=13),"Finana Suelo desnudo","Finana Bajo copa")</f>
        <v>Finana Bajo copa</v>
      </c>
      <c r="G1330" t="s">
        <v>322</v>
      </c>
      <c r="H1330" s="1">
        <v>44821</v>
      </c>
      <c r="I1330">
        <v>-0.57179818887451395</v>
      </c>
    </row>
    <row r="1331" spans="1:9" x14ac:dyDescent="0.3">
      <c r="A1331">
        <v>1458</v>
      </c>
      <c r="B1331" t="s">
        <v>625</v>
      </c>
      <c r="C1331">
        <v>6</v>
      </c>
      <c r="D1331">
        <v>10</v>
      </c>
      <c r="E1331" t="str">
        <f>IF(OR(C1331=1,C1331=2,C1331=3,C1331=7,C1331=8,C1331=9,C1331=13,C1331=14,C1331=15),"Finana Suelo desnudo","Finana Bajo copa")</f>
        <v>Finana Bajo copa</v>
      </c>
      <c r="F1331" t="str">
        <f>IF(OR(D1331=9,D1331=11,D1331=12,D1331=13),"Finana Suelo desnudo","Finana Bajo copa")</f>
        <v>Finana Bajo copa</v>
      </c>
      <c r="G1331" t="s">
        <v>323</v>
      </c>
      <c r="H1331" s="1">
        <v>44824</v>
      </c>
      <c r="I1331">
        <v>-0.46748802190280597</v>
      </c>
    </row>
    <row r="1332" spans="1:9" x14ac:dyDescent="0.3">
      <c r="A1332">
        <v>1459</v>
      </c>
      <c r="B1332" t="s">
        <v>625</v>
      </c>
      <c r="C1332">
        <v>6</v>
      </c>
      <c r="D1332">
        <v>10</v>
      </c>
      <c r="E1332" t="str">
        <f>IF(OR(C1332=1,C1332=2,C1332=3,C1332=7,C1332=8,C1332=9,C1332=13,C1332=14,C1332=15),"Finana Suelo desnudo","Finana Bajo copa")</f>
        <v>Finana Bajo copa</v>
      </c>
      <c r="F1332" t="str">
        <f>IF(OR(D1332=9,D1332=11,D1332=12,D1332=13),"Finana Suelo desnudo","Finana Bajo copa")</f>
        <v>Finana Bajo copa</v>
      </c>
      <c r="G1332" t="s">
        <v>325</v>
      </c>
      <c r="H1332" s="1">
        <v>44829</v>
      </c>
      <c r="I1332">
        <v>-0.47689898198903602</v>
      </c>
    </row>
    <row r="1333" spans="1:9" x14ac:dyDescent="0.3">
      <c r="A1333">
        <v>1460</v>
      </c>
      <c r="B1333" t="s">
        <v>625</v>
      </c>
      <c r="C1333">
        <v>6</v>
      </c>
      <c r="D1333">
        <v>10</v>
      </c>
      <c r="E1333" t="str">
        <f>IF(OR(C1333=1,C1333=2,C1333=3,C1333=7,C1333=8,C1333=9,C1333=13,C1333=14,C1333=15),"Finana Suelo desnudo","Finana Bajo copa")</f>
        <v>Finana Bajo copa</v>
      </c>
      <c r="F1333" t="str">
        <f>IF(OR(D1333=9,D1333=11,D1333=12,D1333=13),"Finana Suelo desnudo","Finana Bajo copa")</f>
        <v>Finana Bajo copa</v>
      </c>
      <c r="G1333" t="s">
        <v>327</v>
      </c>
      <c r="H1333" s="1">
        <v>44834</v>
      </c>
      <c r="I1333">
        <v>-0.55578727841501496</v>
      </c>
    </row>
    <row r="1334" spans="1:9" x14ac:dyDescent="0.3">
      <c r="A1334">
        <v>1461</v>
      </c>
      <c r="B1334" t="s">
        <v>625</v>
      </c>
      <c r="C1334">
        <v>6</v>
      </c>
      <c r="D1334">
        <v>10</v>
      </c>
      <c r="E1334" t="str">
        <f>IF(OR(C1334=1,C1334=2,C1334=3,C1334=7,C1334=8,C1334=9,C1334=13,C1334=14,C1334=15),"Finana Suelo desnudo","Finana Bajo copa")</f>
        <v>Finana Bajo copa</v>
      </c>
      <c r="F1334" t="str">
        <f>IF(OR(D1334=9,D1334=11,D1334=12,D1334=13),"Finana Suelo desnudo","Finana Bajo copa")</f>
        <v>Finana Bajo copa</v>
      </c>
      <c r="G1334" t="s">
        <v>339</v>
      </c>
      <c r="H1334" s="1">
        <v>44849</v>
      </c>
      <c r="I1334">
        <v>-0.47440273037542602</v>
      </c>
    </row>
    <row r="1335" spans="1:9" x14ac:dyDescent="0.3">
      <c r="A1335">
        <v>1462</v>
      </c>
      <c r="B1335" t="s">
        <v>625</v>
      </c>
      <c r="C1335">
        <v>6</v>
      </c>
      <c r="D1335">
        <v>10</v>
      </c>
      <c r="E1335" t="str">
        <f>IF(OR(C1335=1,C1335=2,C1335=3,C1335=7,C1335=8,C1335=9,C1335=13,C1335=14,C1335=15),"Finana Suelo desnudo","Finana Bajo copa")</f>
        <v>Finana Bajo copa</v>
      </c>
      <c r="F1335" t="str">
        <f>IF(OR(D1335=9,D1335=11,D1335=12,D1335=13),"Finana Suelo desnudo","Finana Bajo copa")</f>
        <v>Finana Bajo copa</v>
      </c>
      <c r="G1335" t="s">
        <v>373</v>
      </c>
      <c r="H1335" s="1">
        <v>44879</v>
      </c>
      <c r="I1335">
        <v>-0.61915125136017402</v>
      </c>
    </row>
    <row r="1336" spans="1:9" x14ac:dyDescent="0.3">
      <c r="A1336">
        <v>1463</v>
      </c>
      <c r="B1336" t="s">
        <v>625</v>
      </c>
      <c r="C1336">
        <v>6</v>
      </c>
      <c r="D1336">
        <v>10</v>
      </c>
      <c r="E1336" t="str">
        <f>IF(OR(C1336=1,C1336=2,C1336=3,C1336=7,C1336=8,C1336=9,C1336=13,C1336=14,C1336=15),"Finana Suelo desnudo","Finana Bajo copa")</f>
        <v>Finana Bajo copa</v>
      </c>
      <c r="F1336" t="str">
        <f>IF(OR(D1336=9,D1336=11,D1336=12,D1336=13),"Finana Suelo desnudo","Finana Bajo copa")</f>
        <v>Finana Bajo copa</v>
      </c>
      <c r="G1336" t="s">
        <v>393</v>
      </c>
      <c r="H1336" s="1">
        <v>44889</v>
      </c>
      <c r="I1336">
        <v>-0.61138098542678698</v>
      </c>
    </row>
    <row r="1337" spans="1:9" x14ac:dyDescent="0.3">
      <c r="A1337">
        <v>1464</v>
      </c>
      <c r="B1337" t="s">
        <v>625</v>
      </c>
      <c r="C1337">
        <v>6</v>
      </c>
      <c r="D1337">
        <v>10</v>
      </c>
      <c r="E1337" t="str">
        <f>IF(OR(C1337=1,C1337=2,C1337=3,C1337=7,C1337=8,C1337=9,C1337=13,C1337=14,C1337=15),"Finana Suelo desnudo","Finana Bajo copa")</f>
        <v>Finana Bajo copa</v>
      </c>
      <c r="F1337" t="str">
        <f>IF(OR(D1337=9,D1337=11,D1337=12,D1337=13),"Finana Suelo desnudo","Finana Bajo copa")</f>
        <v>Finana Bajo copa</v>
      </c>
      <c r="G1337" t="s">
        <v>404</v>
      </c>
      <c r="H1337" s="1">
        <v>44894</v>
      </c>
      <c r="I1337">
        <v>-0.63470652570178598</v>
      </c>
    </row>
    <row r="1338" spans="1:9" x14ac:dyDescent="0.3">
      <c r="A1338">
        <v>1465</v>
      </c>
      <c r="B1338" t="s">
        <v>625</v>
      </c>
      <c r="C1338">
        <v>6</v>
      </c>
      <c r="D1338">
        <v>10</v>
      </c>
      <c r="E1338" t="str">
        <f>IF(OR(C1338=1,C1338=2,C1338=3,C1338=7,C1338=8,C1338=9,C1338=13,C1338=14,C1338=15),"Finana Suelo desnudo","Finana Bajo copa")</f>
        <v>Finana Bajo copa</v>
      </c>
      <c r="F1338" t="str">
        <f>IF(OR(D1338=9,D1338=11,D1338=12,D1338=13),"Finana Suelo desnudo","Finana Bajo copa")</f>
        <v>Finana Bajo copa</v>
      </c>
      <c r="G1338" t="s">
        <v>414</v>
      </c>
      <c r="H1338" s="1">
        <v>44899</v>
      </c>
      <c r="I1338">
        <v>-0.54588077695914194</v>
      </c>
    </row>
    <row r="1339" spans="1:9" x14ac:dyDescent="0.3">
      <c r="A1339">
        <v>1466</v>
      </c>
      <c r="B1339" t="s">
        <v>625</v>
      </c>
      <c r="C1339">
        <v>6</v>
      </c>
      <c r="D1339">
        <v>10</v>
      </c>
      <c r="E1339" t="str">
        <f>IF(OR(C1339=1,C1339=2,C1339=3,C1339=7,C1339=8,C1339=9,C1339=13,C1339=14,C1339=15),"Finana Suelo desnudo","Finana Bajo copa")</f>
        <v>Finana Bajo copa</v>
      </c>
      <c r="F1339" t="str">
        <f>IF(OR(D1339=9,D1339=11,D1339=12,D1339=13),"Finana Suelo desnudo","Finana Bajo copa")</f>
        <v>Finana Bajo copa</v>
      </c>
      <c r="G1339" t="s">
        <v>415</v>
      </c>
      <c r="H1339" s="1">
        <v>44914</v>
      </c>
      <c r="I1339">
        <v>-0.63606010016694403</v>
      </c>
    </row>
    <row r="1340" spans="1:9" x14ac:dyDescent="0.3">
      <c r="A1340">
        <v>1467</v>
      </c>
      <c r="B1340" t="s">
        <v>625</v>
      </c>
      <c r="C1340">
        <v>6</v>
      </c>
      <c r="D1340">
        <v>10</v>
      </c>
      <c r="E1340" t="str">
        <f>IF(OR(C1340=1,C1340=2,C1340=3,C1340=7,C1340=8,C1340=9,C1340=13,C1340=14,C1340=15),"Finana Suelo desnudo","Finana Bajo copa")</f>
        <v>Finana Bajo copa</v>
      </c>
      <c r="F1340" t="str">
        <f>IF(OR(D1340=9,D1340=11,D1340=12,D1340=13),"Finana Suelo desnudo","Finana Bajo copa")</f>
        <v>Finana Bajo copa</v>
      </c>
      <c r="G1340" t="s">
        <v>425</v>
      </c>
      <c r="H1340" s="1">
        <v>44919</v>
      </c>
      <c r="I1340">
        <v>-0.64955175224123796</v>
      </c>
    </row>
    <row r="1341" spans="1:9" x14ac:dyDescent="0.3">
      <c r="A1341">
        <v>1468</v>
      </c>
      <c r="B1341" t="s">
        <v>625</v>
      </c>
      <c r="C1341">
        <v>6</v>
      </c>
      <c r="D1341">
        <v>10</v>
      </c>
      <c r="E1341" t="str">
        <f>IF(OR(C1341=1,C1341=2,C1341=3,C1341=7,C1341=8,C1341=9,C1341=13,C1341=14,C1341=15),"Finana Suelo desnudo","Finana Bajo copa")</f>
        <v>Finana Bajo copa</v>
      </c>
      <c r="F1341" t="str">
        <f>IF(OR(D1341=9,D1341=11,D1341=12,D1341=13),"Finana Suelo desnudo","Finana Bajo copa")</f>
        <v>Finana Bajo copa</v>
      </c>
      <c r="G1341" t="s">
        <v>436</v>
      </c>
      <c r="H1341" s="1">
        <v>44924</v>
      </c>
      <c r="I1341">
        <v>-0.59969207082371001</v>
      </c>
    </row>
    <row r="1342" spans="1:9" x14ac:dyDescent="0.3">
      <c r="A1342">
        <v>1469</v>
      </c>
      <c r="B1342" t="s">
        <v>625</v>
      </c>
      <c r="C1342">
        <v>6</v>
      </c>
      <c r="D1342">
        <v>10</v>
      </c>
      <c r="E1342" t="str">
        <f>IF(OR(C1342=1,C1342=2,C1342=3,C1342=7,C1342=8,C1342=9,C1342=13,C1342=14,C1342=15),"Finana Suelo desnudo","Finana Bajo copa")</f>
        <v>Finana Bajo copa</v>
      </c>
      <c r="F1342" t="str">
        <f>IF(OR(D1342=9,D1342=11,D1342=12,D1342=13),"Finana Suelo desnudo","Finana Bajo copa")</f>
        <v>Finana Bajo copa</v>
      </c>
      <c r="G1342" t="s">
        <v>446</v>
      </c>
      <c r="H1342" s="1">
        <v>44929</v>
      </c>
      <c r="I1342">
        <v>-0.60118606375092598</v>
      </c>
    </row>
    <row r="1343" spans="1:9" x14ac:dyDescent="0.3">
      <c r="A1343">
        <v>1470</v>
      </c>
      <c r="B1343" t="s">
        <v>625</v>
      </c>
      <c r="C1343">
        <v>6</v>
      </c>
      <c r="D1343">
        <v>10</v>
      </c>
      <c r="E1343" t="str">
        <f>IF(OR(C1343=1,C1343=2,C1343=3,C1343=7,C1343=8,C1343=9,C1343=13,C1343=14,C1343=15),"Finana Suelo desnudo","Finana Bajo copa")</f>
        <v>Finana Bajo copa</v>
      </c>
      <c r="F1343" t="str">
        <f>IF(OR(D1343=9,D1343=11,D1343=12,D1343=13),"Finana Suelo desnudo","Finana Bajo copa")</f>
        <v>Finana Bajo copa</v>
      </c>
      <c r="G1343" t="s">
        <v>448</v>
      </c>
      <c r="H1343" s="1">
        <v>44939</v>
      </c>
      <c r="I1343">
        <v>-0.60811359026369105</v>
      </c>
    </row>
    <row r="1344" spans="1:9" x14ac:dyDescent="0.3">
      <c r="A1344">
        <v>1471</v>
      </c>
      <c r="B1344" t="s">
        <v>625</v>
      </c>
      <c r="C1344">
        <v>6</v>
      </c>
      <c r="D1344">
        <v>10</v>
      </c>
      <c r="E1344" t="str">
        <f>IF(OR(C1344=1,C1344=2,C1344=3,C1344=7,C1344=8,C1344=9,C1344=13,C1344=14,C1344=15),"Finana Suelo desnudo","Finana Bajo copa")</f>
        <v>Finana Bajo copa</v>
      </c>
      <c r="F1344" t="str">
        <f>IF(OR(D1344=9,D1344=11,D1344=12,D1344=13),"Finana Suelo desnudo","Finana Bajo copa")</f>
        <v>Finana Bajo copa</v>
      </c>
      <c r="G1344" t="s">
        <v>460</v>
      </c>
      <c r="H1344" s="1">
        <v>44949</v>
      </c>
      <c r="I1344">
        <v>-0.60746147607461398</v>
      </c>
    </row>
    <row r="1345" spans="1:9" x14ac:dyDescent="0.3">
      <c r="A1345">
        <v>1472</v>
      </c>
      <c r="B1345" t="s">
        <v>625</v>
      </c>
      <c r="C1345">
        <v>6</v>
      </c>
      <c r="D1345">
        <v>10</v>
      </c>
      <c r="E1345" t="str">
        <f>IF(OR(C1345=1,C1345=2,C1345=3,C1345=7,C1345=8,C1345=9,C1345=13,C1345=14,C1345=15),"Finana Suelo desnudo","Finana Bajo copa")</f>
        <v>Finana Bajo copa</v>
      </c>
      <c r="F1345" t="str">
        <f>IF(OR(D1345=9,D1345=11,D1345=12,D1345=13),"Finana Suelo desnudo","Finana Bajo copa")</f>
        <v>Finana Bajo copa</v>
      </c>
      <c r="G1345" t="s">
        <v>470</v>
      </c>
      <c r="H1345" s="1">
        <v>44954</v>
      </c>
      <c r="I1345">
        <v>-0.45296283896886402</v>
      </c>
    </row>
    <row r="1346" spans="1:9" x14ac:dyDescent="0.3">
      <c r="A1346">
        <v>1473</v>
      </c>
      <c r="B1346" t="s">
        <v>625</v>
      </c>
      <c r="C1346">
        <v>6</v>
      </c>
      <c r="D1346">
        <v>10</v>
      </c>
      <c r="E1346" t="str">
        <f>IF(OR(C1346=1,C1346=2,C1346=3,C1346=7,C1346=8,C1346=9,C1346=13,C1346=14,C1346=15),"Finana Suelo desnudo","Finana Bajo copa")</f>
        <v>Finana Bajo copa</v>
      </c>
      <c r="F1346" t="str">
        <f>IF(OR(D1346=9,D1346=11,D1346=12,D1346=13),"Finana Suelo desnudo","Finana Bajo copa")</f>
        <v>Finana Bajo copa</v>
      </c>
      <c r="G1346" t="s">
        <v>473</v>
      </c>
      <c r="H1346" s="1">
        <v>44959</v>
      </c>
      <c r="I1346">
        <v>-0.57600657354149498</v>
      </c>
    </row>
    <row r="1347" spans="1:9" x14ac:dyDescent="0.3">
      <c r="A1347">
        <v>1474</v>
      </c>
      <c r="B1347" t="s">
        <v>625</v>
      </c>
      <c r="C1347">
        <v>6</v>
      </c>
      <c r="D1347">
        <v>10</v>
      </c>
      <c r="E1347" t="str">
        <f>IF(OR(C1347=1,C1347=2,C1347=3,C1347=7,C1347=8,C1347=9,C1347=13,C1347=14,C1347=15),"Finana Suelo desnudo","Finana Bajo copa")</f>
        <v>Finana Bajo copa</v>
      </c>
      <c r="F1347" t="str">
        <f>IF(OR(D1347=9,D1347=11,D1347=12,D1347=13),"Finana Suelo desnudo","Finana Bajo copa")</f>
        <v>Finana Bajo copa</v>
      </c>
      <c r="G1347" t="s">
        <v>487</v>
      </c>
      <c r="H1347" s="1">
        <v>44979</v>
      </c>
      <c r="I1347">
        <v>-0.47014925373134298</v>
      </c>
    </row>
    <row r="1348" spans="1:9" x14ac:dyDescent="0.3">
      <c r="A1348">
        <v>1475</v>
      </c>
      <c r="B1348" t="s">
        <v>625</v>
      </c>
      <c r="C1348">
        <v>6</v>
      </c>
      <c r="D1348">
        <v>10</v>
      </c>
      <c r="E1348" t="str">
        <f>IF(OR(C1348=1,C1348=2,C1348=3,C1348=7,C1348=8,C1348=9,C1348=13,C1348=14,C1348=15),"Finana Suelo desnudo","Finana Bajo copa")</f>
        <v>Finana Bajo copa</v>
      </c>
      <c r="F1348" t="str">
        <f>IF(OR(D1348=9,D1348=11,D1348=12,D1348=13),"Finana Suelo desnudo","Finana Bajo copa")</f>
        <v>Finana Bajo copa</v>
      </c>
      <c r="G1348" t="s">
        <v>497</v>
      </c>
      <c r="H1348" s="1">
        <v>44984</v>
      </c>
      <c r="I1348">
        <v>-0.50707743547044104</v>
      </c>
    </row>
    <row r="1349" spans="1:9" x14ac:dyDescent="0.3">
      <c r="A1349">
        <v>1476</v>
      </c>
      <c r="B1349" t="s">
        <v>625</v>
      </c>
      <c r="C1349">
        <v>6</v>
      </c>
      <c r="D1349">
        <v>10</v>
      </c>
      <c r="E1349" t="str">
        <f>IF(OR(C1349=1,C1349=2,C1349=3,C1349=7,C1349=8,C1349=9,C1349=13,C1349=14,C1349=15),"Finana Suelo desnudo","Finana Bajo copa")</f>
        <v>Finana Bajo copa</v>
      </c>
      <c r="F1349" t="str">
        <f>IF(OR(D1349=9,D1349=11,D1349=12,D1349=13),"Finana Suelo desnudo","Finana Bajo copa")</f>
        <v>Finana Bajo copa</v>
      </c>
      <c r="G1349" t="s">
        <v>499</v>
      </c>
      <c r="H1349" s="1">
        <v>44989</v>
      </c>
      <c r="I1349">
        <v>-0.53601340033500799</v>
      </c>
    </row>
    <row r="1350" spans="1:9" x14ac:dyDescent="0.3">
      <c r="A1350">
        <v>1477</v>
      </c>
      <c r="B1350" t="s">
        <v>625</v>
      </c>
      <c r="C1350">
        <v>6</v>
      </c>
      <c r="D1350">
        <v>10</v>
      </c>
      <c r="E1350" t="str">
        <f>IF(OR(C1350=1,C1350=2,C1350=3,C1350=7,C1350=8,C1350=9,C1350=13,C1350=14,C1350=15),"Finana Suelo desnudo","Finana Bajo copa")</f>
        <v>Finana Bajo copa</v>
      </c>
      <c r="F1350" t="str">
        <f>IF(OR(D1350=9,D1350=11,D1350=12,D1350=13),"Finana Suelo desnudo","Finana Bajo copa")</f>
        <v>Finana Bajo copa</v>
      </c>
      <c r="G1350" t="s">
        <v>510</v>
      </c>
      <c r="H1350" s="1">
        <v>44999</v>
      </c>
      <c r="I1350">
        <v>-0.497206703910614</v>
      </c>
    </row>
    <row r="1351" spans="1:9" x14ac:dyDescent="0.3">
      <c r="A1351">
        <v>1478</v>
      </c>
      <c r="B1351" t="s">
        <v>625</v>
      </c>
      <c r="C1351">
        <v>6</v>
      </c>
      <c r="D1351">
        <v>10</v>
      </c>
      <c r="E1351" t="str">
        <f>IF(OR(C1351=1,C1351=2,C1351=3,C1351=7,C1351=8,C1351=9,C1351=13,C1351=14,C1351=15),"Finana Suelo desnudo","Finana Bajo copa")</f>
        <v>Finana Bajo copa</v>
      </c>
      <c r="F1351" t="str">
        <f>IF(OR(D1351=9,D1351=11,D1351=12,D1351=13),"Finana Suelo desnudo","Finana Bajo copa")</f>
        <v>Finana Bajo copa</v>
      </c>
      <c r="G1351" t="s">
        <v>533</v>
      </c>
      <c r="H1351" s="1">
        <v>45014</v>
      </c>
      <c r="I1351">
        <v>-0.47507788161993703</v>
      </c>
    </row>
    <row r="1352" spans="1:9" x14ac:dyDescent="0.3">
      <c r="A1352">
        <v>1479</v>
      </c>
      <c r="B1352" t="s">
        <v>625</v>
      </c>
      <c r="C1352">
        <v>6</v>
      </c>
      <c r="D1352">
        <v>10</v>
      </c>
      <c r="E1352" t="str">
        <f>IF(OR(C1352=1,C1352=2,C1352=3,C1352=7,C1352=8,C1352=9,C1352=13,C1352=14,C1352=15),"Finana Suelo desnudo","Finana Bajo copa")</f>
        <v>Finana Bajo copa</v>
      </c>
      <c r="F1352" t="str">
        <f>IF(OR(D1352=9,D1352=11,D1352=12,D1352=13),"Finana Suelo desnudo","Finana Bajo copa")</f>
        <v>Finana Bajo copa</v>
      </c>
      <c r="G1352" t="s">
        <v>543</v>
      </c>
      <c r="H1352" s="1">
        <v>45019</v>
      </c>
      <c r="I1352">
        <v>-0.47449768160741801</v>
      </c>
    </row>
    <row r="1353" spans="1:9" x14ac:dyDescent="0.3">
      <c r="A1353">
        <v>1480</v>
      </c>
      <c r="B1353" t="s">
        <v>625</v>
      </c>
      <c r="C1353">
        <v>6</v>
      </c>
      <c r="D1353">
        <v>10</v>
      </c>
      <c r="E1353" t="str">
        <f>IF(OR(C1353=1,C1353=2,C1353=3,C1353=7,C1353=8,C1353=9,C1353=13,C1353=14,C1353=15),"Finana Suelo desnudo","Finana Bajo copa")</f>
        <v>Finana Bajo copa</v>
      </c>
      <c r="F1353" t="str">
        <f>IF(OR(D1353=9,D1353=11,D1353=12,D1353=13),"Finana Suelo desnudo","Finana Bajo copa")</f>
        <v>Finana Bajo copa</v>
      </c>
      <c r="G1353" t="s">
        <v>553</v>
      </c>
      <c r="H1353" s="1">
        <v>45021</v>
      </c>
      <c r="I1353">
        <v>-0.513139695712309</v>
      </c>
    </row>
    <row r="1354" spans="1:9" x14ac:dyDescent="0.3">
      <c r="A1354">
        <v>1481</v>
      </c>
      <c r="B1354" t="s">
        <v>625</v>
      </c>
      <c r="C1354">
        <v>6</v>
      </c>
      <c r="D1354">
        <v>10</v>
      </c>
      <c r="E1354" t="str">
        <f>IF(OR(C1354=1,C1354=2,C1354=3,C1354=7,C1354=8,C1354=9,C1354=13,C1354=14,C1354=15),"Finana Suelo desnudo","Finana Bajo copa")</f>
        <v>Finana Bajo copa</v>
      </c>
      <c r="F1354" t="str">
        <f>IF(OR(D1354=9,D1354=11,D1354=12,D1354=13),"Finana Suelo desnudo","Finana Bajo copa")</f>
        <v>Finana Bajo copa</v>
      </c>
      <c r="G1354" t="s">
        <v>554</v>
      </c>
      <c r="H1354" s="1">
        <v>45024</v>
      </c>
      <c r="I1354">
        <v>-0.47470238095237999</v>
      </c>
    </row>
    <row r="1355" spans="1:9" x14ac:dyDescent="0.3">
      <c r="A1355">
        <v>1482</v>
      </c>
      <c r="B1355" t="s">
        <v>625</v>
      </c>
      <c r="C1355">
        <v>6</v>
      </c>
      <c r="D1355">
        <v>10</v>
      </c>
      <c r="E1355" t="str">
        <f>IF(OR(C1355=1,C1355=2,C1355=3,C1355=7,C1355=8,C1355=9,C1355=13,C1355=14,C1355=15),"Finana Suelo desnudo","Finana Bajo copa")</f>
        <v>Finana Bajo copa</v>
      </c>
      <c r="F1355" t="str">
        <f>IF(OR(D1355=9,D1355=11,D1355=12,D1355=13),"Finana Suelo desnudo","Finana Bajo copa")</f>
        <v>Finana Bajo copa</v>
      </c>
      <c r="G1355" t="s">
        <v>565</v>
      </c>
      <c r="H1355" s="1">
        <v>45029</v>
      </c>
      <c r="I1355">
        <v>-0.40734265734265701</v>
      </c>
    </row>
    <row r="1356" spans="1:9" x14ac:dyDescent="0.3">
      <c r="A1356">
        <v>1483</v>
      </c>
      <c r="B1356" t="s">
        <v>625</v>
      </c>
      <c r="C1356">
        <v>6</v>
      </c>
      <c r="D1356">
        <v>10</v>
      </c>
      <c r="E1356" t="str">
        <f>IF(OR(C1356=1,C1356=2,C1356=3,C1356=7,C1356=8,C1356=9,C1356=13,C1356=14,C1356=15),"Finana Suelo desnudo","Finana Bajo copa")</f>
        <v>Finana Bajo copa</v>
      </c>
      <c r="F1356" t="str">
        <f>IF(OR(D1356=9,D1356=11,D1356=12,D1356=13),"Finana Suelo desnudo","Finana Bajo copa")</f>
        <v>Finana Bajo copa</v>
      </c>
      <c r="G1356" t="s">
        <v>575</v>
      </c>
      <c r="H1356" s="1">
        <v>45031</v>
      </c>
      <c r="I1356">
        <v>-0.49394347240915198</v>
      </c>
    </row>
    <row r="1357" spans="1:9" x14ac:dyDescent="0.3">
      <c r="A1357">
        <v>1484</v>
      </c>
      <c r="B1357" t="s">
        <v>625</v>
      </c>
      <c r="C1357">
        <v>6</v>
      </c>
      <c r="D1357">
        <v>10</v>
      </c>
      <c r="E1357" t="str">
        <f>IF(OR(C1357=1,C1357=2,C1357=3,C1357=7,C1357=8,C1357=9,C1357=13,C1357=14,C1357=15),"Finana Suelo desnudo","Finana Bajo copa")</f>
        <v>Finana Bajo copa</v>
      </c>
      <c r="F1357" t="str">
        <f>IF(OR(D1357=9,D1357=11,D1357=12,D1357=13),"Finana Suelo desnudo","Finana Bajo copa")</f>
        <v>Finana Bajo copa</v>
      </c>
      <c r="G1357" t="s">
        <v>576</v>
      </c>
      <c r="H1357" s="1">
        <v>45034</v>
      </c>
      <c r="I1357">
        <v>-0.441428571428571</v>
      </c>
    </row>
    <row r="1358" spans="1:9" x14ac:dyDescent="0.3">
      <c r="A1358">
        <v>1485</v>
      </c>
      <c r="B1358" t="s">
        <v>625</v>
      </c>
      <c r="C1358">
        <v>6</v>
      </c>
      <c r="D1358">
        <v>10</v>
      </c>
      <c r="E1358" t="str">
        <f>IF(OR(C1358=1,C1358=2,C1358=3,C1358=7,C1358=8,C1358=9,C1358=13,C1358=14,C1358=15),"Finana Suelo desnudo","Finana Bajo copa")</f>
        <v>Finana Bajo copa</v>
      </c>
      <c r="F1358" t="str">
        <f>IF(OR(D1358=9,D1358=11,D1358=12,D1358=13),"Finana Suelo desnudo","Finana Bajo copa")</f>
        <v>Finana Bajo copa</v>
      </c>
      <c r="G1358" t="s">
        <v>586</v>
      </c>
      <c r="H1358" s="1">
        <v>45039</v>
      </c>
      <c r="I1358">
        <v>-0.43152866242038201</v>
      </c>
    </row>
    <row r="1359" spans="1:9" x14ac:dyDescent="0.3">
      <c r="A1359">
        <v>1493</v>
      </c>
      <c r="B1359" t="s">
        <v>625</v>
      </c>
      <c r="C1359">
        <v>11</v>
      </c>
      <c r="D1359">
        <v>10</v>
      </c>
      <c r="E1359" t="str">
        <f>IF(OR(C1359=1,C1359=2,C1359=3,C1359=7,C1359=8,C1359=9,C1359=13,C1359=14,C1359=15),"Finana Suelo desnudo","Finana Bajo copa")</f>
        <v>Finana Bajo copa</v>
      </c>
      <c r="F1359" t="str">
        <f>IF(OR(D1359=9,D1359=11,D1359=12,D1359=13),"Finana Suelo desnudo","Finana Bajo copa")</f>
        <v>Finana Bajo copa</v>
      </c>
      <c r="G1359" t="s">
        <v>62</v>
      </c>
      <c r="H1359" s="1">
        <v>44699</v>
      </c>
      <c r="I1359">
        <v>-0.36778761061946902</v>
      </c>
    </row>
    <row r="1360" spans="1:9" x14ac:dyDescent="0.3">
      <c r="A1360">
        <v>1494</v>
      </c>
      <c r="B1360" t="s">
        <v>625</v>
      </c>
      <c r="C1360">
        <v>11</v>
      </c>
      <c r="D1360">
        <v>10</v>
      </c>
      <c r="E1360" t="str">
        <f>IF(OR(C1360=1,C1360=2,C1360=3,C1360=7,C1360=8,C1360=9,C1360=13,C1360=14,C1360=15),"Finana Suelo desnudo","Finana Bajo copa")</f>
        <v>Finana Bajo copa</v>
      </c>
      <c r="F1360" t="str">
        <f>IF(OR(D1360=9,D1360=11,D1360=12,D1360=13),"Finana Suelo desnudo","Finana Bajo copa")</f>
        <v>Finana Bajo copa</v>
      </c>
      <c r="G1360" t="s">
        <v>73</v>
      </c>
      <c r="H1360" s="1">
        <v>44704</v>
      </c>
      <c r="I1360">
        <v>-0.43384422896465402</v>
      </c>
    </row>
    <row r="1361" spans="1:9" x14ac:dyDescent="0.3">
      <c r="A1361">
        <v>1495</v>
      </c>
      <c r="B1361" t="s">
        <v>625</v>
      </c>
      <c r="C1361">
        <v>11</v>
      </c>
      <c r="D1361">
        <v>10</v>
      </c>
      <c r="E1361" t="str">
        <f>IF(OR(C1361=1,C1361=2,C1361=3,C1361=7,C1361=8,C1361=9,C1361=13,C1361=14,C1361=15),"Finana Suelo desnudo","Finana Bajo copa")</f>
        <v>Finana Bajo copa</v>
      </c>
      <c r="F1361" t="str">
        <f>IF(OR(D1361=9,D1361=11,D1361=12,D1361=13),"Finana Suelo desnudo","Finana Bajo copa")</f>
        <v>Finana Bajo copa</v>
      </c>
      <c r="G1361" t="s">
        <v>84</v>
      </c>
      <c r="H1361" s="1">
        <v>44709</v>
      </c>
      <c r="I1361">
        <v>-0.42599277978339301</v>
      </c>
    </row>
    <row r="1362" spans="1:9" x14ac:dyDescent="0.3">
      <c r="A1362">
        <v>1496</v>
      </c>
      <c r="B1362" t="s">
        <v>625</v>
      </c>
      <c r="C1362">
        <v>11</v>
      </c>
      <c r="D1362">
        <v>10</v>
      </c>
      <c r="E1362" t="str">
        <f>IF(OR(C1362=1,C1362=2,C1362=3,C1362=7,C1362=8,C1362=9,C1362=13,C1362=14,C1362=15),"Finana Suelo desnudo","Finana Bajo copa")</f>
        <v>Finana Bajo copa</v>
      </c>
      <c r="F1362" t="str">
        <f>IF(OR(D1362=9,D1362=11,D1362=12,D1362=13),"Finana Suelo desnudo","Finana Bajo copa")</f>
        <v>Finana Bajo copa</v>
      </c>
      <c r="G1362" t="s">
        <v>95</v>
      </c>
      <c r="H1362" s="1">
        <v>44719</v>
      </c>
      <c r="I1362">
        <v>-0.48228228228228198</v>
      </c>
    </row>
    <row r="1363" spans="1:9" x14ac:dyDescent="0.3">
      <c r="A1363">
        <v>1497</v>
      </c>
      <c r="B1363" t="s">
        <v>625</v>
      </c>
      <c r="C1363">
        <v>11</v>
      </c>
      <c r="D1363">
        <v>10</v>
      </c>
      <c r="E1363" t="str">
        <f>IF(OR(C1363=1,C1363=2,C1363=3,C1363=7,C1363=8,C1363=9,C1363=13,C1363=14,C1363=15),"Finana Suelo desnudo","Finana Bajo copa")</f>
        <v>Finana Bajo copa</v>
      </c>
      <c r="F1363" t="str">
        <f>IF(OR(D1363=9,D1363=11,D1363=12,D1363=13),"Finana Suelo desnudo","Finana Bajo copa")</f>
        <v>Finana Bajo copa</v>
      </c>
      <c r="G1363" t="s">
        <v>106</v>
      </c>
      <c r="H1363" s="1">
        <v>44724</v>
      </c>
      <c r="I1363">
        <v>-0.38028169014084501</v>
      </c>
    </row>
    <row r="1364" spans="1:9" x14ac:dyDescent="0.3">
      <c r="A1364">
        <v>1498</v>
      </c>
      <c r="B1364" t="s">
        <v>625</v>
      </c>
      <c r="C1364">
        <v>11</v>
      </c>
      <c r="D1364">
        <v>10</v>
      </c>
      <c r="E1364" t="str">
        <f>IF(OR(C1364=1,C1364=2,C1364=3,C1364=7,C1364=8,C1364=9,C1364=13,C1364=14,C1364=15),"Finana Suelo desnudo","Finana Bajo copa")</f>
        <v>Finana Bajo copa</v>
      </c>
      <c r="F1364" t="str">
        <f>IF(OR(D1364=9,D1364=11,D1364=12,D1364=13),"Finana Suelo desnudo","Finana Bajo copa")</f>
        <v>Finana Bajo copa</v>
      </c>
      <c r="G1364" t="s">
        <v>126</v>
      </c>
      <c r="H1364" s="1">
        <v>44731</v>
      </c>
      <c r="I1364">
        <v>-0.42696053305996901</v>
      </c>
    </row>
    <row r="1365" spans="1:9" x14ac:dyDescent="0.3">
      <c r="A1365">
        <v>1499</v>
      </c>
      <c r="B1365" t="s">
        <v>625</v>
      </c>
      <c r="C1365">
        <v>11</v>
      </c>
      <c r="D1365">
        <v>10</v>
      </c>
      <c r="E1365" t="str">
        <f>IF(OR(C1365=1,C1365=2,C1365=3,C1365=7,C1365=8,C1365=9,C1365=13,C1365=14,C1365=15),"Finana Suelo desnudo","Finana Bajo copa")</f>
        <v>Finana Bajo copa</v>
      </c>
      <c r="F1365" t="str">
        <f>IF(OR(D1365=9,D1365=11,D1365=12,D1365=13),"Finana Suelo desnudo","Finana Bajo copa")</f>
        <v>Finana Bajo copa</v>
      </c>
      <c r="G1365" t="s">
        <v>127</v>
      </c>
      <c r="H1365" s="1">
        <v>44734</v>
      </c>
      <c r="I1365">
        <v>-0.45911949685534498</v>
      </c>
    </row>
    <row r="1366" spans="1:9" x14ac:dyDescent="0.3">
      <c r="A1366">
        <v>1500</v>
      </c>
      <c r="B1366" t="s">
        <v>625</v>
      </c>
      <c r="C1366">
        <v>11</v>
      </c>
      <c r="D1366">
        <v>10</v>
      </c>
      <c r="E1366" t="str">
        <f>IF(OR(C1366=1,C1366=2,C1366=3,C1366=7,C1366=8,C1366=9,C1366=13,C1366=14,C1366=15),"Finana Suelo desnudo","Finana Bajo copa")</f>
        <v>Finana Bajo copa</v>
      </c>
      <c r="F1366" t="str">
        <f>IF(OR(D1366=9,D1366=11,D1366=12,D1366=13),"Finana Suelo desnudo","Finana Bajo copa")</f>
        <v>Finana Bajo copa</v>
      </c>
      <c r="G1366" t="s">
        <v>137</v>
      </c>
      <c r="H1366" s="1">
        <v>44736</v>
      </c>
      <c r="I1366">
        <v>-0.45795339412360597</v>
      </c>
    </row>
    <row r="1367" spans="1:9" x14ac:dyDescent="0.3">
      <c r="A1367">
        <v>1501</v>
      </c>
      <c r="B1367" t="s">
        <v>625</v>
      </c>
      <c r="C1367">
        <v>11</v>
      </c>
      <c r="D1367">
        <v>10</v>
      </c>
      <c r="E1367" t="str">
        <f>IF(OR(C1367=1,C1367=2,C1367=3,C1367=7,C1367=8,C1367=9,C1367=13,C1367=14,C1367=15),"Finana Suelo desnudo","Finana Bajo copa")</f>
        <v>Finana Bajo copa</v>
      </c>
      <c r="F1367" t="str">
        <f>IF(OR(D1367=9,D1367=11,D1367=12,D1367=13),"Finana Suelo desnudo","Finana Bajo copa")</f>
        <v>Finana Bajo copa</v>
      </c>
      <c r="G1367" t="s">
        <v>138</v>
      </c>
      <c r="H1367" s="1">
        <v>44739</v>
      </c>
      <c r="I1367">
        <v>-0.497536945812807</v>
      </c>
    </row>
    <row r="1368" spans="1:9" x14ac:dyDescent="0.3">
      <c r="A1368">
        <v>1502</v>
      </c>
      <c r="B1368" t="s">
        <v>625</v>
      </c>
      <c r="C1368">
        <v>11</v>
      </c>
      <c r="D1368">
        <v>10</v>
      </c>
      <c r="E1368" t="str">
        <f>IF(OR(C1368=1,C1368=2,C1368=3,C1368=7,C1368=8,C1368=9,C1368=13,C1368=14,C1368=15),"Finana Suelo desnudo","Finana Bajo copa")</f>
        <v>Finana Bajo copa</v>
      </c>
      <c r="F1368" t="str">
        <f>IF(OR(D1368=9,D1368=11,D1368=12,D1368=13),"Finana Suelo desnudo","Finana Bajo copa")</f>
        <v>Finana Bajo copa</v>
      </c>
      <c r="G1368" t="s">
        <v>148</v>
      </c>
      <c r="H1368" s="1">
        <v>44741</v>
      </c>
      <c r="I1368">
        <v>-0.44438749359302898</v>
      </c>
    </row>
    <row r="1369" spans="1:9" x14ac:dyDescent="0.3">
      <c r="A1369">
        <v>1503</v>
      </c>
      <c r="B1369" t="s">
        <v>625</v>
      </c>
      <c r="C1369">
        <v>11</v>
      </c>
      <c r="D1369">
        <v>10</v>
      </c>
      <c r="E1369" t="str">
        <f>IF(OR(C1369=1,C1369=2,C1369=3,C1369=7,C1369=8,C1369=9,C1369=13,C1369=14,C1369=15),"Finana Suelo desnudo","Finana Bajo copa")</f>
        <v>Finana Bajo copa</v>
      </c>
      <c r="F1369" t="str">
        <f>IF(OR(D1369=9,D1369=11,D1369=12,D1369=13),"Finana Suelo desnudo","Finana Bajo copa")</f>
        <v>Finana Bajo copa</v>
      </c>
      <c r="G1369" t="s">
        <v>149</v>
      </c>
      <c r="H1369" s="1">
        <v>44744</v>
      </c>
      <c r="I1369">
        <v>-0.45639187574671403</v>
      </c>
    </row>
    <row r="1370" spans="1:9" x14ac:dyDescent="0.3">
      <c r="A1370">
        <v>1504</v>
      </c>
      <c r="B1370" t="s">
        <v>625</v>
      </c>
      <c r="C1370">
        <v>11</v>
      </c>
      <c r="D1370">
        <v>10</v>
      </c>
      <c r="E1370" t="str">
        <f>IF(OR(C1370=1,C1370=2,C1370=3,C1370=7,C1370=8,C1370=9,C1370=13,C1370=14,C1370=15),"Finana Suelo desnudo","Finana Bajo copa")</f>
        <v>Finana Bajo copa</v>
      </c>
      <c r="F1370" t="str">
        <f>IF(OR(D1370=9,D1370=11,D1370=12,D1370=13),"Finana Suelo desnudo","Finana Bajo copa")</f>
        <v>Finana Bajo copa</v>
      </c>
      <c r="G1370" t="s">
        <v>160</v>
      </c>
      <c r="H1370" s="1">
        <v>44749</v>
      </c>
      <c r="I1370">
        <v>-0.46602525556223701</v>
      </c>
    </row>
    <row r="1371" spans="1:9" x14ac:dyDescent="0.3">
      <c r="A1371">
        <v>1505</v>
      </c>
      <c r="B1371" t="s">
        <v>625</v>
      </c>
      <c r="C1371">
        <v>11</v>
      </c>
      <c r="D1371">
        <v>10</v>
      </c>
      <c r="E1371" t="str">
        <f>IF(OR(C1371=1,C1371=2,C1371=3,C1371=7,C1371=8,C1371=9,C1371=13,C1371=14,C1371=15),"Finana Suelo desnudo","Finana Bajo copa")</f>
        <v>Finana Bajo copa</v>
      </c>
      <c r="F1371" t="str">
        <f>IF(OR(D1371=9,D1371=11,D1371=12,D1371=13),"Finana Suelo desnudo","Finana Bajo copa")</f>
        <v>Finana Bajo copa</v>
      </c>
      <c r="G1371" t="s">
        <v>170</v>
      </c>
      <c r="H1371" s="1">
        <v>44751</v>
      </c>
      <c r="I1371">
        <v>-0.44670050761421298</v>
      </c>
    </row>
    <row r="1372" spans="1:9" x14ac:dyDescent="0.3">
      <c r="A1372">
        <v>1506</v>
      </c>
      <c r="B1372" t="s">
        <v>625</v>
      </c>
      <c r="C1372">
        <v>11</v>
      </c>
      <c r="D1372">
        <v>10</v>
      </c>
      <c r="E1372" t="str">
        <f>IF(OR(C1372=1,C1372=2,C1372=3,C1372=7,C1372=8,C1372=9,C1372=13,C1372=14,C1372=15),"Finana Suelo desnudo","Finana Bajo copa")</f>
        <v>Finana Bajo copa</v>
      </c>
      <c r="F1372" t="str">
        <f>IF(OR(D1372=9,D1372=11,D1372=12,D1372=13),"Finana Suelo desnudo","Finana Bajo copa")</f>
        <v>Finana Bajo copa</v>
      </c>
      <c r="G1372" t="s">
        <v>171</v>
      </c>
      <c r="H1372" s="1">
        <v>44754</v>
      </c>
      <c r="I1372">
        <v>-0.47222222222222199</v>
      </c>
    </row>
    <row r="1373" spans="1:9" x14ac:dyDescent="0.3">
      <c r="A1373">
        <v>1507</v>
      </c>
      <c r="B1373" t="s">
        <v>625</v>
      </c>
      <c r="C1373">
        <v>11</v>
      </c>
      <c r="D1373">
        <v>10</v>
      </c>
      <c r="E1373" t="str">
        <f>IF(OR(C1373=1,C1373=2,C1373=3,C1373=7,C1373=8,C1373=9,C1373=13,C1373=14,C1373=15),"Finana Suelo desnudo","Finana Bajo copa")</f>
        <v>Finana Bajo copa</v>
      </c>
      <c r="F1373" t="str">
        <f>IF(OR(D1373=9,D1373=11,D1373=12,D1373=13),"Finana Suelo desnudo","Finana Bajo copa")</f>
        <v>Finana Bajo copa</v>
      </c>
      <c r="G1373" t="s">
        <v>182</v>
      </c>
      <c r="H1373" s="1">
        <v>44759</v>
      </c>
      <c r="I1373">
        <v>-0.46674876847290597</v>
      </c>
    </row>
    <row r="1374" spans="1:9" x14ac:dyDescent="0.3">
      <c r="A1374">
        <v>1508</v>
      </c>
      <c r="B1374" t="s">
        <v>625</v>
      </c>
      <c r="C1374">
        <v>11</v>
      </c>
      <c r="D1374">
        <v>10</v>
      </c>
      <c r="E1374" t="str">
        <f>IF(OR(C1374=1,C1374=2,C1374=3,C1374=7,C1374=8,C1374=9,C1374=13,C1374=14,C1374=15),"Finana Suelo desnudo","Finana Bajo copa")</f>
        <v>Finana Bajo copa</v>
      </c>
      <c r="F1374" t="str">
        <f>IF(OR(D1374=9,D1374=11,D1374=12,D1374=13),"Finana Suelo desnudo","Finana Bajo copa")</f>
        <v>Finana Bajo copa</v>
      </c>
      <c r="G1374" t="s">
        <v>193</v>
      </c>
      <c r="H1374" s="1">
        <v>44764</v>
      </c>
      <c r="I1374">
        <v>-0.446182152713891</v>
      </c>
    </row>
    <row r="1375" spans="1:9" x14ac:dyDescent="0.3">
      <c r="A1375">
        <v>1509</v>
      </c>
      <c r="B1375" t="s">
        <v>625</v>
      </c>
      <c r="C1375">
        <v>11</v>
      </c>
      <c r="D1375">
        <v>10</v>
      </c>
      <c r="E1375" t="str">
        <f>IF(OR(C1375=1,C1375=2,C1375=3,C1375=7,C1375=8,C1375=9,C1375=13,C1375=14,C1375=15),"Finana Suelo desnudo","Finana Bajo copa")</f>
        <v>Finana Bajo copa</v>
      </c>
      <c r="F1375" t="str">
        <f>IF(OR(D1375=9,D1375=11,D1375=12,D1375=13),"Finana Suelo desnudo","Finana Bajo copa")</f>
        <v>Finana Bajo copa</v>
      </c>
      <c r="G1375" t="s">
        <v>204</v>
      </c>
      <c r="H1375" s="1">
        <v>44769</v>
      </c>
      <c r="I1375">
        <v>-0.453634085213032</v>
      </c>
    </row>
    <row r="1376" spans="1:9" x14ac:dyDescent="0.3">
      <c r="A1376">
        <v>1510</v>
      </c>
      <c r="B1376" t="s">
        <v>625</v>
      </c>
      <c r="C1376">
        <v>11</v>
      </c>
      <c r="D1376">
        <v>10</v>
      </c>
      <c r="E1376" t="str">
        <f>IF(OR(C1376=1,C1376=2,C1376=3,C1376=7,C1376=8,C1376=9,C1376=13,C1376=14,C1376=15),"Finana Suelo desnudo","Finana Bajo copa")</f>
        <v>Finana Bajo copa</v>
      </c>
      <c r="F1376" t="str">
        <f>IF(OR(D1376=9,D1376=11,D1376=12,D1376=13),"Finana Suelo desnudo","Finana Bajo copa")</f>
        <v>Finana Bajo copa</v>
      </c>
      <c r="G1376" t="s">
        <v>215</v>
      </c>
      <c r="H1376" s="1">
        <v>44774</v>
      </c>
      <c r="I1376">
        <v>-0.44347826086956499</v>
      </c>
    </row>
    <row r="1377" spans="1:9" x14ac:dyDescent="0.3">
      <c r="A1377">
        <v>1511</v>
      </c>
      <c r="B1377" t="s">
        <v>625</v>
      </c>
      <c r="C1377">
        <v>11</v>
      </c>
      <c r="D1377">
        <v>10</v>
      </c>
      <c r="E1377" t="str">
        <f>IF(OR(C1377=1,C1377=2,C1377=3,C1377=7,C1377=8,C1377=9,C1377=13,C1377=14,C1377=15),"Finana Suelo desnudo","Finana Bajo copa")</f>
        <v>Finana Bajo copa</v>
      </c>
      <c r="F1377" t="str">
        <f>IF(OR(D1377=9,D1377=11,D1377=12,D1377=13),"Finana Suelo desnudo","Finana Bajo copa")</f>
        <v>Finana Bajo copa</v>
      </c>
      <c r="G1377" t="s">
        <v>226</v>
      </c>
      <c r="H1377" s="1">
        <v>44779</v>
      </c>
      <c r="I1377">
        <v>-0.46941323345817698</v>
      </c>
    </row>
    <row r="1378" spans="1:9" x14ac:dyDescent="0.3">
      <c r="A1378">
        <v>1512</v>
      </c>
      <c r="B1378" t="s">
        <v>625</v>
      </c>
      <c r="C1378">
        <v>11</v>
      </c>
      <c r="D1378">
        <v>10</v>
      </c>
      <c r="E1378" t="str">
        <f>IF(OR(C1378=1,C1378=2,C1378=3,C1378=7,C1378=8,C1378=9,C1378=13,C1378=14,C1378=15),"Finana Suelo desnudo","Finana Bajo copa")</f>
        <v>Finana Bajo copa</v>
      </c>
      <c r="F1378" t="str">
        <f>IF(OR(D1378=9,D1378=11,D1378=12,D1378=13),"Finana Suelo desnudo","Finana Bajo copa")</f>
        <v>Finana Bajo copa</v>
      </c>
      <c r="G1378" t="s">
        <v>237</v>
      </c>
      <c r="H1378" s="1">
        <v>44784</v>
      </c>
      <c r="I1378">
        <v>-0.46335163061026802</v>
      </c>
    </row>
    <row r="1379" spans="1:9" x14ac:dyDescent="0.3">
      <c r="A1379">
        <v>1513</v>
      </c>
      <c r="B1379" t="s">
        <v>625</v>
      </c>
      <c r="C1379">
        <v>11</v>
      </c>
      <c r="D1379">
        <v>10</v>
      </c>
      <c r="E1379" t="str">
        <f>IF(OR(C1379=1,C1379=2,C1379=3,C1379=7,C1379=8,C1379=9,C1379=13,C1379=14,C1379=15),"Finana Suelo desnudo","Finana Bajo copa")</f>
        <v>Finana Bajo copa</v>
      </c>
      <c r="F1379" t="str">
        <f>IF(OR(D1379=9,D1379=11,D1379=12,D1379=13),"Finana Suelo desnudo","Finana Bajo copa")</f>
        <v>Finana Bajo copa</v>
      </c>
      <c r="G1379" t="s">
        <v>248</v>
      </c>
      <c r="H1379" s="1">
        <v>44789</v>
      </c>
      <c r="I1379">
        <v>-0.47264296754250301</v>
      </c>
    </row>
    <row r="1380" spans="1:9" x14ac:dyDescent="0.3">
      <c r="A1380">
        <v>1514</v>
      </c>
      <c r="B1380" t="s">
        <v>625</v>
      </c>
      <c r="C1380">
        <v>11</v>
      </c>
      <c r="D1380">
        <v>10</v>
      </c>
      <c r="E1380" t="str">
        <f>IF(OR(C1380=1,C1380=2,C1380=3,C1380=7,C1380=8,C1380=9,C1380=13,C1380=14,C1380=15),"Finana Suelo desnudo","Finana Bajo copa")</f>
        <v>Finana Bajo copa</v>
      </c>
      <c r="F1380" t="str">
        <f>IF(OR(D1380=9,D1380=11,D1380=12,D1380=13),"Finana Suelo desnudo","Finana Bajo copa")</f>
        <v>Finana Bajo copa</v>
      </c>
      <c r="G1380" t="s">
        <v>258</v>
      </c>
      <c r="H1380" s="1">
        <v>44791</v>
      </c>
      <c r="I1380">
        <v>-0.48198970840480199</v>
      </c>
    </row>
    <row r="1381" spans="1:9" x14ac:dyDescent="0.3">
      <c r="A1381">
        <v>1515</v>
      </c>
      <c r="B1381" t="s">
        <v>625</v>
      </c>
      <c r="C1381">
        <v>11</v>
      </c>
      <c r="D1381">
        <v>10</v>
      </c>
      <c r="E1381" t="str">
        <f>IF(OR(C1381=1,C1381=2,C1381=3,C1381=7,C1381=8,C1381=9,C1381=13,C1381=14,C1381=15),"Finana Suelo desnudo","Finana Bajo copa")</f>
        <v>Finana Bajo copa</v>
      </c>
      <c r="F1381" t="str">
        <f>IF(OR(D1381=9,D1381=11,D1381=12,D1381=13),"Finana Suelo desnudo","Finana Bajo copa")</f>
        <v>Finana Bajo copa</v>
      </c>
      <c r="G1381" t="s">
        <v>259</v>
      </c>
      <c r="H1381" s="1">
        <v>44794</v>
      </c>
      <c r="I1381">
        <v>-0.48080676642810599</v>
      </c>
    </row>
    <row r="1382" spans="1:9" x14ac:dyDescent="0.3">
      <c r="A1382">
        <v>1516</v>
      </c>
      <c r="B1382" t="s">
        <v>625</v>
      </c>
      <c r="C1382">
        <v>11</v>
      </c>
      <c r="D1382">
        <v>10</v>
      </c>
      <c r="E1382" t="str">
        <f>IF(OR(C1382=1,C1382=2,C1382=3,C1382=7,C1382=8,C1382=9,C1382=13,C1382=14,C1382=15),"Finana Suelo desnudo","Finana Bajo copa")</f>
        <v>Finana Bajo copa</v>
      </c>
      <c r="F1382" t="str">
        <f>IF(OR(D1382=9,D1382=11,D1382=12,D1382=13),"Finana Suelo desnudo","Finana Bajo copa")</f>
        <v>Finana Bajo copa</v>
      </c>
      <c r="G1382" t="s">
        <v>270</v>
      </c>
      <c r="H1382" s="1">
        <v>44799</v>
      </c>
      <c r="I1382">
        <v>-0.46173800259403303</v>
      </c>
    </row>
    <row r="1383" spans="1:9" x14ac:dyDescent="0.3">
      <c r="A1383">
        <v>1517</v>
      </c>
      <c r="B1383" t="s">
        <v>625</v>
      </c>
      <c r="C1383">
        <v>11</v>
      </c>
      <c r="D1383">
        <v>10</v>
      </c>
      <c r="E1383" t="str">
        <f>IF(OR(C1383=1,C1383=2,C1383=3,C1383=7,C1383=8,C1383=9,C1383=13,C1383=14,C1383=15),"Finana Suelo desnudo","Finana Bajo copa")</f>
        <v>Finana Bajo copa</v>
      </c>
      <c r="F1383" t="str">
        <f>IF(OR(D1383=9,D1383=11,D1383=12,D1383=13),"Finana Suelo desnudo","Finana Bajo copa")</f>
        <v>Finana Bajo copa</v>
      </c>
      <c r="G1383" t="s">
        <v>280</v>
      </c>
      <c r="H1383" s="1">
        <v>44801</v>
      </c>
      <c r="I1383">
        <v>-0.45386266094420602</v>
      </c>
    </row>
    <row r="1384" spans="1:9" x14ac:dyDescent="0.3">
      <c r="A1384">
        <v>1518</v>
      </c>
      <c r="B1384" t="s">
        <v>625</v>
      </c>
      <c r="C1384">
        <v>11</v>
      </c>
      <c r="D1384">
        <v>10</v>
      </c>
      <c r="E1384" t="str">
        <f>IF(OR(C1384=1,C1384=2,C1384=3,C1384=7,C1384=8,C1384=9,C1384=13,C1384=14,C1384=15),"Finana Suelo desnudo","Finana Bajo copa")</f>
        <v>Finana Bajo copa</v>
      </c>
      <c r="F1384" t="str">
        <f>IF(OR(D1384=9,D1384=11,D1384=12,D1384=13),"Finana Suelo desnudo","Finana Bajo copa")</f>
        <v>Finana Bajo copa</v>
      </c>
      <c r="G1384" t="s">
        <v>291</v>
      </c>
      <c r="H1384" s="1">
        <v>44809</v>
      </c>
      <c r="I1384">
        <v>-0.49665610700457502</v>
      </c>
    </row>
    <row r="1385" spans="1:9" x14ac:dyDescent="0.3">
      <c r="A1385">
        <v>1519</v>
      </c>
      <c r="B1385" t="s">
        <v>625</v>
      </c>
      <c r="C1385">
        <v>11</v>
      </c>
      <c r="D1385">
        <v>10</v>
      </c>
      <c r="E1385" t="str">
        <f>IF(OR(C1385=1,C1385=2,C1385=3,C1385=7,C1385=8,C1385=9,C1385=13,C1385=14,C1385=15),"Finana Suelo desnudo","Finana Bajo copa")</f>
        <v>Finana Bajo copa</v>
      </c>
      <c r="F1385" t="str">
        <f>IF(OR(D1385=9,D1385=11,D1385=12,D1385=13),"Finana Suelo desnudo","Finana Bajo copa")</f>
        <v>Finana Bajo copa</v>
      </c>
      <c r="G1385" t="s">
        <v>301</v>
      </c>
      <c r="H1385" s="1">
        <v>44811</v>
      </c>
      <c r="I1385">
        <v>-0.56017643352236901</v>
      </c>
    </row>
    <row r="1386" spans="1:9" x14ac:dyDescent="0.3">
      <c r="A1386">
        <v>1520</v>
      </c>
      <c r="B1386" t="s">
        <v>625</v>
      </c>
      <c r="C1386">
        <v>11</v>
      </c>
      <c r="D1386">
        <v>10</v>
      </c>
      <c r="E1386" t="str">
        <f>IF(OR(C1386=1,C1386=2,C1386=3,C1386=7,C1386=8,C1386=9,C1386=13,C1386=14,C1386=15),"Finana Suelo desnudo","Finana Bajo copa")</f>
        <v>Finana Bajo copa</v>
      </c>
      <c r="F1386" t="str">
        <f>IF(OR(D1386=9,D1386=11,D1386=12,D1386=13),"Finana Suelo desnudo","Finana Bajo copa")</f>
        <v>Finana Bajo copa</v>
      </c>
      <c r="G1386" t="s">
        <v>302</v>
      </c>
      <c r="H1386" s="1">
        <v>44814</v>
      </c>
      <c r="I1386">
        <v>-0.475167785234899</v>
      </c>
    </row>
    <row r="1387" spans="1:9" x14ac:dyDescent="0.3">
      <c r="A1387">
        <v>1521</v>
      </c>
      <c r="B1387" t="s">
        <v>625</v>
      </c>
      <c r="C1387">
        <v>11</v>
      </c>
      <c r="D1387">
        <v>10</v>
      </c>
      <c r="E1387" t="str">
        <f>IF(OR(C1387=1,C1387=2,C1387=3,C1387=7,C1387=8,C1387=9,C1387=13,C1387=14,C1387=15),"Finana Suelo desnudo","Finana Bajo copa")</f>
        <v>Finana Bajo copa</v>
      </c>
      <c r="F1387" t="str">
        <f>IF(OR(D1387=9,D1387=11,D1387=12,D1387=13),"Finana Suelo desnudo","Finana Bajo copa")</f>
        <v>Finana Bajo copa</v>
      </c>
      <c r="G1387" t="s">
        <v>312</v>
      </c>
      <c r="H1387" s="1">
        <v>44819</v>
      </c>
      <c r="I1387">
        <v>-0.50752393980848098</v>
      </c>
    </row>
    <row r="1388" spans="1:9" x14ac:dyDescent="0.3">
      <c r="A1388">
        <v>1522</v>
      </c>
      <c r="B1388" t="s">
        <v>625</v>
      </c>
      <c r="C1388">
        <v>11</v>
      </c>
      <c r="D1388">
        <v>10</v>
      </c>
      <c r="E1388" t="str">
        <f>IF(OR(C1388=1,C1388=2,C1388=3,C1388=7,C1388=8,C1388=9,C1388=13,C1388=14,C1388=15),"Finana Suelo desnudo","Finana Bajo copa")</f>
        <v>Finana Bajo copa</v>
      </c>
      <c r="F1388" t="str">
        <f>IF(OR(D1388=9,D1388=11,D1388=12,D1388=13),"Finana Suelo desnudo","Finana Bajo copa")</f>
        <v>Finana Bajo copa</v>
      </c>
      <c r="G1388" t="s">
        <v>322</v>
      </c>
      <c r="H1388" s="1">
        <v>44821</v>
      </c>
      <c r="I1388">
        <v>-0.57179818887451395</v>
      </c>
    </row>
    <row r="1389" spans="1:9" x14ac:dyDescent="0.3">
      <c r="A1389">
        <v>1523</v>
      </c>
      <c r="B1389" t="s">
        <v>625</v>
      </c>
      <c r="C1389">
        <v>11</v>
      </c>
      <c r="D1389">
        <v>10</v>
      </c>
      <c r="E1389" t="str">
        <f>IF(OR(C1389=1,C1389=2,C1389=3,C1389=7,C1389=8,C1389=9,C1389=13,C1389=14,C1389=15),"Finana Suelo desnudo","Finana Bajo copa")</f>
        <v>Finana Bajo copa</v>
      </c>
      <c r="F1389" t="str">
        <f>IF(OR(D1389=9,D1389=11,D1389=12,D1389=13),"Finana Suelo desnudo","Finana Bajo copa")</f>
        <v>Finana Bajo copa</v>
      </c>
      <c r="G1389" t="s">
        <v>323</v>
      </c>
      <c r="H1389" s="1">
        <v>44824</v>
      </c>
      <c r="I1389">
        <v>-0.46748802190280597</v>
      </c>
    </row>
    <row r="1390" spans="1:9" x14ac:dyDescent="0.3">
      <c r="A1390">
        <v>1524</v>
      </c>
      <c r="B1390" t="s">
        <v>625</v>
      </c>
      <c r="C1390">
        <v>11</v>
      </c>
      <c r="D1390">
        <v>10</v>
      </c>
      <c r="E1390" t="str">
        <f>IF(OR(C1390=1,C1390=2,C1390=3,C1390=7,C1390=8,C1390=9,C1390=13,C1390=14,C1390=15),"Finana Suelo desnudo","Finana Bajo copa")</f>
        <v>Finana Bajo copa</v>
      </c>
      <c r="F1390" t="str">
        <f>IF(OR(D1390=9,D1390=11,D1390=12,D1390=13),"Finana Suelo desnudo","Finana Bajo copa")</f>
        <v>Finana Bajo copa</v>
      </c>
      <c r="G1390" t="s">
        <v>325</v>
      </c>
      <c r="H1390" s="1">
        <v>44829</v>
      </c>
      <c r="I1390">
        <v>-0.47689898198903602</v>
      </c>
    </row>
    <row r="1391" spans="1:9" x14ac:dyDescent="0.3">
      <c r="A1391">
        <v>1525</v>
      </c>
      <c r="B1391" t="s">
        <v>625</v>
      </c>
      <c r="C1391">
        <v>11</v>
      </c>
      <c r="D1391">
        <v>10</v>
      </c>
      <c r="E1391" t="str">
        <f>IF(OR(C1391=1,C1391=2,C1391=3,C1391=7,C1391=8,C1391=9,C1391=13,C1391=14,C1391=15),"Finana Suelo desnudo","Finana Bajo copa")</f>
        <v>Finana Bajo copa</v>
      </c>
      <c r="F1391" t="str">
        <f>IF(OR(D1391=9,D1391=11,D1391=12,D1391=13),"Finana Suelo desnudo","Finana Bajo copa")</f>
        <v>Finana Bajo copa</v>
      </c>
      <c r="G1391" t="s">
        <v>327</v>
      </c>
      <c r="H1391" s="1">
        <v>44834</v>
      </c>
      <c r="I1391">
        <v>-0.55578727841501496</v>
      </c>
    </row>
    <row r="1392" spans="1:9" x14ac:dyDescent="0.3">
      <c r="A1392">
        <v>1526</v>
      </c>
      <c r="B1392" t="s">
        <v>625</v>
      </c>
      <c r="C1392">
        <v>11</v>
      </c>
      <c r="D1392">
        <v>10</v>
      </c>
      <c r="E1392" t="str">
        <f>IF(OR(C1392=1,C1392=2,C1392=3,C1392=7,C1392=8,C1392=9,C1392=13,C1392=14,C1392=15),"Finana Suelo desnudo","Finana Bajo copa")</f>
        <v>Finana Bajo copa</v>
      </c>
      <c r="F1392" t="str">
        <f>IF(OR(D1392=9,D1392=11,D1392=12,D1392=13),"Finana Suelo desnudo","Finana Bajo copa")</f>
        <v>Finana Bajo copa</v>
      </c>
      <c r="G1392" t="s">
        <v>339</v>
      </c>
      <c r="H1392" s="1">
        <v>44849</v>
      </c>
      <c r="I1392">
        <v>-0.47440273037542602</v>
      </c>
    </row>
    <row r="1393" spans="1:9" x14ac:dyDescent="0.3">
      <c r="A1393">
        <v>1527</v>
      </c>
      <c r="B1393" t="s">
        <v>625</v>
      </c>
      <c r="C1393">
        <v>11</v>
      </c>
      <c r="D1393">
        <v>10</v>
      </c>
      <c r="E1393" t="str">
        <f>IF(OR(C1393=1,C1393=2,C1393=3,C1393=7,C1393=8,C1393=9,C1393=13,C1393=14,C1393=15),"Finana Suelo desnudo","Finana Bajo copa")</f>
        <v>Finana Bajo copa</v>
      </c>
      <c r="F1393" t="str">
        <f>IF(OR(D1393=9,D1393=11,D1393=12,D1393=13),"Finana Suelo desnudo","Finana Bajo copa")</f>
        <v>Finana Bajo copa</v>
      </c>
      <c r="G1393" t="s">
        <v>373</v>
      </c>
      <c r="H1393" s="1">
        <v>44879</v>
      </c>
      <c r="I1393">
        <v>-0.61915125136017402</v>
      </c>
    </row>
    <row r="1394" spans="1:9" x14ac:dyDescent="0.3">
      <c r="A1394">
        <v>1528</v>
      </c>
      <c r="B1394" t="s">
        <v>625</v>
      </c>
      <c r="C1394">
        <v>11</v>
      </c>
      <c r="D1394">
        <v>10</v>
      </c>
      <c r="E1394" t="str">
        <f>IF(OR(C1394=1,C1394=2,C1394=3,C1394=7,C1394=8,C1394=9,C1394=13,C1394=14,C1394=15),"Finana Suelo desnudo","Finana Bajo copa")</f>
        <v>Finana Bajo copa</v>
      </c>
      <c r="F1394" t="str">
        <f>IF(OR(D1394=9,D1394=11,D1394=12,D1394=13),"Finana Suelo desnudo","Finana Bajo copa")</f>
        <v>Finana Bajo copa</v>
      </c>
      <c r="G1394" t="s">
        <v>393</v>
      </c>
      <c r="H1394" s="1">
        <v>44889</v>
      </c>
      <c r="I1394">
        <v>-0.61138098542678698</v>
      </c>
    </row>
    <row r="1395" spans="1:9" x14ac:dyDescent="0.3">
      <c r="A1395">
        <v>1529</v>
      </c>
      <c r="B1395" t="s">
        <v>625</v>
      </c>
      <c r="C1395">
        <v>11</v>
      </c>
      <c r="D1395">
        <v>10</v>
      </c>
      <c r="E1395" t="str">
        <f>IF(OR(C1395=1,C1395=2,C1395=3,C1395=7,C1395=8,C1395=9,C1395=13,C1395=14,C1395=15),"Finana Suelo desnudo","Finana Bajo copa")</f>
        <v>Finana Bajo copa</v>
      </c>
      <c r="F1395" t="str">
        <f>IF(OR(D1395=9,D1395=11,D1395=12,D1395=13),"Finana Suelo desnudo","Finana Bajo copa")</f>
        <v>Finana Bajo copa</v>
      </c>
      <c r="G1395" t="s">
        <v>404</v>
      </c>
      <c r="H1395" s="1">
        <v>44894</v>
      </c>
      <c r="I1395">
        <v>-0.63470652570178598</v>
      </c>
    </row>
    <row r="1396" spans="1:9" x14ac:dyDescent="0.3">
      <c r="A1396">
        <v>1530</v>
      </c>
      <c r="B1396" t="s">
        <v>625</v>
      </c>
      <c r="C1396">
        <v>11</v>
      </c>
      <c r="D1396">
        <v>10</v>
      </c>
      <c r="E1396" t="str">
        <f>IF(OR(C1396=1,C1396=2,C1396=3,C1396=7,C1396=8,C1396=9,C1396=13,C1396=14,C1396=15),"Finana Suelo desnudo","Finana Bajo copa")</f>
        <v>Finana Bajo copa</v>
      </c>
      <c r="F1396" t="str">
        <f>IF(OR(D1396=9,D1396=11,D1396=12,D1396=13),"Finana Suelo desnudo","Finana Bajo copa")</f>
        <v>Finana Bajo copa</v>
      </c>
      <c r="G1396" t="s">
        <v>414</v>
      </c>
      <c r="H1396" s="1">
        <v>44899</v>
      </c>
      <c r="I1396">
        <v>-0.54588077695914194</v>
      </c>
    </row>
    <row r="1397" spans="1:9" x14ac:dyDescent="0.3">
      <c r="A1397">
        <v>1531</v>
      </c>
      <c r="B1397" t="s">
        <v>625</v>
      </c>
      <c r="C1397">
        <v>11</v>
      </c>
      <c r="D1397">
        <v>10</v>
      </c>
      <c r="E1397" t="str">
        <f>IF(OR(C1397=1,C1397=2,C1397=3,C1397=7,C1397=8,C1397=9,C1397=13,C1397=14,C1397=15),"Finana Suelo desnudo","Finana Bajo copa")</f>
        <v>Finana Bajo copa</v>
      </c>
      <c r="F1397" t="str">
        <f>IF(OR(D1397=9,D1397=11,D1397=12,D1397=13),"Finana Suelo desnudo","Finana Bajo copa")</f>
        <v>Finana Bajo copa</v>
      </c>
      <c r="G1397" t="s">
        <v>415</v>
      </c>
      <c r="H1397" s="1">
        <v>44914</v>
      </c>
      <c r="I1397">
        <v>-0.63606010016694403</v>
      </c>
    </row>
    <row r="1398" spans="1:9" x14ac:dyDescent="0.3">
      <c r="A1398">
        <v>1532</v>
      </c>
      <c r="B1398" t="s">
        <v>625</v>
      </c>
      <c r="C1398">
        <v>11</v>
      </c>
      <c r="D1398">
        <v>10</v>
      </c>
      <c r="E1398" t="str">
        <f>IF(OR(C1398=1,C1398=2,C1398=3,C1398=7,C1398=8,C1398=9,C1398=13,C1398=14,C1398=15),"Finana Suelo desnudo","Finana Bajo copa")</f>
        <v>Finana Bajo copa</v>
      </c>
      <c r="F1398" t="str">
        <f>IF(OR(D1398=9,D1398=11,D1398=12,D1398=13),"Finana Suelo desnudo","Finana Bajo copa")</f>
        <v>Finana Bajo copa</v>
      </c>
      <c r="G1398" t="s">
        <v>425</v>
      </c>
      <c r="H1398" s="1">
        <v>44919</v>
      </c>
      <c r="I1398">
        <v>-0.64955175224123796</v>
      </c>
    </row>
    <row r="1399" spans="1:9" x14ac:dyDescent="0.3">
      <c r="A1399">
        <v>1533</v>
      </c>
      <c r="B1399" t="s">
        <v>625</v>
      </c>
      <c r="C1399">
        <v>11</v>
      </c>
      <c r="D1399">
        <v>10</v>
      </c>
      <c r="E1399" t="str">
        <f>IF(OR(C1399=1,C1399=2,C1399=3,C1399=7,C1399=8,C1399=9,C1399=13,C1399=14,C1399=15),"Finana Suelo desnudo","Finana Bajo copa")</f>
        <v>Finana Bajo copa</v>
      </c>
      <c r="F1399" t="str">
        <f>IF(OR(D1399=9,D1399=11,D1399=12,D1399=13),"Finana Suelo desnudo","Finana Bajo copa")</f>
        <v>Finana Bajo copa</v>
      </c>
      <c r="G1399" t="s">
        <v>436</v>
      </c>
      <c r="H1399" s="1">
        <v>44924</v>
      </c>
      <c r="I1399">
        <v>-0.59969207082371001</v>
      </c>
    </row>
    <row r="1400" spans="1:9" x14ac:dyDescent="0.3">
      <c r="A1400">
        <v>1534</v>
      </c>
      <c r="B1400" t="s">
        <v>625</v>
      </c>
      <c r="C1400">
        <v>11</v>
      </c>
      <c r="D1400">
        <v>10</v>
      </c>
      <c r="E1400" t="str">
        <f>IF(OR(C1400=1,C1400=2,C1400=3,C1400=7,C1400=8,C1400=9,C1400=13,C1400=14,C1400=15),"Finana Suelo desnudo","Finana Bajo copa")</f>
        <v>Finana Bajo copa</v>
      </c>
      <c r="F1400" t="str">
        <f>IF(OR(D1400=9,D1400=11,D1400=12,D1400=13),"Finana Suelo desnudo","Finana Bajo copa")</f>
        <v>Finana Bajo copa</v>
      </c>
      <c r="G1400" t="s">
        <v>446</v>
      </c>
      <c r="H1400" s="1">
        <v>44929</v>
      </c>
      <c r="I1400">
        <v>-0.60118606375092598</v>
      </c>
    </row>
    <row r="1401" spans="1:9" x14ac:dyDescent="0.3">
      <c r="A1401">
        <v>1535</v>
      </c>
      <c r="B1401" t="s">
        <v>625</v>
      </c>
      <c r="C1401">
        <v>11</v>
      </c>
      <c r="D1401">
        <v>10</v>
      </c>
      <c r="E1401" t="str">
        <f>IF(OR(C1401=1,C1401=2,C1401=3,C1401=7,C1401=8,C1401=9,C1401=13,C1401=14,C1401=15),"Finana Suelo desnudo","Finana Bajo copa")</f>
        <v>Finana Bajo copa</v>
      </c>
      <c r="F1401" t="str">
        <f>IF(OR(D1401=9,D1401=11,D1401=12,D1401=13),"Finana Suelo desnudo","Finana Bajo copa")</f>
        <v>Finana Bajo copa</v>
      </c>
      <c r="G1401" t="s">
        <v>448</v>
      </c>
      <c r="H1401" s="1">
        <v>44939</v>
      </c>
      <c r="I1401">
        <v>-0.60811359026369105</v>
      </c>
    </row>
    <row r="1402" spans="1:9" x14ac:dyDescent="0.3">
      <c r="A1402">
        <v>1536</v>
      </c>
      <c r="B1402" t="s">
        <v>625</v>
      </c>
      <c r="C1402">
        <v>11</v>
      </c>
      <c r="D1402">
        <v>10</v>
      </c>
      <c r="E1402" t="str">
        <f>IF(OR(C1402=1,C1402=2,C1402=3,C1402=7,C1402=8,C1402=9,C1402=13,C1402=14,C1402=15),"Finana Suelo desnudo","Finana Bajo copa")</f>
        <v>Finana Bajo copa</v>
      </c>
      <c r="F1402" t="str">
        <f>IF(OR(D1402=9,D1402=11,D1402=12,D1402=13),"Finana Suelo desnudo","Finana Bajo copa")</f>
        <v>Finana Bajo copa</v>
      </c>
      <c r="G1402" t="s">
        <v>460</v>
      </c>
      <c r="H1402" s="1">
        <v>44949</v>
      </c>
      <c r="I1402">
        <v>-0.60746147607461398</v>
      </c>
    </row>
    <row r="1403" spans="1:9" x14ac:dyDescent="0.3">
      <c r="A1403">
        <v>1537</v>
      </c>
      <c r="B1403" t="s">
        <v>625</v>
      </c>
      <c r="C1403">
        <v>11</v>
      </c>
      <c r="D1403">
        <v>10</v>
      </c>
      <c r="E1403" t="str">
        <f>IF(OR(C1403=1,C1403=2,C1403=3,C1403=7,C1403=8,C1403=9,C1403=13,C1403=14,C1403=15),"Finana Suelo desnudo","Finana Bajo copa")</f>
        <v>Finana Bajo copa</v>
      </c>
      <c r="F1403" t="str">
        <f>IF(OR(D1403=9,D1403=11,D1403=12,D1403=13),"Finana Suelo desnudo","Finana Bajo copa")</f>
        <v>Finana Bajo copa</v>
      </c>
      <c r="G1403" t="s">
        <v>470</v>
      </c>
      <c r="H1403" s="1">
        <v>44954</v>
      </c>
      <c r="I1403">
        <v>-0.45296283896886402</v>
      </c>
    </row>
    <row r="1404" spans="1:9" x14ac:dyDescent="0.3">
      <c r="A1404">
        <v>1538</v>
      </c>
      <c r="B1404" t="s">
        <v>625</v>
      </c>
      <c r="C1404">
        <v>11</v>
      </c>
      <c r="D1404">
        <v>10</v>
      </c>
      <c r="E1404" t="str">
        <f>IF(OR(C1404=1,C1404=2,C1404=3,C1404=7,C1404=8,C1404=9,C1404=13,C1404=14,C1404=15),"Finana Suelo desnudo","Finana Bajo copa")</f>
        <v>Finana Bajo copa</v>
      </c>
      <c r="F1404" t="str">
        <f>IF(OR(D1404=9,D1404=11,D1404=12,D1404=13),"Finana Suelo desnudo","Finana Bajo copa")</f>
        <v>Finana Bajo copa</v>
      </c>
      <c r="G1404" t="s">
        <v>473</v>
      </c>
      <c r="H1404" s="1">
        <v>44959</v>
      </c>
      <c r="I1404">
        <v>-0.57600657354149498</v>
      </c>
    </row>
    <row r="1405" spans="1:9" x14ac:dyDescent="0.3">
      <c r="A1405">
        <v>1539</v>
      </c>
      <c r="B1405" t="s">
        <v>625</v>
      </c>
      <c r="C1405">
        <v>11</v>
      </c>
      <c r="D1405">
        <v>10</v>
      </c>
      <c r="E1405" t="str">
        <f>IF(OR(C1405=1,C1405=2,C1405=3,C1405=7,C1405=8,C1405=9,C1405=13,C1405=14,C1405=15),"Finana Suelo desnudo","Finana Bajo copa")</f>
        <v>Finana Bajo copa</v>
      </c>
      <c r="F1405" t="str">
        <f>IF(OR(D1405=9,D1405=11,D1405=12,D1405=13),"Finana Suelo desnudo","Finana Bajo copa")</f>
        <v>Finana Bajo copa</v>
      </c>
      <c r="G1405" t="s">
        <v>487</v>
      </c>
      <c r="H1405" s="1">
        <v>44979</v>
      </c>
      <c r="I1405">
        <v>-0.47014925373134298</v>
      </c>
    </row>
    <row r="1406" spans="1:9" x14ac:dyDescent="0.3">
      <c r="A1406">
        <v>1540</v>
      </c>
      <c r="B1406" t="s">
        <v>625</v>
      </c>
      <c r="C1406">
        <v>11</v>
      </c>
      <c r="D1406">
        <v>10</v>
      </c>
      <c r="E1406" t="str">
        <f>IF(OR(C1406=1,C1406=2,C1406=3,C1406=7,C1406=8,C1406=9,C1406=13,C1406=14,C1406=15),"Finana Suelo desnudo","Finana Bajo copa")</f>
        <v>Finana Bajo copa</v>
      </c>
      <c r="F1406" t="str">
        <f>IF(OR(D1406=9,D1406=11,D1406=12,D1406=13),"Finana Suelo desnudo","Finana Bajo copa")</f>
        <v>Finana Bajo copa</v>
      </c>
      <c r="G1406" t="s">
        <v>497</v>
      </c>
      <c r="H1406" s="1">
        <v>44984</v>
      </c>
      <c r="I1406">
        <v>-0.50707743547044104</v>
      </c>
    </row>
    <row r="1407" spans="1:9" x14ac:dyDescent="0.3">
      <c r="A1407">
        <v>1541</v>
      </c>
      <c r="B1407" t="s">
        <v>625</v>
      </c>
      <c r="C1407">
        <v>11</v>
      </c>
      <c r="D1407">
        <v>10</v>
      </c>
      <c r="E1407" t="str">
        <f>IF(OR(C1407=1,C1407=2,C1407=3,C1407=7,C1407=8,C1407=9,C1407=13,C1407=14,C1407=15),"Finana Suelo desnudo","Finana Bajo copa")</f>
        <v>Finana Bajo copa</v>
      </c>
      <c r="F1407" t="str">
        <f>IF(OR(D1407=9,D1407=11,D1407=12,D1407=13),"Finana Suelo desnudo","Finana Bajo copa")</f>
        <v>Finana Bajo copa</v>
      </c>
      <c r="G1407" t="s">
        <v>499</v>
      </c>
      <c r="H1407" s="1">
        <v>44989</v>
      </c>
      <c r="I1407">
        <v>-0.53601340033500799</v>
      </c>
    </row>
    <row r="1408" spans="1:9" x14ac:dyDescent="0.3">
      <c r="A1408">
        <v>1542</v>
      </c>
      <c r="B1408" t="s">
        <v>625</v>
      </c>
      <c r="C1408">
        <v>11</v>
      </c>
      <c r="D1408">
        <v>10</v>
      </c>
      <c r="E1408" t="str">
        <f>IF(OR(C1408=1,C1408=2,C1408=3,C1408=7,C1408=8,C1408=9,C1408=13,C1408=14,C1408=15),"Finana Suelo desnudo","Finana Bajo copa")</f>
        <v>Finana Bajo copa</v>
      </c>
      <c r="F1408" t="str">
        <f>IF(OR(D1408=9,D1408=11,D1408=12,D1408=13),"Finana Suelo desnudo","Finana Bajo copa")</f>
        <v>Finana Bajo copa</v>
      </c>
      <c r="G1408" t="s">
        <v>510</v>
      </c>
      <c r="H1408" s="1">
        <v>44999</v>
      </c>
      <c r="I1408">
        <v>-0.497206703910614</v>
      </c>
    </row>
    <row r="1409" spans="1:9" x14ac:dyDescent="0.3">
      <c r="A1409">
        <v>1543</v>
      </c>
      <c r="B1409" t="s">
        <v>625</v>
      </c>
      <c r="C1409">
        <v>11</v>
      </c>
      <c r="D1409">
        <v>10</v>
      </c>
      <c r="E1409" t="str">
        <f>IF(OR(C1409=1,C1409=2,C1409=3,C1409=7,C1409=8,C1409=9,C1409=13,C1409=14,C1409=15),"Finana Suelo desnudo","Finana Bajo copa")</f>
        <v>Finana Bajo copa</v>
      </c>
      <c r="F1409" t="str">
        <f>IF(OR(D1409=9,D1409=11,D1409=12,D1409=13),"Finana Suelo desnudo","Finana Bajo copa")</f>
        <v>Finana Bajo copa</v>
      </c>
      <c r="G1409" t="s">
        <v>533</v>
      </c>
      <c r="H1409" s="1">
        <v>45014</v>
      </c>
      <c r="I1409">
        <v>-0.47507788161993703</v>
      </c>
    </row>
    <row r="1410" spans="1:9" x14ac:dyDescent="0.3">
      <c r="A1410">
        <v>1544</v>
      </c>
      <c r="B1410" t="s">
        <v>625</v>
      </c>
      <c r="C1410">
        <v>11</v>
      </c>
      <c r="D1410">
        <v>10</v>
      </c>
      <c r="E1410" t="str">
        <f>IF(OR(C1410=1,C1410=2,C1410=3,C1410=7,C1410=8,C1410=9,C1410=13,C1410=14,C1410=15),"Finana Suelo desnudo","Finana Bajo copa")</f>
        <v>Finana Bajo copa</v>
      </c>
      <c r="F1410" t="str">
        <f>IF(OR(D1410=9,D1410=11,D1410=12,D1410=13),"Finana Suelo desnudo","Finana Bajo copa")</f>
        <v>Finana Bajo copa</v>
      </c>
      <c r="G1410" t="s">
        <v>543</v>
      </c>
      <c r="H1410" s="1">
        <v>45019</v>
      </c>
      <c r="I1410">
        <v>-0.47449768160741801</v>
      </c>
    </row>
    <row r="1411" spans="1:9" x14ac:dyDescent="0.3">
      <c r="A1411">
        <v>1545</v>
      </c>
      <c r="B1411" t="s">
        <v>625</v>
      </c>
      <c r="C1411">
        <v>11</v>
      </c>
      <c r="D1411">
        <v>10</v>
      </c>
      <c r="E1411" t="str">
        <f>IF(OR(C1411=1,C1411=2,C1411=3,C1411=7,C1411=8,C1411=9,C1411=13,C1411=14,C1411=15),"Finana Suelo desnudo","Finana Bajo copa")</f>
        <v>Finana Bajo copa</v>
      </c>
      <c r="F1411" t="str">
        <f>IF(OR(D1411=9,D1411=11,D1411=12,D1411=13),"Finana Suelo desnudo","Finana Bajo copa")</f>
        <v>Finana Bajo copa</v>
      </c>
      <c r="G1411" t="s">
        <v>553</v>
      </c>
      <c r="H1411" s="1">
        <v>45021</v>
      </c>
      <c r="I1411">
        <v>-0.513139695712309</v>
      </c>
    </row>
    <row r="1412" spans="1:9" x14ac:dyDescent="0.3">
      <c r="A1412">
        <v>1546</v>
      </c>
      <c r="B1412" t="s">
        <v>625</v>
      </c>
      <c r="C1412">
        <v>11</v>
      </c>
      <c r="D1412">
        <v>10</v>
      </c>
      <c r="E1412" t="str">
        <f>IF(OR(C1412=1,C1412=2,C1412=3,C1412=7,C1412=8,C1412=9,C1412=13,C1412=14,C1412=15),"Finana Suelo desnudo","Finana Bajo copa")</f>
        <v>Finana Bajo copa</v>
      </c>
      <c r="F1412" t="str">
        <f>IF(OR(D1412=9,D1412=11,D1412=12,D1412=13),"Finana Suelo desnudo","Finana Bajo copa")</f>
        <v>Finana Bajo copa</v>
      </c>
      <c r="G1412" t="s">
        <v>554</v>
      </c>
      <c r="H1412" s="1">
        <v>45024</v>
      </c>
      <c r="I1412">
        <v>-0.47470238095237999</v>
      </c>
    </row>
    <row r="1413" spans="1:9" x14ac:dyDescent="0.3">
      <c r="A1413">
        <v>1547</v>
      </c>
      <c r="B1413" t="s">
        <v>625</v>
      </c>
      <c r="C1413">
        <v>11</v>
      </c>
      <c r="D1413">
        <v>10</v>
      </c>
      <c r="E1413" t="str">
        <f>IF(OR(C1413=1,C1413=2,C1413=3,C1413=7,C1413=8,C1413=9,C1413=13,C1413=14,C1413=15),"Finana Suelo desnudo","Finana Bajo copa")</f>
        <v>Finana Bajo copa</v>
      </c>
      <c r="F1413" t="str">
        <f>IF(OR(D1413=9,D1413=11,D1413=12,D1413=13),"Finana Suelo desnudo","Finana Bajo copa")</f>
        <v>Finana Bajo copa</v>
      </c>
      <c r="G1413" t="s">
        <v>565</v>
      </c>
      <c r="H1413" s="1">
        <v>45029</v>
      </c>
      <c r="I1413">
        <v>-0.40734265734265701</v>
      </c>
    </row>
    <row r="1414" spans="1:9" x14ac:dyDescent="0.3">
      <c r="A1414">
        <v>1548</v>
      </c>
      <c r="B1414" t="s">
        <v>625</v>
      </c>
      <c r="C1414">
        <v>11</v>
      </c>
      <c r="D1414">
        <v>10</v>
      </c>
      <c r="E1414" t="str">
        <f>IF(OR(C1414=1,C1414=2,C1414=3,C1414=7,C1414=8,C1414=9,C1414=13,C1414=14,C1414=15),"Finana Suelo desnudo","Finana Bajo copa")</f>
        <v>Finana Bajo copa</v>
      </c>
      <c r="F1414" t="str">
        <f>IF(OR(D1414=9,D1414=11,D1414=12,D1414=13),"Finana Suelo desnudo","Finana Bajo copa")</f>
        <v>Finana Bajo copa</v>
      </c>
      <c r="G1414" t="s">
        <v>575</v>
      </c>
      <c r="H1414" s="1">
        <v>45031</v>
      </c>
      <c r="I1414">
        <v>-0.49394347240915198</v>
      </c>
    </row>
    <row r="1415" spans="1:9" x14ac:dyDescent="0.3">
      <c r="A1415">
        <v>1549</v>
      </c>
      <c r="B1415" t="s">
        <v>625</v>
      </c>
      <c r="C1415">
        <v>11</v>
      </c>
      <c r="D1415">
        <v>10</v>
      </c>
      <c r="E1415" t="str">
        <f>IF(OR(C1415=1,C1415=2,C1415=3,C1415=7,C1415=8,C1415=9,C1415=13,C1415=14,C1415=15),"Finana Suelo desnudo","Finana Bajo copa")</f>
        <v>Finana Bajo copa</v>
      </c>
      <c r="F1415" t="str">
        <f>IF(OR(D1415=9,D1415=11,D1415=12,D1415=13),"Finana Suelo desnudo","Finana Bajo copa")</f>
        <v>Finana Bajo copa</v>
      </c>
      <c r="G1415" t="s">
        <v>576</v>
      </c>
      <c r="H1415" s="1">
        <v>45034</v>
      </c>
      <c r="I1415">
        <v>-0.441428571428571</v>
      </c>
    </row>
    <row r="1416" spans="1:9" x14ac:dyDescent="0.3">
      <c r="A1416">
        <v>1550</v>
      </c>
      <c r="B1416" t="s">
        <v>625</v>
      </c>
      <c r="C1416">
        <v>11</v>
      </c>
      <c r="D1416">
        <v>10</v>
      </c>
      <c r="E1416" t="str">
        <f>IF(OR(C1416=1,C1416=2,C1416=3,C1416=7,C1416=8,C1416=9,C1416=13,C1416=14,C1416=15),"Finana Suelo desnudo","Finana Bajo copa")</f>
        <v>Finana Bajo copa</v>
      </c>
      <c r="F1416" t="str">
        <f>IF(OR(D1416=9,D1416=11,D1416=12,D1416=13),"Finana Suelo desnudo","Finana Bajo copa")</f>
        <v>Finana Bajo copa</v>
      </c>
      <c r="G1416" t="s">
        <v>586</v>
      </c>
      <c r="H1416" s="1">
        <v>45039</v>
      </c>
      <c r="I1416">
        <v>-0.43152866242038201</v>
      </c>
    </row>
    <row r="1417" spans="1:9" x14ac:dyDescent="0.3">
      <c r="A1417">
        <v>1558</v>
      </c>
      <c r="B1417" t="s">
        <v>625</v>
      </c>
      <c r="C1417">
        <v>12</v>
      </c>
      <c r="D1417">
        <v>10</v>
      </c>
      <c r="E1417" t="str">
        <f>IF(OR(C1417=1,C1417=2,C1417=3,C1417=7,C1417=8,C1417=9,C1417=13,C1417=14,C1417=15),"Finana Suelo desnudo","Finana Bajo copa")</f>
        <v>Finana Bajo copa</v>
      </c>
      <c r="F1417" t="str">
        <f>IF(OR(D1417=9,D1417=11,D1417=12,D1417=13),"Finana Suelo desnudo","Finana Bajo copa")</f>
        <v>Finana Bajo copa</v>
      </c>
      <c r="G1417" t="s">
        <v>62</v>
      </c>
      <c r="H1417" s="1">
        <v>44699</v>
      </c>
      <c r="I1417">
        <v>-0.36778761061946902</v>
      </c>
    </row>
    <row r="1418" spans="1:9" x14ac:dyDescent="0.3">
      <c r="A1418">
        <v>1559</v>
      </c>
      <c r="B1418" t="s">
        <v>625</v>
      </c>
      <c r="C1418">
        <v>12</v>
      </c>
      <c r="D1418">
        <v>10</v>
      </c>
      <c r="E1418" t="str">
        <f>IF(OR(C1418=1,C1418=2,C1418=3,C1418=7,C1418=8,C1418=9,C1418=13,C1418=14,C1418=15),"Finana Suelo desnudo","Finana Bajo copa")</f>
        <v>Finana Bajo copa</v>
      </c>
      <c r="F1418" t="str">
        <f>IF(OR(D1418=9,D1418=11,D1418=12,D1418=13),"Finana Suelo desnudo","Finana Bajo copa")</f>
        <v>Finana Bajo copa</v>
      </c>
      <c r="G1418" t="s">
        <v>73</v>
      </c>
      <c r="H1418" s="1">
        <v>44704</v>
      </c>
      <c r="I1418">
        <v>-0.43384422896465402</v>
      </c>
    </row>
    <row r="1419" spans="1:9" x14ac:dyDescent="0.3">
      <c r="A1419">
        <v>1560</v>
      </c>
      <c r="B1419" t="s">
        <v>625</v>
      </c>
      <c r="C1419">
        <v>12</v>
      </c>
      <c r="D1419">
        <v>10</v>
      </c>
      <c r="E1419" t="str">
        <f>IF(OR(C1419=1,C1419=2,C1419=3,C1419=7,C1419=8,C1419=9,C1419=13,C1419=14,C1419=15),"Finana Suelo desnudo","Finana Bajo copa")</f>
        <v>Finana Bajo copa</v>
      </c>
      <c r="F1419" t="str">
        <f>IF(OR(D1419=9,D1419=11,D1419=12,D1419=13),"Finana Suelo desnudo","Finana Bajo copa")</f>
        <v>Finana Bajo copa</v>
      </c>
      <c r="G1419" t="s">
        <v>84</v>
      </c>
      <c r="H1419" s="1">
        <v>44709</v>
      </c>
      <c r="I1419">
        <v>-0.42599277978339301</v>
      </c>
    </row>
    <row r="1420" spans="1:9" x14ac:dyDescent="0.3">
      <c r="A1420">
        <v>1561</v>
      </c>
      <c r="B1420" t="s">
        <v>625</v>
      </c>
      <c r="C1420">
        <v>12</v>
      </c>
      <c r="D1420">
        <v>10</v>
      </c>
      <c r="E1420" t="str">
        <f>IF(OR(C1420=1,C1420=2,C1420=3,C1420=7,C1420=8,C1420=9,C1420=13,C1420=14,C1420=15),"Finana Suelo desnudo","Finana Bajo copa")</f>
        <v>Finana Bajo copa</v>
      </c>
      <c r="F1420" t="str">
        <f>IF(OR(D1420=9,D1420=11,D1420=12,D1420=13),"Finana Suelo desnudo","Finana Bajo copa")</f>
        <v>Finana Bajo copa</v>
      </c>
      <c r="G1420" t="s">
        <v>95</v>
      </c>
      <c r="H1420" s="1">
        <v>44719</v>
      </c>
      <c r="I1420">
        <v>-0.48228228228228198</v>
      </c>
    </row>
    <row r="1421" spans="1:9" x14ac:dyDescent="0.3">
      <c r="A1421">
        <v>1562</v>
      </c>
      <c r="B1421" t="s">
        <v>625</v>
      </c>
      <c r="C1421">
        <v>12</v>
      </c>
      <c r="D1421">
        <v>10</v>
      </c>
      <c r="E1421" t="str">
        <f>IF(OR(C1421=1,C1421=2,C1421=3,C1421=7,C1421=8,C1421=9,C1421=13,C1421=14,C1421=15),"Finana Suelo desnudo","Finana Bajo copa")</f>
        <v>Finana Bajo copa</v>
      </c>
      <c r="F1421" t="str">
        <f>IF(OR(D1421=9,D1421=11,D1421=12,D1421=13),"Finana Suelo desnudo","Finana Bajo copa")</f>
        <v>Finana Bajo copa</v>
      </c>
      <c r="G1421" t="s">
        <v>106</v>
      </c>
      <c r="H1421" s="1">
        <v>44724</v>
      </c>
      <c r="I1421">
        <v>-0.38028169014084501</v>
      </c>
    </row>
    <row r="1422" spans="1:9" x14ac:dyDescent="0.3">
      <c r="A1422">
        <v>1563</v>
      </c>
      <c r="B1422" t="s">
        <v>625</v>
      </c>
      <c r="C1422">
        <v>12</v>
      </c>
      <c r="D1422">
        <v>10</v>
      </c>
      <c r="E1422" t="str">
        <f>IF(OR(C1422=1,C1422=2,C1422=3,C1422=7,C1422=8,C1422=9,C1422=13,C1422=14,C1422=15),"Finana Suelo desnudo","Finana Bajo copa")</f>
        <v>Finana Bajo copa</v>
      </c>
      <c r="F1422" t="str">
        <f>IF(OR(D1422=9,D1422=11,D1422=12,D1422=13),"Finana Suelo desnudo","Finana Bajo copa")</f>
        <v>Finana Bajo copa</v>
      </c>
      <c r="G1422" t="s">
        <v>126</v>
      </c>
      <c r="H1422" s="1">
        <v>44731</v>
      </c>
      <c r="I1422">
        <v>-0.42696053305996901</v>
      </c>
    </row>
    <row r="1423" spans="1:9" x14ac:dyDescent="0.3">
      <c r="A1423">
        <v>1564</v>
      </c>
      <c r="B1423" t="s">
        <v>625</v>
      </c>
      <c r="C1423">
        <v>12</v>
      </c>
      <c r="D1423">
        <v>10</v>
      </c>
      <c r="E1423" t="str">
        <f>IF(OR(C1423=1,C1423=2,C1423=3,C1423=7,C1423=8,C1423=9,C1423=13,C1423=14,C1423=15),"Finana Suelo desnudo","Finana Bajo copa")</f>
        <v>Finana Bajo copa</v>
      </c>
      <c r="F1423" t="str">
        <f>IF(OR(D1423=9,D1423=11,D1423=12,D1423=13),"Finana Suelo desnudo","Finana Bajo copa")</f>
        <v>Finana Bajo copa</v>
      </c>
      <c r="G1423" t="s">
        <v>127</v>
      </c>
      <c r="H1423" s="1">
        <v>44734</v>
      </c>
      <c r="I1423">
        <v>-0.45911949685534498</v>
      </c>
    </row>
    <row r="1424" spans="1:9" x14ac:dyDescent="0.3">
      <c r="A1424">
        <v>1565</v>
      </c>
      <c r="B1424" t="s">
        <v>625</v>
      </c>
      <c r="C1424">
        <v>12</v>
      </c>
      <c r="D1424">
        <v>10</v>
      </c>
      <c r="E1424" t="str">
        <f>IF(OR(C1424=1,C1424=2,C1424=3,C1424=7,C1424=8,C1424=9,C1424=13,C1424=14,C1424=15),"Finana Suelo desnudo","Finana Bajo copa")</f>
        <v>Finana Bajo copa</v>
      </c>
      <c r="F1424" t="str">
        <f>IF(OR(D1424=9,D1424=11,D1424=12,D1424=13),"Finana Suelo desnudo","Finana Bajo copa")</f>
        <v>Finana Bajo copa</v>
      </c>
      <c r="G1424" t="s">
        <v>137</v>
      </c>
      <c r="H1424" s="1">
        <v>44736</v>
      </c>
      <c r="I1424">
        <v>-0.45795339412360597</v>
      </c>
    </row>
    <row r="1425" spans="1:9" x14ac:dyDescent="0.3">
      <c r="A1425">
        <v>1566</v>
      </c>
      <c r="B1425" t="s">
        <v>625</v>
      </c>
      <c r="C1425">
        <v>12</v>
      </c>
      <c r="D1425">
        <v>10</v>
      </c>
      <c r="E1425" t="str">
        <f>IF(OR(C1425=1,C1425=2,C1425=3,C1425=7,C1425=8,C1425=9,C1425=13,C1425=14,C1425=15),"Finana Suelo desnudo","Finana Bajo copa")</f>
        <v>Finana Bajo copa</v>
      </c>
      <c r="F1425" t="str">
        <f>IF(OR(D1425=9,D1425=11,D1425=12,D1425=13),"Finana Suelo desnudo","Finana Bajo copa")</f>
        <v>Finana Bajo copa</v>
      </c>
      <c r="G1425" t="s">
        <v>138</v>
      </c>
      <c r="H1425" s="1">
        <v>44739</v>
      </c>
      <c r="I1425">
        <v>-0.497536945812807</v>
      </c>
    </row>
    <row r="1426" spans="1:9" x14ac:dyDescent="0.3">
      <c r="A1426">
        <v>1567</v>
      </c>
      <c r="B1426" t="s">
        <v>625</v>
      </c>
      <c r="C1426">
        <v>12</v>
      </c>
      <c r="D1426">
        <v>10</v>
      </c>
      <c r="E1426" t="str">
        <f>IF(OR(C1426=1,C1426=2,C1426=3,C1426=7,C1426=8,C1426=9,C1426=13,C1426=14,C1426=15),"Finana Suelo desnudo","Finana Bajo copa")</f>
        <v>Finana Bajo copa</v>
      </c>
      <c r="F1426" t="str">
        <f>IF(OR(D1426=9,D1426=11,D1426=12,D1426=13),"Finana Suelo desnudo","Finana Bajo copa")</f>
        <v>Finana Bajo copa</v>
      </c>
      <c r="G1426" t="s">
        <v>148</v>
      </c>
      <c r="H1426" s="1">
        <v>44741</v>
      </c>
      <c r="I1426">
        <v>-0.44438749359302898</v>
      </c>
    </row>
    <row r="1427" spans="1:9" x14ac:dyDescent="0.3">
      <c r="A1427">
        <v>1568</v>
      </c>
      <c r="B1427" t="s">
        <v>625</v>
      </c>
      <c r="C1427">
        <v>12</v>
      </c>
      <c r="D1427">
        <v>10</v>
      </c>
      <c r="E1427" t="str">
        <f>IF(OR(C1427=1,C1427=2,C1427=3,C1427=7,C1427=8,C1427=9,C1427=13,C1427=14,C1427=15),"Finana Suelo desnudo","Finana Bajo copa")</f>
        <v>Finana Bajo copa</v>
      </c>
      <c r="F1427" t="str">
        <f>IF(OR(D1427=9,D1427=11,D1427=12,D1427=13),"Finana Suelo desnudo","Finana Bajo copa")</f>
        <v>Finana Bajo copa</v>
      </c>
      <c r="G1427" t="s">
        <v>149</v>
      </c>
      <c r="H1427" s="1">
        <v>44744</v>
      </c>
      <c r="I1427">
        <v>-0.45639187574671403</v>
      </c>
    </row>
    <row r="1428" spans="1:9" x14ac:dyDescent="0.3">
      <c r="A1428">
        <v>1569</v>
      </c>
      <c r="B1428" t="s">
        <v>625</v>
      </c>
      <c r="C1428">
        <v>12</v>
      </c>
      <c r="D1428">
        <v>10</v>
      </c>
      <c r="E1428" t="str">
        <f>IF(OR(C1428=1,C1428=2,C1428=3,C1428=7,C1428=8,C1428=9,C1428=13,C1428=14,C1428=15),"Finana Suelo desnudo","Finana Bajo copa")</f>
        <v>Finana Bajo copa</v>
      </c>
      <c r="F1428" t="str">
        <f>IF(OR(D1428=9,D1428=11,D1428=12,D1428=13),"Finana Suelo desnudo","Finana Bajo copa")</f>
        <v>Finana Bajo copa</v>
      </c>
      <c r="G1428" t="s">
        <v>160</v>
      </c>
      <c r="H1428" s="1">
        <v>44749</v>
      </c>
      <c r="I1428">
        <v>-0.46602525556223701</v>
      </c>
    </row>
    <row r="1429" spans="1:9" x14ac:dyDescent="0.3">
      <c r="A1429">
        <v>1570</v>
      </c>
      <c r="B1429" t="s">
        <v>625</v>
      </c>
      <c r="C1429">
        <v>12</v>
      </c>
      <c r="D1429">
        <v>10</v>
      </c>
      <c r="E1429" t="str">
        <f>IF(OR(C1429=1,C1429=2,C1429=3,C1429=7,C1429=8,C1429=9,C1429=13,C1429=14,C1429=15),"Finana Suelo desnudo","Finana Bajo copa")</f>
        <v>Finana Bajo copa</v>
      </c>
      <c r="F1429" t="str">
        <f>IF(OR(D1429=9,D1429=11,D1429=12,D1429=13),"Finana Suelo desnudo","Finana Bajo copa")</f>
        <v>Finana Bajo copa</v>
      </c>
      <c r="G1429" t="s">
        <v>170</v>
      </c>
      <c r="H1429" s="1">
        <v>44751</v>
      </c>
      <c r="I1429">
        <v>-0.44670050761421298</v>
      </c>
    </row>
    <row r="1430" spans="1:9" x14ac:dyDescent="0.3">
      <c r="A1430">
        <v>1571</v>
      </c>
      <c r="B1430" t="s">
        <v>625</v>
      </c>
      <c r="C1430">
        <v>12</v>
      </c>
      <c r="D1430">
        <v>10</v>
      </c>
      <c r="E1430" t="str">
        <f>IF(OR(C1430=1,C1430=2,C1430=3,C1430=7,C1430=8,C1430=9,C1430=13,C1430=14,C1430=15),"Finana Suelo desnudo","Finana Bajo copa")</f>
        <v>Finana Bajo copa</v>
      </c>
      <c r="F1430" t="str">
        <f>IF(OR(D1430=9,D1430=11,D1430=12,D1430=13),"Finana Suelo desnudo","Finana Bajo copa")</f>
        <v>Finana Bajo copa</v>
      </c>
      <c r="G1430" t="s">
        <v>171</v>
      </c>
      <c r="H1430" s="1">
        <v>44754</v>
      </c>
      <c r="I1430">
        <v>-0.47222222222222199</v>
      </c>
    </row>
    <row r="1431" spans="1:9" x14ac:dyDescent="0.3">
      <c r="A1431">
        <v>1572</v>
      </c>
      <c r="B1431" t="s">
        <v>625</v>
      </c>
      <c r="C1431">
        <v>12</v>
      </c>
      <c r="D1431">
        <v>10</v>
      </c>
      <c r="E1431" t="str">
        <f>IF(OR(C1431=1,C1431=2,C1431=3,C1431=7,C1431=8,C1431=9,C1431=13,C1431=14,C1431=15),"Finana Suelo desnudo","Finana Bajo copa")</f>
        <v>Finana Bajo copa</v>
      </c>
      <c r="F1431" t="str">
        <f>IF(OR(D1431=9,D1431=11,D1431=12,D1431=13),"Finana Suelo desnudo","Finana Bajo copa")</f>
        <v>Finana Bajo copa</v>
      </c>
      <c r="G1431" t="s">
        <v>182</v>
      </c>
      <c r="H1431" s="1">
        <v>44759</v>
      </c>
      <c r="I1431">
        <v>-0.46674876847290597</v>
      </c>
    </row>
    <row r="1432" spans="1:9" x14ac:dyDescent="0.3">
      <c r="A1432">
        <v>1573</v>
      </c>
      <c r="B1432" t="s">
        <v>625</v>
      </c>
      <c r="C1432">
        <v>12</v>
      </c>
      <c r="D1432">
        <v>10</v>
      </c>
      <c r="E1432" t="str">
        <f>IF(OR(C1432=1,C1432=2,C1432=3,C1432=7,C1432=8,C1432=9,C1432=13,C1432=14,C1432=15),"Finana Suelo desnudo","Finana Bajo copa")</f>
        <v>Finana Bajo copa</v>
      </c>
      <c r="F1432" t="str">
        <f>IF(OR(D1432=9,D1432=11,D1432=12,D1432=13),"Finana Suelo desnudo","Finana Bajo copa")</f>
        <v>Finana Bajo copa</v>
      </c>
      <c r="G1432" t="s">
        <v>193</v>
      </c>
      <c r="H1432" s="1">
        <v>44764</v>
      </c>
      <c r="I1432">
        <v>-0.446182152713891</v>
      </c>
    </row>
    <row r="1433" spans="1:9" x14ac:dyDescent="0.3">
      <c r="A1433">
        <v>1574</v>
      </c>
      <c r="B1433" t="s">
        <v>625</v>
      </c>
      <c r="C1433">
        <v>12</v>
      </c>
      <c r="D1433">
        <v>10</v>
      </c>
      <c r="E1433" t="str">
        <f>IF(OR(C1433=1,C1433=2,C1433=3,C1433=7,C1433=8,C1433=9,C1433=13,C1433=14,C1433=15),"Finana Suelo desnudo","Finana Bajo copa")</f>
        <v>Finana Bajo copa</v>
      </c>
      <c r="F1433" t="str">
        <f>IF(OR(D1433=9,D1433=11,D1433=12,D1433=13),"Finana Suelo desnudo","Finana Bajo copa")</f>
        <v>Finana Bajo copa</v>
      </c>
      <c r="G1433" t="s">
        <v>204</v>
      </c>
      <c r="H1433" s="1">
        <v>44769</v>
      </c>
      <c r="I1433">
        <v>-0.453634085213032</v>
      </c>
    </row>
    <row r="1434" spans="1:9" x14ac:dyDescent="0.3">
      <c r="A1434">
        <v>1575</v>
      </c>
      <c r="B1434" t="s">
        <v>625</v>
      </c>
      <c r="C1434">
        <v>12</v>
      </c>
      <c r="D1434">
        <v>10</v>
      </c>
      <c r="E1434" t="str">
        <f>IF(OR(C1434=1,C1434=2,C1434=3,C1434=7,C1434=8,C1434=9,C1434=13,C1434=14,C1434=15),"Finana Suelo desnudo","Finana Bajo copa")</f>
        <v>Finana Bajo copa</v>
      </c>
      <c r="F1434" t="str">
        <f>IF(OR(D1434=9,D1434=11,D1434=12,D1434=13),"Finana Suelo desnudo","Finana Bajo copa")</f>
        <v>Finana Bajo copa</v>
      </c>
      <c r="G1434" t="s">
        <v>215</v>
      </c>
      <c r="H1434" s="1">
        <v>44774</v>
      </c>
      <c r="I1434">
        <v>-0.44347826086956499</v>
      </c>
    </row>
    <row r="1435" spans="1:9" x14ac:dyDescent="0.3">
      <c r="A1435">
        <v>1576</v>
      </c>
      <c r="B1435" t="s">
        <v>625</v>
      </c>
      <c r="C1435">
        <v>12</v>
      </c>
      <c r="D1435">
        <v>10</v>
      </c>
      <c r="E1435" t="str">
        <f>IF(OR(C1435=1,C1435=2,C1435=3,C1435=7,C1435=8,C1435=9,C1435=13,C1435=14,C1435=15),"Finana Suelo desnudo","Finana Bajo copa")</f>
        <v>Finana Bajo copa</v>
      </c>
      <c r="F1435" t="str">
        <f>IF(OR(D1435=9,D1435=11,D1435=12,D1435=13),"Finana Suelo desnudo","Finana Bajo copa")</f>
        <v>Finana Bajo copa</v>
      </c>
      <c r="G1435" t="s">
        <v>226</v>
      </c>
      <c r="H1435" s="1">
        <v>44779</v>
      </c>
      <c r="I1435">
        <v>-0.46941323345817698</v>
      </c>
    </row>
    <row r="1436" spans="1:9" x14ac:dyDescent="0.3">
      <c r="A1436">
        <v>1577</v>
      </c>
      <c r="B1436" t="s">
        <v>625</v>
      </c>
      <c r="C1436">
        <v>12</v>
      </c>
      <c r="D1436">
        <v>10</v>
      </c>
      <c r="E1436" t="str">
        <f>IF(OR(C1436=1,C1436=2,C1436=3,C1436=7,C1436=8,C1436=9,C1436=13,C1436=14,C1436=15),"Finana Suelo desnudo","Finana Bajo copa")</f>
        <v>Finana Bajo copa</v>
      </c>
      <c r="F1436" t="str">
        <f>IF(OR(D1436=9,D1436=11,D1436=12,D1436=13),"Finana Suelo desnudo","Finana Bajo copa")</f>
        <v>Finana Bajo copa</v>
      </c>
      <c r="G1436" t="s">
        <v>237</v>
      </c>
      <c r="H1436" s="1">
        <v>44784</v>
      </c>
      <c r="I1436">
        <v>-0.46335163061026802</v>
      </c>
    </row>
    <row r="1437" spans="1:9" x14ac:dyDescent="0.3">
      <c r="A1437">
        <v>1578</v>
      </c>
      <c r="B1437" t="s">
        <v>625</v>
      </c>
      <c r="C1437">
        <v>12</v>
      </c>
      <c r="D1437">
        <v>10</v>
      </c>
      <c r="E1437" t="str">
        <f>IF(OR(C1437=1,C1437=2,C1437=3,C1437=7,C1437=8,C1437=9,C1437=13,C1437=14,C1437=15),"Finana Suelo desnudo","Finana Bajo copa")</f>
        <v>Finana Bajo copa</v>
      </c>
      <c r="F1437" t="str">
        <f>IF(OR(D1437=9,D1437=11,D1437=12,D1437=13),"Finana Suelo desnudo","Finana Bajo copa")</f>
        <v>Finana Bajo copa</v>
      </c>
      <c r="G1437" t="s">
        <v>248</v>
      </c>
      <c r="H1437" s="1">
        <v>44789</v>
      </c>
      <c r="I1437">
        <v>-0.47264296754250301</v>
      </c>
    </row>
    <row r="1438" spans="1:9" x14ac:dyDescent="0.3">
      <c r="A1438">
        <v>1579</v>
      </c>
      <c r="B1438" t="s">
        <v>625</v>
      </c>
      <c r="C1438">
        <v>12</v>
      </c>
      <c r="D1438">
        <v>10</v>
      </c>
      <c r="E1438" t="str">
        <f>IF(OR(C1438=1,C1438=2,C1438=3,C1438=7,C1438=8,C1438=9,C1438=13,C1438=14,C1438=15),"Finana Suelo desnudo","Finana Bajo copa")</f>
        <v>Finana Bajo copa</v>
      </c>
      <c r="F1438" t="str">
        <f>IF(OR(D1438=9,D1438=11,D1438=12,D1438=13),"Finana Suelo desnudo","Finana Bajo copa")</f>
        <v>Finana Bajo copa</v>
      </c>
      <c r="G1438" t="s">
        <v>258</v>
      </c>
      <c r="H1438" s="1">
        <v>44791</v>
      </c>
      <c r="I1438">
        <v>-0.48198970840480199</v>
      </c>
    </row>
    <row r="1439" spans="1:9" x14ac:dyDescent="0.3">
      <c r="A1439">
        <v>1580</v>
      </c>
      <c r="B1439" t="s">
        <v>625</v>
      </c>
      <c r="C1439">
        <v>12</v>
      </c>
      <c r="D1439">
        <v>10</v>
      </c>
      <c r="E1439" t="str">
        <f>IF(OR(C1439=1,C1439=2,C1439=3,C1439=7,C1439=8,C1439=9,C1439=13,C1439=14,C1439=15),"Finana Suelo desnudo","Finana Bajo copa")</f>
        <v>Finana Bajo copa</v>
      </c>
      <c r="F1439" t="str">
        <f>IF(OR(D1439=9,D1439=11,D1439=12,D1439=13),"Finana Suelo desnudo","Finana Bajo copa")</f>
        <v>Finana Bajo copa</v>
      </c>
      <c r="G1439" t="s">
        <v>259</v>
      </c>
      <c r="H1439" s="1">
        <v>44794</v>
      </c>
      <c r="I1439">
        <v>-0.48080676642810599</v>
      </c>
    </row>
    <row r="1440" spans="1:9" x14ac:dyDescent="0.3">
      <c r="A1440">
        <v>1581</v>
      </c>
      <c r="B1440" t="s">
        <v>625</v>
      </c>
      <c r="C1440">
        <v>12</v>
      </c>
      <c r="D1440">
        <v>10</v>
      </c>
      <c r="E1440" t="str">
        <f>IF(OR(C1440=1,C1440=2,C1440=3,C1440=7,C1440=8,C1440=9,C1440=13,C1440=14,C1440=15),"Finana Suelo desnudo","Finana Bajo copa")</f>
        <v>Finana Bajo copa</v>
      </c>
      <c r="F1440" t="str">
        <f>IF(OR(D1440=9,D1440=11,D1440=12,D1440=13),"Finana Suelo desnudo","Finana Bajo copa")</f>
        <v>Finana Bajo copa</v>
      </c>
      <c r="G1440" t="s">
        <v>270</v>
      </c>
      <c r="H1440" s="1">
        <v>44799</v>
      </c>
      <c r="I1440">
        <v>-0.46173800259403303</v>
      </c>
    </row>
    <row r="1441" spans="1:9" x14ac:dyDescent="0.3">
      <c r="A1441">
        <v>1582</v>
      </c>
      <c r="B1441" t="s">
        <v>625</v>
      </c>
      <c r="C1441">
        <v>12</v>
      </c>
      <c r="D1441">
        <v>10</v>
      </c>
      <c r="E1441" t="str">
        <f>IF(OR(C1441=1,C1441=2,C1441=3,C1441=7,C1441=8,C1441=9,C1441=13,C1441=14,C1441=15),"Finana Suelo desnudo","Finana Bajo copa")</f>
        <v>Finana Bajo copa</v>
      </c>
      <c r="F1441" t="str">
        <f>IF(OR(D1441=9,D1441=11,D1441=12,D1441=13),"Finana Suelo desnudo","Finana Bajo copa")</f>
        <v>Finana Bajo copa</v>
      </c>
      <c r="G1441" t="s">
        <v>280</v>
      </c>
      <c r="H1441" s="1">
        <v>44801</v>
      </c>
      <c r="I1441">
        <v>-0.45386266094420602</v>
      </c>
    </row>
    <row r="1442" spans="1:9" x14ac:dyDescent="0.3">
      <c r="A1442">
        <v>1583</v>
      </c>
      <c r="B1442" t="s">
        <v>625</v>
      </c>
      <c r="C1442">
        <v>12</v>
      </c>
      <c r="D1442">
        <v>10</v>
      </c>
      <c r="E1442" t="str">
        <f>IF(OR(C1442=1,C1442=2,C1442=3,C1442=7,C1442=8,C1442=9,C1442=13,C1442=14,C1442=15),"Finana Suelo desnudo","Finana Bajo copa")</f>
        <v>Finana Bajo copa</v>
      </c>
      <c r="F1442" t="str">
        <f>IF(OR(D1442=9,D1442=11,D1442=12,D1442=13),"Finana Suelo desnudo","Finana Bajo copa")</f>
        <v>Finana Bajo copa</v>
      </c>
      <c r="G1442" t="s">
        <v>291</v>
      </c>
      <c r="H1442" s="1">
        <v>44809</v>
      </c>
      <c r="I1442">
        <v>-0.49665610700457502</v>
      </c>
    </row>
    <row r="1443" spans="1:9" x14ac:dyDescent="0.3">
      <c r="A1443">
        <v>1584</v>
      </c>
      <c r="B1443" t="s">
        <v>625</v>
      </c>
      <c r="C1443">
        <v>12</v>
      </c>
      <c r="D1443">
        <v>10</v>
      </c>
      <c r="E1443" t="str">
        <f>IF(OR(C1443=1,C1443=2,C1443=3,C1443=7,C1443=8,C1443=9,C1443=13,C1443=14,C1443=15),"Finana Suelo desnudo","Finana Bajo copa")</f>
        <v>Finana Bajo copa</v>
      </c>
      <c r="F1443" t="str">
        <f>IF(OR(D1443=9,D1443=11,D1443=12,D1443=13),"Finana Suelo desnudo","Finana Bajo copa")</f>
        <v>Finana Bajo copa</v>
      </c>
      <c r="G1443" t="s">
        <v>301</v>
      </c>
      <c r="H1443" s="1">
        <v>44811</v>
      </c>
      <c r="I1443">
        <v>-0.56017643352236901</v>
      </c>
    </row>
    <row r="1444" spans="1:9" x14ac:dyDescent="0.3">
      <c r="A1444">
        <v>1585</v>
      </c>
      <c r="B1444" t="s">
        <v>625</v>
      </c>
      <c r="C1444">
        <v>12</v>
      </c>
      <c r="D1444">
        <v>10</v>
      </c>
      <c r="E1444" t="str">
        <f>IF(OR(C1444=1,C1444=2,C1444=3,C1444=7,C1444=8,C1444=9,C1444=13,C1444=14,C1444=15),"Finana Suelo desnudo","Finana Bajo copa")</f>
        <v>Finana Bajo copa</v>
      </c>
      <c r="F1444" t="str">
        <f>IF(OR(D1444=9,D1444=11,D1444=12,D1444=13),"Finana Suelo desnudo","Finana Bajo copa")</f>
        <v>Finana Bajo copa</v>
      </c>
      <c r="G1444" t="s">
        <v>302</v>
      </c>
      <c r="H1444" s="1">
        <v>44814</v>
      </c>
      <c r="I1444">
        <v>-0.475167785234899</v>
      </c>
    </row>
    <row r="1445" spans="1:9" x14ac:dyDescent="0.3">
      <c r="A1445">
        <v>1586</v>
      </c>
      <c r="B1445" t="s">
        <v>625</v>
      </c>
      <c r="C1445">
        <v>12</v>
      </c>
      <c r="D1445">
        <v>10</v>
      </c>
      <c r="E1445" t="str">
        <f>IF(OR(C1445=1,C1445=2,C1445=3,C1445=7,C1445=8,C1445=9,C1445=13,C1445=14,C1445=15),"Finana Suelo desnudo","Finana Bajo copa")</f>
        <v>Finana Bajo copa</v>
      </c>
      <c r="F1445" t="str">
        <f>IF(OR(D1445=9,D1445=11,D1445=12,D1445=13),"Finana Suelo desnudo","Finana Bajo copa")</f>
        <v>Finana Bajo copa</v>
      </c>
      <c r="G1445" t="s">
        <v>312</v>
      </c>
      <c r="H1445" s="1">
        <v>44819</v>
      </c>
      <c r="I1445">
        <v>-0.50752393980848098</v>
      </c>
    </row>
    <row r="1446" spans="1:9" x14ac:dyDescent="0.3">
      <c r="A1446">
        <v>1587</v>
      </c>
      <c r="B1446" t="s">
        <v>625</v>
      </c>
      <c r="C1446">
        <v>12</v>
      </c>
      <c r="D1446">
        <v>10</v>
      </c>
      <c r="E1446" t="str">
        <f>IF(OR(C1446=1,C1446=2,C1446=3,C1446=7,C1446=8,C1446=9,C1446=13,C1446=14,C1446=15),"Finana Suelo desnudo","Finana Bajo copa")</f>
        <v>Finana Bajo copa</v>
      </c>
      <c r="F1446" t="str">
        <f>IF(OR(D1446=9,D1446=11,D1446=12,D1446=13),"Finana Suelo desnudo","Finana Bajo copa")</f>
        <v>Finana Bajo copa</v>
      </c>
      <c r="G1446" t="s">
        <v>322</v>
      </c>
      <c r="H1446" s="1">
        <v>44821</v>
      </c>
      <c r="I1446">
        <v>-0.57179818887451395</v>
      </c>
    </row>
    <row r="1447" spans="1:9" x14ac:dyDescent="0.3">
      <c r="A1447">
        <v>1588</v>
      </c>
      <c r="B1447" t="s">
        <v>625</v>
      </c>
      <c r="C1447">
        <v>12</v>
      </c>
      <c r="D1447">
        <v>10</v>
      </c>
      <c r="E1447" t="str">
        <f>IF(OR(C1447=1,C1447=2,C1447=3,C1447=7,C1447=8,C1447=9,C1447=13,C1447=14,C1447=15),"Finana Suelo desnudo","Finana Bajo copa")</f>
        <v>Finana Bajo copa</v>
      </c>
      <c r="F1447" t="str">
        <f>IF(OR(D1447=9,D1447=11,D1447=12,D1447=13),"Finana Suelo desnudo","Finana Bajo copa")</f>
        <v>Finana Bajo copa</v>
      </c>
      <c r="G1447" t="s">
        <v>323</v>
      </c>
      <c r="H1447" s="1">
        <v>44824</v>
      </c>
      <c r="I1447">
        <v>-0.46748802190280597</v>
      </c>
    </row>
    <row r="1448" spans="1:9" x14ac:dyDescent="0.3">
      <c r="A1448">
        <v>1589</v>
      </c>
      <c r="B1448" t="s">
        <v>625</v>
      </c>
      <c r="C1448">
        <v>12</v>
      </c>
      <c r="D1448">
        <v>10</v>
      </c>
      <c r="E1448" t="str">
        <f>IF(OR(C1448=1,C1448=2,C1448=3,C1448=7,C1448=8,C1448=9,C1448=13,C1448=14,C1448=15),"Finana Suelo desnudo","Finana Bajo copa")</f>
        <v>Finana Bajo copa</v>
      </c>
      <c r="F1448" t="str">
        <f>IF(OR(D1448=9,D1448=11,D1448=12,D1448=13),"Finana Suelo desnudo","Finana Bajo copa")</f>
        <v>Finana Bajo copa</v>
      </c>
      <c r="G1448" t="s">
        <v>325</v>
      </c>
      <c r="H1448" s="1">
        <v>44829</v>
      </c>
      <c r="I1448">
        <v>-0.47689898198903602</v>
      </c>
    </row>
    <row r="1449" spans="1:9" x14ac:dyDescent="0.3">
      <c r="A1449">
        <v>1590</v>
      </c>
      <c r="B1449" t="s">
        <v>625</v>
      </c>
      <c r="C1449">
        <v>12</v>
      </c>
      <c r="D1449">
        <v>10</v>
      </c>
      <c r="E1449" t="str">
        <f>IF(OR(C1449=1,C1449=2,C1449=3,C1449=7,C1449=8,C1449=9,C1449=13,C1449=14,C1449=15),"Finana Suelo desnudo","Finana Bajo copa")</f>
        <v>Finana Bajo copa</v>
      </c>
      <c r="F1449" t="str">
        <f>IF(OR(D1449=9,D1449=11,D1449=12,D1449=13),"Finana Suelo desnudo","Finana Bajo copa")</f>
        <v>Finana Bajo copa</v>
      </c>
      <c r="G1449" t="s">
        <v>327</v>
      </c>
      <c r="H1449" s="1">
        <v>44834</v>
      </c>
      <c r="I1449">
        <v>-0.55578727841501496</v>
      </c>
    </row>
    <row r="1450" spans="1:9" x14ac:dyDescent="0.3">
      <c r="A1450">
        <v>1591</v>
      </c>
      <c r="B1450" t="s">
        <v>625</v>
      </c>
      <c r="C1450">
        <v>12</v>
      </c>
      <c r="D1450">
        <v>10</v>
      </c>
      <c r="E1450" t="str">
        <f>IF(OR(C1450=1,C1450=2,C1450=3,C1450=7,C1450=8,C1450=9,C1450=13,C1450=14,C1450=15),"Finana Suelo desnudo","Finana Bajo copa")</f>
        <v>Finana Bajo copa</v>
      </c>
      <c r="F1450" t="str">
        <f>IF(OR(D1450=9,D1450=11,D1450=12,D1450=13),"Finana Suelo desnudo","Finana Bajo copa")</f>
        <v>Finana Bajo copa</v>
      </c>
      <c r="G1450" t="s">
        <v>339</v>
      </c>
      <c r="H1450" s="1">
        <v>44849</v>
      </c>
      <c r="I1450">
        <v>-0.47440273037542602</v>
      </c>
    </row>
    <row r="1451" spans="1:9" x14ac:dyDescent="0.3">
      <c r="A1451">
        <v>1592</v>
      </c>
      <c r="B1451" t="s">
        <v>625</v>
      </c>
      <c r="C1451">
        <v>12</v>
      </c>
      <c r="D1451">
        <v>10</v>
      </c>
      <c r="E1451" t="str">
        <f>IF(OR(C1451=1,C1451=2,C1451=3,C1451=7,C1451=8,C1451=9,C1451=13,C1451=14,C1451=15),"Finana Suelo desnudo","Finana Bajo copa")</f>
        <v>Finana Bajo copa</v>
      </c>
      <c r="F1451" t="str">
        <f>IF(OR(D1451=9,D1451=11,D1451=12,D1451=13),"Finana Suelo desnudo","Finana Bajo copa")</f>
        <v>Finana Bajo copa</v>
      </c>
      <c r="G1451" t="s">
        <v>373</v>
      </c>
      <c r="H1451" s="1">
        <v>44879</v>
      </c>
      <c r="I1451">
        <v>-0.61915125136017402</v>
      </c>
    </row>
    <row r="1452" spans="1:9" x14ac:dyDescent="0.3">
      <c r="A1452">
        <v>1593</v>
      </c>
      <c r="B1452" t="s">
        <v>625</v>
      </c>
      <c r="C1452">
        <v>12</v>
      </c>
      <c r="D1452">
        <v>10</v>
      </c>
      <c r="E1452" t="str">
        <f>IF(OR(C1452=1,C1452=2,C1452=3,C1452=7,C1452=8,C1452=9,C1452=13,C1452=14,C1452=15),"Finana Suelo desnudo","Finana Bajo copa")</f>
        <v>Finana Bajo copa</v>
      </c>
      <c r="F1452" t="str">
        <f>IF(OR(D1452=9,D1452=11,D1452=12,D1452=13),"Finana Suelo desnudo","Finana Bajo copa")</f>
        <v>Finana Bajo copa</v>
      </c>
      <c r="G1452" t="s">
        <v>393</v>
      </c>
      <c r="H1452" s="1">
        <v>44889</v>
      </c>
      <c r="I1452">
        <v>-0.61138098542678698</v>
      </c>
    </row>
    <row r="1453" spans="1:9" x14ac:dyDescent="0.3">
      <c r="A1453">
        <v>1594</v>
      </c>
      <c r="B1453" t="s">
        <v>625</v>
      </c>
      <c r="C1453">
        <v>12</v>
      </c>
      <c r="D1453">
        <v>10</v>
      </c>
      <c r="E1453" t="str">
        <f>IF(OR(C1453=1,C1453=2,C1453=3,C1453=7,C1453=8,C1453=9,C1453=13,C1453=14,C1453=15),"Finana Suelo desnudo","Finana Bajo copa")</f>
        <v>Finana Bajo copa</v>
      </c>
      <c r="F1453" t="str">
        <f>IF(OR(D1453=9,D1453=11,D1453=12,D1453=13),"Finana Suelo desnudo","Finana Bajo copa")</f>
        <v>Finana Bajo copa</v>
      </c>
      <c r="G1453" t="s">
        <v>404</v>
      </c>
      <c r="H1453" s="1">
        <v>44894</v>
      </c>
      <c r="I1453">
        <v>-0.63470652570178598</v>
      </c>
    </row>
    <row r="1454" spans="1:9" x14ac:dyDescent="0.3">
      <c r="A1454">
        <v>1595</v>
      </c>
      <c r="B1454" t="s">
        <v>625</v>
      </c>
      <c r="C1454">
        <v>12</v>
      </c>
      <c r="D1454">
        <v>10</v>
      </c>
      <c r="E1454" t="str">
        <f>IF(OR(C1454=1,C1454=2,C1454=3,C1454=7,C1454=8,C1454=9,C1454=13,C1454=14,C1454=15),"Finana Suelo desnudo","Finana Bajo copa")</f>
        <v>Finana Bajo copa</v>
      </c>
      <c r="F1454" t="str">
        <f>IF(OR(D1454=9,D1454=11,D1454=12,D1454=13),"Finana Suelo desnudo","Finana Bajo copa")</f>
        <v>Finana Bajo copa</v>
      </c>
      <c r="G1454" t="s">
        <v>414</v>
      </c>
      <c r="H1454" s="1">
        <v>44899</v>
      </c>
      <c r="I1454">
        <v>-0.54588077695914194</v>
      </c>
    </row>
    <row r="1455" spans="1:9" x14ac:dyDescent="0.3">
      <c r="A1455">
        <v>1596</v>
      </c>
      <c r="B1455" t="s">
        <v>625</v>
      </c>
      <c r="C1455">
        <v>12</v>
      </c>
      <c r="D1455">
        <v>10</v>
      </c>
      <c r="E1455" t="str">
        <f>IF(OR(C1455=1,C1455=2,C1455=3,C1455=7,C1455=8,C1455=9,C1455=13,C1455=14,C1455=15),"Finana Suelo desnudo","Finana Bajo copa")</f>
        <v>Finana Bajo copa</v>
      </c>
      <c r="F1455" t="str">
        <f>IF(OR(D1455=9,D1455=11,D1455=12,D1455=13),"Finana Suelo desnudo","Finana Bajo copa")</f>
        <v>Finana Bajo copa</v>
      </c>
      <c r="G1455" t="s">
        <v>415</v>
      </c>
      <c r="H1455" s="1">
        <v>44914</v>
      </c>
      <c r="I1455">
        <v>-0.63606010016694403</v>
      </c>
    </row>
    <row r="1456" spans="1:9" x14ac:dyDescent="0.3">
      <c r="A1456">
        <v>1597</v>
      </c>
      <c r="B1456" t="s">
        <v>625</v>
      </c>
      <c r="C1456">
        <v>12</v>
      </c>
      <c r="D1456">
        <v>10</v>
      </c>
      <c r="E1456" t="str">
        <f>IF(OR(C1456=1,C1456=2,C1456=3,C1456=7,C1456=8,C1456=9,C1456=13,C1456=14,C1456=15),"Finana Suelo desnudo","Finana Bajo copa")</f>
        <v>Finana Bajo copa</v>
      </c>
      <c r="F1456" t="str">
        <f>IF(OR(D1456=9,D1456=11,D1456=12,D1456=13),"Finana Suelo desnudo","Finana Bajo copa")</f>
        <v>Finana Bajo copa</v>
      </c>
      <c r="G1456" t="s">
        <v>425</v>
      </c>
      <c r="H1456" s="1">
        <v>44919</v>
      </c>
      <c r="I1456">
        <v>-0.64955175224123796</v>
      </c>
    </row>
    <row r="1457" spans="1:9" x14ac:dyDescent="0.3">
      <c r="A1457">
        <v>1598</v>
      </c>
      <c r="B1457" t="s">
        <v>625</v>
      </c>
      <c r="C1457">
        <v>12</v>
      </c>
      <c r="D1457">
        <v>10</v>
      </c>
      <c r="E1457" t="str">
        <f>IF(OR(C1457=1,C1457=2,C1457=3,C1457=7,C1457=8,C1457=9,C1457=13,C1457=14,C1457=15),"Finana Suelo desnudo","Finana Bajo copa")</f>
        <v>Finana Bajo copa</v>
      </c>
      <c r="F1457" t="str">
        <f>IF(OR(D1457=9,D1457=11,D1457=12,D1457=13),"Finana Suelo desnudo","Finana Bajo copa")</f>
        <v>Finana Bajo copa</v>
      </c>
      <c r="G1457" t="s">
        <v>436</v>
      </c>
      <c r="H1457" s="1">
        <v>44924</v>
      </c>
      <c r="I1457">
        <v>-0.59969207082371001</v>
      </c>
    </row>
    <row r="1458" spans="1:9" x14ac:dyDescent="0.3">
      <c r="A1458">
        <v>1599</v>
      </c>
      <c r="B1458" t="s">
        <v>625</v>
      </c>
      <c r="C1458">
        <v>12</v>
      </c>
      <c r="D1458">
        <v>10</v>
      </c>
      <c r="E1458" t="str">
        <f>IF(OR(C1458=1,C1458=2,C1458=3,C1458=7,C1458=8,C1458=9,C1458=13,C1458=14,C1458=15),"Finana Suelo desnudo","Finana Bajo copa")</f>
        <v>Finana Bajo copa</v>
      </c>
      <c r="F1458" t="str">
        <f>IF(OR(D1458=9,D1458=11,D1458=12,D1458=13),"Finana Suelo desnudo","Finana Bajo copa")</f>
        <v>Finana Bajo copa</v>
      </c>
      <c r="G1458" t="s">
        <v>446</v>
      </c>
      <c r="H1458" s="1">
        <v>44929</v>
      </c>
      <c r="I1458">
        <v>-0.60118606375092598</v>
      </c>
    </row>
    <row r="1459" spans="1:9" x14ac:dyDescent="0.3">
      <c r="A1459">
        <v>1600</v>
      </c>
      <c r="B1459" t="s">
        <v>625</v>
      </c>
      <c r="C1459">
        <v>12</v>
      </c>
      <c r="D1459">
        <v>10</v>
      </c>
      <c r="E1459" t="str">
        <f>IF(OR(C1459=1,C1459=2,C1459=3,C1459=7,C1459=8,C1459=9,C1459=13,C1459=14,C1459=15),"Finana Suelo desnudo","Finana Bajo copa")</f>
        <v>Finana Bajo copa</v>
      </c>
      <c r="F1459" t="str">
        <f>IF(OR(D1459=9,D1459=11,D1459=12,D1459=13),"Finana Suelo desnudo","Finana Bajo copa")</f>
        <v>Finana Bajo copa</v>
      </c>
      <c r="G1459" t="s">
        <v>448</v>
      </c>
      <c r="H1459" s="1">
        <v>44939</v>
      </c>
      <c r="I1459">
        <v>-0.60811359026369105</v>
      </c>
    </row>
    <row r="1460" spans="1:9" x14ac:dyDescent="0.3">
      <c r="A1460">
        <v>1601</v>
      </c>
      <c r="B1460" t="s">
        <v>625</v>
      </c>
      <c r="C1460">
        <v>12</v>
      </c>
      <c r="D1460">
        <v>10</v>
      </c>
      <c r="E1460" t="str">
        <f>IF(OR(C1460=1,C1460=2,C1460=3,C1460=7,C1460=8,C1460=9,C1460=13,C1460=14,C1460=15),"Finana Suelo desnudo","Finana Bajo copa")</f>
        <v>Finana Bajo copa</v>
      </c>
      <c r="F1460" t="str">
        <f>IF(OR(D1460=9,D1460=11,D1460=12,D1460=13),"Finana Suelo desnudo","Finana Bajo copa")</f>
        <v>Finana Bajo copa</v>
      </c>
      <c r="G1460" t="s">
        <v>460</v>
      </c>
      <c r="H1460" s="1">
        <v>44949</v>
      </c>
      <c r="I1460">
        <v>-0.60746147607461398</v>
      </c>
    </row>
    <row r="1461" spans="1:9" x14ac:dyDescent="0.3">
      <c r="A1461">
        <v>1602</v>
      </c>
      <c r="B1461" t="s">
        <v>625</v>
      </c>
      <c r="C1461">
        <v>12</v>
      </c>
      <c r="D1461">
        <v>10</v>
      </c>
      <c r="E1461" t="str">
        <f>IF(OR(C1461=1,C1461=2,C1461=3,C1461=7,C1461=8,C1461=9,C1461=13,C1461=14,C1461=15),"Finana Suelo desnudo","Finana Bajo copa")</f>
        <v>Finana Bajo copa</v>
      </c>
      <c r="F1461" t="str">
        <f>IF(OR(D1461=9,D1461=11,D1461=12,D1461=13),"Finana Suelo desnudo","Finana Bajo copa")</f>
        <v>Finana Bajo copa</v>
      </c>
      <c r="G1461" t="s">
        <v>470</v>
      </c>
      <c r="H1461" s="1">
        <v>44954</v>
      </c>
      <c r="I1461">
        <v>-0.45296283896886402</v>
      </c>
    </row>
    <row r="1462" spans="1:9" x14ac:dyDescent="0.3">
      <c r="A1462">
        <v>1603</v>
      </c>
      <c r="B1462" t="s">
        <v>625</v>
      </c>
      <c r="C1462">
        <v>12</v>
      </c>
      <c r="D1462">
        <v>10</v>
      </c>
      <c r="E1462" t="str">
        <f>IF(OR(C1462=1,C1462=2,C1462=3,C1462=7,C1462=8,C1462=9,C1462=13,C1462=14,C1462=15),"Finana Suelo desnudo","Finana Bajo copa")</f>
        <v>Finana Bajo copa</v>
      </c>
      <c r="F1462" t="str">
        <f>IF(OR(D1462=9,D1462=11,D1462=12,D1462=13),"Finana Suelo desnudo","Finana Bajo copa")</f>
        <v>Finana Bajo copa</v>
      </c>
      <c r="G1462" t="s">
        <v>473</v>
      </c>
      <c r="H1462" s="1">
        <v>44959</v>
      </c>
      <c r="I1462">
        <v>-0.57600657354149498</v>
      </c>
    </row>
    <row r="1463" spans="1:9" x14ac:dyDescent="0.3">
      <c r="A1463">
        <v>1604</v>
      </c>
      <c r="B1463" t="s">
        <v>625</v>
      </c>
      <c r="C1463">
        <v>12</v>
      </c>
      <c r="D1463">
        <v>10</v>
      </c>
      <c r="E1463" t="str">
        <f>IF(OR(C1463=1,C1463=2,C1463=3,C1463=7,C1463=8,C1463=9,C1463=13,C1463=14,C1463=15),"Finana Suelo desnudo","Finana Bajo copa")</f>
        <v>Finana Bajo copa</v>
      </c>
      <c r="F1463" t="str">
        <f>IF(OR(D1463=9,D1463=11,D1463=12,D1463=13),"Finana Suelo desnudo","Finana Bajo copa")</f>
        <v>Finana Bajo copa</v>
      </c>
      <c r="G1463" t="s">
        <v>487</v>
      </c>
      <c r="H1463" s="1">
        <v>44979</v>
      </c>
      <c r="I1463">
        <v>-0.47014925373134298</v>
      </c>
    </row>
    <row r="1464" spans="1:9" x14ac:dyDescent="0.3">
      <c r="A1464">
        <v>1605</v>
      </c>
      <c r="B1464" t="s">
        <v>625</v>
      </c>
      <c r="C1464">
        <v>12</v>
      </c>
      <c r="D1464">
        <v>10</v>
      </c>
      <c r="E1464" t="str">
        <f>IF(OR(C1464=1,C1464=2,C1464=3,C1464=7,C1464=8,C1464=9,C1464=13,C1464=14,C1464=15),"Finana Suelo desnudo","Finana Bajo copa")</f>
        <v>Finana Bajo copa</v>
      </c>
      <c r="F1464" t="str">
        <f>IF(OR(D1464=9,D1464=11,D1464=12,D1464=13),"Finana Suelo desnudo","Finana Bajo copa")</f>
        <v>Finana Bajo copa</v>
      </c>
      <c r="G1464" t="s">
        <v>497</v>
      </c>
      <c r="H1464" s="1">
        <v>44984</v>
      </c>
      <c r="I1464">
        <v>-0.50707743547044104</v>
      </c>
    </row>
    <row r="1465" spans="1:9" x14ac:dyDescent="0.3">
      <c r="A1465">
        <v>1606</v>
      </c>
      <c r="B1465" t="s">
        <v>625</v>
      </c>
      <c r="C1465">
        <v>12</v>
      </c>
      <c r="D1465">
        <v>10</v>
      </c>
      <c r="E1465" t="str">
        <f>IF(OR(C1465=1,C1465=2,C1465=3,C1465=7,C1465=8,C1465=9,C1465=13,C1465=14,C1465=15),"Finana Suelo desnudo","Finana Bajo copa")</f>
        <v>Finana Bajo copa</v>
      </c>
      <c r="F1465" t="str">
        <f>IF(OR(D1465=9,D1465=11,D1465=12,D1465=13),"Finana Suelo desnudo","Finana Bajo copa")</f>
        <v>Finana Bajo copa</v>
      </c>
      <c r="G1465" t="s">
        <v>499</v>
      </c>
      <c r="H1465" s="1">
        <v>44989</v>
      </c>
      <c r="I1465">
        <v>-0.53601340033500799</v>
      </c>
    </row>
    <row r="1466" spans="1:9" x14ac:dyDescent="0.3">
      <c r="A1466">
        <v>1607</v>
      </c>
      <c r="B1466" t="s">
        <v>625</v>
      </c>
      <c r="C1466">
        <v>12</v>
      </c>
      <c r="D1466">
        <v>10</v>
      </c>
      <c r="E1466" t="str">
        <f>IF(OR(C1466=1,C1466=2,C1466=3,C1466=7,C1466=8,C1466=9,C1466=13,C1466=14,C1466=15),"Finana Suelo desnudo","Finana Bajo copa")</f>
        <v>Finana Bajo copa</v>
      </c>
      <c r="F1466" t="str">
        <f>IF(OR(D1466=9,D1466=11,D1466=12,D1466=13),"Finana Suelo desnudo","Finana Bajo copa")</f>
        <v>Finana Bajo copa</v>
      </c>
      <c r="G1466" t="s">
        <v>510</v>
      </c>
      <c r="H1466" s="1">
        <v>44999</v>
      </c>
      <c r="I1466">
        <v>-0.497206703910614</v>
      </c>
    </row>
    <row r="1467" spans="1:9" x14ac:dyDescent="0.3">
      <c r="A1467">
        <v>1608</v>
      </c>
      <c r="B1467" t="s">
        <v>625</v>
      </c>
      <c r="C1467">
        <v>12</v>
      </c>
      <c r="D1467">
        <v>10</v>
      </c>
      <c r="E1467" t="str">
        <f>IF(OR(C1467=1,C1467=2,C1467=3,C1467=7,C1467=8,C1467=9,C1467=13,C1467=14,C1467=15),"Finana Suelo desnudo","Finana Bajo copa")</f>
        <v>Finana Bajo copa</v>
      </c>
      <c r="F1467" t="str">
        <f>IF(OR(D1467=9,D1467=11,D1467=12,D1467=13),"Finana Suelo desnudo","Finana Bajo copa")</f>
        <v>Finana Bajo copa</v>
      </c>
      <c r="G1467" t="s">
        <v>533</v>
      </c>
      <c r="H1467" s="1">
        <v>45014</v>
      </c>
      <c r="I1467">
        <v>-0.47507788161993703</v>
      </c>
    </row>
    <row r="1468" spans="1:9" x14ac:dyDescent="0.3">
      <c r="A1468">
        <v>1609</v>
      </c>
      <c r="B1468" t="s">
        <v>625</v>
      </c>
      <c r="C1468">
        <v>12</v>
      </c>
      <c r="D1468">
        <v>10</v>
      </c>
      <c r="E1468" t="str">
        <f>IF(OR(C1468=1,C1468=2,C1468=3,C1468=7,C1468=8,C1468=9,C1468=13,C1468=14,C1468=15),"Finana Suelo desnudo","Finana Bajo copa")</f>
        <v>Finana Bajo copa</v>
      </c>
      <c r="F1468" t="str">
        <f>IF(OR(D1468=9,D1468=11,D1468=12,D1468=13),"Finana Suelo desnudo","Finana Bajo copa")</f>
        <v>Finana Bajo copa</v>
      </c>
      <c r="G1468" t="s">
        <v>543</v>
      </c>
      <c r="H1468" s="1">
        <v>45019</v>
      </c>
      <c r="I1468">
        <v>-0.47449768160741801</v>
      </c>
    </row>
    <row r="1469" spans="1:9" x14ac:dyDescent="0.3">
      <c r="A1469">
        <v>1610</v>
      </c>
      <c r="B1469" t="s">
        <v>625</v>
      </c>
      <c r="C1469">
        <v>12</v>
      </c>
      <c r="D1469">
        <v>10</v>
      </c>
      <c r="E1469" t="str">
        <f>IF(OR(C1469=1,C1469=2,C1469=3,C1469=7,C1469=8,C1469=9,C1469=13,C1469=14,C1469=15),"Finana Suelo desnudo","Finana Bajo copa")</f>
        <v>Finana Bajo copa</v>
      </c>
      <c r="F1469" t="str">
        <f>IF(OR(D1469=9,D1469=11,D1469=12,D1469=13),"Finana Suelo desnudo","Finana Bajo copa")</f>
        <v>Finana Bajo copa</v>
      </c>
      <c r="G1469" t="s">
        <v>553</v>
      </c>
      <c r="H1469" s="1">
        <v>45021</v>
      </c>
      <c r="I1469">
        <v>-0.513139695712309</v>
      </c>
    </row>
    <row r="1470" spans="1:9" x14ac:dyDescent="0.3">
      <c r="A1470">
        <v>1611</v>
      </c>
      <c r="B1470" t="s">
        <v>625</v>
      </c>
      <c r="C1470">
        <v>12</v>
      </c>
      <c r="D1470">
        <v>10</v>
      </c>
      <c r="E1470" t="str">
        <f>IF(OR(C1470=1,C1470=2,C1470=3,C1470=7,C1470=8,C1470=9,C1470=13,C1470=14,C1470=15),"Finana Suelo desnudo","Finana Bajo copa")</f>
        <v>Finana Bajo copa</v>
      </c>
      <c r="F1470" t="str">
        <f>IF(OR(D1470=9,D1470=11,D1470=12,D1470=13),"Finana Suelo desnudo","Finana Bajo copa")</f>
        <v>Finana Bajo copa</v>
      </c>
      <c r="G1470" t="s">
        <v>554</v>
      </c>
      <c r="H1470" s="1">
        <v>45024</v>
      </c>
      <c r="I1470">
        <v>-0.47470238095237999</v>
      </c>
    </row>
    <row r="1471" spans="1:9" x14ac:dyDescent="0.3">
      <c r="A1471">
        <v>1612</v>
      </c>
      <c r="B1471" t="s">
        <v>625</v>
      </c>
      <c r="C1471">
        <v>12</v>
      </c>
      <c r="D1471">
        <v>10</v>
      </c>
      <c r="E1471" t="str">
        <f>IF(OR(C1471=1,C1471=2,C1471=3,C1471=7,C1471=8,C1471=9,C1471=13,C1471=14,C1471=15),"Finana Suelo desnudo","Finana Bajo copa")</f>
        <v>Finana Bajo copa</v>
      </c>
      <c r="F1471" t="str">
        <f>IF(OR(D1471=9,D1471=11,D1471=12,D1471=13),"Finana Suelo desnudo","Finana Bajo copa")</f>
        <v>Finana Bajo copa</v>
      </c>
      <c r="G1471" t="s">
        <v>565</v>
      </c>
      <c r="H1471" s="1">
        <v>45029</v>
      </c>
      <c r="I1471">
        <v>-0.40734265734265701</v>
      </c>
    </row>
    <row r="1472" spans="1:9" x14ac:dyDescent="0.3">
      <c r="A1472">
        <v>1613</v>
      </c>
      <c r="B1472" t="s">
        <v>625</v>
      </c>
      <c r="C1472">
        <v>12</v>
      </c>
      <c r="D1472">
        <v>10</v>
      </c>
      <c r="E1472" t="str">
        <f>IF(OR(C1472=1,C1472=2,C1472=3,C1472=7,C1472=8,C1472=9,C1472=13,C1472=14,C1472=15),"Finana Suelo desnudo","Finana Bajo copa")</f>
        <v>Finana Bajo copa</v>
      </c>
      <c r="F1472" t="str">
        <f>IF(OR(D1472=9,D1472=11,D1472=12,D1472=13),"Finana Suelo desnudo","Finana Bajo copa")</f>
        <v>Finana Bajo copa</v>
      </c>
      <c r="G1472" t="s">
        <v>575</v>
      </c>
      <c r="H1472" s="1">
        <v>45031</v>
      </c>
      <c r="I1472">
        <v>-0.49394347240915198</v>
      </c>
    </row>
    <row r="1473" spans="1:9" x14ac:dyDescent="0.3">
      <c r="A1473">
        <v>1614</v>
      </c>
      <c r="B1473" t="s">
        <v>625</v>
      </c>
      <c r="C1473">
        <v>12</v>
      </c>
      <c r="D1473">
        <v>10</v>
      </c>
      <c r="E1473" t="str">
        <f>IF(OR(C1473=1,C1473=2,C1473=3,C1473=7,C1473=8,C1473=9,C1473=13,C1473=14,C1473=15),"Finana Suelo desnudo","Finana Bajo copa")</f>
        <v>Finana Bajo copa</v>
      </c>
      <c r="F1473" t="str">
        <f>IF(OR(D1473=9,D1473=11,D1473=12,D1473=13),"Finana Suelo desnudo","Finana Bajo copa")</f>
        <v>Finana Bajo copa</v>
      </c>
      <c r="G1473" t="s">
        <v>576</v>
      </c>
      <c r="H1473" s="1">
        <v>45034</v>
      </c>
      <c r="I1473">
        <v>-0.441428571428571</v>
      </c>
    </row>
    <row r="1474" spans="1:9" x14ac:dyDescent="0.3">
      <c r="A1474">
        <v>1615</v>
      </c>
      <c r="B1474" t="s">
        <v>625</v>
      </c>
      <c r="C1474">
        <v>12</v>
      </c>
      <c r="D1474">
        <v>10</v>
      </c>
      <c r="E1474" t="str">
        <f>IF(OR(C1474=1,C1474=2,C1474=3,C1474=7,C1474=8,C1474=9,C1474=13,C1474=14,C1474=15),"Finana Suelo desnudo","Finana Bajo copa")</f>
        <v>Finana Bajo copa</v>
      </c>
      <c r="F1474" t="str">
        <f>IF(OR(D1474=9,D1474=11,D1474=12,D1474=13),"Finana Suelo desnudo","Finana Bajo copa")</f>
        <v>Finana Bajo copa</v>
      </c>
      <c r="G1474" t="s">
        <v>586</v>
      </c>
      <c r="H1474" s="1">
        <v>45039</v>
      </c>
      <c r="I1474">
        <v>-0.43152866242038201</v>
      </c>
    </row>
    <row r="1475" spans="1:9" x14ac:dyDescent="0.3">
      <c r="A1475">
        <v>1623</v>
      </c>
      <c r="B1475" t="s">
        <v>625</v>
      </c>
      <c r="C1475">
        <v>1</v>
      </c>
      <c r="D1475">
        <v>11</v>
      </c>
      <c r="E1475" t="str">
        <f>IF(OR(C1475=1,C1475=2,C1475=3,C1475=7,C1475=8,C1475=9,C1475=13,C1475=14,C1475=15),"Finana Suelo desnudo","Finana Bajo copa")</f>
        <v>Finana Suelo desnudo</v>
      </c>
      <c r="F1475" t="str">
        <f>IF(OR(D1475=9,D1475=11,D1475=12,D1475=13),"Finana Suelo desnudo","Finana Bajo copa")</f>
        <v>Finana Suelo desnudo</v>
      </c>
      <c r="G1475" t="s">
        <v>62</v>
      </c>
      <c r="H1475" s="1">
        <v>44699</v>
      </c>
      <c r="I1475">
        <v>-0.363259668508287</v>
      </c>
    </row>
    <row r="1476" spans="1:9" x14ac:dyDescent="0.3">
      <c r="A1476">
        <v>1624</v>
      </c>
      <c r="B1476" t="s">
        <v>625</v>
      </c>
      <c r="C1476">
        <v>1</v>
      </c>
      <c r="D1476">
        <v>11</v>
      </c>
      <c r="E1476" t="str">
        <f>IF(OR(C1476=1,C1476=2,C1476=3,C1476=7,C1476=8,C1476=9,C1476=13,C1476=14,C1476=15),"Finana Suelo desnudo","Finana Bajo copa")</f>
        <v>Finana Suelo desnudo</v>
      </c>
      <c r="F1476" t="str">
        <f>IF(OR(D1476=9,D1476=11,D1476=12,D1476=13),"Finana Suelo desnudo","Finana Bajo copa")</f>
        <v>Finana Suelo desnudo</v>
      </c>
      <c r="G1476" t="s">
        <v>73</v>
      </c>
      <c r="H1476" s="1">
        <v>44704</v>
      </c>
      <c r="I1476">
        <v>-0.41351518908865398</v>
      </c>
    </row>
    <row r="1477" spans="1:9" x14ac:dyDescent="0.3">
      <c r="A1477">
        <v>1625</v>
      </c>
      <c r="B1477" t="s">
        <v>625</v>
      </c>
      <c r="C1477">
        <v>1</v>
      </c>
      <c r="D1477">
        <v>11</v>
      </c>
      <c r="E1477" t="str">
        <f>IF(OR(C1477=1,C1477=2,C1477=3,C1477=7,C1477=8,C1477=9,C1477=13,C1477=14,C1477=15),"Finana Suelo desnudo","Finana Bajo copa")</f>
        <v>Finana Suelo desnudo</v>
      </c>
      <c r="F1477" t="str">
        <f>IF(OR(D1477=9,D1477=11,D1477=12,D1477=13),"Finana Suelo desnudo","Finana Bajo copa")</f>
        <v>Finana Suelo desnudo</v>
      </c>
      <c r="G1477" t="s">
        <v>84</v>
      </c>
      <c r="H1477" s="1">
        <v>44709</v>
      </c>
      <c r="I1477">
        <v>-0.40778140778140698</v>
      </c>
    </row>
    <row r="1478" spans="1:9" x14ac:dyDescent="0.3">
      <c r="A1478">
        <v>1626</v>
      </c>
      <c r="B1478" t="s">
        <v>625</v>
      </c>
      <c r="C1478">
        <v>1</v>
      </c>
      <c r="D1478">
        <v>11</v>
      </c>
      <c r="E1478" t="str">
        <f>IF(OR(C1478=1,C1478=2,C1478=3,C1478=7,C1478=8,C1478=9,C1478=13,C1478=14,C1478=15),"Finana Suelo desnudo","Finana Bajo copa")</f>
        <v>Finana Suelo desnudo</v>
      </c>
      <c r="F1478" t="str">
        <f>IF(OR(D1478=9,D1478=11,D1478=12,D1478=13),"Finana Suelo desnudo","Finana Bajo copa")</f>
        <v>Finana Suelo desnudo</v>
      </c>
      <c r="G1478" t="s">
        <v>95</v>
      </c>
      <c r="H1478" s="1">
        <v>44719</v>
      </c>
      <c r="I1478">
        <v>-0.42105263157894701</v>
      </c>
    </row>
    <row r="1479" spans="1:9" x14ac:dyDescent="0.3">
      <c r="A1479">
        <v>1627</v>
      </c>
      <c r="B1479" t="s">
        <v>625</v>
      </c>
      <c r="C1479">
        <v>1</v>
      </c>
      <c r="D1479">
        <v>11</v>
      </c>
      <c r="E1479" t="str">
        <f>IF(OR(C1479=1,C1479=2,C1479=3,C1479=7,C1479=8,C1479=9,C1479=13,C1479=14,C1479=15),"Finana Suelo desnudo","Finana Bajo copa")</f>
        <v>Finana Suelo desnudo</v>
      </c>
      <c r="F1479" t="str">
        <f>IF(OR(D1479=9,D1479=11,D1479=12,D1479=13),"Finana Suelo desnudo","Finana Bajo copa")</f>
        <v>Finana Suelo desnudo</v>
      </c>
      <c r="G1479" t="s">
        <v>106</v>
      </c>
      <c r="H1479" s="1">
        <v>44724</v>
      </c>
      <c r="I1479">
        <v>-0.35886349598517597</v>
      </c>
    </row>
    <row r="1480" spans="1:9" x14ac:dyDescent="0.3">
      <c r="A1480">
        <v>1628</v>
      </c>
      <c r="B1480" t="s">
        <v>625</v>
      </c>
      <c r="C1480">
        <v>1</v>
      </c>
      <c r="D1480">
        <v>11</v>
      </c>
      <c r="E1480" t="str">
        <f>IF(OR(C1480=1,C1480=2,C1480=3,C1480=7,C1480=8,C1480=9,C1480=13,C1480=14,C1480=15),"Finana Suelo desnudo","Finana Bajo copa")</f>
        <v>Finana Suelo desnudo</v>
      </c>
      <c r="F1480" t="str">
        <f>IF(OR(D1480=9,D1480=11,D1480=12,D1480=13),"Finana Suelo desnudo","Finana Bajo copa")</f>
        <v>Finana Suelo desnudo</v>
      </c>
      <c r="G1480" t="s">
        <v>126</v>
      </c>
      <c r="H1480" s="1">
        <v>44731</v>
      </c>
      <c r="I1480">
        <v>-0.40661577608142402</v>
      </c>
    </row>
    <row r="1481" spans="1:9" x14ac:dyDescent="0.3">
      <c r="A1481">
        <v>1629</v>
      </c>
      <c r="B1481" t="s">
        <v>625</v>
      </c>
      <c r="C1481">
        <v>1</v>
      </c>
      <c r="D1481">
        <v>11</v>
      </c>
      <c r="E1481" t="str">
        <f>IF(OR(C1481=1,C1481=2,C1481=3,C1481=7,C1481=8,C1481=9,C1481=13,C1481=14,C1481=15),"Finana Suelo desnudo","Finana Bajo copa")</f>
        <v>Finana Suelo desnudo</v>
      </c>
      <c r="F1481" t="str">
        <f>IF(OR(D1481=9,D1481=11,D1481=12,D1481=13),"Finana Suelo desnudo","Finana Bajo copa")</f>
        <v>Finana Suelo desnudo</v>
      </c>
      <c r="G1481" t="s">
        <v>127</v>
      </c>
      <c r="H1481" s="1">
        <v>44734</v>
      </c>
      <c r="I1481">
        <v>-0.44457687723480299</v>
      </c>
    </row>
    <row r="1482" spans="1:9" x14ac:dyDescent="0.3">
      <c r="A1482">
        <v>1630</v>
      </c>
      <c r="B1482" t="s">
        <v>625</v>
      </c>
      <c r="C1482">
        <v>1</v>
      </c>
      <c r="D1482">
        <v>11</v>
      </c>
      <c r="E1482" t="str">
        <f>IF(OR(C1482=1,C1482=2,C1482=3,C1482=7,C1482=8,C1482=9,C1482=13,C1482=14,C1482=15),"Finana Suelo desnudo","Finana Bajo copa")</f>
        <v>Finana Suelo desnudo</v>
      </c>
      <c r="F1482" t="str">
        <f>IF(OR(D1482=9,D1482=11,D1482=12,D1482=13),"Finana Suelo desnudo","Finana Bajo copa")</f>
        <v>Finana Suelo desnudo</v>
      </c>
      <c r="G1482" t="s">
        <v>137</v>
      </c>
      <c r="H1482" s="1">
        <v>44736</v>
      </c>
      <c r="I1482">
        <v>-0.40687532067727</v>
      </c>
    </row>
    <row r="1483" spans="1:9" x14ac:dyDescent="0.3">
      <c r="A1483">
        <v>1631</v>
      </c>
      <c r="B1483" t="s">
        <v>625</v>
      </c>
      <c r="C1483">
        <v>1</v>
      </c>
      <c r="D1483">
        <v>11</v>
      </c>
      <c r="E1483" t="str">
        <f>IF(OR(C1483=1,C1483=2,C1483=3,C1483=7,C1483=8,C1483=9,C1483=13,C1483=14,C1483=15),"Finana Suelo desnudo","Finana Bajo copa")</f>
        <v>Finana Suelo desnudo</v>
      </c>
      <c r="F1483" t="str">
        <f>IF(OR(D1483=9,D1483=11,D1483=12,D1483=13),"Finana Suelo desnudo","Finana Bajo copa")</f>
        <v>Finana Suelo desnudo</v>
      </c>
      <c r="G1483" t="s">
        <v>138</v>
      </c>
      <c r="H1483" s="1">
        <v>44739</v>
      </c>
      <c r="I1483">
        <v>-0.44087325651910197</v>
      </c>
    </row>
    <row r="1484" spans="1:9" x14ac:dyDescent="0.3">
      <c r="A1484">
        <v>1632</v>
      </c>
      <c r="B1484" t="s">
        <v>625</v>
      </c>
      <c r="C1484">
        <v>1</v>
      </c>
      <c r="D1484">
        <v>11</v>
      </c>
      <c r="E1484" t="str">
        <f>IF(OR(C1484=1,C1484=2,C1484=3,C1484=7,C1484=8,C1484=9,C1484=13,C1484=14,C1484=15),"Finana Suelo desnudo","Finana Bajo copa")</f>
        <v>Finana Suelo desnudo</v>
      </c>
      <c r="F1484" t="str">
        <f>IF(OR(D1484=9,D1484=11,D1484=12,D1484=13),"Finana Suelo desnudo","Finana Bajo copa")</f>
        <v>Finana Suelo desnudo</v>
      </c>
      <c r="G1484" t="s">
        <v>148</v>
      </c>
      <c r="H1484" s="1">
        <v>44741</v>
      </c>
      <c r="I1484">
        <v>-0.38645833333333302</v>
      </c>
    </row>
    <row r="1485" spans="1:9" x14ac:dyDescent="0.3">
      <c r="A1485">
        <v>1633</v>
      </c>
      <c r="B1485" t="s">
        <v>625</v>
      </c>
      <c r="C1485">
        <v>1</v>
      </c>
      <c r="D1485">
        <v>11</v>
      </c>
      <c r="E1485" t="str">
        <f>IF(OR(C1485=1,C1485=2,C1485=3,C1485=7,C1485=8,C1485=9,C1485=13,C1485=14,C1485=15),"Finana Suelo desnudo","Finana Bajo copa")</f>
        <v>Finana Suelo desnudo</v>
      </c>
      <c r="F1485" t="str">
        <f>IF(OR(D1485=9,D1485=11,D1485=12,D1485=13),"Finana Suelo desnudo","Finana Bajo copa")</f>
        <v>Finana Suelo desnudo</v>
      </c>
      <c r="G1485" t="s">
        <v>149</v>
      </c>
      <c r="H1485" s="1">
        <v>44744</v>
      </c>
      <c r="I1485">
        <v>-0.397662571171711</v>
      </c>
    </row>
    <row r="1486" spans="1:9" x14ac:dyDescent="0.3">
      <c r="A1486">
        <v>1634</v>
      </c>
      <c r="B1486" t="s">
        <v>625</v>
      </c>
      <c r="C1486">
        <v>1</v>
      </c>
      <c r="D1486">
        <v>11</v>
      </c>
      <c r="E1486" t="str">
        <f>IF(OR(C1486=1,C1486=2,C1486=3,C1486=7,C1486=8,C1486=9,C1486=13,C1486=14,C1486=15),"Finana Suelo desnudo","Finana Bajo copa")</f>
        <v>Finana Suelo desnudo</v>
      </c>
      <c r="F1486" t="str">
        <f>IF(OR(D1486=9,D1486=11,D1486=12,D1486=13),"Finana Suelo desnudo","Finana Bajo copa")</f>
        <v>Finana Suelo desnudo</v>
      </c>
      <c r="G1486" t="s">
        <v>160</v>
      </c>
      <c r="H1486" s="1">
        <v>44749</v>
      </c>
      <c r="I1486">
        <v>-0.42857142857142799</v>
      </c>
    </row>
    <row r="1487" spans="1:9" x14ac:dyDescent="0.3">
      <c r="A1487">
        <v>1635</v>
      </c>
      <c r="B1487" t="s">
        <v>625</v>
      </c>
      <c r="C1487">
        <v>1</v>
      </c>
      <c r="D1487">
        <v>11</v>
      </c>
      <c r="E1487" t="str">
        <f>IF(OR(C1487=1,C1487=2,C1487=3,C1487=7,C1487=8,C1487=9,C1487=13,C1487=14,C1487=15),"Finana Suelo desnudo","Finana Bajo copa")</f>
        <v>Finana Suelo desnudo</v>
      </c>
      <c r="F1487" t="str">
        <f>IF(OR(D1487=9,D1487=11,D1487=12,D1487=13),"Finana Suelo desnudo","Finana Bajo copa")</f>
        <v>Finana Suelo desnudo</v>
      </c>
      <c r="G1487" t="s">
        <v>170</v>
      </c>
      <c r="H1487" s="1">
        <v>44751</v>
      </c>
      <c r="I1487">
        <v>-0.405849153412006</v>
      </c>
    </row>
    <row r="1488" spans="1:9" x14ac:dyDescent="0.3">
      <c r="A1488">
        <v>1636</v>
      </c>
      <c r="B1488" t="s">
        <v>625</v>
      </c>
      <c r="C1488">
        <v>1</v>
      </c>
      <c r="D1488">
        <v>11</v>
      </c>
      <c r="E1488" t="str">
        <f>IF(OR(C1488=1,C1488=2,C1488=3,C1488=7,C1488=8,C1488=9,C1488=13,C1488=14,C1488=15),"Finana Suelo desnudo","Finana Bajo copa")</f>
        <v>Finana Suelo desnudo</v>
      </c>
      <c r="F1488" t="str">
        <f>IF(OR(D1488=9,D1488=11,D1488=12,D1488=13),"Finana Suelo desnudo","Finana Bajo copa")</f>
        <v>Finana Suelo desnudo</v>
      </c>
      <c r="G1488" t="s">
        <v>171</v>
      </c>
      <c r="H1488" s="1">
        <v>44754</v>
      </c>
      <c r="I1488">
        <v>-0.41477949940405201</v>
      </c>
    </row>
    <row r="1489" spans="1:9" x14ac:dyDescent="0.3">
      <c r="A1489">
        <v>1637</v>
      </c>
      <c r="B1489" t="s">
        <v>625</v>
      </c>
      <c r="C1489">
        <v>1</v>
      </c>
      <c r="D1489">
        <v>11</v>
      </c>
      <c r="E1489" t="str">
        <f>IF(OR(C1489=1,C1489=2,C1489=3,C1489=7,C1489=8,C1489=9,C1489=13,C1489=14,C1489=15),"Finana Suelo desnudo","Finana Bajo copa")</f>
        <v>Finana Suelo desnudo</v>
      </c>
      <c r="F1489" t="str">
        <f>IF(OR(D1489=9,D1489=11,D1489=12,D1489=13),"Finana Suelo desnudo","Finana Bajo copa")</f>
        <v>Finana Suelo desnudo</v>
      </c>
      <c r="G1489" t="s">
        <v>182</v>
      </c>
      <c r="H1489" s="1">
        <v>44759</v>
      </c>
      <c r="I1489">
        <v>-0.43457382953181201</v>
      </c>
    </row>
    <row r="1490" spans="1:9" x14ac:dyDescent="0.3">
      <c r="A1490">
        <v>1638</v>
      </c>
      <c r="B1490" t="s">
        <v>625</v>
      </c>
      <c r="C1490">
        <v>1</v>
      </c>
      <c r="D1490">
        <v>11</v>
      </c>
      <c r="E1490" t="str">
        <f>IF(OR(C1490=1,C1490=2,C1490=3,C1490=7,C1490=8,C1490=9,C1490=13,C1490=14,C1490=15),"Finana Suelo desnudo","Finana Bajo copa")</f>
        <v>Finana Suelo desnudo</v>
      </c>
      <c r="F1490" t="str">
        <f>IF(OR(D1490=9,D1490=11,D1490=12,D1490=13),"Finana Suelo desnudo","Finana Bajo copa")</f>
        <v>Finana Suelo desnudo</v>
      </c>
      <c r="G1490" t="s">
        <v>193</v>
      </c>
      <c r="H1490" s="1">
        <v>44764</v>
      </c>
      <c r="I1490">
        <v>-0.38775510204081598</v>
      </c>
    </row>
    <row r="1491" spans="1:9" x14ac:dyDescent="0.3">
      <c r="A1491">
        <v>1639</v>
      </c>
      <c r="B1491" t="s">
        <v>625</v>
      </c>
      <c r="C1491">
        <v>1</v>
      </c>
      <c r="D1491">
        <v>11</v>
      </c>
      <c r="E1491" t="str">
        <f>IF(OR(C1491=1,C1491=2,C1491=3,C1491=7,C1491=8,C1491=9,C1491=13,C1491=14,C1491=15),"Finana Suelo desnudo","Finana Bajo copa")</f>
        <v>Finana Suelo desnudo</v>
      </c>
      <c r="F1491" t="str">
        <f>IF(OR(D1491=9,D1491=11,D1491=12,D1491=13),"Finana Suelo desnudo","Finana Bajo copa")</f>
        <v>Finana Suelo desnudo</v>
      </c>
      <c r="G1491" t="s">
        <v>204</v>
      </c>
      <c r="H1491" s="1">
        <v>44769</v>
      </c>
      <c r="I1491">
        <v>-0.400361228175797</v>
      </c>
    </row>
    <row r="1492" spans="1:9" x14ac:dyDescent="0.3">
      <c r="A1492">
        <v>1640</v>
      </c>
      <c r="B1492" t="s">
        <v>625</v>
      </c>
      <c r="C1492">
        <v>1</v>
      </c>
      <c r="D1492">
        <v>11</v>
      </c>
      <c r="E1492" t="str">
        <f>IF(OR(C1492=1,C1492=2,C1492=3,C1492=7,C1492=8,C1492=9,C1492=13,C1492=14,C1492=15),"Finana Suelo desnudo","Finana Bajo copa")</f>
        <v>Finana Suelo desnudo</v>
      </c>
      <c r="F1492" t="str">
        <f>IF(OR(D1492=9,D1492=11,D1492=12,D1492=13),"Finana Suelo desnudo","Finana Bajo copa")</f>
        <v>Finana Suelo desnudo</v>
      </c>
      <c r="G1492" t="s">
        <v>215</v>
      </c>
      <c r="H1492" s="1">
        <v>44774</v>
      </c>
      <c r="I1492">
        <v>-0.40517503805174998</v>
      </c>
    </row>
    <row r="1493" spans="1:9" x14ac:dyDescent="0.3">
      <c r="A1493">
        <v>1641</v>
      </c>
      <c r="B1493" t="s">
        <v>625</v>
      </c>
      <c r="C1493">
        <v>1</v>
      </c>
      <c r="D1493">
        <v>11</v>
      </c>
      <c r="E1493" t="str">
        <f>IF(OR(C1493=1,C1493=2,C1493=3,C1493=7,C1493=8,C1493=9,C1493=13,C1493=14,C1493=15),"Finana Suelo desnudo","Finana Bajo copa")</f>
        <v>Finana Suelo desnudo</v>
      </c>
      <c r="F1493" t="str">
        <f>IF(OR(D1493=9,D1493=11,D1493=12,D1493=13),"Finana Suelo desnudo","Finana Bajo copa")</f>
        <v>Finana Suelo desnudo</v>
      </c>
      <c r="G1493" t="s">
        <v>226</v>
      </c>
      <c r="H1493" s="1">
        <v>44779</v>
      </c>
      <c r="I1493">
        <v>-0.415162454873646</v>
      </c>
    </row>
    <row r="1494" spans="1:9" x14ac:dyDescent="0.3">
      <c r="A1494">
        <v>1642</v>
      </c>
      <c r="B1494" t="s">
        <v>625</v>
      </c>
      <c r="C1494">
        <v>1</v>
      </c>
      <c r="D1494">
        <v>11</v>
      </c>
      <c r="E1494" t="str">
        <f>IF(OR(C1494=1,C1494=2,C1494=3,C1494=7,C1494=8,C1494=9,C1494=13,C1494=14,C1494=15),"Finana Suelo desnudo","Finana Bajo copa")</f>
        <v>Finana Suelo desnudo</v>
      </c>
      <c r="F1494" t="str">
        <f>IF(OR(D1494=9,D1494=11,D1494=12,D1494=13),"Finana Suelo desnudo","Finana Bajo copa")</f>
        <v>Finana Suelo desnudo</v>
      </c>
      <c r="G1494" t="s">
        <v>237</v>
      </c>
      <c r="H1494" s="1">
        <v>44784</v>
      </c>
      <c r="I1494">
        <v>-0.41544232572678902</v>
      </c>
    </row>
    <row r="1495" spans="1:9" x14ac:dyDescent="0.3">
      <c r="A1495">
        <v>1643</v>
      </c>
      <c r="B1495" t="s">
        <v>625</v>
      </c>
      <c r="C1495">
        <v>1</v>
      </c>
      <c r="D1495">
        <v>11</v>
      </c>
      <c r="E1495" t="str">
        <f>IF(OR(C1495=1,C1495=2,C1495=3,C1495=7,C1495=8,C1495=9,C1495=13,C1495=14,C1495=15),"Finana Suelo desnudo","Finana Bajo copa")</f>
        <v>Finana Suelo desnudo</v>
      </c>
      <c r="F1495" t="str">
        <f>IF(OR(D1495=9,D1495=11,D1495=12,D1495=13),"Finana Suelo desnudo","Finana Bajo copa")</f>
        <v>Finana Suelo desnudo</v>
      </c>
      <c r="G1495" t="s">
        <v>248</v>
      </c>
      <c r="H1495" s="1">
        <v>44789</v>
      </c>
      <c r="I1495">
        <v>-0.42875237492083601</v>
      </c>
    </row>
    <row r="1496" spans="1:9" x14ac:dyDescent="0.3">
      <c r="A1496">
        <v>1644</v>
      </c>
      <c r="B1496" t="s">
        <v>625</v>
      </c>
      <c r="C1496">
        <v>1</v>
      </c>
      <c r="D1496">
        <v>11</v>
      </c>
      <c r="E1496" t="str">
        <f>IF(OR(C1496=1,C1496=2,C1496=3,C1496=7,C1496=8,C1496=9,C1496=13,C1496=14,C1496=15),"Finana Suelo desnudo","Finana Bajo copa")</f>
        <v>Finana Suelo desnudo</v>
      </c>
      <c r="F1496" t="str">
        <f>IF(OR(D1496=9,D1496=11,D1496=12,D1496=13),"Finana Suelo desnudo","Finana Bajo copa")</f>
        <v>Finana Suelo desnudo</v>
      </c>
      <c r="G1496" t="s">
        <v>258</v>
      </c>
      <c r="H1496" s="1">
        <v>44791</v>
      </c>
      <c r="I1496">
        <v>-0.42905215928210799</v>
      </c>
    </row>
    <row r="1497" spans="1:9" x14ac:dyDescent="0.3">
      <c r="A1497">
        <v>1645</v>
      </c>
      <c r="B1497" t="s">
        <v>625</v>
      </c>
      <c r="C1497">
        <v>1</v>
      </c>
      <c r="D1497">
        <v>11</v>
      </c>
      <c r="E1497" t="str">
        <f>IF(OR(C1497=1,C1497=2,C1497=3,C1497=7,C1497=8,C1497=9,C1497=13,C1497=14,C1497=15),"Finana Suelo desnudo","Finana Bajo copa")</f>
        <v>Finana Suelo desnudo</v>
      </c>
      <c r="F1497" t="str">
        <f>IF(OR(D1497=9,D1497=11,D1497=12,D1497=13),"Finana Suelo desnudo","Finana Bajo copa")</f>
        <v>Finana Suelo desnudo</v>
      </c>
      <c r="G1497" t="s">
        <v>259</v>
      </c>
      <c r="H1497" s="1">
        <v>44794</v>
      </c>
      <c r="I1497">
        <v>-0.43596214511040998</v>
      </c>
    </row>
    <row r="1498" spans="1:9" x14ac:dyDescent="0.3">
      <c r="A1498">
        <v>1646</v>
      </c>
      <c r="B1498" t="s">
        <v>625</v>
      </c>
      <c r="C1498">
        <v>1</v>
      </c>
      <c r="D1498">
        <v>11</v>
      </c>
      <c r="E1498" t="str">
        <f>IF(OR(C1498=1,C1498=2,C1498=3,C1498=7,C1498=8,C1498=9,C1498=13,C1498=14,C1498=15),"Finana Suelo desnudo","Finana Bajo copa")</f>
        <v>Finana Suelo desnudo</v>
      </c>
      <c r="F1498" t="str">
        <f>IF(OR(D1498=9,D1498=11,D1498=12,D1498=13),"Finana Suelo desnudo","Finana Bajo copa")</f>
        <v>Finana Suelo desnudo</v>
      </c>
      <c r="G1498" t="s">
        <v>270</v>
      </c>
      <c r="H1498" s="1">
        <v>44799</v>
      </c>
      <c r="I1498">
        <v>-0.439039797852179</v>
      </c>
    </row>
    <row r="1499" spans="1:9" x14ac:dyDescent="0.3">
      <c r="A1499">
        <v>1647</v>
      </c>
      <c r="B1499" t="s">
        <v>625</v>
      </c>
      <c r="C1499">
        <v>1</v>
      </c>
      <c r="D1499">
        <v>11</v>
      </c>
      <c r="E1499" t="str">
        <f>IF(OR(C1499=1,C1499=2,C1499=3,C1499=7,C1499=8,C1499=9,C1499=13,C1499=14,C1499=15),"Finana Suelo desnudo","Finana Bajo copa")</f>
        <v>Finana Suelo desnudo</v>
      </c>
      <c r="F1499" t="str">
        <f>IF(OR(D1499=9,D1499=11,D1499=12,D1499=13),"Finana Suelo desnudo","Finana Bajo copa")</f>
        <v>Finana Suelo desnudo</v>
      </c>
      <c r="G1499" t="s">
        <v>280</v>
      </c>
      <c r="H1499" s="1">
        <v>44801</v>
      </c>
      <c r="I1499">
        <v>-0.38526762056173802</v>
      </c>
    </row>
    <row r="1500" spans="1:9" x14ac:dyDescent="0.3">
      <c r="A1500">
        <v>1648</v>
      </c>
      <c r="B1500" t="s">
        <v>625</v>
      </c>
      <c r="C1500">
        <v>1</v>
      </c>
      <c r="D1500">
        <v>11</v>
      </c>
      <c r="E1500" t="str">
        <f>IF(OR(C1500=1,C1500=2,C1500=3,C1500=7,C1500=8,C1500=9,C1500=13,C1500=14,C1500=15),"Finana Suelo desnudo","Finana Bajo copa")</f>
        <v>Finana Suelo desnudo</v>
      </c>
      <c r="F1500" t="str">
        <f>IF(OR(D1500=9,D1500=11,D1500=12,D1500=13),"Finana Suelo desnudo","Finana Bajo copa")</f>
        <v>Finana Suelo desnudo</v>
      </c>
      <c r="G1500" t="s">
        <v>291</v>
      </c>
      <c r="H1500" s="1">
        <v>44809</v>
      </c>
      <c r="I1500">
        <v>-0.44354838709677402</v>
      </c>
    </row>
    <row r="1501" spans="1:9" x14ac:dyDescent="0.3">
      <c r="A1501">
        <v>1649</v>
      </c>
      <c r="B1501" t="s">
        <v>625</v>
      </c>
      <c r="C1501">
        <v>1</v>
      </c>
      <c r="D1501">
        <v>11</v>
      </c>
      <c r="E1501" t="str">
        <f>IF(OR(C1501=1,C1501=2,C1501=3,C1501=7,C1501=8,C1501=9,C1501=13,C1501=14,C1501=15),"Finana Suelo desnudo","Finana Bajo copa")</f>
        <v>Finana Suelo desnudo</v>
      </c>
      <c r="F1501" t="str">
        <f>IF(OR(D1501=9,D1501=11,D1501=12,D1501=13),"Finana Suelo desnudo","Finana Bajo copa")</f>
        <v>Finana Suelo desnudo</v>
      </c>
      <c r="G1501" t="s">
        <v>301</v>
      </c>
      <c r="H1501" s="1">
        <v>44811</v>
      </c>
      <c r="I1501">
        <v>-0.46943841141793302</v>
      </c>
    </row>
    <row r="1502" spans="1:9" x14ac:dyDescent="0.3">
      <c r="A1502">
        <v>1650</v>
      </c>
      <c r="B1502" t="s">
        <v>625</v>
      </c>
      <c r="C1502">
        <v>1</v>
      </c>
      <c r="D1502">
        <v>11</v>
      </c>
      <c r="E1502" t="str">
        <f>IF(OR(C1502=1,C1502=2,C1502=3,C1502=7,C1502=8,C1502=9,C1502=13,C1502=14,C1502=15),"Finana Suelo desnudo","Finana Bajo copa")</f>
        <v>Finana Suelo desnudo</v>
      </c>
      <c r="F1502" t="str">
        <f>IF(OR(D1502=9,D1502=11,D1502=12,D1502=13),"Finana Suelo desnudo","Finana Bajo copa")</f>
        <v>Finana Suelo desnudo</v>
      </c>
      <c r="G1502" t="s">
        <v>302</v>
      </c>
      <c r="H1502" s="1">
        <v>44814</v>
      </c>
      <c r="I1502">
        <v>-0.42620232172470901</v>
      </c>
    </row>
    <row r="1503" spans="1:9" x14ac:dyDescent="0.3">
      <c r="A1503">
        <v>1651</v>
      </c>
      <c r="B1503" t="s">
        <v>625</v>
      </c>
      <c r="C1503">
        <v>1</v>
      </c>
      <c r="D1503">
        <v>11</v>
      </c>
      <c r="E1503" t="str">
        <f>IF(OR(C1503=1,C1503=2,C1503=3,C1503=7,C1503=8,C1503=9,C1503=13,C1503=14,C1503=15),"Finana Suelo desnudo","Finana Bajo copa")</f>
        <v>Finana Suelo desnudo</v>
      </c>
      <c r="F1503" t="str">
        <f>IF(OR(D1503=9,D1503=11,D1503=12,D1503=13),"Finana Suelo desnudo","Finana Bajo copa")</f>
        <v>Finana Suelo desnudo</v>
      </c>
      <c r="G1503" t="s">
        <v>312</v>
      </c>
      <c r="H1503" s="1">
        <v>44819</v>
      </c>
      <c r="I1503">
        <v>-0.453099105071262</v>
      </c>
    </row>
    <row r="1504" spans="1:9" x14ac:dyDescent="0.3">
      <c r="A1504">
        <v>1652</v>
      </c>
      <c r="B1504" t="s">
        <v>625</v>
      </c>
      <c r="C1504">
        <v>1</v>
      </c>
      <c r="D1504">
        <v>11</v>
      </c>
      <c r="E1504" t="str">
        <f>IF(OR(C1504=1,C1504=2,C1504=3,C1504=7,C1504=8,C1504=9,C1504=13,C1504=14,C1504=15),"Finana Suelo desnudo","Finana Bajo copa")</f>
        <v>Finana Suelo desnudo</v>
      </c>
      <c r="F1504" t="str">
        <f>IF(OR(D1504=9,D1504=11,D1504=12,D1504=13),"Finana Suelo desnudo","Finana Bajo copa")</f>
        <v>Finana Suelo desnudo</v>
      </c>
      <c r="G1504" t="s">
        <v>322</v>
      </c>
      <c r="H1504" s="1">
        <v>44821</v>
      </c>
      <c r="I1504">
        <v>-0.51309408341416096</v>
      </c>
    </row>
    <row r="1505" spans="1:9" x14ac:dyDescent="0.3">
      <c r="A1505">
        <v>1653</v>
      </c>
      <c r="B1505" t="s">
        <v>625</v>
      </c>
      <c r="C1505">
        <v>1</v>
      </c>
      <c r="D1505">
        <v>11</v>
      </c>
      <c r="E1505" t="str">
        <f>IF(OR(C1505=1,C1505=2,C1505=3,C1505=7,C1505=8,C1505=9,C1505=13,C1505=14,C1505=15),"Finana Suelo desnudo","Finana Bajo copa")</f>
        <v>Finana Suelo desnudo</v>
      </c>
      <c r="F1505" t="str">
        <f>IF(OR(D1505=9,D1505=11,D1505=12,D1505=13),"Finana Suelo desnudo","Finana Bajo copa")</f>
        <v>Finana Suelo desnudo</v>
      </c>
      <c r="G1505" t="s">
        <v>323</v>
      </c>
      <c r="H1505" s="1">
        <v>44824</v>
      </c>
      <c r="I1505">
        <v>-0.41987286717965799</v>
      </c>
    </row>
    <row r="1506" spans="1:9" x14ac:dyDescent="0.3">
      <c r="A1506">
        <v>1654</v>
      </c>
      <c r="B1506" t="s">
        <v>625</v>
      </c>
      <c r="C1506">
        <v>1</v>
      </c>
      <c r="D1506">
        <v>11</v>
      </c>
      <c r="E1506" t="str">
        <f>IF(OR(C1506=1,C1506=2,C1506=3,C1506=7,C1506=8,C1506=9,C1506=13,C1506=14,C1506=15),"Finana Suelo desnudo","Finana Bajo copa")</f>
        <v>Finana Suelo desnudo</v>
      </c>
      <c r="F1506" t="str">
        <f>IF(OR(D1506=9,D1506=11,D1506=12,D1506=13),"Finana Suelo desnudo","Finana Bajo copa")</f>
        <v>Finana Suelo desnudo</v>
      </c>
      <c r="G1506" t="s">
        <v>325</v>
      </c>
      <c r="H1506" s="1">
        <v>44829</v>
      </c>
      <c r="I1506">
        <v>-0.43648960739030002</v>
      </c>
    </row>
    <row r="1507" spans="1:9" x14ac:dyDescent="0.3">
      <c r="A1507">
        <v>1655</v>
      </c>
      <c r="B1507" t="s">
        <v>625</v>
      </c>
      <c r="C1507">
        <v>1</v>
      </c>
      <c r="D1507">
        <v>11</v>
      </c>
      <c r="E1507" t="str">
        <f>IF(OR(C1507=1,C1507=2,C1507=3,C1507=7,C1507=8,C1507=9,C1507=13,C1507=14,C1507=15),"Finana Suelo desnudo","Finana Bajo copa")</f>
        <v>Finana Suelo desnudo</v>
      </c>
      <c r="F1507" t="str">
        <f>IF(OR(D1507=9,D1507=11,D1507=12,D1507=13),"Finana Suelo desnudo","Finana Bajo copa")</f>
        <v>Finana Suelo desnudo</v>
      </c>
      <c r="G1507" t="s">
        <v>327</v>
      </c>
      <c r="H1507" s="1">
        <v>44834</v>
      </c>
      <c r="I1507">
        <v>-0.50961538461538403</v>
      </c>
    </row>
    <row r="1508" spans="1:9" x14ac:dyDescent="0.3">
      <c r="A1508">
        <v>1656</v>
      </c>
      <c r="B1508" t="s">
        <v>625</v>
      </c>
      <c r="C1508">
        <v>1</v>
      </c>
      <c r="D1508">
        <v>11</v>
      </c>
      <c r="E1508" t="str">
        <f>IF(OR(C1508=1,C1508=2,C1508=3,C1508=7,C1508=8,C1508=9,C1508=13,C1508=14,C1508=15),"Finana Suelo desnudo","Finana Bajo copa")</f>
        <v>Finana Suelo desnudo</v>
      </c>
      <c r="F1508" t="str">
        <f>IF(OR(D1508=9,D1508=11,D1508=12,D1508=13),"Finana Suelo desnudo","Finana Bajo copa")</f>
        <v>Finana Suelo desnudo</v>
      </c>
      <c r="G1508" t="s">
        <v>339</v>
      </c>
      <c r="H1508" s="1">
        <v>44849</v>
      </c>
      <c r="I1508">
        <v>-0.44633507853403098</v>
      </c>
    </row>
    <row r="1509" spans="1:9" x14ac:dyDescent="0.3">
      <c r="A1509">
        <v>1657</v>
      </c>
      <c r="B1509" t="s">
        <v>625</v>
      </c>
      <c r="C1509">
        <v>1</v>
      </c>
      <c r="D1509">
        <v>11</v>
      </c>
      <c r="E1509" t="str">
        <f>IF(OR(C1509=1,C1509=2,C1509=3,C1509=7,C1509=8,C1509=9,C1509=13,C1509=14,C1509=15),"Finana Suelo desnudo","Finana Bajo copa")</f>
        <v>Finana Suelo desnudo</v>
      </c>
      <c r="F1509" t="str">
        <f>IF(OR(D1509=9,D1509=11,D1509=12,D1509=13),"Finana Suelo desnudo","Finana Bajo copa")</f>
        <v>Finana Suelo desnudo</v>
      </c>
      <c r="G1509" t="s">
        <v>373</v>
      </c>
      <c r="H1509" s="1">
        <v>44879</v>
      </c>
      <c r="I1509">
        <v>-0.53695955369595505</v>
      </c>
    </row>
    <row r="1510" spans="1:9" x14ac:dyDescent="0.3">
      <c r="A1510">
        <v>1658</v>
      </c>
      <c r="B1510" t="s">
        <v>625</v>
      </c>
      <c r="C1510">
        <v>1</v>
      </c>
      <c r="D1510">
        <v>11</v>
      </c>
      <c r="E1510" t="str">
        <f>IF(OR(C1510=1,C1510=2,C1510=3,C1510=7,C1510=8,C1510=9,C1510=13,C1510=14,C1510=15),"Finana Suelo desnudo","Finana Bajo copa")</f>
        <v>Finana Suelo desnudo</v>
      </c>
      <c r="F1510" t="str">
        <f>IF(OR(D1510=9,D1510=11,D1510=12,D1510=13),"Finana Suelo desnudo","Finana Bajo copa")</f>
        <v>Finana Suelo desnudo</v>
      </c>
      <c r="G1510" t="s">
        <v>393</v>
      </c>
      <c r="H1510" s="1">
        <v>44889</v>
      </c>
      <c r="I1510">
        <v>-0.58076048098797495</v>
      </c>
    </row>
    <row r="1511" spans="1:9" x14ac:dyDescent="0.3">
      <c r="A1511">
        <v>1659</v>
      </c>
      <c r="B1511" t="s">
        <v>625</v>
      </c>
      <c r="C1511">
        <v>1</v>
      </c>
      <c r="D1511">
        <v>11</v>
      </c>
      <c r="E1511" t="str">
        <f>IF(OR(C1511=1,C1511=2,C1511=3,C1511=7,C1511=8,C1511=9,C1511=13,C1511=14,C1511=15),"Finana Suelo desnudo","Finana Bajo copa")</f>
        <v>Finana Suelo desnudo</v>
      </c>
      <c r="F1511" t="str">
        <f>IF(OR(D1511=9,D1511=11,D1511=12,D1511=13),"Finana Suelo desnudo","Finana Bajo copa")</f>
        <v>Finana Suelo desnudo</v>
      </c>
      <c r="G1511" t="s">
        <v>404</v>
      </c>
      <c r="H1511" s="1">
        <v>44894</v>
      </c>
      <c r="I1511">
        <v>-0.58466898954703805</v>
      </c>
    </row>
    <row r="1512" spans="1:9" x14ac:dyDescent="0.3">
      <c r="A1512">
        <v>1660</v>
      </c>
      <c r="B1512" t="s">
        <v>625</v>
      </c>
      <c r="C1512">
        <v>1</v>
      </c>
      <c r="D1512">
        <v>11</v>
      </c>
      <c r="E1512" t="str">
        <f>IF(OR(C1512=1,C1512=2,C1512=3,C1512=7,C1512=8,C1512=9,C1512=13,C1512=14,C1512=15),"Finana Suelo desnudo","Finana Bajo copa")</f>
        <v>Finana Suelo desnudo</v>
      </c>
      <c r="F1512" t="str">
        <f>IF(OR(D1512=9,D1512=11,D1512=12,D1512=13),"Finana Suelo desnudo","Finana Bajo copa")</f>
        <v>Finana Suelo desnudo</v>
      </c>
      <c r="G1512" t="s">
        <v>414</v>
      </c>
      <c r="H1512" s="1">
        <v>44899</v>
      </c>
      <c r="I1512">
        <v>-0.45065398335315099</v>
      </c>
    </row>
    <row r="1513" spans="1:9" x14ac:dyDescent="0.3">
      <c r="A1513">
        <v>1661</v>
      </c>
      <c r="B1513" t="s">
        <v>625</v>
      </c>
      <c r="C1513">
        <v>1</v>
      </c>
      <c r="D1513">
        <v>11</v>
      </c>
      <c r="E1513" t="str">
        <f>IF(OR(C1513=1,C1513=2,C1513=3,C1513=7,C1513=8,C1513=9,C1513=13,C1513=14,C1513=15),"Finana Suelo desnudo","Finana Bajo copa")</f>
        <v>Finana Suelo desnudo</v>
      </c>
      <c r="F1513" t="str">
        <f>IF(OR(D1513=9,D1513=11,D1513=12,D1513=13),"Finana Suelo desnudo","Finana Bajo copa")</f>
        <v>Finana Suelo desnudo</v>
      </c>
      <c r="G1513" t="s">
        <v>415</v>
      </c>
      <c r="H1513" s="1">
        <v>44914</v>
      </c>
      <c r="I1513">
        <v>-0.59558011049723703</v>
      </c>
    </row>
    <row r="1514" spans="1:9" x14ac:dyDescent="0.3">
      <c r="A1514">
        <v>1662</v>
      </c>
      <c r="B1514" t="s">
        <v>625</v>
      </c>
      <c r="C1514">
        <v>1</v>
      </c>
      <c r="D1514">
        <v>11</v>
      </c>
      <c r="E1514" t="str">
        <f>IF(OR(C1514=1,C1514=2,C1514=3,C1514=7,C1514=8,C1514=9,C1514=13,C1514=14,C1514=15),"Finana Suelo desnudo","Finana Bajo copa")</f>
        <v>Finana Suelo desnudo</v>
      </c>
      <c r="F1514" t="str">
        <f>IF(OR(D1514=9,D1514=11,D1514=12,D1514=13),"Finana Suelo desnudo","Finana Bajo copa")</f>
        <v>Finana Suelo desnudo</v>
      </c>
      <c r="G1514" t="s">
        <v>425</v>
      </c>
      <c r="H1514" s="1">
        <v>44919</v>
      </c>
      <c r="I1514">
        <v>-0.6</v>
      </c>
    </row>
    <row r="1515" spans="1:9" x14ac:dyDescent="0.3">
      <c r="A1515">
        <v>1663</v>
      </c>
      <c r="B1515" t="s">
        <v>625</v>
      </c>
      <c r="C1515">
        <v>1</v>
      </c>
      <c r="D1515">
        <v>11</v>
      </c>
      <c r="E1515" t="str">
        <f>IF(OR(C1515=1,C1515=2,C1515=3,C1515=7,C1515=8,C1515=9,C1515=13,C1515=14,C1515=15),"Finana Suelo desnudo","Finana Bajo copa")</f>
        <v>Finana Suelo desnudo</v>
      </c>
      <c r="F1515" t="str">
        <f>IF(OR(D1515=9,D1515=11,D1515=12,D1515=13),"Finana Suelo desnudo","Finana Bajo copa")</f>
        <v>Finana Suelo desnudo</v>
      </c>
      <c r="G1515" t="s">
        <v>436</v>
      </c>
      <c r="H1515" s="1">
        <v>44924</v>
      </c>
      <c r="I1515">
        <v>-0.59890485968514695</v>
      </c>
    </row>
    <row r="1516" spans="1:9" x14ac:dyDescent="0.3">
      <c r="A1516">
        <v>1664</v>
      </c>
      <c r="B1516" t="s">
        <v>625</v>
      </c>
      <c r="C1516">
        <v>1</v>
      </c>
      <c r="D1516">
        <v>11</v>
      </c>
      <c r="E1516" t="str">
        <f>IF(OR(C1516=1,C1516=2,C1516=3,C1516=7,C1516=8,C1516=9,C1516=13,C1516=14,C1516=15),"Finana Suelo desnudo","Finana Bajo copa")</f>
        <v>Finana Suelo desnudo</v>
      </c>
      <c r="F1516" t="str">
        <f>IF(OR(D1516=9,D1516=11,D1516=12,D1516=13),"Finana Suelo desnudo","Finana Bajo copa")</f>
        <v>Finana Suelo desnudo</v>
      </c>
      <c r="G1516" t="s">
        <v>446</v>
      </c>
      <c r="H1516" s="1">
        <v>44929</v>
      </c>
      <c r="I1516">
        <v>-0.55849306014540601</v>
      </c>
    </row>
    <row r="1517" spans="1:9" x14ac:dyDescent="0.3">
      <c r="A1517">
        <v>1665</v>
      </c>
      <c r="B1517" t="s">
        <v>625</v>
      </c>
      <c r="C1517">
        <v>1</v>
      </c>
      <c r="D1517">
        <v>11</v>
      </c>
      <c r="E1517" t="str">
        <f>IF(OR(C1517=1,C1517=2,C1517=3,C1517=7,C1517=8,C1517=9,C1517=13,C1517=14,C1517=15),"Finana Suelo desnudo","Finana Bajo copa")</f>
        <v>Finana Suelo desnudo</v>
      </c>
      <c r="F1517" t="str">
        <f>IF(OR(D1517=9,D1517=11,D1517=12,D1517=13),"Finana Suelo desnudo","Finana Bajo copa")</f>
        <v>Finana Suelo desnudo</v>
      </c>
      <c r="G1517" t="s">
        <v>448</v>
      </c>
      <c r="H1517" s="1">
        <v>44939</v>
      </c>
      <c r="I1517">
        <v>-0.56369982547993003</v>
      </c>
    </row>
    <row r="1518" spans="1:9" x14ac:dyDescent="0.3">
      <c r="A1518">
        <v>1666</v>
      </c>
      <c r="B1518" t="s">
        <v>625</v>
      </c>
      <c r="C1518">
        <v>1</v>
      </c>
      <c r="D1518">
        <v>11</v>
      </c>
      <c r="E1518" t="str">
        <f>IF(OR(C1518=1,C1518=2,C1518=3,C1518=7,C1518=8,C1518=9,C1518=13,C1518=14,C1518=15),"Finana Suelo desnudo","Finana Bajo copa")</f>
        <v>Finana Suelo desnudo</v>
      </c>
      <c r="F1518" t="str">
        <f>IF(OR(D1518=9,D1518=11,D1518=12,D1518=13),"Finana Suelo desnudo","Finana Bajo copa")</f>
        <v>Finana Suelo desnudo</v>
      </c>
      <c r="G1518" t="s">
        <v>460</v>
      </c>
      <c r="H1518" s="1">
        <v>44949</v>
      </c>
      <c r="I1518">
        <v>-0.55797101449275299</v>
      </c>
    </row>
    <row r="1519" spans="1:9" x14ac:dyDescent="0.3">
      <c r="A1519">
        <v>1667</v>
      </c>
      <c r="B1519" t="s">
        <v>625</v>
      </c>
      <c r="C1519">
        <v>1</v>
      </c>
      <c r="D1519">
        <v>11</v>
      </c>
      <c r="E1519" t="str">
        <f>IF(OR(C1519=1,C1519=2,C1519=3,C1519=7,C1519=8,C1519=9,C1519=13,C1519=14,C1519=15),"Finana Suelo desnudo","Finana Bajo copa")</f>
        <v>Finana Suelo desnudo</v>
      </c>
      <c r="F1519" t="str">
        <f>IF(OR(D1519=9,D1519=11,D1519=12,D1519=13),"Finana Suelo desnudo","Finana Bajo copa")</f>
        <v>Finana Suelo desnudo</v>
      </c>
      <c r="G1519" t="s">
        <v>470</v>
      </c>
      <c r="H1519" s="1">
        <v>44954</v>
      </c>
      <c r="I1519">
        <v>-0.53051643192488196</v>
      </c>
    </row>
    <row r="1520" spans="1:9" x14ac:dyDescent="0.3">
      <c r="A1520">
        <v>1668</v>
      </c>
      <c r="B1520" t="s">
        <v>625</v>
      </c>
      <c r="C1520">
        <v>1</v>
      </c>
      <c r="D1520">
        <v>11</v>
      </c>
      <c r="E1520" t="str">
        <f>IF(OR(C1520=1,C1520=2,C1520=3,C1520=7,C1520=8,C1520=9,C1520=13,C1520=14,C1520=15),"Finana Suelo desnudo","Finana Bajo copa")</f>
        <v>Finana Suelo desnudo</v>
      </c>
      <c r="F1520" t="str">
        <f>IF(OR(D1520=9,D1520=11,D1520=12,D1520=13),"Finana Suelo desnudo","Finana Bajo copa")</f>
        <v>Finana Suelo desnudo</v>
      </c>
      <c r="G1520" t="s">
        <v>473</v>
      </c>
      <c r="H1520" s="1">
        <v>44959</v>
      </c>
      <c r="I1520">
        <v>-0.54287817445712105</v>
      </c>
    </row>
    <row r="1521" spans="1:9" x14ac:dyDescent="0.3">
      <c r="A1521">
        <v>1669</v>
      </c>
      <c r="B1521" t="s">
        <v>625</v>
      </c>
      <c r="C1521">
        <v>1</v>
      </c>
      <c r="D1521">
        <v>11</v>
      </c>
      <c r="E1521" t="str">
        <f>IF(OR(C1521=1,C1521=2,C1521=3,C1521=7,C1521=8,C1521=9,C1521=13,C1521=14,C1521=15),"Finana Suelo desnudo","Finana Bajo copa")</f>
        <v>Finana Suelo desnudo</v>
      </c>
      <c r="F1521" t="str">
        <f>IF(OR(D1521=9,D1521=11,D1521=12,D1521=13),"Finana Suelo desnudo","Finana Bajo copa")</f>
        <v>Finana Suelo desnudo</v>
      </c>
      <c r="G1521" t="s">
        <v>487</v>
      </c>
      <c r="H1521" s="1">
        <v>44979</v>
      </c>
      <c r="I1521">
        <v>-0.43468950749464602</v>
      </c>
    </row>
    <row r="1522" spans="1:9" x14ac:dyDescent="0.3">
      <c r="A1522">
        <v>1670</v>
      </c>
      <c r="B1522" t="s">
        <v>625</v>
      </c>
      <c r="C1522">
        <v>1</v>
      </c>
      <c r="D1522">
        <v>11</v>
      </c>
      <c r="E1522" t="str">
        <f>IF(OR(C1522=1,C1522=2,C1522=3,C1522=7,C1522=8,C1522=9,C1522=13,C1522=14,C1522=15),"Finana Suelo desnudo","Finana Bajo copa")</f>
        <v>Finana Suelo desnudo</v>
      </c>
      <c r="F1522" t="str">
        <f>IF(OR(D1522=9,D1522=11,D1522=12,D1522=13),"Finana Suelo desnudo","Finana Bajo copa")</f>
        <v>Finana Suelo desnudo</v>
      </c>
      <c r="G1522" t="s">
        <v>497</v>
      </c>
      <c r="H1522" s="1">
        <v>44984</v>
      </c>
      <c r="I1522">
        <v>-0.44534115920763001</v>
      </c>
    </row>
    <row r="1523" spans="1:9" x14ac:dyDescent="0.3">
      <c r="A1523">
        <v>1671</v>
      </c>
      <c r="B1523" t="s">
        <v>625</v>
      </c>
      <c r="C1523">
        <v>1</v>
      </c>
      <c r="D1523">
        <v>11</v>
      </c>
      <c r="E1523" t="str">
        <f>IF(OR(C1523=1,C1523=2,C1523=3,C1523=7,C1523=8,C1523=9,C1523=13,C1523=14,C1523=15),"Finana Suelo desnudo","Finana Bajo copa")</f>
        <v>Finana Suelo desnudo</v>
      </c>
      <c r="F1523" t="str">
        <f>IF(OR(D1523=9,D1523=11,D1523=12,D1523=13),"Finana Suelo desnudo","Finana Bajo copa")</f>
        <v>Finana Suelo desnudo</v>
      </c>
      <c r="G1523" t="s">
        <v>499</v>
      </c>
      <c r="H1523" s="1">
        <v>44989</v>
      </c>
      <c r="I1523">
        <v>-0.50328312089609895</v>
      </c>
    </row>
    <row r="1524" spans="1:9" x14ac:dyDescent="0.3">
      <c r="A1524">
        <v>1672</v>
      </c>
      <c r="B1524" t="s">
        <v>625</v>
      </c>
      <c r="C1524">
        <v>1</v>
      </c>
      <c r="D1524">
        <v>11</v>
      </c>
      <c r="E1524" t="str">
        <f>IF(OR(C1524=1,C1524=2,C1524=3,C1524=7,C1524=8,C1524=9,C1524=13,C1524=14,C1524=15),"Finana Suelo desnudo","Finana Bajo copa")</f>
        <v>Finana Suelo desnudo</v>
      </c>
      <c r="F1524" t="str">
        <f>IF(OR(D1524=9,D1524=11,D1524=12,D1524=13),"Finana Suelo desnudo","Finana Bajo copa")</f>
        <v>Finana Suelo desnudo</v>
      </c>
      <c r="G1524" t="s">
        <v>510</v>
      </c>
      <c r="H1524" s="1">
        <v>44999</v>
      </c>
      <c r="I1524">
        <v>-0.45005784805244797</v>
      </c>
    </row>
    <row r="1525" spans="1:9" x14ac:dyDescent="0.3">
      <c r="A1525">
        <v>1673</v>
      </c>
      <c r="B1525" t="s">
        <v>625</v>
      </c>
      <c r="C1525">
        <v>1</v>
      </c>
      <c r="D1525">
        <v>11</v>
      </c>
      <c r="E1525" t="str">
        <f>IF(OR(C1525=1,C1525=2,C1525=3,C1525=7,C1525=8,C1525=9,C1525=13,C1525=14,C1525=15),"Finana Suelo desnudo","Finana Bajo copa")</f>
        <v>Finana Suelo desnudo</v>
      </c>
      <c r="F1525" t="str">
        <f>IF(OR(D1525=9,D1525=11,D1525=12,D1525=13),"Finana Suelo desnudo","Finana Bajo copa")</f>
        <v>Finana Suelo desnudo</v>
      </c>
      <c r="G1525" t="s">
        <v>533</v>
      </c>
      <c r="H1525" s="1">
        <v>45014</v>
      </c>
      <c r="I1525">
        <v>-0.41159314619030202</v>
      </c>
    </row>
    <row r="1526" spans="1:9" x14ac:dyDescent="0.3">
      <c r="A1526">
        <v>1674</v>
      </c>
      <c r="B1526" t="s">
        <v>625</v>
      </c>
      <c r="C1526">
        <v>1</v>
      </c>
      <c r="D1526">
        <v>11</v>
      </c>
      <c r="E1526" t="str">
        <f>IF(OR(C1526=1,C1526=2,C1526=3,C1526=7,C1526=8,C1526=9,C1526=13,C1526=14,C1526=15),"Finana Suelo desnudo","Finana Bajo copa")</f>
        <v>Finana Suelo desnudo</v>
      </c>
      <c r="F1526" t="str">
        <f>IF(OR(D1526=9,D1526=11,D1526=12,D1526=13),"Finana Suelo desnudo","Finana Bajo copa")</f>
        <v>Finana Suelo desnudo</v>
      </c>
      <c r="G1526" t="s">
        <v>543</v>
      </c>
      <c r="H1526" s="1">
        <v>45019</v>
      </c>
      <c r="I1526">
        <v>-0.43229543808834098</v>
      </c>
    </row>
    <row r="1527" spans="1:9" x14ac:dyDescent="0.3">
      <c r="A1527">
        <v>1675</v>
      </c>
      <c r="B1527" t="s">
        <v>625</v>
      </c>
      <c r="C1527">
        <v>1</v>
      </c>
      <c r="D1527">
        <v>11</v>
      </c>
      <c r="E1527" t="str">
        <f>IF(OR(C1527=1,C1527=2,C1527=3,C1527=7,C1527=8,C1527=9,C1527=13,C1527=14,C1527=15),"Finana Suelo desnudo","Finana Bajo copa")</f>
        <v>Finana Suelo desnudo</v>
      </c>
      <c r="F1527" t="str">
        <f>IF(OR(D1527=9,D1527=11,D1527=12,D1527=13),"Finana Suelo desnudo","Finana Bajo copa")</f>
        <v>Finana Suelo desnudo</v>
      </c>
      <c r="G1527" t="s">
        <v>553</v>
      </c>
      <c r="H1527" s="1">
        <v>45021</v>
      </c>
      <c r="I1527">
        <v>-0.42657342657342601</v>
      </c>
    </row>
    <row r="1528" spans="1:9" x14ac:dyDescent="0.3">
      <c r="A1528">
        <v>1676</v>
      </c>
      <c r="B1528" t="s">
        <v>625</v>
      </c>
      <c r="C1528">
        <v>1</v>
      </c>
      <c r="D1528">
        <v>11</v>
      </c>
      <c r="E1528" t="str">
        <f>IF(OR(C1528=1,C1528=2,C1528=3,C1528=7,C1528=8,C1528=9,C1528=13,C1528=14,C1528=15),"Finana Suelo desnudo","Finana Bajo copa")</f>
        <v>Finana Suelo desnudo</v>
      </c>
      <c r="F1528" t="str">
        <f>IF(OR(D1528=9,D1528=11,D1528=12,D1528=13),"Finana Suelo desnudo","Finana Bajo copa")</f>
        <v>Finana Suelo desnudo</v>
      </c>
      <c r="G1528" t="s">
        <v>554</v>
      </c>
      <c r="H1528" s="1">
        <v>45024</v>
      </c>
      <c r="I1528">
        <v>-0.422158888493053</v>
      </c>
    </row>
    <row r="1529" spans="1:9" x14ac:dyDescent="0.3">
      <c r="A1529">
        <v>1677</v>
      </c>
      <c r="B1529" t="s">
        <v>625</v>
      </c>
      <c r="C1529">
        <v>1</v>
      </c>
      <c r="D1529">
        <v>11</v>
      </c>
      <c r="E1529" t="str">
        <f>IF(OR(C1529=1,C1529=2,C1529=3,C1529=7,C1529=8,C1529=9,C1529=13,C1529=14,C1529=15),"Finana Suelo desnudo","Finana Bajo copa")</f>
        <v>Finana Suelo desnudo</v>
      </c>
      <c r="F1529" t="str">
        <f>IF(OR(D1529=9,D1529=11,D1529=12,D1529=13),"Finana Suelo desnudo","Finana Bajo copa")</f>
        <v>Finana Suelo desnudo</v>
      </c>
      <c r="G1529" t="s">
        <v>565</v>
      </c>
      <c r="H1529" s="1">
        <v>45029</v>
      </c>
      <c r="I1529">
        <v>-0.35717326521924198</v>
      </c>
    </row>
    <row r="1530" spans="1:9" x14ac:dyDescent="0.3">
      <c r="A1530">
        <v>1678</v>
      </c>
      <c r="B1530" t="s">
        <v>625</v>
      </c>
      <c r="C1530">
        <v>1</v>
      </c>
      <c r="D1530">
        <v>11</v>
      </c>
      <c r="E1530" t="str">
        <f>IF(OR(C1530=1,C1530=2,C1530=3,C1530=7,C1530=8,C1530=9,C1530=13,C1530=14,C1530=15),"Finana Suelo desnudo","Finana Bajo copa")</f>
        <v>Finana Suelo desnudo</v>
      </c>
      <c r="F1530" t="str">
        <f>IF(OR(D1530=9,D1530=11,D1530=12,D1530=13),"Finana Suelo desnudo","Finana Bajo copa")</f>
        <v>Finana Suelo desnudo</v>
      </c>
      <c r="G1530" t="s">
        <v>575</v>
      </c>
      <c r="H1530" s="1">
        <v>45031</v>
      </c>
      <c r="I1530">
        <v>-0.42383683875079597</v>
      </c>
    </row>
    <row r="1531" spans="1:9" x14ac:dyDescent="0.3">
      <c r="A1531">
        <v>1679</v>
      </c>
      <c r="B1531" t="s">
        <v>625</v>
      </c>
      <c r="C1531">
        <v>1</v>
      </c>
      <c r="D1531">
        <v>11</v>
      </c>
      <c r="E1531" t="str">
        <f>IF(OR(C1531=1,C1531=2,C1531=3,C1531=7,C1531=8,C1531=9,C1531=13,C1531=14,C1531=15),"Finana Suelo desnudo","Finana Bajo copa")</f>
        <v>Finana Suelo desnudo</v>
      </c>
      <c r="F1531" t="str">
        <f>IF(OR(D1531=9,D1531=11,D1531=12,D1531=13),"Finana Suelo desnudo","Finana Bajo copa")</f>
        <v>Finana Suelo desnudo</v>
      </c>
      <c r="G1531" t="s">
        <v>576</v>
      </c>
      <c r="H1531" s="1">
        <v>45034</v>
      </c>
      <c r="I1531">
        <v>-0.414651244304241</v>
      </c>
    </row>
    <row r="1532" spans="1:9" x14ac:dyDescent="0.3">
      <c r="A1532">
        <v>1680</v>
      </c>
      <c r="B1532" t="s">
        <v>625</v>
      </c>
      <c r="C1532">
        <v>1</v>
      </c>
      <c r="D1532">
        <v>11</v>
      </c>
      <c r="E1532" t="str">
        <f>IF(OR(C1532=1,C1532=2,C1532=3,C1532=7,C1532=8,C1532=9,C1532=13,C1532=14,C1532=15),"Finana Suelo desnudo","Finana Bajo copa")</f>
        <v>Finana Suelo desnudo</v>
      </c>
      <c r="F1532" t="str">
        <f>IF(OR(D1532=9,D1532=11,D1532=12,D1532=13),"Finana Suelo desnudo","Finana Bajo copa")</f>
        <v>Finana Suelo desnudo</v>
      </c>
      <c r="G1532" t="s">
        <v>586</v>
      </c>
      <c r="H1532" s="1">
        <v>45039</v>
      </c>
      <c r="I1532">
        <v>-0.41810022438294597</v>
      </c>
    </row>
    <row r="1533" spans="1:9" x14ac:dyDescent="0.3">
      <c r="A1533">
        <v>1688</v>
      </c>
      <c r="B1533" t="s">
        <v>625</v>
      </c>
      <c r="C1533">
        <v>2</v>
      </c>
      <c r="D1533">
        <v>11</v>
      </c>
      <c r="E1533" t="str">
        <f>IF(OR(C1533=1,C1533=2,C1533=3,C1533=7,C1533=8,C1533=9,C1533=13,C1533=14,C1533=15),"Finana Suelo desnudo","Finana Bajo copa")</f>
        <v>Finana Suelo desnudo</v>
      </c>
      <c r="F1533" t="str">
        <f>IF(OR(D1533=9,D1533=11,D1533=12,D1533=13),"Finana Suelo desnudo","Finana Bajo copa")</f>
        <v>Finana Suelo desnudo</v>
      </c>
      <c r="G1533" t="s">
        <v>62</v>
      </c>
      <c r="H1533" s="1">
        <v>44699</v>
      </c>
      <c r="I1533">
        <v>-0.363259668508287</v>
      </c>
    </row>
    <row r="1534" spans="1:9" x14ac:dyDescent="0.3">
      <c r="A1534">
        <v>1689</v>
      </c>
      <c r="B1534" t="s">
        <v>625</v>
      </c>
      <c r="C1534">
        <v>2</v>
      </c>
      <c r="D1534">
        <v>11</v>
      </c>
      <c r="E1534" t="str">
        <f>IF(OR(C1534=1,C1534=2,C1534=3,C1534=7,C1534=8,C1534=9,C1534=13,C1534=14,C1534=15),"Finana Suelo desnudo","Finana Bajo copa")</f>
        <v>Finana Suelo desnudo</v>
      </c>
      <c r="F1534" t="str">
        <f>IF(OR(D1534=9,D1534=11,D1534=12,D1534=13),"Finana Suelo desnudo","Finana Bajo copa")</f>
        <v>Finana Suelo desnudo</v>
      </c>
      <c r="G1534" t="s">
        <v>73</v>
      </c>
      <c r="H1534" s="1">
        <v>44704</v>
      </c>
      <c r="I1534">
        <v>-0.41351518908865398</v>
      </c>
    </row>
    <row r="1535" spans="1:9" x14ac:dyDescent="0.3">
      <c r="A1535">
        <v>1690</v>
      </c>
      <c r="B1535" t="s">
        <v>625</v>
      </c>
      <c r="C1535">
        <v>2</v>
      </c>
      <c r="D1535">
        <v>11</v>
      </c>
      <c r="E1535" t="str">
        <f>IF(OR(C1535=1,C1535=2,C1535=3,C1535=7,C1535=8,C1535=9,C1535=13,C1535=14,C1535=15),"Finana Suelo desnudo","Finana Bajo copa")</f>
        <v>Finana Suelo desnudo</v>
      </c>
      <c r="F1535" t="str">
        <f>IF(OR(D1535=9,D1535=11,D1535=12,D1535=13),"Finana Suelo desnudo","Finana Bajo copa")</f>
        <v>Finana Suelo desnudo</v>
      </c>
      <c r="G1535" t="s">
        <v>84</v>
      </c>
      <c r="H1535" s="1">
        <v>44709</v>
      </c>
      <c r="I1535">
        <v>-0.40778140778140698</v>
      </c>
    </row>
    <row r="1536" spans="1:9" x14ac:dyDescent="0.3">
      <c r="A1536">
        <v>1691</v>
      </c>
      <c r="B1536" t="s">
        <v>625</v>
      </c>
      <c r="C1536">
        <v>2</v>
      </c>
      <c r="D1536">
        <v>11</v>
      </c>
      <c r="E1536" t="str">
        <f>IF(OR(C1536=1,C1536=2,C1536=3,C1536=7,C1536=8,C1536=9,C1536=13,C1536=14,C1536=15),"Finana Suelo desnudo","Finana Bajo copa")</f>
        <v>Finana Suelo desnudo</v>
      </c>
      <c r="F1536" t="str">
        <f>IF(OR(D1536=9,D1536=11,D1536=12,D1536=13),"Finana Suelo desnudo","Finana Bajo copa")</f>
        <v>Finana Suelo desnudo</v>
      </c>
      <c r="G1536" t="s">
        <v>95</v>
      </c>
      <c r="H1536" s="1">
        <v>44719</v>
      </c>
      <c r="I1536">
        <v>-0.42105263157894701</v>
      </c>
    </row>
    <row r="1537" spans="1:9" x14ac:dyDescent="0.3">
      <c r="A1537">
        <v>1692</v>
      </c>
      <c r="B1537" t="s">
        <v>625</v>
      </c>
      <c r="C1537">
        <v>2</v>
      </c>
      <c r="D1537">
        <v>11</v>
      </c>
      <c r="E1537" t="str">
        <f>IF(OR(C1537=1,C1537=2,C1537=3,C1537=7,C1537=8,C1537=9,C1537=13,C1537=14,C1537=15),"Finana Suelo desnudo","Finana Bajo copa")</f>
        <v>Finana Suelo desnudo</v>
      </c>
      <c r="F1537" t="str">
        <f>IF(OR(D1537=9,D1537=11,D1537=12,D1537=13),"Finana Suelo desnudo","Finana Bajo copa")</f>
        <v>Finana Suelo desnudo</v>
      </c>
      <c r="G1537" t="s">
        <v>106</v>
      </c>
      <c r="H1537" s="1">
        <v>44724</v>
      </c>
      <c r="I1537">
        <v>-0.35886349598517597</v>
      </c>
    </row>
    <row r="1538" spans="1:9" x14ac:dyDescent="0.3">
      <c r="A1538">
        <v>1693</v>
      </c>
      <c r="B1538" t="s">
        <v>625</v>
      </c>
      <c r="C1538">
        <v>2</v>
      </c>
      <c r="D1538">
        <v>11</v>
      </c>
      <c r="E1538" t="str">
        <f>IF(OR(C1538=1,C1538=2,C1538=3,C1538=7,C1538=8,C1538=9,C1538=13,C1538=14,C1538=15),"Finana Suelo desnudo","Finana Bajo copa")</f>
        <v>Finana Suelo desnudo</v>
      </c>
      <c r="F1538" t="str">
        <f>IF(OR(D1538=9,D1538=11,D1538=12,D1538=13),"Finana Suelo desnudo","Finana Bajo copa")</f>
        <v>Finana Suelo desnudo</v>
      </c>
      <c r="G1538" t="s">
        <v>126</v>
      </c>
      <c r="H1538" s="1">
        <v>44731</v>
      </c>
      <c r="I1538">
        <v>-0.40661577608142402</v>
      </c>
    </row>
    <row r="1539" spans="1:9" x14ac:dyDescent="0.3">
      <c r="A1539">
        <v>1694</v>
      </c>
      <c r="B1539" t="s">
        <v>625</v>
      </c>
      <c r="C1539">
        <v>2</v>
      </c>
      <c r="D1539">
        <v>11</v>
      </c>
      <c r="E1539" t="str">
        <f>IF(OR(C1539=1,C1539=2,C1539=3,C1539=7,C1539=8,C1539=9,C1539=13,C1539=14,C1539=15),"Finana Suelo desnudo","Finana Bajo copa")</f>
        <v>Finana Suelo desnudo</v>
      </c>
      <c r="F1539" t="str">
        <f>IF(OR(D1539=9,D1539=11,D1539=12,D1539=13),"Finana Suelo desnudo","Finana Bajo copa")</f>
        <v>Finana Suelo desnudo</v>
      </c>
      <c r="G1539" t="s">
        <v>127</v>
      </c>
      <c r="H1539" s="1">
        <v>44734</v>
      </c>
      <c r="I1539">
        <v>-0.44457687723480299</v>
      </c>
    </row>
    <row r="1540" spans="1:9" x14ac:dyDescent="0.3">
      <c r="A1540">
        <v>1695</v>
      </c>
      <c r="B1540" t="s">
        <v>625</v>
      </c>
      <c r="C1540">
        <v>2</v>
      </c>
      <c r="D1540">
        <v>11</v>
      </c>
      <c r="E1540" t="str">
        <f>IF(OR(C1540=1,C1540=2,C1540=3,C1540=7,C1540=8,C1540=9,C1540=13,C1540=14,C1540=15),"Finana Suelo desnudo","Finana Bajo copa")</f>
        <v>Finana Suelo desnudo</v>
      </c>
      <c r="F1540" t="str">
        <f>IF(OR(D1540=9,D1540=11,D1540=12,D1540=13),"Finana Suelo desnudo","Finana Bajo copa")</f>
        <v>Finana Suelo desnudo</v>
      </c>
      <c r="G1540" t="s">
        <v>137</v>
      </c>
      <c r="H1540" s="1">
        <v>44736</v>
      </c>
      <c r="I1540">
        <v>-0.40687532067727</v>
      </c>
    </row>
    <row r="1541" spans="1:9" x14ac:dyDescent="0.3">
      <c r="A1541">
        <v>1696</v>
      </c>
      <c r="B1541" t="s">
        <v>625</v>
      </c>
      <c r="C1541">
        <v>2</v>
      </c>
      <c r="D1541">
        <v>11</v>
      </c>
      <c r="E1541" t="str">
        <f>IF(OR(C1541=1,C1541=2,C1541=3,C1541=7,C1541=8,C1541=9,C1541=13,C1541=14,C1541=15),"Finana Suelo desnudo","Finana Bajo copa")</f>
        <v>Finana Suelo desnudo</v>
      </c>
      <c r="F1541" t="str">
        <f>IF(OR(D1541=9,D1541=11,D1541=12,D1541=13),"Finana Suelo desnudo","Finana Bajo copa")</f>
        <v>Finana Suelo desnudo</v>
      </c>
      <c r="G1541" t="s">
        <v>138</v>
      </c>
      <c r="H1541" s="1">
        <v>44739</v>
      </c>
      <c r="I1541">
        <v>-0.44087325651910197</v>
      </c>
    </row>
    <row r="1542" spans="1:9" x14ac:dyDescent="0.3">
      <c r="A1542">
        <v>1697</v>
      </c>
      <c r="B1542" t="s">
        <v>625</v>
      </c>
      <c r="C1542">
        <v>2</v>
      </c>
      <c r="D1542">
        <v>11</v>
      </c>
      <c r="E1542" t="str">
        <f>IF(OR(C1542=1,C1542=2,C1542=3,C1542=7,C1542=8,C1542=9,C1542=13,C1542=14,C1542=15),"Finana Suelo desnudo","Finana Bajo copa")</f>
        <v>Finana Suelo desnudo</v>
      </c>
      <c r="F1542" t="str">
        <f>IF(OR(D1542=9,D1542=11,D1542=12,D1542=13),"Finana Suelo desnudo","Finana Bajo copa")</f>
        <v>Finana Suelo desnudo</v>
      </c>
      <c r="G1542" t="s">
        <v>148</v>
      </c>
      <c r="H1542" s="1">
        <v>44741</v>
      </c>
      <c r="I1542">
        <v>-0.38645833333333302</v>
      </c>
    </row>
    <row r="1543" spans="1:9" x14ac:dyDescent="0.3">
      <c r="A1543">
        <v>1698</v>
      </c>
      <c r="B1543" t="s">
        <v>625</v>
      </c>
      <c r="C1543">
        <v>2</v>
      </c>
      <c r="D1543">
        <v>11</v>
      </c>
      <c r="E1543" t="str">
        <f>IF(OR(C1543=1,C1543=2,C1543=3,C1543=7,C1543=8,C1543=9,C1543=13,C1543=14,C1543=15),"Finana Suelo desnudo","Finana Bajo copa")</f>
        <v>Finana Suelo desnudo</v>
      </c>
      <c r="F1543" t="str">
        <f>IF(OR(D1543=9,D1543=11,D1543=12,D1543=13),"Finana Suelo desnudo","Finana Bajo copa")</f>
        <v>Finana Suelo desnudo</v>
      </c>
      <c r="G1543" t="s">
        <v>149</v>
      </c>
      <c r="H1543" s="1">
        <v>44744</v>
      </c>
      <c r="I1543">
        <v>-0.397662571171711</v>
      </c>
    </row>
    <row r="1544" spans="1:9" x14ac:dyDescent="0.3">
      <c r="A1544">
        <v>1699</v>
      </c>
      <c r="B1544" t="s">
        <v>625</v>
      </c>
      <c r="C1544">
        <v>2</v>
      </c>
      <c r="D1544">
        <v>11</v>
      </c>
      <c r="E1544" t="str">
        <f>IF(OR(C1544=1,C1544=2,C1544=3,C1544=7,C1544=8,C1544=9,C1544=13,C1544=14,C1544=15),"Finana Suelo desnudo","Finana Bajo copa")</f>
        <v>Finana Suelo desnudo</v>
      </c>
      <c r="F1544" t="str">
        <f>IF(OR(D1544=9,D1544=11,D1544=12,D1544=13),"Finana Suelo desnudo","Finana Bajo copa")</f>
        <v>Finana Suelo desnudo</v>
      </c>
      <c r="G1544" t="s">
        <v>160</v>
      </c>
      <c r="H1544" s="1">
        <v>44749</v>
      </c>
      <c r="I1544">
        <v>-0.42857142857142799</v>
      </c>
    </row>
    <row r="1545" spans="1:9" x14ac:dyDescent="0.3">
      <c r="A1545">
        <v>1700</v>
      </c>
      <c r="B1545" t="s">
        <v>625</v>
      </c>
      <c r="C1545">
        <v>2</v>
      </c>
      <c r="D1545">
        <v>11</v>
      </c>
      <c r="E1545" t="str">
        <f>IF(OR(C1545=1,C1545=2,C1545=3,C1545=7,C1545=8,C1545=9,C1545=13,C1545=14,C1545=15),"Finana Suelo desnudo","Finana Bajo copa")</f>
        <v>Finana Suelo desnudo</v>
      </c>
      <c r="F1545" t="str">
        <f>IF(OR(D1545=9,D1545=11,D1545=12,D1545=13),"Finana Suelo desnudo","Finana Bajo copa")</f>
        <v>Finana Suelo desnudo</v>
      </c>
      <c r="G1545" t="s">
        <v>170</v>
      </c>
      <c r="H1545" s="1">
        <v>44751</v>
      </c>
      <c r="I1545">
        <v>-0.405849153412006</v>
      </c>
    </row>
    <row r="1546" spans="1:9" x14ac:dyDescent="0.3">
      <c r="A1546">
        <v>1701</v>
      </c>
      <c r="B1546" t="s">
        <v>625</v>
      </c>
      <c r="C1546">
        <v>2</v>
      </c>
      <c r="D1546">
        <v>11</v>
      </c>
      <c r="E1546" t="str">
        <f>IF(OR(C1546=1,C1546=2,C1546=3,C1546=7,C1546=8,C1546=9,C1546=13,C1546=14,C1546=15),"Finana Suelo desnudo","Finana Bajo copa")</f>
        <v>Finana Suelo desnudo</v>
      </c>
      <c r="F1546" t="str">
        <f>IF(OR(D1546=9,D1546=11,D1546=12,D1546=13),"Finana Suelo desnudo","Finana Bajo copa")</f>
        <v>Finana Suelo desnudo</v>
      </c>
      <c r="G1546" t="s">
        <v>171</v>
      </c>
      <c r="H1546" s="1">
        <v>44754</v>
      </c>
      <c r="I1546">
        <v>-0.41477949940405201</v>
      </c>
    </row>
    <row r="1547" spans="1:9" x14ac:dyDescent="0.3">
      <c r="A1547">
        <v>1702</v>
      </c>
      <c r="B1547" t="s">
        <v>625</v>
      </c>
      <c r="C1547">
        <v>2</v>
      </c>
      <c r="D1547">
        <v>11</v>
      </c>
      <c r="E1547" t="str">
        <f>IF(OR(C1547=1,C1547=2,C1547=3,C1547=7,C1547=8,C1547=9,C1547=13,C1547=14,C1547=15),"Finana Suelo desnudo","Finana Bajo copa")</f>
        <v>Finana Suelo desnudo</v>
      </c>
      <c r="F1547" t="str">
        <f>IF(OR(D1547=9,D1547=11,D1547=12,D1547=13),"Finana Suelo desnudo","Finana Bajo copa")</f>
        <v>Finana Suelo desnudo</v>
      </c>
      <c r="G1547" t="s">
        <v>182</v>
      </c>
      <c r="H1547" s="1">
        <v>44759</v>
      </c>
      <c r="I1547">
        <v>-0.43457382953181201</v>
      </c>
    </row>
    <row r="1548" spans="1:9" x14ac:dyDescent="0.3">
      <c r="A1548">
        <v>1703</v>
      </c>
      <c r="B1548" t="s">
        <v>625</v>
      </c>
      <c r="C1548">
        <v>2</v>
      </c>
      <c r="D1548">
        <v>11</v>
      </c>
      <c r="E1548" t="str">
        <f>IF(OR(C1548=1,C1548=2,C1548=3,C1548=7,C1548=8,C1548=9,C1548=13,C1548=14,C1548=15),"Finana Suelo desnudo","Finana Bajo copa")</f>
        <v>Finana Suelo desnudo</v>
      </c>
      <c r="F1548" t="str">
        <f>IF(OR(D1548=9,D1548=11,D1548=12,D1548=13),"Finana Suelo desnudo","Finana Bajo copa")</f>
        <v>Finana Suelo desnudo</v>
      </c>
      <c r="G1548" t="s">
        <v>193</v>
      </c>
      <c r="H1548" s="1">
        <v>44764</v>
      </c>
      <c r="I1548">
        <v>-0.38775510204081598</v>
      </c>
    </row>
    <row r="1549" spans="1:9" x14ac:dyDescent="0.3">
      <c r="A1549">
        <v>1704</v>
      </c>
      <c r="B1549" t="s">
        <v>625</v>
      </c>
      <c r="C1549">
        <v>2</v>
      </c>
      <c r="D1549">
        <v>11</v>
      </c>
      <c r="E1549" t="str">
        <f>IF(OR(C1549=1,C1549=2,C1549=3,C1549=7,C1549=8,C1549=9,C1549=13,C1549=14,C1549=15),"Finana Suelo desnudo","Finana Bajo copa")</f>
        <v>Finana Suelo desnudo</v>
      </c>
      <c r="F1549" t="str">
        <f>IF(OR(D1549=9,D1549=11,D1549=12,D1549=13),"Finana Suelo desnudo","Finana Bajo copa")</f>
        <v>Finana Suelo desnudo</v>
      </c>
      <c r="G1549" t="s">
        <v>204</v>
      </c>
      <c r="H1549" s="1">
        <v>44769</v>
      </c>
      <c r="I1549">
        <v>-0.400361228175797</v>
      </c>
    </row>
    <row r="1550" spans="1:9" x14ac:dyDescent="0.3">
      <c r="A1550">
        <v>1705</v>
      </c>
      <c r="B1550" t="s">
        <v>625</v>
      </c>
      <c r="C1550">
        <v>2</v>
      </c>
      <c r="D1550">
        <v>11</v>
      </c>
      <c r="E1550" t="str">
        <f>IF(OR(C1550=1,C1550=2,C1550=3,C1550=7,C1550=8,C1550=9,C1550=13,C1550=14,C1550=15),"Finana Suelo desnudo","Finana Bajo copa")</f>
        <v>Finana Suelo desnudo</v>
      </c>
      <c r="F1550" t="str">
        <f>IF(OR(D1550=9,D1550=11,D1550=12,D1550=13),"Finana Suelo desnudo","Finana Bajo copa")</f>
        <v>Finana Suelo desnudo</v>
      </c>
      <c r="G1550" t="s">
        <v>215</v>
      </c>
      <c r="H1550" s="1">
        <v>44774</v>
      </c>
      <c r="I1550">
        <v>-0.40517503805174998</v>
      </c>
    </row>
    <row r="1551" spans="1:9" x14ac:dyDescent="0.3">
      <c r="A1551">
        <v>1706</v>
      </c>
      <c r="B1551" t="s">
        <v>625</v>
      </c>
      <c r="C1551">
        <v>2</v>
      </c>
      <c r="D1551">
        <v>11</v>
      </c>
      <c r="E1551" t="str">
        <f>IF(OR(C1551=1,C1551=2,C1551=3,C1551=7,C1551=8,C1551=9,C1551=13,C1551=14,C1551=15),"Finana Suelo desnudo","Finana Bajo copa")</f>
        <v>Finana Suelo desnudo</v>
      </c>
      <c r="F1551" t="str">
        <f>IF(OR(D1551=9,D1551=11,D1551=12,D1551=13),"Finana Suelo desnudo","Finana Bajo copa")</f>
        <v>Finana Suelo desnudo</v>
      </c>
      <c r="G1551" t="s">
        <v>226</v>
      </c>
      <c r="H1551" s="1">
        <v>44779</v>
      </c>
      <c r="I1551">
        <v>-0.415162454873646</v>
      </c>
    </row>
    <row r="1552" spans="1:9" x14ac:dyDescent="0.3">
      <c r="A1552">
        <v>1707</v>
      </c>
      <c r="B1552" t="s">
        <v>625</v>
      </c>
      <c r="C1552">
        <v>2</v>
      </c>
      <c r="D1552">
        <v>11</v>
      </c>
      <c r="E1552" t="str">
        <f>IF(OR(C1552=1,C1552=2,C1552=3,C1552=7,C1552=8,C1552=9,C1552=13,C1552=14,C1552=15),"Finana Suelo desnudo","Finana Bajo copa")</f>
        <v>Finana Suelo desnudo</v>
      </c>
      <c r="F1552" t="str">
        <f>IF(OR(D1552=9,D1552=11,D1552=12,D1552=13),"Finana Suelo desnudo","Finana Bajo copa")</f>
        <v>Finana Suelo desnudo</v>
      </c>
      <c r="G1552" t="s">
        <v>237</v>
      </c>
      <c r="H1552" s="1">
        <v>44784</v>
      </c>
      <c r="I1552">
        <v>-0.41544232572678902</v>
      </c>
    </row>
    <row r="1553" spans="1:9" x14ac:dyDescent="0.3">
      <c r="A1553">
        <v>1708</v>
      </c>
      <c r="B1553" t="s">
        <v>625</v>
      </c>
      <c r="C1553">
        <v>2</v>
      </c>
      <c r="D1553">
        <v>11</v>
      </c>
      <c r="E1553" t="str">
        <f>IF(OR(C1553=1,C1553=2,C1553=3,C1553=7,C1553=8,C1553=9,C1553=13,C1553=14,C1553=15),"Finana Suelo desnudo","Finana Bajo copa")</f>
        <v>Finana Suelo desnudo</v>
      </c>
      <c r="F1553" t="str">
        <f>IF(OR(D1553=9,D1553=11,D1553=12,D1553=13),"Finana Suelo desnudo","Finana Bajo copa")</f>
        <v>Finana Suelo desnudo</v>
      </c>
      <c r="G1553" t="s">
        <v>248</v>
      </c>
      <c r="H1553" s="1">
        <v>44789</v>
      </c>
      <c r="I1553">
        <v>-0.42875237492083601</v>
      </c>
    </row>
    <row r="1554" spans="1:9" x14ac:dyDescent="0.3">
      <c r="A1554">
        <v>1709</v>
      </c>
      <c r="B1554" t="s">
        <v>625</v>
      </c>
      <c r="C1554">
        <v>2</v>
      </c>
      <c r="D1554">
        <v>11</v>
      </c>
      <c r="E1554" t="str">
        <f>IF(OR(C1554=1,C1554=2,C1554=3,C1554=7,C1554=8,C1554=9,C1554=13,C1554=14,C1554=15),"Finana Suelo desnudo","Finana Bajo copa")</f>
        <v>Finana Suelo desnudo</v>
      </c>
      <c r="F1554" t="str">
        <f>IF(OR(D1554=9,D1554=11,D1554=12,D1554=13),"Finana Suelo desnudo","Finana Bajo copa")</f>
        <v>Finana Suelo desnudo</v>
      </c>
      <c r="G1554" t="s">
        <v>258</v>
      </c>
      <c r="H1554" s="1">
        <v>44791</v>
      </c>
      <c r="I1554">
        <v>-0.42905215928210799</v>
      </c>
    </row>
    <row r="1555" spans="1:9" x14ac:dyDescent="0.3">
      <c r="A1555">
        <v>1710</v>
      </c>
      <c r="B1555" t="s">
        <v>625</v>
      </c>
      <c r="C1555">
        <v>2</v>
      </c>
      <c r="D1555">
        <v>11</v>
      </c>
      <c r="E1555" t="str">
        <f>IF(OR(C1555=1,C1555=2,C1555=3,C1555=7,C1555=8,C1555=9,C1555=13,C1555=14,C1555=15),"Finana Suelo desnudo","Finana Bajo copa")</f>
        <v>Finana Suelo desnudo</v>
      </c>
      <c r="F1555" t="str">
        <f>IF(OR(D1555=9,D1555=11,D1555=12,D1555=13),"Finana Suelo desnudo","Finana Bajo copa")</f>
        <v>Finana Suelo desnudo</v>
      </c>
      <c r="G1555" t="s">
        <v>259</v>
      </c>
      <c r="H1555" s="1">
        <v>44794</v>
      </c>
      <c r="I1555">
        <v>-0.43596214511040998</v>
      </c>
    </row>
    <row r="1556" spans="1:9" x14ac:dyDescent="0.3">
      <c r="A1556">
        <v>1711</v>
      </c>
      <c r="B1556" t="s">
        <v>625</v>
      </c>
      <c r="C1556">
        <v>2</v>
      </c>
      <c r="D1556">
        <v>11</v>
      </c>
      <c r="E1556" t="str">
        <f>IF(OR(C1556=1,C1556=2,C1556=3,C1556=7,C1556=8,C1556=9,C1556=13,C1556=14,C1556=15),"Finana Suelo desnudo","Finana Bajo copa")</f>
        <v>Finana Suelo desnudo</v>
      </c>
      <c r="F1556" t="str">
        <f>IF(OR(D1556=9,D1556=11,D1556=12,D1556=13),"Finana Suelo desnudo","Finana Bajo copa")</f>
        <v>Finana Suelo desnudo</v>
      </c>
      <c r="G1556" t="s">
        <v>270</v>
      </c>
      <c r="H1556" s="1">
        <v>44799</v>
      </c>
      <c r="I1556">
        <v>-0.439039797852179</v>
      </c>
    </row>
    <row r="1557" spans="1:9" x14ac:dyDescent="0.3">
      <c r="A1557">
        <v>1712</v>
      </c>
      <c r="B1557" t="s">
        <v>625</v>
      </c>
      <c r="C1557">
        <v>2</v>
      </c>
      <c r="D1557">
        <v>11</v>
      </c>
      <c r="E1557" t="str">
        <f>IF(OR(C1557=1,C1557=2,C1557=3,C1557=7,C1557=8,C1557=9,C1557=13,C1557=14,C1557=15),"Finana Suelo desnudo","Finana Bajo copa")</f>
        <v>Finana Suelo desnudo</v>
      </c>
      <c r="F1557" t="str">
        <f>IF(OR(D1557=9,D1557=11,D1557=12,D1557=13),"Finana Suelo desnudo","Finana Bajo copa")</f>
        <v>Finana Suelo desnudo</v>
      </c>
      <c r="G1557" t="s">
        <v>280</v>
      </c>
      <c r="H1557" s="1">
        <v>44801</v>
      </c>
      <c r="I1557">
        <v>-0.38526762056173802</v>
      </c>
    </row>
    <row r="1558" spans="1:9" x14ac:dyDescent="0.3">
      <c r="A1558">
        <v>1713</v>
      </c>
      <c r="B1558" t="s">
        <v>625</v>
      </c>
      <c r="C1558">
        <v>2</v>
      </c>
      <c r="D1558">
        <v>11</v>
      </c>
      <c r="E1558" t="str">
        <f>IF(OR(C1558=1,C1558=2,C1558=3,C1558=7,C1558=8,C1558=9,C1558=13,C1558=14,C1558=15),"Finana Suelo desnudo","Finana Bajo copa")</f>
        <v>Finana Suelo desnudo</v>
      </c>
      <c r="F1558" t="str">
        <f>IF(OR(D1558=9,D1558=11,D1558=12,D1558=13),"Finana Suelo desnudo","Finana Bajo copa")</f>
        <v>Finana Suelo desnudo</v>
      </c>
      <c r="G1558" t="s">
        <v>291</v>
      </c>
      <c r="H1558" s="1">
        <v>44809</v>
      </c>
      <c r="I1558">
        <v>-0.44354838709677402</v>
      </c>
    </row>
    <row r="1559" spans="1:9" x14ac:dyDescent="0.3">
      <c r="A1559">
        <v>1714</v>
      </c>
      <c r="B1559" t="s">
        <v>625</v>
      </c>
      <c r="C1559">
        <v>2</v>
      </c>
      <c r="D1559">
        <v>11</v>
      </c>
      <c r="E1559" t="str">
        <f>IF(OR(C1559=1,C1559=2,C1559=3,C1559=7,C1559=8,C1559=9,C1559=13,C1559=14,C1559=15),"Finana Suelo desnudo","Finana Bajo copa")</f>
        <v>Finana Suelo desnudo</v>
      </c>
      <c r="F1559" t="str">
        <f>IF(OR(D1559=9,D1559=11,D1559=12,D1559=13),"Finana Suelo desnudo","Finana Bajo copa")</f>
        <v>Finana Suelo desnudo</v>
      </c>
      <c r="G1559" t="s">
        <v>301</v>
      </c>
      <c r="H1559" s="1">
        <v>44811</v>
      </c>
      <c r="I1559">
        <v>-0.46943841141793302</v>
      </c>
    </row>
    <row r="1560" spans="1:9" x14ac:dyDescent="0.3">
      <c r="A1560">
        <v>1715</v>
      </c>
      <c r="B1560" t="s">
        <v>625</v>
      </c>
      <c r="C1560">
        <v>2</v>
      </c>
      <c r="D1560">
        <v>11</v>
      </c>
      <c r="E1560" t="str">
        <f>IF(OR(C1560=1,C1560=2,C1560=3,C1560=7,C1560=8,C1560=9,C1560=13,C1560=14,C1560=15),"Finana Suelo desnudo","Finana Bajo copa")</f>
        <v>Finana Suelo desnudo</v>
      </c>
      <c r="F1560" t="str">
        <f>IF(OR(D1560=9,D1560=11,D1560=12,D1560=13),"Finana Suelo desnudo","Finana Bajo copa")</f>
        <v>Finana Suelo desnudo</v>
      </c>
      <c r="G1560" t="s">
        <v>302</v>
      </c>
      <c r="H1560" s="1">
        <v>44814</v>
      </c>
      <c r="I1560">
        <v>-0.42620232172470901</v>
      </c>
    </row>
    <row r="1561" spans="1:9" x14ac:dyDescent="0.3">
      <c r="A1561">
        <v>1716</v>
      </c>
      <c r="B1561" t="s">
        <v>625</v>
      </c>
      <c r="C1561">
        <v>2</v>
      </c>
      <c r="D1561">
        <v>11</v>
      </c>
      <c r="E1561" t="str">
        <f>IF(OR(C1561=1,C1561=2,C1561=3,C1561=7,C1561=8,C1561=9,C1561=13,C1561=14,C1561=15),"Finana Suelo desnudo","Finana Bajo copa")</f>
        <v>Finana Suelo desnudo</v>
      </c>
      <c r="F1561" t="str">
        <f>IF(OR(D1561=9,D1561=11,D1561=12,D1561=13),"Finana Suelo desnudo","Finana Bajo copa")</f>
        <v>Finana Suelo desnudo</v>
      </c>
      <c r="G1561" t="s">
        <v>312</v>
      </c>
      <c r="H1561" s="1">
        <v>44819</v>
      </c>
      <c r="I1561">
        <v>-0.453099105071262</v>
      </c>
    </row>
    <row r="1562" spans="1:9" x14ac:dyDescent="0.3">
      <c r="A1562">
        <v>1717</v>
      </c>
      <c r="B1562" t="s">
        <v>625</v>
      </c>
      <c r="C1562">
        <v>2</v>
      </c>
      <c r="D1562">
        <v>11</v>
      </c>
      <c r="E1562" t="str">
        <f>IF(OR(C1562=1,C1562=2,C1562=3,C1562=7,C1562=8,C1562=9,C1562=13,C1562=14,C1562=15),"Finana Suelo desnudo","Finana Bajo copa")</f>
        <v>Finana Suelo desnudo</v>
      </c>
      <c r="F1562" t="str">
        <f>IF(OR(D1562=9,D1562=11,D1562=12,D1562=13),"Finana Suelo desnudo","Finana Bajo copa")</f>
        <v>Finana Suelo desnudo</v>
      </c>
      <c r="G1562" t="s">
        <v>322</v>
      </c>
      <c r="H1562" s="1">
        <v>44821</v>
      </c>
      <c r="I1562">
        <v>-0.51309408341416096</v>
      </c>
    </row>
    <row r="1563" spans="1:9" x14ac:dyDescent="0.3">
      <c r="A1563">
        <v>1718</v>
      </c>
      <c r="B1563" t="s">
        <v>625</v>
      </c>
      <c r="C1563">
        <v>2</v>
      </c>
      <c r="D1563">
        <v>11</v>
      </c>
      <c r="E1563" t="str">
        <f>IF(OR(C1563=1,C1563=2,C1563=3,C1563=7,C1563=8,C1563=9,C1563=13,C1563=14,C1563=15),"Finana Suelo desnudo","Finana Bajo copa")</f>
        <v>Finana Suelo desnudo</v>
      </c>
      <c r="F1563" t="str">
        <f>IF(OR(D1563=9,D1563=11,D1563=12,D1563=13),"Finana Suelo desnudo","Finana Bajo copa")</f>
        <v>Finana Suelo desnudo</v>
      </c>
      <c r="G1563" t="s">
        <v>323</v>
      </c>
      <c r="H1563" s="1">
        <v>44824</v>
      </c>
      <c r="I1563">
        <v>-0.41987286717965799</v>
      </c>
    </row>
    <row r="1564" spans="1:9" x14ac:dyDescent="0.3">
      <c r="A1564">
        <v>1719</v>
      </c>
      <c r="B1564" t="s">
        <v>625</v>
      </c>
      <c r="C1564">
        <v>2</v>
      </c>
      <c r="D1564">
        <v>11</v>
      </c>
      <c r="E1564" t="str">
        <f>IF(OR(C1564=1,C1564=2,C1564=3,C1564=7,C1564=8,C1564=9,C1564=13,C1564=14,C1564=15),"Finana Suelo desnudo","Finana Bajo copa")</f>
        <v>Finana Suelo desnudo</v>
      </c>
      <c r="F1564" t="str">
        <f>IF(OR(D1564=9,D1564=11,D1564=12,D1564=13),"Finana Suelo desnudo","Finana Bajo copa")</f>
        <v>Finana Suelo desnudo</v>
      </c>
      <c r="G1564" t="s">
        <v>325</v>
      </c>
      <c r="H1564" s="1">
        <v>44829</v>
      </c>
      <c r="I1564">
        <v>-0.43648960739030002</v>
      </c>
    </row>
    <row r="1565" spans="1:9" x14ac:dyDescent="0.3">
      <c r="A1565">
        <v>1720</v>
      </c>
      <c r="B1565" t="s">
        <v>625</v>
      </c>
      <c r="C1565">
        <v>2</v>
      </c>
      <c r="D1565">
        <v>11</v>
      </c>
      <c r="E1565" t="str">
        <f>IF(OR(C1565=1,C1565=2,C1565=3,C1565=7,C1565=8,C1565=9,C1565=13,C1565=14,C1565=15),"Finana Suelo desnudo","Finana Bajo copa")</f>
        <v>Finana Suelo desnudo</v>
      </c>
      <c r="F1565" t="str">
        <f>IF(OR(D1565=9,D1565=11,D1565=12,D1565=13),"Finana Suelo desnudo","Finana Bajo copa")</f>
        <v>Finana Suelo desnudo</v>
      </c>
      <c r="G1565" t="s">
        <v>327</v>
      </c>
      <c r="H1565" s="1">
        <v>44834</v>
      </c>
      <c r="I1565">
        <v>-0.50961538461538403</v>
      </c>
    </row>
    <row r="1566" spans="1:9" x14ac:dyDescent="0.3">
      <c r="A1566">
        <v>1721</v>
      </c>
      <c r="B1566" t="s">
        <v>625</v>
      </c>
      <c r="C1566">
        <v>2</v>
      </c>
      <c r="D1566">
        <v>11</v>
      </c>
      <c r="E1566" t="str">
        <f>IF(OR(C1566=1,C1566=2,C1566=3,C1566=7,C1566=8,C1566=9,C1566=13,C1566=14,C1566=15),"Finana Suelo desnudo","Finana Bajo copa")</f>
        <v>Finana Suelo desnudo</v>
      </c>
      <c r="F1566" t="str">
        <f>IF(OR(D1566=9,D1566=11,D1566=12,D1566=13),"Finana Suelo desnudo","Finana Bajo copa")</f>
        <v>Finana Suelo desnudo</v>
      </c>
      <c r="G1566" t="s">
        <v>339</v>
      </c>
      <c r="H1566" s="1">
        <v>44849</v>
      </c>
      <c r="I1566">
        <v>-0.44633507853403098</v>
      </c>
    </row>
    <row r="1567" spans="1:9" x14ac:dyDescent="0.3">
      <c r="A1567">
        <v>1722</v>
      </c>
      <c r="B1567" t="s">
        <v>625</v>
      </c>
      <c r="C1567">
        <v>2</v>
      </c>
      <c r="D1567">
        <v>11</v>
      </c>
      <c r="E1567" t="str">
        <f>IF(OR(C1567=1,C1567=2,C1567=3,C1567=7,C1567=8,C1567=9,C1567=13,C1567=14,C1567=15),"Finana Suelo desnudo","Finana Bajo copa")</f>
        <v>Finana Suelo desnudo</v>
      </c>
      <c r="F1567" t="str">
        <f>IF(OR(D1567=9,D1567=11,D1567=12,D1567=13),"Finana Suelo desnudo","Finana Bajo copa")</f>
        <v>Finana Suelo desnudo</v>
      </c>
      <c r="G1567" t="s">
        <v>373</v>
      </c>
      <c r="H1567" s="1">
        <v>44879</v>
      </c>
      <c r="I1567">
        <v>-0.53695955369595505</v>
      </c>
    </row>
    <row r="1568" spans="1:9" x14ac:dyDescent="0.3">
      <c r="A1568">
        <v>1723</v>
      </c>
      <c r="B1568" t="s">
        <v>625</v>
      </c>
      <c r="C1568">
        <v>2</v>
      </c>
      <c r="D1568">
        <v>11</v>
      </c>
      <c r="E1568" t="str">
        <f>IF(OR(C1568=1,C1568=2,C1568=3,C1568=7,C1568=8,C1568=9,C1568=13,C1568=14,C1568=15),"Finana Suelo desnudo","Finana Bajo copa")</f>
        <v>Finana Suelo desnudo</v>
      </c>
      <c r="F1568" t="str">
        <f>IF(OR(D1568=9,D1568=11,D1568=12,D1568=13),"Finana Suelo desnudo","Finana Bajo copa")</f>
        <v>Finana Suelo desnudo</v>
      </c>
      <c r="G1568" t="s">
        <v>393</v>
      </c>
      <c r="H1568" s="1">
        <v>44889</v>
      </c>
      <c r="I1568">
        <v>-0.58076048098797495</v>
      </c>
    </row>
    <row r="1569" spans="1:9" x14ac:dyDescent="0.3">
      <c r="A1569">
        <v>1724</v>
      </c>
      <c r="B1569" t="s">
        <v>625</v>
      </c>
      <c r="C1569">
        <v>2</v>
      </c>
      <c r="D1569">
        <v>11</v>
      </c>
      <c r="E1569" t="str">
        <f>IF(OR(C1569=1,C1569=2,C1569=3,C1569=7,C1569=8,C1569=9,C1569=13,C1569=14,C1569=15),"Finana Suelo desnudo","Finana Bajo copa")</f>
        <v>Finana Suelo desnudo</v>
      </c>
      <c r="F1569" t="str">
        <f>IF(OR(D1569=9,D1569=11,D1569=12,D1569=13),"Finana Suelo desnudo","Finana Bajo copa")</f>
        <v>Finana Suelo desnudo</v>
      </c>
      <c r="G1569" t="s">
        <v>404</v>
      </c>
      <c r="H1569" s="1">
        <v>44894</v>
      </c>
      <c r="I1569">
        <v>-0.58466898954703805</v>
      </c>
    </row>
    <row r="1570" spans="1:9" x14ac:dyDescent="0.3">
      <c r="A1570">
        <v>1725</v>
      </c>
      <c r="B1570" t="s">
        <v>625</v>
      </c>
      <c r="C1570">
        <v>2</v>
      </c>
      <c r="D1570">
        <v>11</v>
      </c>
      <c r="E1570" t="str">
        <f>IF(OR(C1570=1,C1570=2,C1570=3,C1570=7,C1570=8,C1570=9,C1570=13,C1570=14,C1570=15),"Finana Suelo desnudo","Finana Bajo copa")</f>
        <v>Finana Suelo desnudo</v>
      </c>
      <c r="F1570" t="str">
        <f>IF(OR(D1570=9,D1570=11,D1570=12,D1570=13),"Finana Suelo desnudo","Finana Bajo copa")</f>
        <v>Finana Suelo desnudo</v>
      </c>
      <c r="G1570" t="s">
        <v>414</v>
      </c>
      <c r="H1570" s="1">
        <v>44899</v>
      </c>
      <c r="I1570">
        <v>-0.45065398335315099</v>
      </c>
    </row>
    <row r="1571" spans="1:9" x14ac:dyDescent="0.3">
      <c r="A1571">
        <v>1726</v>
      </c>
      <c r="B1571" t="s">
        <v>625</v>
      </c>
      <c r="C1571">
        <v>2</v>
      </c>
      <c r="D1571">
        <v>11</v>
      </c>
      <c r="E1571" t="str">
        <f>IF(OR(C1571=1,C1571=2,C1571=3,C1571=7,C1571=8,C1571=9,C1571=13,C1571=14,C1571=15),"Finana Suelo desnudo","Finana Bajo copa")</f>
        <v>Finana Suelo desnudo</v>
      </c>
      <c r="F1571" t="str">
        <f>IF(OR(D1571=9,D1571=11,D1571=12,D1571=13),"Finana Suelo desnudo","Finana Bajo copa")</f>
        <v>Finana Suelo desnudo</v>
      </c>
      <c r="G1571" t="s">
        <v>415</v>
      </c>
      <c r="H1571" s="1">
        <v>44914</v>
      </c>
      <c r="I1571">
        <v>-0.59558011049723703</v>
      </c>
    </row>
    <row r="1572" spans="1:9" x14ac:dyDescent="0.3">
      <c r="A1572">
        <v>1727</v>
      </c>
      <c r="B1572" t="s">
        <v>625</v>
      </c>
      <c r="C1572">
        <v>2</v>
      </c>
      <c r="D1572">
        <v>11</v>
      </c>
      <c r="E1572" t="str">
        <f>IF(OR(C1572=1,C1572=2,C1572=3,C1572=7,C1572=8,C1572=9,C1572=13,C1572=14,C1572=15),"Finana Suelo desnudo","Finana Bajo copa")</f>
        <v>Finana Suelo desnudo</v>
      </c>
      <c r="F1572" t="str">
        <f>IF(OR(D1572=9,D1572=11,D1572=12,D1572=13),"Finana Suelo desnudo","Finana Bajo copa")</f>
        <v>Finana Suelo desnudo</v>
      </c>
      <c r="G1572" t="s">
        <v>425</v>
      </c>
      <c r="H1572" s="1">
        <v>44919</v>
      </c>
      <c r="I1572">
        <v>-0.6</v>
      </c>
    </row>
    <row r="1573" spans="1:9" x14ac:dyDescent="0.3">
      <c r="A1573">
        <v>1728</v>
      </c>
      <c r="B1573" t="s">
        <v>625</v>
      </c>
      <c r="C1573">
        <v>2</v>
      </c>
      <c r="D1573">
        <v>11</v>
      </c>
      <c r="E1573" t="str">
        <f>IF(OR(C1573=1,C1573=2,C1573=3,C1573=7,C1573=8,C1573=9,C1573=13,C1573=14,C1573=15),"Finana Suelo desnudo","Finana Bajo copa")</f>
        <v>Finana Suelo desnudo</v>
      </c>
      <c r="F1573" t="str">
        <f>IF(OR(D1573=9,D1573=11,D1573=12,D1573=13),"Finana Suelo desnudo","Finana Bajo copa")</f>
        <v>Finana Suelo desnudo</v>
      </c>
      <c r="G1573" t="s">
        <v>436</v>
      </c>
      <c r="H1573" s="1">
        <v>44924</v>
      </c>
      <c r="I1573">
        <v>-0.59890485968514695</v>
      </c>
    </row>
    <row r="1574" spans="1:9" x14ac:dyDescent="0.3">
      <c r="A1574">
        <v>1729</v>
      </c>
      <c r="B1574" t="s">
        <v>625</v>
      </c>
      <c r="C1574">
        <v>2</v>
      </c>
      <c r="D1574">
        <v>11</v>
      </c>
      <c r="E1574" t="str">
        <f>IF(OR(C1574=1,C1574=2,C1574=3,C1574=7,C1574=8,C1574=9,C1574=13,C1574=14,C1574=15),"Finana Suelo desnudo","Finana Bajo copa")</f>
        <v>Finana Suelo desnudo</v>
      </c>
      <c r="F1574" t="str">
        <f>IF(OR(D1574=9,D1574=11,D1574=12,D1574=13),"Finana Suelo desnudo","Finana Bajo copa")</f>
        <v>Finana Suelo desnudo</v>
      </c>
      <c r="G1574" t="s">
        <v>446</v>
      </c>
      <c r="H1574" s="1">
        <v>44929</v>
      </c>
      <c r="I1574">
        <v>-0.55849306014540601</v>
      </c>
    </row>
    <row r="1575" spans="1:9" x14ac:dyDescent="0.3">
      <c r="A1575">
        <v>1730</v>
      </c>
      <c r="B1575" t="s">
        <v>625</v>
      </c>
      <c r="C1575">
        <v>2</v>
      </c>
      <c r="D1575">
        <v>11</v>
      </c>
      <c r="E1575" t="str">
        <f>IF(OR(C1575=1,C1575=2,C1575=3,C1575=7,C1575=8,C1575=9,C1575=13,C1575=14,C1575=15),"Finana Suelo desnudo","Finana Bajo copa")</f>
        <v>Finana Suelo desnudo</v>
      </c>
      <c r="F1575" t="str">
        <f>IF(OR(D1575=9,D1575=11,D1575=12,D1575=13),"Finana Suelo desnudo","Finana Bajo copa")</f>
        <v>Finana Suelo desnudo</v>
      </c>
      <c r="G1575" t="s">
        <v>448</v>
      </c>
      <c r="H1575" s="1">
        <v>44939</v>
      </c>
      <c r="I1575">
        <v>-0.56369982547993003</v>
      </c>
    </row>
    <row r="1576" spans="1:9" x14ac:dyDescent="0.3">
      <c r="A1576">
        <v>1731</v>
      </c>
      <c r="B1576" t="s">
        <v>625</v>
      </c>
      <c r="C1576">
        <v>2</v>
      </c>
      <c r="D1576">
        <v>11</v>
      </c>
      <c r="E1576" t="str">
        <f>IF(OR(C1576=1,C1576=2,C1576=3,C1576=7,C1576=8,C1576=9,C1576=13,C1576=14,C1576=15),"Finana Suelo desnudo","Finana Bajo copa")</f>
        <v>Finana Suelo desnudo</v>
      </c>
      <c r="F1576" t="str">
        <f>IF(OR(D1576=9,D1576=11,D1576=12,D1576=13),"Finana Suelo desnudo","Finana Bajo copa")</f>
        <v>Finana Suelo desnudo</v>
      </c>
      <c r="G1576" t="s">
        <v>460</v>
      </c>
      <c r="H1576" s="1">
        <v>44949</v>
      </c>
      <c r="I1576">
        <v>-0.55797101449275299</v>
      </c>
    </row>
    <row r="1577" spans="1:9" x14ac:dyDescent="0.3">
      <c r="A1577">
        <v>1732</v>
      </c>
      <c r="B1577" t="s">
        <v>625</v>
      </c>
      <c r="C1577">
        <v>2</v>
      </c>
      <c r="D1577">
        <v>11</v>
      </c>
      <c r="E1577" t="str">
        <f>IF(OR(C1577=1,C1577=2,C1577=3,C1577=7,C1577=8,C1577=9,C1577=13,C1577=14,C1577=15),"Finana Suelo desnudo","Finana Bajo copa")</f>
        <v>Finana Suelo desnudo</v>
      </c>
      <c r="F1577" t="str">
        <f>IF(OR(D1577=9,D1577=11,D1577=12,D1577=13),"Finana Suelo desnudo","Finana Bajo copa")</f>
        <v>Finana Suelo desnudo</v>
      </c>
      <c r="G1577" t="s">
        <v>470</v>
      </c>
      <c r="H1577" s="1">
        <v>44954</v>
      </c>
      <c r="I1577">
        <v>-0.53051643192488196</v>
      </c>
    </row>
    <row r="1578" spans="1:9" x14ac:dyDescent="0.3">
      <c r="A1578">
        <v>1733</v>
      </c>
      <c r="B1578" t="s">
        <v>625</v>
      </c>
      <c r="C1578">
        <v>2</v>
      </c>
      <c r="D1578">
        <v>11</v>
      </c>
      <c r="E1578" t="str">
        <f>IF(OR(C1578=1,C1578=2,C1578=3,C1578=7,C1578=8,C1578=9,C1578=13,C1578=14,C1578=15),"Finana Suelo desnudo","Finana Bajo copa")</f>
        <v>Finana Suelo desnudo</v>
      </c>
      <c r="F1578" t="str">
        <f>IF(OR(D1578=9,D1578=11,D1578=12,D1578=13),"Finana Suelo desnudo","Finana Bajo copa")</f>
        <v>Finana Suelo desnudo</v>
      </c>
      <c r="G1578" t="s">
        <v>473</v>
      </c>
      <c r="H1578" s="1">
        <v>44959</v>
      </c>
      <c r="I1578">
        <v>-0.54287817445712105</v>
      </c>
    </row>
    <row r="1579" spans="1:9" x14ac:dyDescent="0.3">
      <c r="A1579">
        <v>1734</v>
      </c>
      <c r="B1579" t="s">
        <v>625</v>
      </c>
      <c r="C1579">
        <v>2</v>
      </c>
      <c r="D1579">
        <v>11</v>
      </c>
      <c r="E1579" t="str">
        <f>IF(OR(C1579=1,C1579=2,C1579=3,C1579=7,C1579=8,C1579=9,C1579=13,C1579=14,C1579=15),"Finana Suelo desnudo","Finana Bajo copa")</f>
        <v>Finana Suelo desnudo</v>
      </c>
      <c r="F1579" t="str">
        <f>IF(OR(D1579=9,D1579=11,D1579=12,D1579=13),"Finana Suelo desnudo","Finana Bajo copa")</f>
        <v>Finana Suelo desnudo</v>
      </c>
      <c r="G1579" t="s">
        <v>487</v>
      </c>
      <c r="H1579" s="1">
        <v>44979</v>
      </c>
      <c r="I1579">
        <v>-0.43468950749464602</v>
      </c>
    </row>
    <row r="1580" spans="1:9" x14ac:dyDescent="0.3">
      <c r="A1580">
        <v>1735</v>
      </c>
      <c r="B1580" t="s">
        <v>625</v>
      </c>
      <c r="C1580">
        <v>2</v>
      </c>
      <c r="D1580">
        <v>11</v>
      </c>
      <c r="E1580" t="str">
        <f>IF(OR(C1580=1,C1580=2,C1580=3,C1580=7,C1580=8,C1580=9,C1580=13,C1580=14,C1580=15),"Finana Suelo desnudo","Finana Bajo copa")</f>
        <v>Finana Suelo desnudo</v>
      </c>
      <c r="F1580" t="str">
        <f>IF(OR(D1580=9,D1580=11,D1580=12,D1580=13),"Finana Suelo desnudo","Finana Bajo copa")</f>
        <v>Finana Suelo desnudo</v>
      </c>
      <c r="G1580" t="s">
        <v>497</v>
      </c>
      <c r="H1580" s="1">
        <v>44984</v>
      </c>
      <c r="I1580">
        <v>-0.44534115920763001</v>
      </c>
    </row>
    <row r="1581" spans="1:9" x14ac:dyDescent="0.3">
      <c r="A1581">
        <v>1736</v>
      </c>
      <c r="B1581" t="s">
        <v>625</v>
      </c>
      <c r="C1581">
        <v>2</v>
      </c>
      <c r="D1581">
        <v>11</v>
      </c>
      <c r="E1581" t="str">
        <f>IF(OR(C1581=1,C1581=2,C1581=3,C1581=7,C1581=8,C1581=9,C1581=13,C1581=14,C1581=15),"Finana Suelo desnudo","Finana Bajo copa")</f>
        <v>Finana Suelo desnudo</v>
      </c>
      <c r="F1581" t="str">
        <f>IF(OR(D1581=9,D1581=11,D1581=12,D1581=13),"Finana Suelo desnudo","Finana Bajo copa")</f>
        <v>Finana Suelo desnudo</v>
      </c>
      <c r="G1581" t="s">
        <v>499</v>
      </c>
      <c r="H1581" s="1">
        <v>44989</v>
      </c>
      <c r="I1581">
        <v>-0.50328312089609895</v>
      </c>
    </row>
    <row r="1582" spans="1:9" x14ac:dyDescent="0.3">
      <c r="A1582">
        <v>1737</v>
      </c>
      <c r="B1582" t="s">
        <v>625</v>
      </c>
      <c r="C1582">
        <v>2</v>
      </c>
      <c r="D1582">
        <v>11</v>
      </c>
      <c r="E1582" t="str">
        <f>IF(OR(C1582=1,C1582=2,C1582=3,C1582=7,C1582=8,C1582=9,C1582=13,C1582=14,C1582=15),"Finana Suelo desnudo","Finana Bajo copa")</f>
        <v>Finana Suelo desnudo</v>
      </c>
      <c r="F1582" t="str">
        <f>IF(OR(D1582=9,D1582=11,D1582=12,D1582=13),"Finana Suelo desnudo","Finana Bajo copa")</f>
        <v>Finana Suelo desnudo</v>
      </c>
      <c r="G1582" t="s">
        <v>510</v>
      </c>
      <c r="H1582" s="1">
        <v>44999</v>
      </c>
      <c r="I1582">
        <v>-0.45005784805244797</v>
      </c>
    </row>
    <row r="1583" spans="1:9" x14ac:dyDescent="0.3">
      <c r="A1583">
        <v>1738</v>
      </c>
      <c r="B1583" t="s">
        <v>625</v>
      </c>
      <c r="C1583">
        <v>2</v>
      </c>
      <c r="D1583">
        <v>11</v>
      </c>
      <c r="E1583" t="str">
        <f>IF(OR(C1583=1,C1583=2,C1583=3,C1583=7,C1583=8,C1583=9,C1583=13,C1583=14,C1583=15),"Finana Suelo desnudo","Finana Bajo copa")</f>
        <v>Finana Suelo desnudo</v>
      </c>
      <c r="F1583" t="str">
        <f>IF(OR(D1583=9,D1583=11,D1583=12,D1583=13),"Finana Suelo desnudo","Finana Bajo copa")</f>
        <v>Finana Suelo desnudo</v>
      </c>
      <c r="G1583" t="s">
        <v>533</v>
      </c>
      <c r="H1583" s="1">
        <v>45014</v>
      </c>
      <c r="I1583">
        <v>-0.41159314619030202</v>
      </c>
    </row>
    <row r="1584" spans="1:9" x14ac:dyDescent="0.3">
      <c r="A1584">
        <v>1739</v>
      </c>
      <c r="B1584" t="s">
        <v>625</v>
      </c>
      <c r="C1584">
        <v>2</v>
      </c>
      <c r="D1584">
        <v>11</v>
      </c>
      <c r="E1584" t="str">
        <f>IF(OR(C1584=1,C1584=2,C1584=3,C1584=7,C1584=8,C1584=9,C1584=13,C1584=14,C1584=15),"Finana Suelo desnudo","Finana Bajo copa")</f>
        <v>Finana Suelo desnudo</v>
      </c>
      <c r="F1584" t="str">
        <f>IF(OR(D1584=9,D1584=11,D1584=12,D1584=13),"Finana Suelo desnudo","Finana Bajo copa")</f>
        <v>Finana Suelo desnudo</v>
      </c>
      <c r="G1584" t="s">
        <v>543</v>
      </c>
      <c r="H1584" s="1">
        <v>45019</v>
      </c>
      <c r="I1584">
        <v>-0.43229543808834098</v>
      </c>
    </row>
    <row r="1585" spans="1:9" x14ac:dyDescent="0.3">
      <c r="A1585">
        <v>1740</v>
      </c>
      <c r="B1585" t="s">
        <v>625</v>
      </c>
      <c r="C1585">
        <v>2</v>
      </c>
      <c r="D1585">
        <v>11</v>
      </c>
      <c r="E1585" t="str">
        <f>IF(OR(C1585=1,C1585=2,C1585=3,C1585=7,C1585=8,C1585=9,C1585=13,C1585=14,C1585=15),"Finana Suelo desnudo","Finana Bajo copa")</f>
        <v>Finana Suelo desnudo</v>
      </c>
      <c r="F1585" t="str">
        <f>IF(OR(D1585=9,D1585=11,D1585=12,D1585=13),"Finana Suelo desnudo","Finana Bajo copa")</f>
        <v>Finana Suelo desnudo</v>
      </c>
      <c r="G1585" t="s">
        <v>553</v>
      </c>
      <c r="H1585" s="1">
        <v>45021</v>
      </c>
      <c r="I1585">
        <v>-0.42657342657342601</v>
      </c>
    </row>
    <row r="1586" spans="1:9" x14ac:dyDescent="0.3">
      <c r="A1586">
        <v>1741</v>
      </c>
      <c r="B1586" t="s">
        <v>625</v>
      </c>
      <c r="C1586">
        <v>2</v>
      </c>
      <c r="D1586">
        <v>11</v>
      </c>
      <c r="E1586" t="str">
        <f>IF(OR(C1586=1,C1586=2,C1586=3,C1586=7,C1586=8,C1586=9,C1586=13,C1586=14,C1586=15),"Finana Suelo desnudo","Finana Bajo copa")</f>
        <v>Finana Suelo desnudo</v>
      </c>
      <c r="F1586" t="str">
        <f>IF(OR(D1586=9,D1586=11,D1586=12,D1586=13),"Finana Suelo desnudo","Finana Bajo copa")</f>
        <v>Finana Suelo desnudo</v>
      </c>
      <c r="G1586" t="s">
        <v>554</v>
      </c>
      <c r="H1586" s="1">
        <v>45024</v>
      </c>
      <c r="I1586">
        <v>-0.422158888493053</v>
      </c>
    </row>
    <row r="1587" spans="1:9" x14ac:dyDescent="0.3">
      <c r="A1587">
        <v>1742</v>
      </c>
      <c r="B1587" t="s">
        <v>625</v>
      </c>
      <c r="C1587">
        <v>2</v>
      </c>
      <c r="D1587">
        <v>11</v>
      </c>
      <c r="E1587" t="str">
        <f>IF(OR(C1587=1,C1587=2,C1587=3,C1587=7,C1587=8,C1587=9,C1587=13,C1587=14,C1587=15),"Finana Suelo desnudo","Finana Bajo copa")</f>
        <v>Finana Suelo desnudo</v>
      </c>
      <c r="F1587" t="str">
        <f>IF(OR(D1587=9,D1587=11,D1587=12,D1587=13),"Finana Suelo desnudo","Finana Bajo copa")</f>
        <v>Finana Suelo desnudo</v>
      </c>
      <c r="G1587" t="s">
        <v>565</v>
      </c>
      <c r="H1587" s="1">
        <v>45029</v>
      </c>
      <c r="I1587">
        <v>-0.35717326521924198</v>
      </c>
    </row>
    <row r="1588" spans="1:9" x14ac:dyDescent="0.3">
      <c r="A1588">
        <v>1743</v>
      </c>
      <c r="B1588" t="s">
        <v>625</v>
      </c>
      <c r="C1588">
        <v>2</v>
      </c>
      <c r="D1588">
        <v>11</v>
      </c>
      <c r="E1588" t="str">
        <f>IF(OR(C1588=1,C1588=2,C1588=3,C1588=7,C1588=8,C1588=9,C1588=13,C1588=14,C1588=15),"Finana Suelo desnudo","Finana Bajo copa")</f>
        <v>Finana Suelo desnudo</v>
      </c>
      <c r="F1588" t="str">
        <f>IF(OR(D1588=9,D1588=11,D1588=12,D1588=13),"Finana Suelo desnudo","Finana Bajo copa")</f>
        <v>Finana Suelo desnudo</v>
      </c>
      <c r="G1588" t="s">
        <v>575</v>
      </c>
      <c r="H1588" s="1">
        <v>45031</v>
      </c>
      <c r="I1588">
        <v>-0.42383683875079597</v>
      </c>
    </row>
    <row r="1589" spans="1:9" x14ac:dyDescent="0.3">
      <c r="A1589">
        <v>1744</v>
      </c>
      <c r="B1589" t="s">
        <v>625</v>
      </c>
      <c r="C1589">
        <v>2</v>
      </c>
      <c r="D1589">
        <v>11</v>
      </c>
      <c r="E1589" t="str">
        <f>IF(OR(C1589=1,C1589=2,C1589=3,C1589=7,C1589=8,C1589=9,C1589=13,C1589=14,C1589=15),"Finana Suelo desnudo","Finana Bajo copa")</f>
        <v>Finana Suelo desnudo</v>
      </c>
      <c r="F1589" t="str">
        <f>IF(OR(D1589=9,D1589=11,D1589=12,D1589=13),"Finana Suelo desnudo","Finana Bajo copa")</f>
        <v>Finana Suelo desnudo</v>
      </c>
      <c r="G1589" t="s">
        <v>576</v>
      </c>
      <c r="H1589" s="1">
        <v>45034</v>
      </c>
      <c r="I1589">
        <v>-0.414651244304241</v>
      </c>
    </row>
    <row r="1590" spans="1:9" x14ac:dyDescent="0.3">
      <c r="A1590">
        <v>1745</v>
      </c>
      <c r="B1590" t="s">
        <v>625</v>
      </c>
      <c r="C1590">
        <v>2</v>
      </c>
      <c r="D1590">
        <v>11</v>
      </c>
      <c r="E1590" t="str">
        <f>IF(OR(C1590=1,C1590=2,C1590=3,C1590=7,C1590=8,C1590=9,C1590=13,C1590=14,C1590=15),"Finana Suelo desnudo","Finana Bajo copa")</f>
        <v>Finana Suelo desnudo</v>
      </c>
      <c r="F1590" t="str">
        <f>IF(OR(D1590=9,D1590=11,D1590=12,D1590=13),"Finana Suelo desnudo","Finana Bajo copa")</f>
        <v>Finana Suelo desnudo</v>
      </c>
      <c r="G1590" t="s">
        <v>586</v>
      </c>
      <c r="H1590" s="1">
        <v>45039</v>
      </c>
      <c r="I1590">
        <v>-0.41810022438294597</v>
      </c>
    </row>
    <row r="1591" spans="1:9" x14ac:dyDescent="0.3">
      <c r="A1591">
        <v>1753</v>
      </c>
      <c r="B1591" t="s">
        <v>625</v>
      </c>
      <c r="C1591">
        <v>3</v>
      </c>
      <c r="D1591">
        <v>11</v>
      </c>
      <c r="E1591" t="str">
        <f>IF(OR(C1591=1,C1591=2,C1591=3,C1591=7,C1591=8,C1591=9,C1591=13,C1591=14,C1591=15),"Finana Suelo desnudo","Finana Bajo copa")</f>
        <v>Finana Suelo desnudo</v>
      </c>
      <c r="F1591" t="str">
        <f>IF(OR(D1591=9,D1591=11,D1591=12,D1591=13),"Finana Suelo desnudo","Finana Bajo copa")</f>
        <v>Finana Suelo desnudo</v>
      </c>
      <c r="G1591" t="s">
        <v>62</v>
      </c>
      <c r="H1591" s="1">
        <v>44699</v>
      </c>
      <c r="I1591">
        <v>-0.363259668508287</v>
      </c>
    </row>
    <row r="1592" spans="1:9" x14ac:dyDescent="0.3">
      <c r="A1592">
        <v>1754</v>
      </c>
      <c r="B1592" t="s">
        <v>625</v>
      </c>
      <c r="C1592">
        <v>3</v>
      </c>
      <c r="D1592">
        <v>11</v>
      </c>
      <c r="E1592" t="str">
        <f>IF(OR(C1592=1,C1592=2,C1592=3,C1592=7,C1592=8,C1592=9,C1592=13,C1592=14,C1592=15),"Finana Suelo desnudo","Finana Bajo copa")</f>
        <v>Finana Suelo desnudo</v>
      </c>
      <c r="F1592" t="str">
        <f>IF(OR(D1592=9,D1592=11,D1592=12,D1592=13),"Finana Suelo desnudo","Finana Bajo copa")</f>
        <v>Finana Suelo desnudo</v>
      </c>
      <c r="G1592" t="s">
        <v>73</v>
      </c>
      <c r="H1592" s="1">
        <v>44704</v>
      </c>
      <c r="I1592">
        <v>-0.41351518908865398</v>
      </c>
    </row>
    <row r="1593" spans="1:9" x14ac:dyDescent="0.3">
      <c r="A1593">
        <v>1755</v>
      </c>
      <c r="B1593" t="s">
        <v>625</v>
      </c>
      <c r="C1593">
        <v>3</v>
      </c>
      <c r="D1593">
        <v>11</v>
      </c>
      <c r="E1593" t="str">
        <f>IF(OR(C1593=1,C1593=2,C1593=3,C1593=7,C1593=8,C1593=9,C1593=13,C1593=14,C1593=15),"Finana Suelo desnudo","Finana Bajo copa")</f>
        <v>Finana Suelo desnudo</v>
      </c>
      <c r="F1593" t="str">
        <f>IF(OR(D1593=9,D1593=11,D1593=12,D1593=13),"Finana Suelo desnudo","Finana Bajo copa")</f>
        <v>Finana Suelo desnudo</v>
      </c>
      <c r="G1593" t="s">
        <v>84</v>
      </c>
      <c r="H1593" s="1">
        <v>44709</v>
      </c>
      <c r="I1593">
        <v>-0.40778140778140698</v>
      </c>
    </row>
    <row r="1594" spans="1:9" x14ac:dyDescent="0.3">
      <c r="A1594">
        <v>1756</v>
      </c>
      <c r="B1594" t="s">
        <v>625</v>
      </c>
      <c r="C1594">
        <v>3</v>
      </c>
      <c r="D1594">
        <v>11</v>
      </c>
      <c r="E1594" t="str">
        <f>IF(OR(C1594=1,C1594=2,C1594=3,C1594=7,C1594=8,C1594=9,C1594=13,C1594=14,C1594=15),"Finana Suelo desnudo","Finana Bajo copa")</f>
        <v>Finana Suelo desnudo</v>
      </c>
      <c r="F1594" t="str">
        <f>IF(OR(D1594=9,D1594=11,D1594=12,D1594=13),"Finana Suelo desnudo","Finana Bajo copa")</f>
        <v>Finana Suelo desnudo</v>
      </c>
      <c r="G1594" t="s">
        <v>95</v>
      </c>
      <c r="H1594" s="1">
        <v>44719</v>
      </c>
      <c r="I1594">
        <v>-0.42105263157894701</v>
      </c>
    </row>
    <row r="1595" spans="1:9" x14ac:dyDescent="0.3">
      <c r="A1595">
        <v>1757</v>
      </c>
      <c r="B1595" t="s">
        <v>625</v>
      </c>
      <c r="C1595">
        <v>3</v>
      </c>
      <c r="D1595">
        <v>11</v>
      </c>
      <c r="E1595" t="str">
        <f>IF(OR(C1595=1,C1595=2,C1595=3,C1595=7,C1595=8,C1595=9,C1595=13,C1595=14,C1595=15),"Finana Suelo desnudo","Finana Bajo copa")</f>
        <v>Finana Suelo desnudo</v>
      </c>
      <c r="F1595" t="str">
        <f>IF(OR(D1595=9,D1595=11,D1595=12,D1595=13),"Finana Suelo desnudo","Finana Bajo copa")</f>
        <v>Finana Suelo desnudo</v>
      </c>
      <c r="G1595" t="s">
        <v>106</v>
      </c>
      <c r="H1595" s="1">
        <v>44724</v>
      </c>
      <c r="I1595">
        <v>-0.35886349598517597</v>
      </c>
    </row>
    <row r="1596" spans="1:9" x14ac:dyDescent="0.3">
      <c r="A1596">
        <v>1758</v>
      </c>
      <c r="B1596" t="s">
        <v>625</v>
      </c>
      <c r="C1596">
        <v>3</v>
      </c>
      <c r="D1596">
        <v>11</v>
      </c>
      <c r="E1596" t="str">
        <f>IF(OR(C1596=1,C1596=2,C1596=3,C1596=7,C1596=8,C1596=9,C1596=13,C1596=14,C1596=15),"Finana Suelo desnudo","Finana Bajo copa")</f>
        <v>Finana Suelo desnudo</v>
      </c>
      <c r="F1596" t="str">
        <f>IF(OR(D1596=9,D1596=11,D1596=12,D1596=13),"Finana Suelo desnudo","Finana Bajo copa")</f>
        <v>Finana Suelo desnudo</v>
      </c>
      <c r="G1596" t="s">
        <v>126</v>
      </c>
      <c r="H1596" s="1">
        <v>44731</v>
      </c>
      <c r="I1596">
        <v>-0.40661577608142402</v>
      </c>
    </row>
    <row r="1597" spans="1:9" x14ac:dyDescent="0.3">
      <c r="A1597">
        <v>1759</v>
      </c>
      <c r="B1597" t="s">
        <v>625</v>
      </c>
      <c r="C1597">
        <v>3</v>
      </c>
      <c r="D1597">
        <v>11</v>
      </c>
      <c r="E1597" t="str">
        <f>IF(OR(C1597=1,C1597=2,C1597=3,C1597=7,C1597=8,C1597=9,C1597=13,C1597=14,C1597=15),"Finana Suelo desnudo","Finana Bajo copa")</f>
        <v>Finana Suelo desnudo</v>
      </c>
      <c r="F1597" t="str">
        <f>IF(OR(D1597=9,D1597=11,D1597=12,D1597=13),"Finana Suelo desnudo","Finana Bajo copa")</f>
        <v>Finana Suelo desnudo</v>
      </c>
      <c r="G1597" t="s">
        <v>127</v>
      </c>
      <c r="H1597" s="1">
        <v>44734</v>
      </c>
      <c r="I1597">
        <v>-0.44457687723480299</v>
      </c>
    </row>
    <row r="1598" spans="1:9" x14ac:dyDescent="0.3">
      <c r="A1598">
        <v>1760</v>
      </c>
      <c r="B1598" t="s">
        <v>625</v>
      </c>
      <c r="C1598">
        <v>3</v>
      </c>
      <c r="D1598">
        <v>11</v>
      </c>
      <c r="E1598" t="str">
        <f>IF(OR(C1598=1,C1598=2,C1598=3,C1598=7,C1598=8,C1598=9,C1598=13,C1598=14,C1598=15),"Finana Suelo desnudo","Finana Bajo copa")</f>
        <v>Finana Suelo desnudo</v>
      </c>
      <c r="F1598" t="str">
        <f>IF(OR(D1598=9,D1598=11,D1598=12,D1598=13),"Finana Suelo desnudo","Finana Bajo copa")</f>
        <v>Finana Suelo desnudo</v>
      </c>
      <c r="G1598" t="s">
        <v>137</v>
      </c>
      <c r="H1598" s="1">
        <v>44736</v>
      </c>
      <c r="I1598">
        <v>-0.40687532067727</v>
      </c>
    </row>
    <row r="1599" spans="1:9" x14ac:dyDescent="0.3">
      <c r="A1599">
        <v>1761</v>
      </c>
      <c r="B1599" t="s">
        <v>625</v>
      </c>
      <c r="C1599">
        <v>3</v>
      </c>
      <c r="D1599">
        <v>11</v>
      </c>
      <c r="E1599" t="str">
        <f>IF(OR(C1599=1,C1599=2,C1599=3,C1599=7,C1599=8,C1599=9,C1599=13,C1599=14,C1599=15),"Finana Suelo desnudo","Finana Bajo copa")</f>
        <v>Finana Suelo desnudo</v>
      </c>
      <c r="F1599" t="str">
        <f>IF(OR(D1599=9,D1599=11,D1599=12,D1599=13),"Finana Suelo desnudo","Finana Bajo copa")</f>
        <v>Finana Suelo desnudo</v>
      </c>
      <c r="G1599" t="s">
        <v>138</v>
      </c>
      <c r="H1599" s="1">
        <v>44739</v>
      </c>
      <c r="I1599">
        <v>-0.44087325651910197</v>
      </c>
    </row>
    <row r="1600" spans="1:9" x14ac:dyDescent="0.3">
      <c r="A1600">
        <v>1762</v>
      </c>
      <c r="B1600" t="s">
        <v>625</v>
      </c>
      <c r="C1600">
        <v>3</v>
      </c>
      <c r="D1600">
        <v>11</v>
      </c>
      <c r="E1600" t="str">
        <f>IF(OR(C1600=1,C1600=2,C1600=3,C1600=7,C1600=8,C1600=9,C1600=13,C1600=14,C1600=15),"Finana Suelo desnudo","Finana Bajo copa")</f>
        <v>Finana Suelo desnudo</v>
      </c>
      <c r="F1600" t="str">
        <f>IF(OR(D1600=9,D1600=11,D1600=12,D1600=13),"Finana Suelo desnudo","Finana Bajo copa")</f>
        <v>Finana Suelo desnudo</v>
      </c>
      <c r="G1600" t="s">
        <v>148</v>
      </c>
      <c r="H1600" s="1">
        <v>44741</v>
      </c>
      <c r="I1600">
        <v>-0.38645833333333302</v>
      </c>
    </row>
    <row r="1601" spans="1:9" x14ac:dyDescent="0.3">
      <c r="A1601">
        <v>1763</v>
      </c>
      <c r="B1601" t="s">
        <v>625</v>
      </c>
      <c r="C1601">
        <v>3</v>
      </c>
      <c r="D1601">
        <v>11</v>
      </c>
      <c r="E1601" t="str">
        <f>IF(OR(C1601=1,C1601=2,C1601=3,C1601=7,C1601=8,C1601=9,C1601=13,C1601=14,C1601=15),"Finana Suelo desnudo","Finana Bajo copa")</f>
        <v>Finana Suelo desnudo</v>
      </c>
      <c r="F1601" t="str">
        <f>IF(OR(D1601=9,D1601=11,D1601=12,D1601=13),"Finana Suelo desnudo","Finana Bajo copa")</f>
        <v>Finana Suelo desnudo</v>
      </c>
      <c r="G1601" t="s">
        <v>149</v>
      </c>
      <c r="H1601" s="1">
        <v>44744</v>
      </c>
      <c r="I1601">
        <v>-0.397662571171711</v>
      </c>
    </row>
    <row r="1602" spans="1:9" x14ac:dyDescent="0.3">
      <c r="A1602">
        <v>1764</v>
      </c>
      <c r="B1602" t="s">
        <v>625</v>
      </c>
      <c r="C1602">
        <v>3</v>
      </c>
      <c r="D1602">
        <v>11</v>
      </c>
      <c r="E1602" t="str">
        <f>IF(OR(C1602=1,C1602=2,C1602=3,C1602=7,C1602=8,C1602=9,C1602=13,C1602=14,C1602=15),"Finana Suelo desnudo","Finana Bajo copa")</f>
        <v>Finana Suelo desnudo</v>
      </c>
      <c r="F1602" t="str">
        <f>IF(OR(D1602=9,D1602=11,D1602=12,D1602=13),"Finana Suelo desnudo","Finana Bajo copa")</f>
        <v>Finana Suelo desnudo</v>
      </c>
      <c r="G1602" t="s">
        <v>160</v>
      </c>
      <c r="H1602" s="1">
        <v>44749</v>
      </c>
      <c r="I1602">
        <v>-0.42857142857142799</v>
      </c>
    </row>
    <row r="1603" spans="1:9" x14ac:dyDescent="0.3">
      <c r="A1603">
        <v>1765</v>
      </c>
      <c r="B1603" t="s">
        <v>625</v>
      </c>
      <c r="C1603">
        <v>3</v>
      </c>
      <c r="D1603">
        <v>11</v>
      </c>
      <c r="E1603" t="str">
        <f>IF(OR(C1603=1,C1603=2,C1603=3,C1603=7,C1603=8,C1603=9,C1603=13,C1603=14,C1603=15),"Finana Suelo desnudo","Finana Bajo copa")</f>
        <v>Finana Suelo desnudo</v>
      </c>
      <c r="F1603" t="str">
        <f>IF(OR(D1603=9,D1603=11,D1603=12,D1603=13),"Finana Suelo desnudo","Finana Bajo copa")</f>
        <v>Finana Suelo desnudo</v>
      </c>
      <c r="G1603" t="s">
        <v>170</v>
      </c>
      <c r="H1603" s="1">
        <v>44751</v>
      </c>
      <c r="I1603">
        <v>-0.405849153412006</v>
      </c>
    </row>
    <row r="1604" spans="1:9" x14ac:dyDescent="0.3">
      <c r="A1604">
        <v>1766</v>
      </c>
      <c r="B1604" t="s">
        <v>625</v>
      </c>
      <c r="C1604">
        <v>3</v>
      </c>
      <c r="D1604">
        <v>11</v>
      </c>
      <c r="E1604" t="str">
        <f>IF(OR(C1604=1,C1604=2,C1604=3,C1604=7,C1604=8,C1604=9,C1604=13,C1604=14,C1604=15),"Finana Suelo desnudo","Finana Bajo copa")</f>
        <v>Finana Suelo desnudo</v>
      </c>
      <c r="F1604" t="str">
        <f>IF(OR(D1604=9,D1604=11,D1604=12,D1604=13),"Finana Suelo desnudo","Finana Bajo copa")</f>
        <v>Finana Suelo desnudo</v>
      </c>
      <c r="G1604" t="s">
        <v>171</v>
      </c>
      <c r="H1604" s="1">
        <v>44754</v>
      </c>
      <c r="I1604">
        <v>-0.41477949940405201</v>
      </c>
    </row>
    <row r="1605" spans="1:9" x14ac:dyDescent="0.3">
      <c r="A1605">
        <v>1767</v>
      </c>
      <c r="B1605" t="s">
        <v>625</v>
      </c>
      <c r="C1605">
        <v>3</v>
      </c>
      <c r="D1605">
        <v>11</v>
      </c>
      <c r="E1605" t="str">
        <f>IF(OR(C1605=1,C1605=2,C1605=3,C1605=7,C1605=8,C1605=9,C1605=13,C1605=14,C1605=15),"Finana Suelo desnudo","Finana Bajo copa")</f>
        <v>Finana Suelo desnudo</v>
      </c>
      <c r="F1605" t="str">
        <f>IF(OR(D1605=9,D1605=11,D1605=12,D1605=13),"Finana Suelo desnudo","Finana Bajo copa")</f>
        <v>Finana Suelo desnudo</v>
      </c>
      <c r="G1605" t="s">
        <v>182</v>
      </c>
      <c r="H1605" s="1">
        <v>44759</v>
      </c>
      <c r="I1605">
        <v>-0.43457382953181201</v>
      </c>
    </row>
    <row r="1606" spans="1:9" x14ac:dyDescent="0.3">
      <c r="A1606">
        <v>1768</v>
      </c>
      <c r="B1606" t="s">
        <v>625</v>
      </c>
      <c r="C1606">
        <v>3</v>
      </c>
      <c r="D1606">
        <v>11</v>
      </c>
      <c r="E1606" t="str">
        <f>IF(OR(C1606=1,C1606=2,C1606=3,C1606=7,C1606=8,C1606=9,C1606=13,C1606=14,C1606=15),"Finana Suelo desnudo","Finana Bajo copa")</f>
        <v>Finana Suelo desnudo</v>
      </c>
      <c r="F1606" t="str">
        <f>IF(OR(D1606=9,D1606=11,D1606=12,D1606=13),"Finana Suelo desnudo","Finana Bajo copa")</f>
        <v>Finana Suelo desnudo</v>
      </c>
      <c r="G1606" t="s">
        <v>193</v>
      </c>
      <c r="H1606" s="1">
        <v>44764</v>
      </c>
      <c r="I1606">
        <v>-0.38775510204081598</v>
      </c>
    </row>
    <row r="1607" spans="1:9" x14ac:dyDescent="0.3">
      <c r="A1607">
        <v>1769</v>
      </c>
      <c r="B1607" t="s">
        <v>625</v>
      </c>
      <c r="C1607">
        <v>3</v>
      </c>
      <c r="D1607">
        <v>11</v>
      </c>
      <c r="E1607" t="str">
        <f>IF(OR(C1607=1,C1607=2,C1607=3,C1607=7,C1607=8,C1607=9,C1607=13,C1607=14,C1607=15),"Finana Suelo desnudo","Finana Bajo copa")</f>
        <v>Finana Suelo desnudo</v>
      </c>
      <c r="F1607" t="str">
        <f>IF(OR(D1607=9,D1607=11,D1607=12,D1607=13),"Finana Suelo desnudo","Finana Bajo copa")</f>
        <v>Finana Suelo desnudo</v>
      </c>
      <c r="G1607" t="s">
        <v>204</v>
      </c>
      <c r="H1607" s="1">
        <v>44769</v>
      </c>
      <c r="I1607">
        <v>-0.400361228175797</v>
      </c>
    </row>
    <row r="1608" spans="1:9" x14ac:dyDescent="0.3">
      <c r="A1608">
        <v>1770</v>
      </c>
      <c r="B1608" t="s">
        <v>625</v>
      </c>
      <c r="C1608">
        <v>3</v>
      </c>
      <c r="D1608">
        <v>11</v>
      </c>
      <c r="E1608" t="str">
        <f>IF(OR(C1608=1,C1608=2,C1608=3,C1608=7,C1608=8,C1608=9,C1608=13,C1608=14,C1608=15),"Finana Suelo desnudo","Finana Bajo copa")</f>
        <v>Finana Suelo desnudo</v>
      </c>
      <c r="F1608" t="str">
        <f>IF(OR(D1608=9,D1608=11,D1608=12,D1608=13),"Finana Suelo desnudo","Finana Bajo copa")</f>
        <v>Finana Suelo desnudo</v>
      </c>
      <c r="G1608" t="s">
        <v>215</v>
      </c>
      <c r="H1608" s="1">
        <v>44774</v>
      </c>
      <c r="I1608">
        <v>-0.40517503805174998</v>
      </c>
    </row>
    <row r="1609" spans="1:9" x14ac:dyDescent="0.3">
      <c r="A1609">
        <v>1771</v>
      </c>
      <c r="B1609" t="s">
        <v>625</v>
      </c>
      <c r="C1609">
        <v>3</v>
      </c>
      <c r="D1609">
        <v>11</v>
      </c>
      <c r="E1609" t="str">
        <f>IF(OR(C1609=1,C1609=2,C1609=3,C1609=7,C1609=8,C1609=9,C1609=13,C1609=14,C1609=15),"Finana Suelo desnudo","Finana Bajo copa")</f>
        <v>Finana Suelo desnudo</v>
      </c>
      <c r="F1609" t="str">
        <f>IF(OR(D1609=9,D1609=11,D1609=12,D1609=13),"Finana Suelo desnudo","Finana Bajo copa")</f>
        <v>Finana Suelo desnudo</v>
      </c>
      <c r="G1609" t="s">
        <v>226</v>
      </c>
      <c r="H1609" s="1">
        <v>44779</v>
      </c>
      <c r="I1609">
        <v>-0.415162454873646</v>
      </c>
    </row>
    <row r="1610" spans="1:9" x14ac:dyDescent="0.3">
      <c r="A1610">
        <v>1772</v>
      </c>
      <c r="B1610" t="s">
        <v>625</v>
      </c>
      <c r="C1610">
        <v>3</v>
      </c>
      <c r="D1610">
        <v>11</v>
      </c>
      <c r="E1610" t="str">
        <f>IF(OR(C1610=1,C1610=2,C1610=3,C1610=7,C1610=8,C1610=9,C1610=13,C1610=14,C1610=15),"Finana Suelo desnudo","Finana Bajo copa")</f>
        <v>Finana Suelo desnudo</v>
      </c>
      <c r="F1610" t="str">
        <f>IF(OR(D1610=9,D1610=11,D1610=12,D1610=13),"Finana Suelo desnudo","Finana Bajo copa")</f>
        <v>Finana Suelo desnudo</v>
      </c>
      <c r="G1610" t="s">
        <v>237</v>
      </c>
      <c r="H1610" s="1">
        <v>44784</v>
      </c>
      <c r="I1610">
        <v>-0.41544232572678902</v>
      </c>
    </row>
    <row r="1611" spans="1:9" x14ac:dyDescent="0.3">
      <c r="A1611">
        <v>1773</v>
      </c>
      <c r="B1611" t="s">
        <v>625</v>
      </c>
      <c r="C1611">
        <v>3</v>
      </c>
      <c r="D1611">
        <v>11</v>
      </c>
      <c r="E1611" t="str">
        <f>IF(OR(C1611=1,C1611=2,C1611=3,C1611=7,C1611=8,C1611=9,C1611=13,C1611=14,C1611=15),"Finana Suelo desnudo","Finana Bajo copa")</f>
        <v>Finana Suelo desnudo</v>
      </c>
      <c r="F1611" t="str">
        <f>IF(OR(D1611=9,D1611=11,D1611=12,D1611=13),"Finana Suelo desnudo","Finana Bajo copa")</f>
        <v>Finana Suelo desnudo</v>
      </c>
      <c r="G1611" t="s">
        <v>248</v>
      </c>
      <c r="H1611" s="1">
        <v>44789</v>
      </c>
      <c r="I1611">
        <v>-0.42875237492083601</v>
      </c>
    </row>
    <row r="1612" spans="1:9" x14ac:dyDescent="0.3">
      <c r="A1612">
        <v>1774</v>
      </c>
      <c r="B1612" t="s">
        <v>625</v>
      </c>
      <c r="C1612">
        <v>3</v>
      </c>
      <c r="D1612">
        <v>11</v>
      </c>
      <c r="E1612" t="str">
        <f>IF(OR(C1612=1,C1612=2,C1612=3,C1612=7,C1612=8,C1612=9,C1612=13,C1612=14,C1612=15),"Finana Suelo desnudo","Finana Bajo copa")</f>
        <v>Finana Suelo desnudo</v>
      </c>
      <c r="F1612" t="str">
        <f>IF(OR(D1612=9,D1612=11,D1612=12,D1612=13),"Finana Suelo desnudo","Finana Bajo copa")</f>
        <v>Finana Suelo desnudo</v>
      </c>
      <c r="G1612" t="s">
        <v>258</v>
      </c>
      <c r="H1612" s="1">
        <v>44791</v>
      </c>
      <c r="I1612">
        <v>-0.42905215928210799</v>
      </c>
    </row>
    <row r="1613" spans="1:9" x14ac:dyDescent="0.3">
      <c r="A1613">
        <v>1775</v>
      </c>
      <c r="B1613" t="s">
        <v>625</v>
      </c>
      <c r="C1613">
        <v>3</v>
      </c>
      <c r="D1613">
        <v>11</v>
      </c>
      <c r="E1613" t="str">
        <f>IF(OR(C1613=1,C1613=2,C1613=3,C1613=7,C1613=8,C1613=9,C1613=13,C1613=14,C1613=15),"Finana Suelo desnudo","Finana Bajo copa")</f>
        <v>Finana Suelo desnudo</v>
      </c>
      <c r="F1613" t="str">
        <f>IF(OR(D1613=9,D1613=11,D1613=12,D1613=13),"Finana Suelo desnudo","Finana Bajo copa")</f>
        <v>Finana Suelo desnudo</v>
      </c>
      <c r="G1613" t="s">
        <v>259</v>
      </c>
      <c r="H1613" s="1">
        <v>44794</v>
      </c>
      <c r="I1613">
        <v>-0.43596214511040998</v>
      </c>
    </row>
    <row r="1614" spans="1:9" x14ac:dyDescent="0.3">
      <c r="A1614">
        <v>1776</v>
      </c>
      <c r="B1614" t="s">
        <v>625</v>
      </c>
      <c r="C1614">
        <v>3</v>
      </c>
      <c r="D1614">
        <v>11</v>
      </c>
      <c r="E1614" t="str">
        <f>IF(OR(C1614=1,C1614=2,C1614=3,C1614=7,C1614=8,C1614=9,C1614=13,C1614=14,C1614=15),"Finana Suelo desnudo","Finana Bajo copa")</f>
        <v>Finana Suelo desnudo</v>
      </c>
      <c r="F1614" t="str">
        <f>IF(OR(D1614=9,D1614=11,D1614=12,D1614=13),"Finana Suelo desnudo","Finana Bajo copa")</f>
        <v>Finana Suelo desnudo</v>
      </c>
      <c r="G1614" t="s">
        <v>270</v>
      </c>
      <c r="H1614" s="1">
        <v>44799</v>
      </c>
      <c r="I1614">
        <v>-0.439039797852179</v>
      </c>
    </row>
    <row r="1615" spans="1:9" x14ac:dyDescent="0.3">
      <c r="A1615">
        <v>1777</v>
      </c>
      <c r="B1615" t="s">
        <v>625</v>
      </c>
      <c r="C1615">
        <v>3</v>
      </c>
      <c r="D1615">
        <v>11</v>
      </c>
      <c r="E1615" t="str">
        <f>IF(OR(C1615=1,C1615=2,C1615=3,C1615=7,C1615=8,C1615=9,C1615=13,C1615=14,C1615=15),"Finana Suelo desnudo","Finana Bajo copa")</f>
        <v>Finana Suelo desnudo</v>
      </c>
      <c r="F1615" t="str">
        <f>IF(OR(D1615=9,D1615=11,D1615=12,D1615=13),"Finana Suelo desnudo","Finana Bajo copa")</f>
        <v>Finana Suelo desnudo</v>
      </c>
      <c r="G1615" t="s">
        <v>280</v>
      </c>
      <c r="H1615" s="1">
        <v>44801</v>
      </c>
      <c r="I1615">
        <v>-0.38526762056173802</v>
      </c>
    </row>
    <row r="1616" spans="1:9" x14ac:dyDescent="0.3">
      <c r="A1616">
        <v>1778</v>
      </c>
      <c r="B1616" t="s">
        <v>625</v>
      </c>
      <c r="C1616">
        <v>3</v>
      </c>
      <c r="D1616">
        <v>11</v>
      </c>
      <c r="E1616" t="str">
        <f>IF(OR(C1616=1,C1616=2,C1616=3,C1616=7,C1616=8,C1616=9,C1616=13,C1616=14,C1616=15),"Finana Suelo desnudo","Finana Bajo copa")</f>
        <v>Finana Suelo desnudo</v>
      </c>
      <c r="F1616" t="str">
        <f>IF(OR(D1616=9,D1616=11,D1616=12,D1616=13),"Finana Suelo desnudo","Finana Bajo copa")</f>
        <v>Finana Suelo desnudo</v>
      </c>
      <c r="G1616" t="s">
        <v>291</v>
      </c>
      <c r="H1616" s="1">
        <v>44809</v>
      </c>
      <c r="I1616">
        <v>-0.44354838709677402</v>
      </c>
    </row>
    <row r="1617" spans="1:9" x14ac:dyDescent="0.3">
      <c r="A1617">
        <v>1779</v>
      </c>
      <c r="B1617" t="s">
        <v>625</v>
      </c>
      <c r="C1617">
        <v>3</v>
      </c>
      <c r="D1617">
        <v>11</v>
      </c>
      <c r="E1617" t="str">
        <f>IF(OR(C1617=1,C1617=2,C1617=3,C1617=7,C1617=8,C1617=9,C1617=13,C1617=14,C1617=15),"Finana Suelo desnudo","Finana Bajo copa")</f>
        <v>Finana Suelo desnudo</v>
      </c>
      <c r="F1617" t="str">
        <f>IF(OR(D1617=9,D1617=11,D1617=12,D1617=13),"Finana Suelo desnudo","Finana Bajo copa")</f>
        <v>Finana Suelo desnudo</v>
      </c>
      <c r="G1617" t="s">
        <v>301</v>
      </c>
      <c r="H1617" s="1">
        <v>44811</v>
      </c>
      <c r="I1617">
        <v>-0.46943841141793302</v>
      </c>
    </row>
    <row r="1618" spans="1:9" x14ac:dyDescent="0.3">
      <c r="A1618">
        <v>1780</v>
      </c>
      <c r="B1618" t="s">
        <v>625</v>
      </c>
      <c r="C1618">
        <v>3</v>
      </c>
      <c r="D1618">
        <v>11</v>
      </c>
      <c r="E1618" t="str">
        <f>IF(OR(C1618=1,C1618=2,C1618=3,C1618=7,C1618=8,C1618=9,C1618=13,C1618=14,C1618=15),"Finana Suelo desnudo","Finana Bajo copa")</f>
        <v>Finana Suelo desnudo</v>
      </c>
      <c r="F1618" t="str">
        <f>IF(OR(D1618=9,D1618=11,D1618=12,D1618=13),"Finana Suelo desnudo","Finana Bajo copa")</f>
        <v>Finana Suelo desnudo</v>
      </c>
      <c r="G1618" t="s">
        <v>302</v>
      </c>
      <c r="H1618" s="1">
        <v>44814</v>
      </c>
      <c r="I1618">
        <v>-0.42620232172470901</v>
      </c>
    </row>
    <row r="1619" spans="1:9" x14ac:dyDescent="0.3">
      <c r="A1619">
        <v>1781</v>
      </c>
      <c r="B1619" t="s">
        <v>625</v>
      </c>
      <c r="C1619">
        <v>3</v>
      </c>
      <c r="D1619">
        <v>11</v>
      </c>
      <c r="E1619" t="str">
        <f>IF(OR(C1619=1,C1619=2,C1619=3,C1619=7,C1619=8,C1619=9,C1619=13,C1619=14,C1619=15),"Finana Suelo desnudo","Finana Bajo copa")</f>
        <v>Finana Suelo desnudo</v>
      </c>
      <c r="F1619" t="str">
        <f>IF(OR(D1619=9,D1619=11,D1619=12,D1619=13),"Finana Suelo desnudo","Finana Bajo copa")</f>
        <v>Finana Suelo desnudo</v>
      </c>
      <c r="G1619" t="s">
        <v>312</v>
      </c>
      <c r="H1619" s="1">
        <v>44819</v>
      </c>
      <c r="I1619">
        <v>-0.453099105071262</v>
      </c>
    </row>
    <row r="1620" spans="1:9" x14ac:dyDescent="0.3">
      <c r="A1620">
        <v>1782</v>
      </c>
      <c r="B1620" t="s">
        <v>625</v>
      </c>
      <c r="C1620">
        <v>3</v>
      </c>
      <c r="D1620">
        <v>11</v>
      </c>
      <c r="E1620" t="str">
        <f>IF(OR(C1620=1,C1620=2,C1620=3,C1620=7,C1620=8,C1620=9,C1620=13,C1620=14,C1620=15),"Finana Suelo desnudo","Finana Bajo copa")</f>
        <v>Finana Suelo desnudo</v>
      </c>
      <c r="F1620" t="str">
        <f>IF(OR(D1620=9,D1620=11,D1620=12,D1620=13),"Finana Suelo desnudo","Finana Bajo copa")</f>
        <v>Finana Suelo desnudo</v>
      </c>
      <c r="G1620" t="s">
        <v>322</v>
      </c>
      <c r="H1620" s="1">
        <v>44821</v>
      </c>
      <c r="I1620">
        <v>-0.51309408341416096</v>
      </c>
    </row>
    <row r="1621" spans="1:9" x14ac:dyDescent="0.3">
      <c r="A1621">
        <v>1783</v>
      </c>
      <c r="B1621" t="s">
        <v>625</v>
      </c>
      <c r="C1621">
        <v>3</v>
      </c>
      <c r="D1621">
        <v>11</v>
      </c>
      <c r="E1621" t="str">
        <f>IF(OR(C1621=1,C1621=2,C1621=3,C1621=7,C1621=8,C1621=9,C1621=13,C1621=14,C1621=15),"Finana Suelo desnudo","Finana Bajo copa")</f>
        <v>Finana Suelo desnudo</v>
      </c>
      <c r="F1621" t="str">
        <f>IF(OR(D1621=9,D1621=11,D1621=12,D1621=13),"Finana Suelo desnudo","Finana Bajo copa")</f>
        <v>Finana Suelo desnudo</v>
      </c>
      <c r="G1621" t="s">
        <v>323</v>
      </c>
      <c r="H1621" s="1">
        <v>44824</v>
      </c>
      <c r="I1621">
        <v>-0.41987286717965799</v>
      </c>
    </row>
    <row r="1622" spans="1:9" x14ac:dyDescent="0.3">
      <c r="A1622">
        <v>1784</v>
      </c>
      <c r="B1622" t="s">
        <v>625</v>
      </c>
      <c r="C1622">
        <v>3</v>
      </c>
      <c r="D1622">
        <v>11</v>
      </c>
      <c r="E1622" t="str">
        <f>IF(OR(C1622=1,C1622=2,C1622=3,C1622=7,C1622=8,C1622=9,C1622=13,C1622=14,C1622=15),"Finana Suelo desnudo","Finana Bajo copa")</f>
        <v>Finana Suelo desnudo</v>
      </c>
      <c r="F1622" t="str">
        <f>IF(OR(D1622=9,D1622=11,D1622=12,D1622=13),"Finana Suelo desnudo","Finana Bajo copa")</f>
        <v>Finana Suelo desnudo</v>
      </c>
      <c r="G1622" t="s">
        <v>325</v>
      </c>
      <c r="H1622" s="1">
        <v>44829</v>
      </c>
      <c r="I1622">
        <v>-0.43648960739030002</v>
      </c>
    </row>
    <row r="1623" spans="1:9" x14ac:dyDescent="0.3">
      <c r="A1623">
        <v>1785</v>
      </c>
      <c r="B1623" t="s">
        <v>625</v>
      </c>
      <c r="C1623">
        <v>3</v>
      </c>
      <c r="D1623">
        <v>11</v>
      </c>
      <c r="E1623" t="str">
        <f>IF(OR(C1623=1,C1623=2,C1623=3,C1623=7,C1623=8,C1623=9,C1623=13,C1623=14,C1623=15),"Finana Suelo desnudo","Finana Bajo copa")</f>
        <v>Finana Suelo desnudo</v>
      </c>
      <c r="F1623" t="str">
        <f>IF(OR(D1623=9,D1623=11,D1623=12,D1623=13),"Finana Suelo desnudo","Finana Bajo copa")</f>
        <v>Finana Suelo desnudo</v>
      </c>
      <c r="G1623" t="s">
        <v>327</v>
      </c>
      <c r="H1623" s="1">
        <v>44834</v>
      </c>
      <c r="I1623">
        <v>-0.50961538461538403</v>
      </c>
    </row>
    <row r="1624" spans="1:9" x14ac:dyDescent="0.3">
      <c r="A1624">
        <v>1786</v>
      </c>
      <c r="B1624" t="s">
        <v>625</v>
      </c>
      <c r="C1624">
        <v>3</v>
      </c>
      <c r="D1624">
        <v>11</v>
      </c>
      <c r="E1624" t="str">
        <f>IF(OR(C1624=1,C1624=2,C1624=3,C1624=7,C1624=8,C1624=9,C1624=13,C1624=14,C1624=15),"Finana Suelo desnudo","Finana Bajo copa")</f>
        <v>Finana Suelo desnudo</v>
      </c>
      <c r="F1624" t="str">
        <f>IF(OR(D1624=9,D1624=11,D1624=12,D1624=13),"Finana Suelo desnudo","Finana Bajo copa")</f>
        <v>Finana Suelo desnudo</v>
      </c>
      <c r="G1624" t="s">
        <v>339</v>
      </c>
      <c r="H1624" s="1">
        <v>44849</v>
      </c>
      <c r="I1624">
        <v>-0.44633507853403098</v>
      </c>
    </row>
    <row r="1625" spans="1:9" x14ac:dyDescent="0.3">
      <c r="A1625">
        <v>1787</v>
      </c>
      <c r="B1625" t="s">
        <v>625</v>
      </c>
      <c r="C1625">
        <v>3</v>
      </c>
      <c r="D1625">
        <v>11</v>
      </c>
      <c r="E1625" t="str">
        <f>IF(OR(C1625=1,C1625=2,C1625=3,C1625=7,C1625=8,C1625=9,C1625=13,C1625=14,C1625=15),"Finana Suelo desnudo","Finana Bajo copa")</f>
        <v>Finana Suelo desnudo</v>
      </c>
      <c r="F1625" t="str">
        <f>IF(OR(D1625=9,D1625=11,D1625=12,D1625=13),"Finana Suelo desnudo","Finana Bajo copa")</f>
        <v>Finana Suelo desnudo</v>
      </c>
      <c r="G1625" t="s">
        <v>373</v>
      </c>
      <c r="H1625" s="1">
        <v>44879</v>
      </c>
      <c r="I1625">
        <v>-0.53695955369595505</v>
      </c>
    </row>
    <row r="1626" spans="1:9" x14ac:dyDescent="0.3">
      <c r="A1626">
        <v>1788</v>
      </c>
      <c r="B1626" t="s">
        <v>625</v>
      </c>
      <c r="C1626">
        <v>3</v>
      </c>
      <c r="D1626">
        <v>11</v>
      </c>
      <c r="E1626" t="str">
        <f>IF(OR(C1626=1,C1626=2,C1626=3,C1626=7,C1626=8,C1626=9,C1626=13,C1626=14,C1626=15),"Finana Suelo desnudo","Finana Bajo copa")</f>
        <v>Finana Suelo desnudo</v>
      </c>
      <c r="F1626" t="str">
        <f>IF(OR(D1626=9,D1626=11,D1626=12,D1626=13),"Finana Suelo desnudo","Finana Bajo copa")</f>
        <v>Finana Suelo desnudo</v>
      </c>
      <c r="G1626" t="s">
        <v>393</v>
      </c>
      <c r="H1626" s="1">
        <v>44889</v>
      </c>
      <c r="I1626">
        <v>-0.58076048098797495</v>
      </c>
    </row>
    <row r="1627" spans="1:9" x14ac:dyDescent="0.3">
      <c r="A1627">
        <v>1789</v>
      </c>
      <c r="B1627" t="s">
        <v>625</v>
      </c>
      <c r="C1627">
        <v>3</v>
      </c>
      <c r="D1627">
        <v>11</v>
      </c>
      <c r="E1627" t="str">
        <f>IF(OR(C1627=1,C1627=2,C1627=3,C1627=7,C1627=8,C1627=9,C1627=13,C1627=14,C1627=15),"Finana Suelo desnudo","Finana Bajo copa")</f>
        <v>Finana Suelo desnudo</v>
      </c>
      <c r="F1627" t="str">
        <f>IF(OR(D1627=9,D1627=11,D1627=12,D1627=13),"Finana Suelo desnudo","Finana Bajo copa")</f>
        <v>Finana Suelo desnudo</v>
      </c>
      <c r="G1627" t="s">
        <v>404</v>
      </c>
      <c r="H1627" s="1">
        <v>44894</v>
      </c>
      <c r="I1627">
        <v>-0.58466898954703805</v>
      </c>
    </row>
    <row r="1628" spans="1:9" x14ac:dyDescent="0.3">
      <c r="A1628">
        <v>1790</v>
      </c>
      <c r="B1628" t="s">
        <v>625</v>
      </c>
      <c r="C1628">
        <v>3</v>
      </c>
      <c r="D1628">
        <v>11</v>
      </c>
      <c r="E1628" t="str">
        <f>IF(OR(C1628=1,C1628=2,C1628=3,C1628=7,C1628=8,C1628=9,C1628=13,C1628=14,C1628=15),"Finana Suelo desnudo","Finana Bajo copa")</f>
        <v>Finana Suelo desnudo</v>
      </c>
      <c r="F1628" t="str">
        <f>IF(OR(D1628=9,D1628=11,D1628=12,D1628=13),"Finana Suelo desnudo","Finana Bajo copa")</f>
        <v>Finana Suelo desnudo</v>
      </c>
      <c r="G1628" t="s">
        <v>414</v>
      </c>
      <c r="H1628" s="1">
        <v>44899</v>
      </c>
      <c r="I1628">
        <v>-0.45065398335315099</v>
      </c>
    </row>
    <row r="1629" spans="1:9" x14ac:dyDescent="0.3">
      <c r="A1629">
        <v>1791</v>
      </c>
      <c r="B1629" t="s">
        <v>625</v>
      </c>
      <c r="C1629">
        <v>3</v>
      </c>
      <c r="D1629">
        <v>11</v>
      </c>
      <c r="E1629" t="str">
        <f>IF(OR(C1629=1,C1629=2,C1629=3,C1629=7,C1629=8,C1629=9,C1629=13,C1629=14,C1629=15),"Finana Suelo desnudo","Finana Bajo copa")</f>
        <v>Finana Suelo desnudo</v>
      </c>
      <c r="F1629" t="str">
        <f>IF(OR(D1629=9,D1629=11,D1629=12,D1629=13),"Finana Suelo desnudo","Finana Bajo copa")</f>
        <v>Finana Suelo desnudo</v>
      </c>
      <c r="G1629" t="s">
        <v>415</v>
      </c>
      <c r="H1629" s="1">
        <v>44914</v>
      </c>
      <c r="I1629">
        <v>-0.59558011049723703</v>
      </c>
    </row>
    <row r="1630" spans="1:9" x14ac:dyDescent="0.3">
      <c r="A1630">
        <v>1792</v>
      </c>
      <c r="B1630" t="s">
        <v>625</v>
      </c>
      <c r="C1630">
        <v>3</v>
      </c>
      <c r="D1630">
        <v>11</v>
      </c>
      <c r="E1630" t="str">
        <f>IF(OR(C1630=1,C1630=2,C1630=3,C1630=7,C1630=8,C1630=9,C1630=13,C1630=14,C1630=15),"Finana Suelo desnudo","Finana Bajo copa")</f>
        <v>Finana Suelo desnudo</v>
      </c>
      <c r="F1630" t="str">
        <f>IF(OR(D1630=9,D1630=11,D1630=12,D1630=13),"Finana Suelo desnudo","Finana Bajo copa")</f>
        <v>Finana Suelo desnudo</v>
      </c>
      <c r="G1630" t="s">
        <v>425</v>
      </c>
      <c r="H1630" s="1">
        <v>44919</v>
      </c>
      <c r="I1630">
        <v>-0.6</v>
      </c>
    </row>
    <row r="1631" spans="1:9" x14ac:dyDescent="0.3">
      <c r="A1631">
        <v>1793</v>
      </c>
      <c r="B1631" t="s">
        <v>625</v>
      </c>
      <c r="C1631">
        <v>3</v>
      </c>
      <c r="D1631">
        <v>11</v>
      </c>
      <c r="E1631" t="str">
        <f>IF(OR(C1631=1,C1631=2,C1631=3,C1631=7,C1631=8,C1631=9,C1631=13,C1631=14,C1631=15),"Finana Suelo desnudo","Finana Bajo copa")</f>
        <v>Finana Suelo desnudo</v>
      </c>
      <c r="F1631" t="str">
        <f>IF(OR(D1631=9,D1631=11,D1631=12,D1631=13),"Finana Suelo desnudo","Finana Bajo copa")</f>
        <v>Finana Suelo desnudo</v>
      </c>
      <c r="G1631" t="s">
        <v>436</v>
      </c>
      <c r="H1631" s="1">
        <v>44924</v>
      </c>
      <c r="I1631">
        <v>-0.59890485968514695</v>
      </c>
    </row>
    <row r="1632" spans="1:9" x14ac:dyDescent="0.3">
      <c r="A1632">
        <v>1794</v>
      </c>
      <c r="B1632" t="s">
        <v>625</v>
      </c>
      <c r="C1632">
        <v>3</v>
      </c>
      <c r="D1632">
        <v>11</v>
      </c>
      <c r="E1632" t="str">
        <f>IF(OR(C1632=1,C1632=2,C1632=3,C1632=7,C1632=8,C1632=9,C1632=13,C1632=14,C1632=15),"Finana Suelo desnudo","Finana Bajo copa")</f>
        <v>Finana Suelo desnudo</v>
      </c>
      <c r="F1632" t="str">
        <f>IF(OR(D1632=9,D1632=11,D1632=12,D1632=13),"Finana Suelo desnudo","Finana Bajo copa")</f>
        <v>Finana Suelo desnudo</v>
      </c>
      <c r="G1632" t="s">
        <v>446</v>
      </c>
      <c r="H1632" s="1">
        <v>44929</v>
      </c>
      <c r="I1632">
        <v>-0.55849306014540601</v>
      </c>
    </row>
    <row r="1633" spans="1:9" x14ac:dyDescent="0.3">
      <c r="A1633">
        <v>1795</v>
      </c>
      <c r="B1633" t="s">
        <v>625</v>
      </c>
      <c r="C1633">
        <v>3</v>
      </c>
      <c r="D1633">
        <v>11</v>
      </c>
      <c r="E1633" t="str">
        <f>IF(OR(C1633=1,C1633=2,C1633=3,C1633=7,C1633=8,C1633=9,C1633=13,C1633=14,C1633=15),"Finana Suelo desnudo","Finana Bajo copa")</f>
        <v>Finana Suelo desnudo</v>
      </c>
      <c r="F1633" t="str">
        <f>IF(OR(D1633=9,D1633=11,D1633=12,D1633=13),"Finana Suelo desnudo","Finana Bajo copa")</f>
        <v>Finana Suelo desnudo</v>
      </c>
      <c r="G1633" t="s">
        <v>448</v>
      </c>
      <c r="H1633" s="1">
        <v>44939</v>
      </c>
      <c r="I1633">
        <v>-0.56369982547993003</v>
      </c>
    </row>
    <row r="1634" spans="1:9" x14ac:dyDescent="0.3">
      <c r="A1634">
        <v>1796</v>
      </c>
      <c r="B1634" t="s">
        <v>625</v>
      </c>
      <c r="C1634">
        <v>3</v>
      </c>
      <c r="D1634">
        <v>11</v>
      </c>
      <c r="E1634" t="str">
        <f>IF(OR(C1634=1,C1634=2,C1634=3,C1634=7,C1634=8,C1634=9,C1634=13,C1634=14,C1634=15),"Finana Suelo desnudo","Finana Bajo copa")</f>
        <v>Finana Suelo desnudo</v>
      </c>
      <c r="F1634" t="str">
        <f>IF(OR(D1634=9,D1634=11,D1634=12,D1634=13),"Finana Suelo desnudo","Finana Bajo copa")</f>
        <v>Finana Suelo desnudo</v>
      </c>
      <c r="G1634" t="s">
        <v>460</v>
      </c>
      <c r="H1634" s="1">
        <v>44949</v>
      </c>
      <c r="I1634">
        <v>-0.55797101449275299</v>
      </c>
    </row>
    <row r="1635" spans="1:9" x14ac:dyDescent="0.3">
      <c r="A1635">
        <v>1797</v>
      </c>
      <c r="B1635" t="s">
        <v>625</v>
      </c>
      <c r="C1635">
        <v>3</v>
      </c>
      <c r="D1635">
        <v>11</v>
      </c>
      <c r="E1635" t="str">
        <f>IF(OR(C1635=1,C1635=2,C1635=3,C1635=7,C1635=8,C1635=9,C1635=13,C1635=14,C1635=15),"Finana Suelo desnudo","Finana Bajo copa")</f>
        <v>Finana Suelo desnudo</v>
      </c>
      <c r="F1635" t="str">
        <f>IF(OR(D1635=9,D1635=11,D1635=12,D1635=13),"Finana Suelo desnudo","Finana Bajo copa")</f>
        <v>Finana Suelo desnudo</v>
      </c>
      <c r="G1635" t="s">
        <v>470</v>
      </c>
      <c r="H1635" s="1">
        <v>44954</v>
      </c>
      <c r="I1635">
        <v>-0.53051643192488196</v>
      </c>
    </row>
    <row r="1636" spans="1:9" x14ac:dyDescent="0.3">
      <c r="A1636">
        <v>1798</v>
      </c>
      <c r="B1636" t="s">
        <v>625</v>
      </c>
      <c r="C1636">
        <v>3</v>
      </c>
      <c r="D1636">
        <v>11</v>
      </c>
      <c r="E1636" t="str">
        <f>IF(OR(C1636=1,C1636=2,C1636=3,C1636=7,C1636=8,C1636=9,C1636=13,C1636=14,C1636=15),"Finana Suelo desnudo","Finana Bajo copa")</f>
        <v>Finana Suelo desnudo</v>
      </c>
      <c r="F1636" t="str">
        <f>IF(OR(D1636=9,D1636=11,D1636=12,D1636=13),"Finana Suelo desnudo","Finana Bajo copa")</f>
        <v>Finana Suelo desnudo</v>
      </c>
      <c r="G1636" t="s">
        <v>473</v>
      </c>
      <c r="H1636" s="1">
        <v>44959</v>
      </c>
      <c r="I1636">
        <v>-0.54287817445712105</v>
      </c>
    </row>
    <row r="1637" spans="1:9" x14ac:dyDescent="0.3">
      <c r="A1637">
        <v>1799</v>
      </c>
      <c r="B1637" t="s">
        <v>625</v>
      </c>
      <c r="C1637">
        <v>3</v>
      </c>
      <c r="D1637">
        <v>11</v>
      </c>
      <c r="E1637" t="str">
        <f>IF(OR(C1637=1,C1637=2,C1637=3,C1637=7,C1637=8,C1637=9,C1637=13,C1637=14,C1637=15),"Finana Suelo desnudo","Finana Bajo copa")</f>
        <v>Finana Suelo desnudo</v>
      </c>
      <c r="F1637" t="str">
        <f>IF(OR(D1637=9,D1637=11,D1637=12,D1637=13),"Finana Suelo desnudo","Finana Bajo copa")</f>
        <v>Finana Suelo desnudo</v>
      </c>
      <c r="G1637" t="s">
        <v>487</v>
      </c>
      <c r="H1637" s="1">
        <v>44979</v>
      </c>
      <c r="I1637">
        <v>-0.43468950749464602</v>
      </c>
    </row>
    <row r="1638" spans="1:9" x14ac:dyDescent="0.3">
      <c r="A1638">
        <v>1800</v>
      </c>
      <c r="B1638" t="s">
        <v>625</v>
      </c>
      <c r="C1638">
        <v>3</v>
      </c>
      <c r="D1638">
        <v>11</v>
      </c>
      <c r="E1638" t="str">
        <f>IF(OR(C1638=1,C1638=2,C1638=3,C1638=7,C1638=8,C1638=9,C1638=13,C1638=14,C1638=15),"Finana Suelo desnudo","Finana Bajo copa")</f>
        <v>Finana Suelo desnudo</v>
      </c>
      <c r="F1638" t="str">
        <f>IF(OR(D1638=9,D1638=11,D1638=12,D1638=13),"Finana Suelo desnudo","Finana Bajo copa")</f>
        <v>Finana Suelo desnudo</v>
      </c>
      <c r="G1638" t="s">
        <v>497</v>
      </c>
      <c r="H1638" s="1">
        <v>44984</v>
      </c>
      <c r="I1638">
        <v>-0.44534115920763001</v>
      </c>
    </row>
    <row r="1639" spans="1:9" x14ac:dyDescent="0.3">
      <c r="A1639">
        <v>1801</v>
      </c>
      <c r="B1639" t="s">
        <v>625</v>
      </c>
      <c r="C1639">
        <v>3</v>
      </c>
      <c r="D1639">
        <v>11</v>
      </c>
      <c r="E1639" t="str">
        <f>IF(OR(C1639=1,C1639=2,C1639=3,C1639=7,C1639=8,C1639=9,C1639=13,C1639=14,C1639=15),"Finana Suelo desnudo","Finana Bajo copa")</f>
        <v>Finana Suelo desnudo</v>
      </c>
      <c r="F1639" t="str">
        <f>IF(OR(D1639=9,D1639=11,D1639=12,D1639=13),"Finana Suelo desnudo","Finana Bajo copa")</f>
        <v>Finana Suelo desnudo</v>
      </c>
      <c r="G1639" t="s">
        <v>499</v>
      </c>
      <c r="H1639" s="1">
        <v>44989</v>
      </c>
      <c r="I1639">
        <v>-0.50328312089609895</v>
      </c>
    </row>
    <row r="1640" spans="1:9" x14ac:dyDescent="0.3">
      <c r="A1640">
        <v>1802</v>
      </c>
      <c r="B1640" t="s">
        <v>625</v>
      </c>
      <c r="C1640">
        <v>3</v>
      </c>
      <c r="D1640">
        <v>11</v>
      </c>
      <c r="E1640" t="str">
        <f>IF(OR(C1640=1,C1640=2,C1640=3,C1640=7,C1640=8,C1640=9,C1640=13,C1640=14,C1640=15),"Finana Suelo desnudo","Finana Bajo copa")</f>
        <v>Finana Suelo desnudo</v>
      </c>
      <c r="F1640" t="str">
        <f>IF(OR(D1640=9,D1640=11,D1640=12,D1640=13),"Finana Suelo desnudo","Finana Bajo copa")</f>
        <v>Finana Suelo desnudo</v>
      </c>
      <c r="G1640" t="s">
        <v>510</v>
      </c>
      <c r="H1640" s="1">
        <v>44999</v>
      </c>
      <c r="I1640">
        <v>-0.45005784805244797</v>
      </c>
    </row>
    <row r="1641" spans="1:9" x14ac:dyDescent="0.3">
      <c r="A1641">
        <v>1803</v>
      </c>
      <c r="B1641" t="s">
        <v>625</v>
      </c>
      <c r="C1641">
        <v>3</v>
      </c>
      <c r="D1641">
        <v>11</v>
      </c>
      <c r="E1641" t="str">
        <f>IF(OR(C1641=1,C1641=2,C1641=3,C1641=7,C1641=8,C1641=9,C1641=13,C1641=14,C1641=15),"Finana Suelo desnudo","Finana Bajo copa")</f>
        <v>Finana Suelo desnudo</v>
      </c>
      <c r="F1641" t="str">
        <f>IF(OR(D1641=9,D1641=11,D1641=12,D1641=13),"Finana Suelo desnudo","Finana Bajo copa")</f>
        <v>Finana Suelo desnudo</v>
      </c>
      <c r="G1641" t="s">
        <v>533</v>
      </c>
      <c r="H1641" s="1">
        <v>45014</v>
      </c>
      <c r="I1641">
        <v>-0.41159314619030202</v>
      </c>
    </row>
    <row r="1642" spans="1:9" x14ac:dyDescent="0.3">
      <c r="A1642">
        <v>1804</v>
      </c>
      <c r="B1642" t="s">
        <v>625</v>
      </c>
      <c r="C1642">
        <v>3</v>
      </c>
      <c r="D1642">
        <v>11</v>
      </c>
      <c r="E1642" t="str">
        <f>IF(OR(C1642=1,C1642=2,C1642=3,C1642=7,C1642=8,C1642=9,C1642=13,C1642=14,C1642=15),"Finana Suelo desnudo","Finana Bajo copa")</f>
        <v>Finana Suelo desnudo</v>
      </c>
      <c r="F1642" t="str">
        <f>IF(OR(D1642=9,D1642=11,D1642=12,D1642=13),"Finana Suelo desnudo","Finana Bajo copa")</f>
        <v>Finana Suelo desnudo</v>
      </c>
      <c r="G1642" t="s">
        <v>543</v>
      </c>
      <c r="H1642" s="1">
        <v>45019</v>
      </c>
      <c r="I1642">
        <v>-0.43229543808834098</v>
      </c>
    </row>
    <row r="1643" spans="1:9" x14ac:dyDescent="0.3">
      <c r="A1643">
        <v>1805</v>
      </c>
      <c r="B1643" t="s">
        <v>625</v>
      </c>
      <c r="C1643">
        <v>3</v>
      </c>
      <c r="D1643">
        <v>11</v>
      </c>
      <c r="E1643" t="str">
        <f>IF(OR(C1643=1,C1643=2,C1643=3,C1643=7,C1643=8,C1643=9,C1643=13,C1643=14,C1643=15),"Finana Suelo desnudo","Finana Bajo copa")</f>
        <v>Finana Suelo desnudo</v>
      </c>
      <c r="F1643" t="str">
        <f>IF(OR(D1643=9,D1643=11,D1643=12,D1643=13),"Finana Suelo desnudo","Finana Bajo copa")</f>
        <v>Finana Suelo desnudo</v>
      </c>
      <c r="G1643" t="s">
        <v>553</v>
      </c>
      <c r="H1643" s="1">
        <v>45021</v>
      </c>
      <c r="I1643">
        <v>-0.42657342657342601</v>
      </c>
    </row>
    <row r="1644" spans="1:9" x14ac:dyDescent="0.3">
      <c r="A1644">
        <v>1806</v>
      </c>
      <c r="B1644" t="s">
        <v>625</v>
      </c>
      <c r="C1644">
        <v>3</v>
      </c>
      <c r="D1644">
        <v>11</v>
      </c>
      <c r="E1644" t="str">
        <f>IF(OR(C1644=1,C1644=2,C1644=3,C1644=7,C1644=8,C1644=9,C1644=13,C1644=14,C1644=15),"Finana Suelo desnudo","Finana Bajo copa")</f>
        <v>Finana Suelo desnudo</v>
      </c>
      <c r="F1644" t="str">
        <f>IF(OR(D1644=9,D1644=11,D1644=12,D1644=13),"Finana Suelo desnudo","Finana Bajo copa")</f>
        <v>Finana Suelo desnudo</v>
      </c>
      <c r="G1644" t="s">
        <v>554</v>
      </c>
      <c r="H1644" s="1">
        <v>45024</v>
      </c>
      <c r="I1644">
        <v>-0.422158888493053</v>
      </c>
    </row>
    <row r="1645" spans="1:9" x14ac:dyDescent="0.3">
      <c r="A1645">
        <v>1807</v>
      </c>
      <c r="B1645" t="s">
        <v>625</v>
      </c>
      <c r="C1645">
        <v>3</v>
      </c>
      <c r="D1645">
        <v>11</v>
      </c>
      <c r="E1645" t="str">
        <f>IF(OR(C1645=1,C1645=2,C1645=3,C1645=7,C1645=8,C1645=9,C1645=13,C1645=14,C1645=15),"Finana Suelo desnudo","Finana Bajo copa")</f>
        <v>Finana Suelo desnudo</v>
      </c>
      <c r="F1645" t="str">
        <f>IF(OR(D1645=9,D1645=11,D1645=12,D1645=13),"Finana Suelo desnudo","Finana Bajo copa")</f>
        <v>Finana Suelo desnudo</v>
      </c>
      <c r="G1645" t="s">
        <v>565</v>
      </c>
      <c r="H1645" s="1">
        <v>45029</v>
      </c>
      <c r="I1645">
        <v>-0.35717326521924198</v>
      </c>
    </row>
    <row r="1646" spans="1:9" x14ac:dyDescent="0.3">
      <c r="A1646">
        <v>1808</v>
      </c>
      <c r="B1646" t="s">
        <v>625</v>
      </c>
      <c r="C1646">
        <v>3</v>
      </c>
      <c r="D1646">
        <v>11</v>
      </c>
      <c r="E1646" t="str">
        <f>IF(OR(C1646=1,C1646=2,C1646=3,C1646=7,C1646=8,C1646=9,C1646=13,C1646=14,C1646=15),"Finana Suelo desnudo","Finana Bajo copa")</f>
        <v>Finana Suelo desnudo</v>
      </c>
      <c r="F1646" t="str">
        <f>IF(OR(D1646=9,D1646=11,D1646=12,D1646=13),"Finana Suelo desnudo","Finana Bajo copa")</f>
        <v>Finana Suelo desnudo</v>
      </c>
      <c r="G1646" t="s">
        <v>575</v>
      </c>
      <c r="H1646" s="1">
        <v>45031</v>
      </c>
      <c r="I1646">
        <v>-0.42383683875079597</v>
      </c>
    </row>
    <row r="1647" spans="1:9" x14ac:dyDescent="0.3">
      <c r="A1647">
        <v>1809</v>
      </c>
      <c r="B1647" t="s">
        <v>625</v>
      </c>
      <c r="C1647">
        <v>3</v>
      </c>
      <c r="D1647">
        <v>11</v>
      </c>
      <c r="E1647" t="str">
        <f>IF(OR(C1647=1,C1647=2,C1647=3,C1647=7,C1647=8,C1647=9,C1647=13,C1647=14,C1647=15),"Finana Suelo desnudo","Finana Bajo copa")</f>
        <v>Finana Suelo desnudo</v>
      </c>
      <c r="F1647" t="str">
        <f>IF(OR(D1647=9,D1647=11,D1647=12,D1647=13),"Finana Suelo desnudo","Finana Bajo copa")</f>
        <v>Finana Suelo desnudo</v>
      </c>
      <c r="G1647" t="s">
        <v>576</v>
      </c>
      <c r="H1647" s="1">
        <v>45034</v>
      </c>
      <c r="I1647">
        <v>-0.414651244304241</v>
      </c>
    </row>
    <row r="1648" spans="1:9" x14ac:dyDescent="0.3">
      <c r="A1648">
        <v>1810</v>
      </c>
      <c r="B1648" t="s">
        <v>625</v>
      </c>
      <c r="C1648">
        <v>3</v>
      </c>
      <c r="D1648">
        <v>11</v>
      </c>
      <c r="E1648" t="str">
        <f>IF(OR(C1648=1,C1648=2,C1648=3,C1648=7,C1648=8,C1648=9,C1648=13,C1648=14,C1648=15),"Finana Suelo desnudo","Finana Bajo copa")</f>
        <v>Finana Suelo desnudo</v>
      </c>
      <c r="F1648" t="str">
        <f>IF(OR(D1648=9,D1648=11,D1648=12,D1648=13),"Finana Suelo desnudo","Finana Bajo copa")</f>
        <v>Finana Suelo desnudo</v>
      </c>
      <c r="G1648" t="s">
        <v>586</v>
      </c>
      <c r="H1648" s="1">
        <v>45039</v>
      </c>
      <c r="I1648">
        <v>-0.41810022438294597</v>
      </c>
    </row>
    <row r="1649" spans="1:9" x14ac:dyDescent="0.3">
      <c r="A1649">
        <v>1818</v>
      </c>
      <c r="B1649" t="s">
        <v>625</v>
      </c>
      <c r="C1649">
        <v>7</v>
      </c>
      <c r="D1649">
        <v>12</v>
      </c>
      <c r="E1649" t="str">
        <f>IF(OR(C1649=1,C1649=2,C1649=3,C1649=7,C1649=8,C1649=9,C1649=13,C1649=14,C1649=15),"Finana Suelo desnudo","Finana Bajo copa")</f>
        <v>Finana Suelo desnudo</v>
      </c>
      <c r="F1649" t="str">
        <f>IF(OR(D1649=9,D1649=11,D1649=12,D1649=13),"Finana Suelo desnudo","Finana Bajo copa")</f>
        <v>Finana Suelo desnudo</v>
      </c>
      <c r="G1649" t="s">
        <v>62</v>
      </c>
      <c r="H1649" s="1">
        <v>44699</v>
      </c>
      <c r="I1649">
        <v>-0.34819317798041199</v>
      </c>
    </row>
    <row r="1650" spans="1:9" x14ac:dyDescent="0.3">
      <c r="A1650">
        <v>1819</v>
      </c>
      <c r="B1650" t="s">
        <v>625</v>
      </c>
      <c r="C1650">
        <v>7</v>
      </c>
      <c r="D1650">
        <v>12</v>
      </c>
      <c r="E1650" t="str">
        <f>IF(OR(C1650=1,C1650=2,C1650=3,C1650=7,C1650=8,C1650=9,C1650=13,C1650=14,C1650=15),"Finana Suelo desnudo","Finana Bajo copa")</f>
        <v>Finana Suelo desnudo</v>
      </c>
      <c r="F1650" t="str">
        <f>IF(OR(D1650=9,D1650=11,D1650=12,D1650=13),"Finana Suelo desnudo","Finana Bajo copa")</f>
        <v>Finana Suelo desnudo</v>
      </c>
      <c r="G1650" t="s">
        <v>73</v>
      </c>
      <c r="H1650" s="1">
        <v>44704</v>
      </c>
      <c r="I1650">
        <v>-0.38822115384615302</v>
      </c>
    </row>
    <row r="1651" spans="1:9" x14ac:dyDescent="0.3">
      <c r="A1651">
        <v>1820</v>
      </c>
      <c r="B1651" t="s">
        <v>625</v>
      </c>
      <c r="C1651">
        <v>7</v>
      </c>
      <c r="D1651">
        <v>12</v>
      </c>
      <c r="E1651" t="str">
        <f>IF(OR(C1651=1,C1651=2,C1651=3,C1651=7,C1651=8,C1651=9,C1651=13,C1651=14,C1651=15),"Finana Suelo desnudo","Finana Bajo copa")</f>
        <v>Finana Suelo desnudo</v>
      </c>
      <c r="F1651" t="str">
        <f>IF(OR(D1651=9,D1651=11,D1651=12,D1651=13),"Finana Suelo desnudo","Finana Bajo copa")</f>
        <v>Finana Suelo desnudo</v>
      </c>
      <c r="G1651" t="s">
        <v>84</v>
      </c>
      <c r="H1651" s="1">
        <v>44709</v>
      </c>
      <c r="I1651">
        <v>-0.40324005891016201</v>
      </c>
    </row>
    <row r="1652" spans="1:9" x14ac:dyDescent="0.3">
      <c r="A1652">
        <v>1821</v>
      </c>
      <c r="B1652" t="s">
        <v>625</v>
      </c>
      <c r="C1652">
        <v>7</v>
      </c>
      <c r="D1652">
        <v>12</v>
      </c>
      <c r="E1652" t="str">
        <f>IF(OR(C1652=1,C1652=2,C1652=3,C1652=7,C1652=8,C1652=9,C1652=13,C1652=14,C1652=15),"Finana Suelo desnudo","Finana Bajo copa")</f>
        <v>Finana Suelo desnudo</v>
      </c>
      <c r="F1652" t="str">
        <f>IF(OR(D1652=9,D1652=11,D1652=12,D1652=13),"Finana Suelo desnudo","Finana Bajo copa")</f>
        <v>Finana Suelo desnudo</v>
      </c>
      <c r="G1652" t="s">
        <v>95</v>
      </c>
      <c r="H1652" s="1">
        <v>44719</v>
      </c>
      <c r="I1652">
        <v>-0.45208700764256299</v>
      </c>
    </row>
    <row r="1653" spans="1:9" x14ac:dyDescent="0.3">
      <c r="A1653">
        <v>1822</v>
      </c>
      <c r="B1653" t="s">
        <v>625</v>
      </c>
      <c r="C1653">
        <v>7</v>
      </c>
      <c r="D1653">
        <v>12</v>
      </c>
      <c r="E1653" t="str">
        <f>IF(OR(C1653=1,C1653=2,C1653=3,C1653=7,C1653=8,C1653=9,C1653=13,C1653=14,C1653=15),"Finana Suelo desnudo","Finana Bajo copa")</f>
        <v>Finana Suelo desnudo</v>
      </c>
      <c r="F1653" t="str">
        <f>IF(OR(D1653=9,D1653=11,D1653=12,D1653=13),"Finana Suelo desnudo","Finana Bajo copa")</f>
        <v>Finana Suelo desnudo</v>
      </c>
      <c r="G1653" t="s">
        <v>106</v>
      </c>
      <c r="H1653" s="1">
        <v>44724</v>
      </c>
      <c r="I1653">
        <v>-0.34556574923547301</v>
      </c>
    </row>
    <row r="1654" spans="1:9" x14ac:dyDescent="0.3">
      <c r="A1654">
        <v>1823</v>
      </c>
      <c r="B1654" t="s">
        <v>625</v>
      </c>
      <c r="C1654">
        <v>7</v>
      </c>
      <c r="D1654">
        <v>12</v>
      </c>
      <c r="E1654" t="str">
        <f>IF(OR(C1654=1,C1654=2,C1654=3,C1654=7,C1654=8,C1654=9,C1654=13,C1654=14,C1654=15),"Finana Suelo desnudo","Finana Bajo copa")</f>
        <v>Finana Suelo desnudo</v>
      </c>
      <c r="F1654" t="str">
        <f>IF(OR(D1654=9,D1654=11,D1654=12,D1654=13),"Finana Suelo desnudo","Finana Bajo copa")</f>
        <v>Finana Suelo desnudo</v>
      </c>
      <c r="G1654" t="s">
        <v>126</v>
      </c>
      <c r="H1654" s="1">
        <v>44731</v>
      </c>
      <c r="I1654">
        <v>-0.37835051546391701</v>
      </c>
    </row>
    <row r="1655" spans="1:9" x14ac:dyDescent="0.3">
      <c r="A1655">
        <v>1824</v>
      </c>
      <c r="B1655" t="s">
        <v>625</v>
      </c>
      <c r="C1655">
        <v>7</v>
      </c>
      <c r="D1655">
        <v>12</v>
      </c>
      <c r="E1655" t="str">
        <f>IF(OR(C1655=1,C1655=2,C1655=3,C1655=7,C1655=8,C1655=9,C1655=13,C1655=14,C1655=15),"Finana Suelo desnudo","Finana Bajo copa")</f>
        <v>Finana Suelo desnudo</v>
      </c>
      <c r="F1655" t="str">
        <f>IF(OR(D1655=9,D1655=11,D1655=12,D1655=13),"Finana Suelo desnudo","Finana Bajo copa")</f>
        <v>Finana Suelo desnudo</v>
      </c>
      <c r="G1655" t="s">
        <v>127</v>
      </c>
      <c r="H1655" s="1">
        <v>44734</v>
      </c>
      <c r="I1655">
        <v>-0.41571685662867403</v>
      </c>
    </row>
    <row r="1656" spans="1:9" x14ac:dyDescent="0.3">
      <c r="A1656">
        <v>1825</v>
      </c>
      <c r="B1656" t="s">
        <v>625</v>
      </c>
      <c r="C1656">
        <v>7</v>
      </c>
      <c r="D1656">
        <v>12</v>
      </c>
      <c r="E1656" t="str">
        <f>IF(OR(C1656=1,C1656=2,C1656=3,C1656=7,C1656=8,C1656=9,C1656=13,C1656=14,C1656=15),"Finana Suelo desnudo","Finana Bajo copa")</f>
        <v>Finana Suelo desnudo</v>
      </c>
      <c r="F1656" t="str">
        <f>IF(OR(D1656=9,D1656=11,D1656=12,D1656=13),"Finana Suelo desnudo","Finana Bajo copa")</f>
        <v>Finana Suelo desnudo</v>
      </c>
      <c r="G1656" t="s">
        <v>137</v>
      </c>
      <c r="H1656" s="1">
        <v>44736</v>
      </c>
      <c r="I1656">
        <v>-0.42842483324781899</v>
      </c>
    </row>
    <row r="1657" spans="1:9" x14ac:dyDescent="0.3">
      <c r="A1657">
        <v>1826</v>
      </c>
      <c r="B1657" t="s">
        <v>625</v>
      </c>
      <c r="C1657">
        <v>7</v>
      </c>
      <c r="D1657">
        <v>12</v>
      </c>
      <c r="E1657" t="str">
        <f>IF(OR(C1657=1,C1657=2,C1657=3,C1657=7,C1657=8,C1657=9,C1657=13,C1657=14,C1657=15),"Finana Suelo desnudo","Finana Bajo copa")</f>
        <v>Finana Suelo desnudo</v>
      </c>
      <c r="F1657" t="str">
        <f>IF(OR(D1657=9,D1657=11,D1657=12,D1657=13),"Finana Suelo desnudo","Finana Bajo copa")</f>
        <v>Finana Suelo desnudo</v>
      </c>
      <c r="G1657" t="s">
        <v>138</v>
      </c>
      <c r="H1657" s="1">
        <v>44739</v>
      </c>
      <c r="I1657">
        <v>-0.44508320726172401</v>
      </c>
    </row>
    <row r="1658" spans="1:9" x14ac:dyDescent="0.3">
      <c r="A1658">
        <v>1827</v>
      </c>
      <c r="B1658" t="s">
        <v>625</v>
      </c>
      <c r="C1658">
        <v>7</v>
      </c>
      <c r="D1658">
        <v>12</v>
      </c>
      <c r="E1658" t="str">
        <f>IF(OR(C1658=1,C1658=2,C1658=3,C1658=7,C1658=8,C1658=9,C1658=13,C1658=14,C1658=15),"Finana Suelo desnudo","Finana Bajo copa")</f>
        <v>Finana Suelo desnudo</v>
      </c>
      <c r="F1658" t="str">
        <f>IF(OR(D1658=9,D1658=11,D1658=12,D1658=13),"Finana Suelo desnudo","Finana Bajo copa")</f>
        <v>Finana Suelo desnudo</v>
      </c>
      <c r="G1658" t="s">
        <v>148</v>
      </c>
      <c r="H1658" s="1">
        <v>44741</v>
      </c>
      <c r="I1658">
        <v>-0.40913811007268902</v>
      </c>
    </row>
    <row r="1659" spans="1:9" x14ac:dyDescent="0.3">
      <c r="A1659">
        <v>1828</v>
      </c>
      <c r="B1659" t="s">
        <v>625</v>
      </c>
      <c r="C1659">
        <v>7</v>
      </c>
      <c r="D1659">
        <v>12</v>
      </c>
      <c r="E1659" t="str">
        <f>IF(OR(C1659=1,C1659=2,C1659=3,C1659=7,C1659=8,C1659=9,C1659=13,C1659=14,C1659=15),"Finana Suelo desnudo","Finana Bajo copa")</f>
        <v>Finana Suelo desnudo</v>
      </c>
      <c r="F1659" t="str">
        <f>IF(OR(D1659=9,D1659=11,D1659=12,D1659=13),"Finana Suelo desnudo","Finana Bajo copa")</f>
        <v>Finana Suelo desnudo</v>
      </c>
      <c r="G1659" t="s">
        <v>149</v>
      </c>
      <c r="H1659" s="1">
        <v>44744</v>
      </c>
      <c r="I1659">
        <v>-0.42840166369578098</v>
      </c>
    </row>
    <row r="1660" spans="1:9" x14ac:dyDescent="0.3">
      <c r="A1660">
        <v>1829</v>
      </c>
      <c r="B1660" t="s">
        <v>625</v>
      </c>
      <c r="C1660">
        <v>7</v>
      </c>
      <c r="D1660">
        <v>12</v>
      </c>
      <c r="E1660" t="str">
        <f>IF(OR(C1660=1,C1660=2,C1660=3,C1660=7,C1660=8,C1660=9,C1660=13,C1660=14,C1660=15),"Finana Suelo desnudo","Finana Bajo copa")</f>
        <v>Finana Suelo desnudo</v>
      </c>
      <c r="F1660" t="str">
        <f>IF(OR(D1660=9,D1660=11,D1660=12,D1660=13),"Finana Suelo desnudo","Finana Bajo copa")</f>
        <v>Finana Suelo desnudo</v>
      </c>
      <c r="G1660" t="s">
        <v>160</v>
      </c>
      <c r="H1660" s="1">
        <v>44749</v>
      </c>
      <c r="I1660">
        <v>-0.410165484633569</v>
      </c>
    </row>
    <row r="1661" spans="1:9" x14ac:dyDescent="0.3">
      <c r="A1661">
        <v>1830</v>
      </c>
      <c r="B1661" t="s">
        <v>625</v>
      </c>
      <c r="C1661">
        <v>7</v>
      </c>
      <c r="D1661">
        <v>12</v>
      </c>
      <c r="E1661" t="str">
        <f>IF(OR(C1661=1,C1661=2,C1661=3,C1661=7,C1661=8,C1661=9,C1661=13,C1661=14,C1661=15),"Finana Suelo desnudo","Finana Bajo copa")</f>
        <v>Finana Suelo desnudo</v>
      </c>
      <c r="F1661" t="str">
        <f>IF(OR(D1661=9,D1661=11,D1661=12,D1661=13),"Finana Suelo desnudo","Finana Bajo copa")</f>
        <v>Finana Suelo desnudo</v>
      </c>
      <c r="G1661" t="s">
        <v>170</v>
      </c>
      <c r="H1661" s="1">
        <v>44751</v>
      </c>
      <c r="I1661">
        <v>-0.40941658137154502</v>
      </c>
    </row>
    <row r="1662" spans="1:9" x14ac:dyDescent="0.3">
      <c r="A1662">
        <v>1831</v>
      </c>
      <c r="B1662" t="s">
        <v>625</v>
      </c>
      <c r="C1662">
        <v>7</v>
      </c>
      <c r="D1662">
        <v>12</v>
      </c>
      <c r="E1662" t="str">
        <f>IF(OR(C1662=1,C1662=2,C1662=3,C1662=7,C1662=8,C1662=9,C1662=13,C1662=14,C1662=15),"Finana Suelo desnudo","Finana Bajo copa")</f>
        <v>Finana Suelo desnudo</v>
      </c>
      <c r="F1662" t="str">
        <f>IF(OR(D1662=9,D1662=11,D1662=12,D1662=13),"Finana Suelo desnudo","Finana Bajo copa")</f>
        <v>Finana Suelo desnudo</v>
      </c>
      <c r="G1662" t="s">
        <v>171</v>
      </c>
      <c r="H1662" s="1">
        <v>44754</v>
      </c>
      <c r="I1662">
        <v>-0.41239252890601802</v>
      </c>
    </row>
    <row r="1663" spans="1:9" x14ac:dyDescent="0.3">
      <c r="A1663">
        <v>1832</v>
      </c>
      <c r="B1663" t="s">
        <v>625</v>
      </c>
      <c r="C1663">
        <v>7</v>
      </c>
      <c r="D1663">
        <v>12</v>
      </c>
      <c r="E1663" t="str">
        <f>IF(OR(C1663=1,C1663=2,C1663=3,C1663=7,C1663=8,C1663=9,C1663=13,C1663=14,C1663=15),"Finana Suelo desnudo","Finana Bajo copa")</f>
        <v>Finana Suelo desnudo</v>
      </c>
      <c r="F1663" t="str">
        <f>IF(OR(D1663=9,D1663=11,D1663=12,D1663=13),"Finana Suelo desnudo","Finana Bajo copa")</f>
        <v>Finana Suelo desnudo</v>
      </c>
      <c r="G1663" t="s">
        <v>182</v>
      </c>
      <c r="H1663" s="1">
        <v>44759</v>
      </c>
      <c r="I1663">
        <v>-0.39534883720930197</v>
      </c>
    </row>
    <row r="1664" spans="1:9" x14ac:dyDescent="0.3">
      <c r="A1664">
        <v>1833</v>
      </c>
      <c r="B1664" t="s">
        <v>625</v>
      </c>
      <c r="C1664">
        <v>7</v>
      </c>
      <c r="D1664">
        <v>12</v>
      </c>
      <c r="E1664" t="str">
        <f>IF(OR(C1664=1,C1664=2,C1664=3,C1664=7,C1664=8,C1664=9,C1664=13,C1664=14,C1664=15),"Finana Suelo desnudo","Finana Bajo copa")</f>
        <v>Finana Suelo desnudo</v>
      </c>
      <c r="F1664" t="str">
        <f>IF(OR(D1664=9,D1664=11,D1664=12,D1664=13),"Finana Suelo desnudo","Finana Bajo copa")</f>
        <v>Finana Suelo desnudo</v>
      </c>
      <c r="G1664" t="s">
        <v>193</v>
      </c>
      <c r="H1664" s="1">
        <v>44764</v>
      </c>
      <c r="I1664">
        <v>-0.41169305724725902</v>
      </c>
    </row>
    <row r="1665" spans="1:9" x14ac:dyDescent="0.3">
      <c r="A1665">
        <v>1834</v>
      </c>
      <c r="B1665" t="s">
        <v>625</v>
      </c>
      <c r="C1665">
        <v>7</v>
      </c>
      <c r="D1665">
        <v>12</v>
      </c>
      <c r="E1665" t="str">
        <f>IF(OR(C1665=1,C1665=2,C1665=3,C1665=7,C1665=8,C1665=9,C1665=13,C1665=14,C1665=15),"Finana Suelo desnudo","Finana Bajo copa")</f>
        <v>Finana Suelo desnudo</v>
      </c>
      <c r="F1665" t="str">
        <f>IF(OR(D1665=9,D1665=11,D1665=12,D1665=13),"Finana Suelo desnudo","Finana Bajo copa")</f>
        <v>Finana Suelo desnudo</v>
      </c>
      <c r="G1665" t="s">
        <v>204</v>
      </c>
      <c r="H1665" s="1">
        <v>44769</v>
      </c>
      <c r="I1665">
        <v>-0.412412106389483</v>
      </c>
    </row>
    <row r="1666" spans="1:9" x14ac:dyDescent="0.3">
      <c r="A1666">
        <v>1835</v>
      </c>
      <c r="B1666" t="s">
        <v>625</v>
      </c>
      <c r="C1666">
        <v>7</v>
      </c>
      <c r="D1666">
        <v>12</v>
      </c>
      <c r="E1666" t="str">
        <f>IF(OR(C1666=1,C1666=2,C1666=3,C1666=7,C1666=8,C1666=9,C1666=13,C1666=14,C1666=15),"Finana Suelo desnudo","Finana Bajo copa")</f>
        <v>Finana Suelo desnudo</v>
      </c>
      <c r="F1666" t="str">
        <f>IF(OR(D1666=9,D1666=11,D1666=12,D1666=13),"Finana Suelo desnudo","Finana Bajo copa")</f>
        <v>Finana Suelo desnudo</v>
      </c>
      <c r="G1666" t="s">
        <v>215</v>
      </c>
      <c r="H1666" s="1">
        <v>44774</v>
      </c>
      <c r="I1666">
        <v>-0.41248470012239902</v>
      </c>
    </row>
    <row r="1667" spans="1:9" x14ac:dyDescent="0.3">
      <c r="A1667">
        <v>1836</v>
      </c>
      <c r="B1667" t="s">
        <v>625</v>
      </c>
      <c r="C1667">
        <v>7</v>
      </c>
      <c r="D1667">
        <v>12</v>
      </c>
      <c r="E1667" t="str">
        <f>IF(OR(C1667=1,C1667=2,C1667=3,C1667=7,C1667=8,C1667=9,C1667=13,C1667=14,C1667=15),"Finana Suelo desnudo","Finana Bajo copa")</f>
        <v>Finana Suelo desnudo</v>
      </c>
      <c r="F1667" t="str">
        <f>IF(OR(D1667=9,D1667=11,D1667=12,D1667=13),"Finana Suelo desnudo","Finana Bajo copa")</f>
        <v>Finana Suelo desnudo</v>
      </c>
      <c r="G1667" t="s">
        <v>226</v>
      </c>
      <c r="H1667" s="1">
        <v>44779</v>
      </c>
      <c r="I1667">
        <v>-0.41855414210363001</v>
      </c>
    </row>
    <row r="1668" spans="1:9" x14ac:dyDescent="0.3">
      <c r="A1668">
        <v>1837</v>
      </c>
      <c r="B1668" t="s">
        <v>625</v>
      </c>
      <c r="C1668">
        <v>7</v>
      </c>
      <c r="D1668">
        <v>12</v>
      </c>
      <c r="E1668" t="str">
        <f>IF(OR(C1668=1,C1668=2,C1668=3,C1668=7,C1668=8,C1668=9,C1668=13,C1668=14,C1668=15),"Finana Suelo desnudo","Finana Bajo copa")</f>
        <v>Finana Suelo desnudo</v>
      </c>
      <c r="F1668" t="str">
        <f>IF(OR(D1668=9,D1668=11,D1668=12,D1668=13),"Finana Suelo desnudo","Finana Bajo copa")</f>
        <v>Finana Suelo desnudo</v>
      </c>
      <c r="G1668" t="s">
        <v>237</v>
      </c>
      <c r="H1668" s="1">
        <v>44784</v>
      </c>
      <c r="I1668">
        <v>-0.41043368950345599</v>
      </c>
    </row>
    <row r="1669" spans="1:9" x14ac:dyDescent="0.3">
      <c r="A1669">
        <v>1838</v>
      </c>
      <c r="B1669" t="s">
        <v>625</v>
      </c>
      <c r="C1669">
        <v>7</v>
      </c>
      <c r="D1669">
        <v>12</v>
      </c>
      <c r="E1669" t="str">
        <f>IF(OR(C1669=1,C1669=2,C1669=3,C1669=7,C1669=8,C1669=9,C1669=13,C1669=14,C1669=15),"Finana Suelo desnudo","Finana Bajo copa")</f>
        <v>Finana Suelo desnudo</v>
      </c>
      <c r="F1669" t="str">
        <f>IF(OR(D1669=9,D1669=11,D1669=12,D1669=13),"Finana Suelo desnudo","Finana Bajo copa")</f>
        <v>Finana Suelo desnudo</v>
      </c>
      <c r="G1669" t="s">
        <v>248</v>
      </c>
      <c r="H1669" s="1">
        <v>44789</v>
      </c>
      <c r="I1669">
        <v>-0.41954707985697198</v>
      </c>
    </row>
    <row r="1670" spans="1:9" x14ac:dyDescent="0.3">
      <c r="A1670">
        <v>1839</v>
      </c>
      <c r="B1670" t="s">
        <v>625</v>
      </c>
      <c r="C1670">
        <v>7</v>
      </c>
      <c r="D1670">
        <v>12</v>
      </c>
      <c r="E1670" t="str">
        <f>IF(OR(C1670=1,C1670=2,C1670=3,C1670=7,C1670=8,C1670=9,C1670=13,C1670=14,C1670=15),"Finana Suelo desnudo","Finana Bajo copa")</f>
        <v>Finana Suelo desnudo</v>
      </c>
      <c r="F1670" t="str">
        <f>IF(OR(D1670=9,D1670=11,D1670=12,D1670=13),"Finana Suelo desnudo","Finana Bajo copa")</f>
        <v>Finana Suelo desnudo</v>
      </c>
      <c r="G1670" t="s">
        <v>258</v>
      </c>
      <c r="H1670" s="1">
        <v>44791</v>
      </c>
      <c r="I1670">
        <v>-0.43455205135361402</v>
      </c>
    </row>
    <row r="1671" spans="1:9" x14ac:dyDescent="0.3">
      <c r="A1671">
        <v>1840</v>
      </c>
      <c r="B1671" t="s">
        <v>625</v>
      </c>
      <c r="C1671">
        <v>7</v>
      </c>
      <c r="D1671">
        <v>12</v>
      </c>
      <c r="E1671" t="str">
        <f>IF(OR(C1671=1,C1671=2,C1671=3,C1671=7,C1671=8,C1671=9,C1671=13,C1671=14,C1671=15),"Finana Suelo desnudo","Finana Bajo copa")</f>
        <v>Finana Suelo desnudo</v>
      </c>
      <c r="F1671" t="str">
        <f>IF(OR(D1671=9,D1671=11,D1671=12,D1671=13),"Finana Suelo desnudo","Finana Bajo copa")</f>
        <v>Finana Suelo desnudo</v>
      </c>
      <c r="G1671" t="s">
        <v>259</v>
      </c>
      <c r="H1671" s="1">
        <v>44794</v>
      </c>
      <c r="I1671">
        <v>-0.42804654011022603</v>
      </c>
    </row>
    <row r="1672" spans="1:9" x14ac:dyDescent="0.3">
      <c r="A1672">
        <v>1841</v>
      </c>
      <c r="B1672" t="s">
        <v>625</v>
      </c>
      <c r="C1672">
        <v>7</v>
      </c>
      <c r="D1672">
        <v>12</v>
      </c>
      <c r="E1672" t="str">
        <f>IF(OR(C1672=1,C1672=2,C1672=3,C1672=7,C1672=8,C1672=9,C1672=13,C1672=14,C1672=15),"Finana Suelo desnudo","Finana Bajo copa")</f>
        <v>Finana Suelo desnudo</v>
      </c>
      <c r="F1672" t="str">
        <f>IF(OR(D1672=9,D1672=11,D1672=12,D1672=13),"Finana Suelo desnudo","Finana Bajo copa")</f>
        <v>Finana Suelo desnudo</v>
      </c>
      <c r="G1672" t="s">
        <v>270</v>
      </c>
      <c r="H1672" s="1">
        <v>44799</v>
      </c>
      <c r="I1672">
        <v>-0.40989615149663999</v>
      </c>
    </row>
    <row r="1673" spans="1:9" x14ac:dyDescent="0.3">
      <c r="A1673">
        <v>1842</v>
      </c>
      <c r="B1673" t="s">
        <v>625</v>
      </c>
      <c r="C1673">
        <v>7</v>
      </c>
      <c r="D1673">
        <v>12</v>
      </c>
      <c r="E1673" t="str">
        <f>IF(OR(C1673=1,C1673=2,C1673=3,C1673=7,C1673=8,C1673=9,C1673=13,C1673=14,C1673=15),"Finana Suelo desnudo","Finana Bajo copa")</f>
        <v>Finana Suelo desnudo</v>
      </c>
      <c r="F1673" t="str">
        <f>IF(OR(D1673=9,D1673=11,D1673=12,D1673=13),"Finana Suelo desnudo","Finana Bajo copa")</f>
        <v>Finana Suelo desnudo</v>
      </c>
      <c r="G1673" t="s">
        <v>280</v>
      </c>
      <c r="H1673" s="1">
        <v>44801</v>
      </c>
      <c r="I1673">
        <v>-0.40126715945089703</v>
      </c>
    </row>
    <row r="1674" spans="1:9" x14ac:dyDescent="0.3">
      <c r="A1674">
        <v>1843</v>
      </c>
      <c r="B1674" t="s">
        <v>625</v>
      </c>
      <c r="C1674">
        <v>7</v>
      </c>
      <c r="D1674">
        <v>12</v>
      </c>
      <c r="E1674" t="str">
        <f>IF(OR(C1674=1,C1674=2,C1674=3,C1674=7,C1674=8,C1674=9,C1674=13,C1674=14,C1674=15),"Finana Suelo desnudo","Finana Bajo copa")</f>
        <v>Finana Suelo desnudo</v>
      </c>
      <c r="F1674" t="str">
        <f>IF(OR(D1674=9,D1674=11,D1674=12,D1674=13),"Finana Suelo desnudo","Finana Bajo copa")</f>
        <v>Finana Suelo desnudo</v>
      </c>
      <c r="G1674" t="s">
        <v>291</v>
      </c>
      <c r="H1674" s="1">
        <v>44809</v>
      </c>
      <c r="I1674">
        <v>-0.46296296296296302</v>
      </c>
    </row>
    <row r="1675" spans="1:9" x14ac:dyDescent="0.3">
      <c r="A1675">
        <v>1844</v>
      </c>
      <c r="B1675" t="s">
        <v>625</v>
      </c>
      <c r="C1675">
        <v>7</v>
      </c>
      <c r="D1675">
        <v>12</v>
      </c>
      <c r="E1675" t="str">
        <f>IF(OR(C1675=1,C1675=2,C1675=3,C1675=7,C1675=8,C1675=9,C1675=13,C1675=14,C1675=15),"Finana Suelo desnudo","Finana Bajo copa")</f>
        <v>Finana Suelo desnudo</v>
      </c>
      <c r="F1675" t="str">
        <f>IF(OR(D1675=9,D1675=11,D1675=12,D1675=13),"Finana Suelo desnudo","Finana Bajo copa")</f>
        <v>Finana Suelo desnudo</v>
      </c>
      <c r="G1675" t="s">
        <v>301</v>
      </c>
      <c r="H1675" s="1">
        <v>44811</v>
      </c>
      <c r="I1675">
        <v>-0.47228112693123198</v>
      </c>
    </row>
    <row r="1676" spans="1:9" x14ac:dyDescent="0.3">
      <c r="A1676">
        <v>1845</v>
      </c>
      <c r="B1676" t="s">
        <v>625</v>
      </c>
      <c r="C1676">
        <v>7</v>
      </c>
      <c r="D1676">
        <v>12</v>
      </c>
      <c r="E1676" t="str">
        <f>IF(OR(C1676=1,C1676=2,C1676=3,C1676=7,C1676=8,C1676=9,C1676=13,C1676=14,C1676=15),"Finana Suelo desnudo","Finana Bajo copa")</f>
        <v>Finana Suelo desnudo</v>
      </c>
      <c r="F1676" t="str">
        <f>IF(OR(D1676=9,D1676=11,D1676=12,D1676=13),"Finana Suelo desnudo","Finana Bajo copa")</f>
        <v>Finana Suelo desnudo</v>
      </c>
      <c r="G1676" t="s">
        <v>302</v>
      </c>
      <c r="H1676" s="1">
        <v>44814</v>
      </c>
      <c r="I1676">
        <v>-0.40750323415265199</v>
      </c>
    </row>
    <row r="1677" spans="1:9" x14ac:dyDescent="0.3">
      <c r="A1677">
        <v>1846</v>
      </c>
      <c r="B1677" t="s">
        <v>625</v>
      </c>
      <c r="C1677">
        <v>7</v>
      </c>
      <c r="D1677">
        <v>12</v>
      </c>
      <c r="E1677" t="str">
        <f>IF(OR(C1677=1,C1677=2,C1677=3,C1677=7,C1677=8,C1677=9,C1677=13,C1677=14,C1677=15),"Finana Suelo desnudo","Finana Bajo copa")</f>
        <v>Finana Suelo desnudo</v>
      </c>
      <c r="F1677" t="str">
        <f>IF(OR(D1677=9,D1677=11,D1677=12,D1677=13),"Finana Suelo desnudo","Finana Bajo copa")</f>
        <v>Finana Suelo desnudo</v>
      </c>
      <c r="G1677" t="s">
        <v>312</v>
      </c>
      <c r="H1677" s="1">
        <v>44819</v>
      </c>
      <c r="I1677">
        <v>-0.44236453201970399</v>
      </c>
    </row>
    <row r="1678" spans="1:9" x14ac:dyDescent="0.3">
      <c r="A1678">
        <v>1847</v>
      </c>
      <c r="B1678" t="s">
        <v>625</v>
      </c>
      <c r="C1678">
        <v>7</v>
      </c>
      <c r="D1678">
        <v>12</v>
      </c>
      <c r="E1678" t="str">
        <f>IF(OR(C1678=1,C1678=2,C1678=3,C1678=7,C1678=8,C1678=9,C1678=13,C1678=14,C1678=15),"Finana Suelo desnudo","Finana Bajo copa")</f>
        <v>Finana Suelo desnudo</v>
      </c>
      <c r="F1678" t="str">
        <f>IF(OR(D1678=9,D1678=11,D1678=12,D1678=13),"Finana Suelo desnudo","Finana Bajo copa")</f>
        <v>Finana Suelo desnudo</v>
      </c>
      <c r="G1678" t="s">
        <v>322</v>
      </c>
      <c r="H1678" s="1">
        <v>44821</v>
      </c>
      <c r="I1678">
        <v>-0.48184615384615298</v>
      </c>
    </row>
    <row r="1679" spans="1:9" x14ac:dyDescent="0.3">
      <c r="A1679">
        <v>1848</v>
      </c>
      <c r="B1679" t="s">
        <v>625</v>
      </c>
      <c r="C1679">
        <v>7</v>
      </c>
      <c r="D1679">
        <v>12</v>
      </c>
      <c r="E1679" t="str">
        <f>IF(OR(C1679=1,C1679=2,C1679=3,C1679=7,C1679=8,C1679=9,C1679=13,C1679=14,C1679=15),"Finana Suelo desnudo","Finana Bajo copa")</f>
        <v>Finana Suelo desnudo</v>
      </c>
      <c r="F1679" t="str">
        <f>IF(OR(D1679=9,D1679=11,D1679=12,D1679=13),"Finana Suelo desnudo","Finana Bajo copa")</f>
        <v>Finana Suelo desnudo</v>
      </c>
      <c r="G1679" t="s">
        <v>323</v>
      </c>
      <c r="H1679" s="1">
        <v>44824</v>
      </c>
      <c r="I1679">
        <v>-0.40894361633182102</v>
      </c>
    </row>
    <row r="1680" spans="1:9" x14ac:dyDescent="0.3">
      <c r="A1680">
        <v>1849</v>
      </c>
      <c r="B1680" t="s">
        <v>625</v>
      </c>
      <c r="C1680">
        <v>7</v>
      </c>
      <c r="D1680">
        <v>12</v>
      </c>
      <c r="E1680" t="str">
        <f>IF(OR(C1680=1,C1680=2,C1680=3,C1680=7,C1680=8,C1680=9,C1680=13,C1680=14,C1680=15),"Finana Suelo desnudo","Finana Bajo copa")</f>
        <v>Finana Suelo desnudo</v>
      </c>
      <c r="F1680" t="str">
        <f>IF(OR(D1680=9,D1680=11,D1680=12,D1680=13),"Finana Suelo desnudo","Finana Bajo copa")</f>
        <v>Finana Suelo desnudo</v>
      </c>
      <c r="G1680" t="s">
        <v>325</v>
      </c>
      <c r="H1680" s="1">
        <v>44829</v>
      </c>
      <c r="I1680">
        <v>-0.424130273871206</v>
      </c>
    </row>
    <row r="1681" spans="1:9" x14ac:dyDescent="0.3">
      <c r="A1681">
        <v>1850</v>
      </c>
      <c r="B1681" t="s">
        <v>625</v>
      </c>
      <c r="C1681">
        <v>7</v>
      </c>
      <c r="D1681">
        <v>12</v>
      </c>
      <c r="E1681" t="str">
        <f>IF(OR(C1681=1,C1681=2,C1681=3,C1681=7,C1681=8,C1681=9,C1681=13,C1681=14,C1681=15),"Finana Suelo desnudo","Finana Bajo copa")</f>
        <v>Finana Suelo desnudo</v>
      </c>
      <c r="F1681" t="str">
        <f>IF(OR(D1681=9,D1681=11,D1681=12,D1681=13),"Finana Suelo desnudo","Finana Bajo copa")</f>
        <v>Finana Suelo desnudo</v>
      </c>
      <c r="G1681" t="s">
        <v>327</v>
      </c>
      <c r="H1681" s="1">
        <v>44834</v>
      </c>
      <c r="I1681">
        <v>-0.47124917382683401</v>
      </c>
    </row>
    <row r="1682" spans="1:9" x14ac:dyDescent="0.3">
      <c r="A1682">
        <v>1851</v>
      </c>
      <c r="B1682" t="s">
        <v>625</v>
      </c>
      <c r="C1682">
        <v>7</v>
      </c>
      <c r="D1682">
        <v>12</v>
      </c>
      <c r="E1682" t="str">
        <f>IF(OR(C1682=1,C1682=2,C1682=3,C1682=7,C1682=8,C1682=9,C1682=13,C1682=14,C1682=15),"Finana Suelo desnudo","Finana Bajo copa")</f>
        <v>Finana Suelo desnudo</v>
      </c>
      <c r="F1682" t="str">
        <f>IF(OR(D1682=9,D1682=11,D1682=12,D1682=13),"Finana Suelo desnudo","Finana Bajo copa")</f>
        <v>Finana Suelo desnudo</v>
      </c>
      <c r="G1682" t="s">
        <v>339</v>
      </c>
      <c r="H1682" s="1">
        <v>44849</v>
      </c>
      <c r="I1682">
        <v>-0.41935483870967699</v>
      </c>
    </row>
    <row r="1683" spans="1:9" x14ac:dyDescent="0.3">
      <c r="A1683">
        <v>1852</v>
      </c>
      <c r="B1683" t="s">
        <v>625</v>
      </c>
      <c r="C1683">
        <v>7</v>
      </c>
      <c r="D1683">
        <v>12</v>
      </c>
      <c r="E1683" t="str">
        <f>IF(OR(C1683=1,C1683=2,C1683=3,C1683=7,C1683=8,C1683=9,C1683=13,C1683=14,C1683=15),"Finana Suelo desnudo","Finana Bajo copa")</f>
        <v>Finana Suelo desnudo</v>
      </c>
      <c r="F1683" t="str">
        <f>IF(OR(D1683=9,D1683=11,D1683=12,D1683=13),"Finana Suelo desnudo","Finana Bajo copa")</f>
        <v>Finana Suelo desnudo</v>
      </c>
      <c r="G1683" t="s">
        <v>373</v>
      </c>
      <c r="H1683" s="1">
        <v>44879</v>
      </c>
      <c r="I1683">
        <v>-0.53836234687298501</v>
      </c>
    </row>
    <row r="1684" spans="1:9" x14ac:dyDescent="0.3">
      <c r="A1684">
        <v>1853</v>
      </c>
      <c r="B1684" t="s">
        <v>625</v>
      </c>
      <c r="C1684">
        <v>7</v>
      </c>
      <c r="D1684">
        <v>12</v>
      </c>
      <c r="E1684" t="str">
        <f>IF(OR(C1684=1,C1684=2,C1684=3,C1684=7,C1684=8,C1684=9,C1684=13,C1684=14,C1684=15),"Finana Suelo desnudo","Finana Bajo copa")</f>
        <v>Finana Suelo desnudo</v>
      </c>
      <c r="F1684" t="str">
        <f>IF(OR(D1684=9,D1684=11,D1684=12,D1684=13),"Finana Suelo desnudo","Finana Bajo copa")</f>
        <v>Finana Suelo desnudo</v>
      </c>
      <c r="G1684" t="s">
        <v>393</v>
      </c>
      <c r="H1684" s="1">
        <v>44889</v>
      </c>
      <c r="I1684">
        <v>-0.51088985687616595</v>
      </c>
    </row>
    <row r="1685" spans="1:9" x14ac:dyDescent="0.3">
      <c r="A1685">
        <v>1854</v>
      </c>
      <c r="B1685" t="s">
        <v>625</v>
      </c>
      <c r="C1685">
        <v>7</v>
      </c>
      <c r="D1685">
        <v>12</v>
      </c>
      <c r="E1685" t="str">
        <f>IF(OR(C1685=1,C1685=2,C1685=3,C1685=7,C1685=8,C1685=9,C1685=13,C1685=14,C1685=15),"Finana Suelo desnudo","Finana Bajo copa")</f>
        <v>Finana Suelo desnudo</v>
      </c>
      <c r="F1685" t="str">
        <f>IF(OR(D1685=9,D1685=11,D1685=12,D1685=13),"Finana Suelo desnudo","Finana Bajo copa")</f>
        <v>Finana Suelo desnudo</v>
      </c>
      <c r="G1685" t="s">
        <v>404</v>
      </c>
      <c r="H1685" s="1">
        <v>44894</v>
      </c>
      <c r="I1685">
        <v>-0.53109411373461901</v>
      </c>
    </row>
    <row r="1686" spans="1:9" x14ac:dyDescent="0.3">
      <c r="A1686">
        <v>1855</v>
      </c>
      <c r="B1686" t="s">
        <v>625</v>
      </c>
      <c r="C1686">
        <v>7</v>
      </c>
      <c r="D1686">
        <v>12</v>
      </c>
      <c r="E1686" t="str">
        <f>IF(OR(C1686=1,C1686=2,C1686=3,C1686=7,C1686=8,C1686=9,C1686=13,C1686=14,C1686=15),"Finana Suelo desnudo","Finana Bajo copa")</f>
        <v>Finana Suelo desnudo</v>
      </c>
      <c r="F1686" t="str">
        <f>IF(OR(D1686=9,D1686=11,D1686=12,D1686=13),"Finana Suelo desnudo","Finana Bajo copa")</f>
        <v>Finana Suelo desnudo</v>
      </c>
      <c r="G1686" t="s">
        <v>414</v>
      </c>
      <c r="H1686" s="1">
        <v>44899</v>
      </c>
      <c r="I1686">
        <v>-0.46583850931677001</v>
      </c>
    </row>
    <row r="1687" spans="1:9" x14ac:dyDescent="0.3">
      <c r="A1687">
        <v>1856</v>
      </c>
      <c r="B1687" t="s">
        <v>625</v>
      </c>
      <c r="C1687">
        <v>7</v>
      </c>
      <c r="D1687">
        <v>12</v>
      </c>
      <c r="E1687" t="str">
        <f>IF(OR(C1687=1,C1687=2,C1687=3,C1687=7,C1687=8,C1687=9,C1687=13,C1687=14,C1687=15),"Finana Suelo desnudo","Finana Bajo copa")</f>
        <v>Finana Suelo desnudo</v>
      </c>
      <c r="F1687" t="str">
        <f>IF(OR(D1687=9,D1687=11,D1687=12,D1687=13),"Finana Suelo desnudo","Finana Bajo copa")</f>
        <v>Finana Suelo desnudo</v>
      </c>
      <c r="G1687" t="s">
        <v>415</v>
      </c>
      <c r="H1687" s="1">
        <v>44914</v>
      </c>
      <c r="I1687">
        <v>-0.53867595818815295</v>
      </c>
    </row>
    <row r="1688" spans="1:9" x14ac:dyDescent="0.3">
      <c r="A1688">
        <v>1857</v>
      </c>
      <c r="B1688" t="s">
        <v>625</v>
      </c>
      <c r="C1688">
        <v>7</v>
      </c>
      <c r="D1688">
        <v>12</v>
      </c>
      <c r="E1688" t="str">
        <f>IF(OR(C1688=1,C1688=2,C1688=3,C1688=7,C1688=8,C1688=9,C1688=13,C1688=14,C1688=15),"Finana Suelo desnudo","Finana Bajo copa")</f>
        <v>Finana Suelo desnudo</v>
      </c>
      <c r="F1688" t="str">
        <f>IF(OR(D1688=9,D1688=11,D1688=12,D1688=13),"Finana Suelo desnudo","Finana Bajo copa")</f>
        <v>Finana Suelo desnudo</v>
      </c>
      <c r="G1688" t="s">
        <v>425</v>
      </c>
      <c r="H1688" s="1">
        <v>44919</v>
      </c>
      <c r="I1688">
        <v>-0.52702702702702697</v>
      </c>
    </row>
    <row r="1689" spans="1:9" x14ac:dyDescent="0.3">
      <c r="A1689">
        <v>1858</v>
      </c>
      <c r="B1689" t="s">
        <v>625</v>
      </c>
      <c r="C1689">
        <v>7</v>
      </c>
      <c r="D1689">
        <v>12</v>
      </c>
      <c r="E1689" t="str">
        <f>IF(OR(C1689=1,C1689=2,C1689=3,C1689=7,C1689=8,C1689=9,C1689=13,C1689=14,C1689=15),"Finana Suelo desnudo","Finana Bajo copa")</f>
        <v>Finana Suelo desnudo</v>
      </c>
      <c r="F1689" t="str">
        <f>IF(OR(D1689=9,D1689=11,D1689=12,D1689=13),"Finana Suelo desnudo","Finana Bajo copa")</f>
        <v>Finana Suelo desnudo</v>
      </c>
      <c r="G1689" t="s">
        <v>436</v>
      </c>
      <c r="H1689" s="1">
        <v>44924</v>
      </c>
      <c r="I1689">
        <v>-0.544893762851268</v>
      </c>
    </row>
    <row r="1690" spans="1:9" x14ac:dyDescent="0.3">
      <c r="A1690">
        <v>1859</v>
      </c>
      <c r="B1690" t="s">
        <v>625</v>
      </c>
      <c r="C1690">
        <v>7</v>
      </c>
      <c r="D1690">
        <v>12</v>
      </c>
      <c r="E1690" t="str">
        <f>IF(OR(C1690=1,C1690=2,C1690=3,C1690=7,C1690=8,C1690=9,C1690=13,C1690=14,C1690=15),"Finana Suelo desnudo","Finana Bajo copa")</f>
        <v>Finana Suelo desnudo</v>
      </c>
      <c r="F1690" t="str">
        <f>IF(OR(D1690=9,D1690=11,D1690=12,D1690=13),"Finana Suelo desnudo","Finana Bajo copa")</f>
        <v>Finana Suelo desnudo</v>
      </c>
      <c r="G1690" t="s">
        <v>446</v>
      </c>
      <c r="H1690" s="1">
        <v>44929</v>
      </c>
      <c r="I1690">
        <v>-0.53375796178343904</v>
      </c>
    </row>
    <row r="1691" spans="1:9" x14ac:dyDescent="0.3">
      <c r="A1691">
        <v>1860</v>
      </c>
      <c r="B1691" t="s">
        <v>625</v>
      </c>
      <c r="C1691">
        <v>7</v>
      </c>
      <c r="D1691">
        <v>12</v>
      </c>
      <c r="E1691" t="str">
        <f>IF(OR(C1691=1,C1691=2,C1691=3,C1691=7,C1691=8,C1691=9,C1691=13,C1691=14,C1691=15),"Finana Suelo desnudo","Finana Bajo copa")</f>
        <v>Finana Suelo desnudo</v>
      </c>
      <c r="F1691" t="str">
        <f>IF(OR(D1691=9,D1691=11,D1691=12,D1691=13),"Finana Suelo desnudo","Finana Bajo copa")</f>
        <v>Finana Suelo desnudo</v>
      </c>
      <c r="G1691" t="s">
        <v>448</v>
      </c>
      <c r="H1691" s="1">
        <v>44939</v>
      </c>
      <c r="I1691">
        <v>-0.52414275717284797</v>
      </c>
    </row>
    <row r="1692" spans="1:9" x14ac:dyDescent="0.3">
      <c r="A1692">
        <v>1861</v>
      </c>
      <c r="B1692" t="s">
        <v>625</v>
      </c>
      <c r="C1692">
        <v>7</v>
      </c>
      <c r="D1692">
        <v>12</v>
      </c>
      <c r="E1692" t="str">
        <f>IF(OR(C1692=1,C1692=2,C1692=3,C1692=7,C1692=8,C1692=9,C1692=13,C1692=14,C1692=15),"Finana Suelo desnudo","Finana Bajo copa")</f>
        <v>Finana Suelo desnudo</v>
      </c>
      <c r="F1692" t="str">
        <f>IF(OR(D1692=9,D1692=11,D1692=12,D1692=13),"Finana Suelo desnudo","Finana Bajo copa")</f>
        <v>Finana Suelo desnudo</v>
      </c>
      <c r="G1692" t="s">
        <v>460</v>
      </c>
      <c r="H1692" s="1">
        <v>44949</v>
      </c>
      <c r="I1692">
        <v>-0.50284090909090895</v>
      </c>
    </row>
    <row r="1693" spans="1:9" x14ac:dyDescent="0.3">
      <c r="A1693">
        <v>1862</v>
      </c>
      <c r="B1693" t="s">
        <v>625</v>
      </c>
      <c r="C1693">
        <v>7</v>
      </c>
      <c r="D1693">
        <v>12</v>
      </c>
      <c r="E1693" t="str">
        <f>IF(OR(C1693=1,C1693=2,C1693=3,C1693=7,C1693=8,C1693=9,C1693=13,C1693=14,C1693=15),"Finana Suelo desnudo","Finana Bajo copa")</f>
        <v>Finana Suelo desnudo</v>
      </c>
      <c r="F1693" t="str">
        <f>IF(OR(D1693=9,D1693=11,D1693=12,D1693=13),"Finana Suelo desnudo","Finana Bajo copa")</f>
        <v>Finana Suelo desnudo</v>
      </c>
      <c r="G1693" t="s">
        <v>470</v>
      </c>
      <c r="H1693" s="1">
        <v>44954</v>
      </c>
      <c r="I1693">
        <v>-0.46583850931677001</v>
      </c>
    </row>
    <row r="1694" spans="1:9" x14ac:dyDescent="0.3">
      <c r="A1694">
        <v>1863</v>
      </c>
      <c r="B1694" t="s">
        <v>625</v>
      </c>
      <c r="C1694">
        <v>7</v>
      </c>
      <c r="D1694">
        <v>12</v>
      </c>
      <c r="E1694" t="str">
        <f>IF(OR(C1694=1,C1694=2,C1694=3,C1694=7,C1694=8,C1694=9,C1694=13,C1694=14,C1694=15),"Finana Suelo desnudo","Finana Bajo copa")</f>
        <v>Finana Suelo desnudo</v>
      </c>
      <c r="F1694" t="str">
        <f>IF(OR(D1694=9,D1694=11,D1694=12,D1694=13),"Finana Suelo desnudo","Finana Bajo copa")</f>
        <v>Finana Suelo desnudo</v>
      </c>
      <c r="G1694" t="s">
        <v>473</v>
      </c>
      <c r="H1694" s="1">
        <v>44959</v>
      </c>
      <c r="I1694">
        <v>-0.512017479970866</v>
      </c>
    </row>
    <row r="1695" spans="1:9" x14ac:dyDescent="0.3">
      <c r="A1695">
        <v>1864</v>
      </c>
      <c r="B1695" t="s">
        <v>625</v>
      </c>
      <c r="C1695">
        <v>7</v>
      </c>
      <c r="D1695">
        <v>12</v>
      </c>
      <c r="E1695" t="str">
        <f>IF(OR(C1695=1,C1695=2,C1695=3,C1695=7,C1695=8,C1695=9,C1695=13,C1695=14,C1695=15),"Finana Suelo desnudo","Finana Bajo copa")</f>
        <v>Finana Suelo desnudo</v>
      </c>
      <c r="F1695" t="str">
        <f>IF(OR(D1695=9,D1695=11,D1695=12,D1695=13),"Finana Suelo desnudo","Finana Bajo copa")</f>
        <v>Finana Suelo desnudo</v>
      </c>
      <c r="G1695" t="s">
        <v>487</v>
      </c>
      <c r="H1695" s="1">
        <v>44979</v>
      </c>
      <c r="I1695">
        <v>-0.40387275242046999</v>
      </c>
    </row>
    <row r="1696" spans="1:9" x14ac:dyDescent="0.3">
      <c r="A1696">
        <v>1865</v>
      </c>
      <c r="B1696" t="s">
        <v>625</v>
      </c>
      <c r="C1696">
        <v>7</v>
      </c>
      <c r="D1696">
        <v>12</v>
      </c>
      <c r="E1696" t="str">
        <f>IF(OR(C1696=1,C1696=2,C1696=3,C1696=7,C1696=8,C1696=9,C1696=13,C1696=14,C1696=15),"Finana Suelo desnudo","Finana Bajo copa")</f>
        <v>Finana Suelo desnudo</v>
      </c>
      <c r="F1696" t="str">
        <f>IF(OR(D1696=9,D1696=11,D1696=12,D1696=13),"Finana Suelo desnudo","Finana Bajo copa")</f>
        <v>Finana Suelo desnudo</v>
      </c>
      <c r="G1696" t="s">
        <v>497</v>
      </c>
      <c r="H1696" s="1">
        <v>44984</v>
      </c>
      <c r="I1696">
        <v>-0.44674663758633198</v>
      </c>
    </row>
    <row r="1697" spans="1:9" x14ac:dyDescent="0.3">
      <c r="A1697">
        <v>1866</v>
      </c>
      <c r="B1697" t="s">
        <v>625</v>
      </c>
      <c r="C1697">
        <v>7</v>
      </c>
      <c r="D1697">
        <v>12</v>
      </c>
      <c r="E1697" t="str">
        <f>IF(OR(C1697=1,C1697=2,C1697=3,C1697=7,C1697=8,C1697=9,C1697=13,C1697=14,C1697=15),"Finana Suelo desnudo","Finana Bajo copa")</f>
        <v>Finana Suelo desnudo</v>
      </c>
      <c r="F1697" t="str">
        <f>IF(OR(D1697=9,D1697=11,D1697=12,D1697=13),"Finana Suelo desnudo","Finana Bajo copa")</f>
        <v>Finana Suelo desnudo</v>
      </c>
      <c r="G1697" t="s">
        <v>499</v>
      </c>
      <c r="H1697" s="1">
        <v>44989</v>
      </c>
      <c r="I1697">
        <v>-0.45808383233532901</v>
      </c>
    </row>
    <row r="1698" spans="1:9" x14ac:dyDescent="0.3">
      <c r="A1698">
        <v>1867</v>
      </c>
      <c r="B1698" t="s">
        <v>625</v>
      </c>
      <c r="C1698">
        <v>7</v>
      </c>
      <c r="D1698">
        <v>12</v>
      </c>
      <c r="E1698" t="str">
        <f>IF(OR(C1698=1,C1698=2,C1698=3,C1698=7,C1698=8,C1698=9,C1698=13,C1698=14,C1698=15),"Finana Suelo desnudo","Finana Bajo copa")</f>
        <v>Finana Suelo desnudo</v>
      </c>
      <c r="F1698" t="str">
        <f>IF(OR(D1698=9,D1698=11,D1698=12,D1698=13),"Finana Suelo desnudo","Finana Bajo copa")</f>
        <v>Finana Suelo desnudo</v>
      </c>
      <c r="G1698" t="s">
        <v>510</v>
      </c>
      <c r="H1698" s="1">
        <v>44999</v>
      </c>
      <c r="I1698">
        <v>-0.44323933477946398</v>
      </c>
    </row>
    <row r="1699" spans="1:9" x14ac:dyDescent="0.3">
      <c r="A1699">
        <v>1868</v>
      </c>
      <c r="B1699" t="s">
        <v>625</v>
      </c>
      <c r="C1699">
        <v>7</v>
      </c>
      <c r="D1699">
        <v>12</v>
      </c>
      <c r="E1699" t="str">
        <f>IF(OR(C1699=1,C1699=2,C1699=3,C1699=7,C1699=8,C1699=9,C1699=13,C1699=14,C1699=15),"Finana Suelo desnudo","Finana Bajo copa")</f>
        <v>Finana Suelo desnudo</v>
      </c>
      <c r="F1699" t="str">
        <f>IF(OR(D1699=9,D1699=11,D1699=12,D1699=13),"Finana Suelo desnudo","Finana Bajo copa")</f>
        <v>Finana Suelo desnudo</v>
      </c>
      <c r="G1699" t="s">
        <v>533</v>
      </c>
      <c r="H1699" s="1">
        <v>45014</v>
      </c>
      <c r="I1699">
        <v>-0.41733430444282599</v>
      </c>
    </row>
    <row r="1700" spans="1:9" x14ac:dyDescent="0.3">
      <c r="A1700">
        <v>1869</v>
      </c>
      <c r="B1700" t="s">
        <v>625</v>
      </c>
      <c r="C1700">
        <v>7</v>
      </c>
      <c r="D1700">
        <v>12</v>
      </c>
      <c r="E1700" t="str">
        <f>IF(OR(C1700=1,C1700=2,C1700=3,C1700=7,C1700=8,C1700=9,C1700=13,C1700=14,C1700=15),"Finana Suelo desnudo","Finana Bajo copa")</f>
        <v>Finana Suelo desnudo</v>
      </c>
      <c r="F1700" t="str">
        <f>IF(OR(D1700=9,D1700=11,D1700=12,D1700=13),"Finana Suelo desnudo","Finana Bajo copa")</f>
        <v>Finana Suelo desnudo</v>
      </c>
      <c r="G1700" t="s">
        <v>543</v>
      </c>
      <c r="H1700" s="1">
        <v>45019</v>
      </c>
      <c r="I1700">
        <v>-0.413447782546494</v>
      </c>
    </row>
    <row r="1701" spans="1:9" x14ac:dyDescent="0.3">
      <c r="A1701">
        <v>1870</v>
      </c>
      <c r="B1701" t="s">
        <v>625</v>
      </c>
      <c r="C1701">
        <v>7</v>
      </c>
      <c r="D1701">
        <v>12</v>
      </c>
      <c r="E1701" t="str">
        <f>IF(OR(C1701=1,C1701=2,C1701=3,C1701=7,C1701=8,C1701=9,C1701=13,C1701=14,C1701=15),"Finana Suelo desnudo","Finana Bajo copa")</f>
        <v>Finana Suelo desnudo</v>
      </c>
      <c r="F1701" t="str">
        <f>IF(OR(D1701=9,D1701=11,D1701=12,D1701=13),"Finana Suelo desnudo","Finana Bajo copa")</f>
        <v>Finana Suelo desnudo</v>
      </c>
      <c r="G1701" t="s">
        <v>553</v>
      </c>
      <c r="H1701" s="1">
        <v>45021</v>
      </c>
      <c r="I1701">
        <v>-0.44481163251817502</v>
      </c>
    </row>
    <row r="1702" spans="1:9" x14ac:dyDescent="0.3">
      <c r="A1702">
        <v>1871</v>
      </c>
      <c r="B1702" t="s">
        <v>625</v>
      </c>
      <c r="C1702">
        <v>7</v>
      </c>
      <c r="D1702">
        <v>12</v>
      </c>
      <c r="E1702" t="str">
        <f>IF(OR(C1702=1,C1702=2,C1702=3,C1702=7,C1702=8,C1702=9,C1702=13,C1702=14,C1702=15),"Finana Suelo desnudo","Finana Bajo copa")</f>
        <v>Finana Suelo desnudo</v>
      </c>
      <c r="F1702" t="str">
        <f>IF(OR(D1702=9,D1702=11,D1702=12,D1702=13),"Finana Suelo desnudo","Finana Bajo copa")</f>
        <v>Finana Suelo desnudo</v>
      </c>
      <c r="G1702" t="s">
        <v>554</v>
      </c>
      <c r="H1702" s="1">
        <v>45024</v>
      </c>
      <c r="I1702">
        <v>-0.41184668989547002</v>
      </c>
    </row>
    <row r="1703" spans="1:9" x14ac:dyDescent="0.3">
      <c r="A1703">
        <v>1872</v>
      </c>
      <c r="B1703" t="s">
        <v>625</v>
      </c>
      <c r="C1703">
        <v>7</v>
      </c>
      <c r="D1703">
        <v>12</v>
      </c>
      <c r="E1703" t="str">
        <f>IF(OR(C1703=1,C1703=2,C1703=3,C1703=7,C1703=8,C1703=9,C1703=13,C1703=14,C1703=15),"Finana Suelo desnudo","Finana Bajo copa")</f>
        <v>Finana Suelo desnudo</v>
      </c>
      <c r="F1703" t="str">
        <f>IF(OR(D1703=9,D1703=11,D1703=12,D1703=13),"Finana Suelo desnudo","Finana Bajo copa")</f>
        <v>Finana Suelo desnudo</v>
      </c>
      <c r="G1703" t="s">
        <v>565</v>
      </c>
      <c r="H1703" s="1">
        <v>45029</v>
      </c>
      <c r="I1703">
        <v>-0.36033755274261597</v>
      </c>
    </row>
    <row r="1704" spans="1:9" x14ac:dyDescent="0.3">
      <c r="A1704">
        <v>1873</v>
      </c>
      <c r="B1704" t="s">
        <v>625</v>
      </c>
      <c r="C1704">
        <v>7</v>
      </c>
      <c r="D1704">
        <v>12</v>
      </c>
      <c r="E1704" t="str">
        <f>IF(OR(C1704=1,C1704=2,C1704=3,C1704=7,C1704=8,C1704=9,C1704=13,C1704=14,C1704=15),"Finana Suelo desnudo","Finana Bajo copa")</f>
        <v>Finana Suelo desnudo</v>
      </c>
      <c r="F1704" t="str">
        <f>IF(OR(D1704=9,D1704=11,D1704=12,D1704=13),"Finana Suelo desnudo","Finana Bajo copa")</f>
        <v>Finana Suelo desnudo</v>
      </c>
      <c r="G1704" t="s">
        <v>575</v>
      </c>
      <c r="H1704" s="1">
        <v>45031</v>
      </c>
      <c r="I1704">
        <v>-0.43014586709886499</v>
      </c>
    </row>
    <row r="1705" spans="1:9" x14ac:dyDescent="0.3">
      <c r="A1705">
        <v>1874</v>
      </c>
      <c r="B1705" t="s">
        <v>625</v>
      </c>
      <c r="C1705">
        <v>7</v>
      </c>
      <c r="D1705">
        <v>12</v>
      </c>
      <c r="E1705" t="str">
        <f>IF(OR(C1705=1,C1705=2,C1705=3,C1705=7,C1705=8,C1705=9,C1705=13,C1705=14,C1705=15),"Finana Suelo desnudo","Finana Bajo copa")</f>
        <v>Finana Suelo desnudo</v>
      </c>
      <c r="F1705" t="str">
        <f>IF(OR(D1705=9,D1705=11,D1705=12,D1705=13),"Finana Suelo desnudo","Finana Bajo copa")</f>
        <v>Finana Suelo desnudo</v>
      </c>
      <c r="G1705" t="s">
        <v>576</v>
      </c>
      <c r="H1705" s="1">
        <v>45034</v>
      </c>
      <c r="I1705">
        <v>-0.38661202185792298</v>
      </c>
    </row>
    <row r="1706" spans="1:9" x14ac:dyDescent="0.3">
      <c r="A1706">
        <v>1875</v>
      </c>
      <c r="B1706" t="s">
        <v>625</v>
      </c>
      <c r="C1706">
        <v>7</v>
      </c>
      <c r="D1706">
        <v>12</v>
      </c>
      <c r="E1706" t="str">
        <f>IF(OR(C1706=1,C1706=2,C1706=3,C1706=7,C1706=8,C1706=9,C1706=13,C1706=14,C1706=15),"Finana Suelo desnudo","Finana Bajo copa")</f>
        <v>Finana Suelo desnudo</v>
      </c>
      <c r="F1706" t="str">
        <f>IF(OR(D1706=9,D1706=11,D1706=12,D1706=13),"Finana Suelo desnudo","Finana Bajo copa")</f>
        <v>Finana Suelo desnudo</v>
      </c>
      <c r="G1706" t="s">
        <v>586</v>
      </c>
      <c r="H1706" s="1">
        <v>45039</v>
      </c>
      <c r="I1706">
        <v>-0.443873807776962</v>
      </c>
    </row>
    <row r="1707" spans="1:9" x14ac:dyDescent="0.3">
      <c r="A1707">
        <v>1883</v>
      </c>
      <c r="B1707" t="s">
        <v>625</v>
      </c>
      <c r="C1707">
        <v>8</v>
      </c>
      <c r="D1707">
        <v>12</v>
      </c>
      <c r="E1707" t="str">
        <f>IF(OR(C1707=1,C1707=2,C1707=3,C1707=7,C1707=8,C1707=9,C1707=13,C1707=14,C1707=15),"Finana Suelo desnudo","Finana Bajo copa")</f>
        <v>Finana Suelo desnudo</v>
      </c>
      <c r="F1707" t="str">
        <f>IF(OR(D1707=9,D1707=11,D1707=12,D1707=13),"Finana Suelo desnudo","Finana Bajo copa")</f>
        <v>Finana Suelo desnudo</v>
      </c>
      <c r="G1707" t="s">
        <v>62</v>
      </c>
      <c r="H1707" s="1">
        <v>44699</v>
      </c>
      <c r="I1707">
        <v>-0.34819317798041199</v>
      </c>
    </row>
    <row r="1708" spans="1:9" x14ac:dyDescent="0.3">
      <c r="A1708">
        <v>1884</v>
      </c>
      <c r="B1708" t="s">
        <v>625</v>
      </c>
      <c r="C1708">
        <v>8</v>
      </c>
      <c r="D1708">
        <v>12</v>
      </c>
      <c r="E1708" t="str">
        <f>IF(OR(C1708=1,C1708=2,C1708=3,C1708=7,C1708=8,C1708=9,C1708=13,C1708=14,C1708=15),"Finana Suelo desnudo","Finana Bajo copa")</f>
        <v>Finana Suelo desnudo</v>
      </c>
      <c r="F1708" t="str">
        <f>IF(OR(D1708=9,D1708=11,D1708=12,D1708=13),"Finana Suelo desnudo","Finana Bajo copa")</f>
        <v>Finana Suelo desnudo</v>
      </c>
      <c r="G1708" t="s">
        <v>73</v>
      </c>
      <c r="H1708" s="1">
        <v>44704</v>
      </c>
      <c r="I1708">
        <v>-0.38822115384615302</v>
      </c>
    </row>
    <row r="1709" spans="1:9" x14ac:dyDescent="0.3">
      <c r="A1709">
        <v>1885</v>
      </c>
      <c r="B1709" t="s">
        <v>625</v>
      </c>
      <c r="C1709">
        <v>8</v>
      </c>
      <c r="D1709">
        <v>12</v>
      </c>
      <c r="E1709" t="str">
        <f>IF(OR(C1709=1,C1709=2,C1709=3,C1709=7,C1709=8,C1709=9,C1709=13,C1709=14,C1709=15),"Finana Suelo desnudo","Finana Bajo copa")</f>
        <v>Finana Suelo desnudo</v>
      </c>
      <c r="F1709" t="str">
        <f>IF(OR(D1709=9,D1709=11,D1709=12,D1709=13),"Finana Suelo desnudo","Finana Bajo copa")</f>
        <v>Finana Suelo desnudo</v>
      </c>
      <c r="G1709" t="s">
        <v>84</v>
      </c>
      <c r="H1709" s="1">
        <v>44709</v>
      </c>
      <c r="I1709">
        <v>-0.40324005891016201</v>
      </c>
    </row>
    <row r="1710" spans="1:9" x14ac:dyDescent="0.3">
      <c r="A1710">
        <v>1886</v>
      </c>
      <c r="B1710" t="s">
        <v>625</v>
      </c>
      <c r="C1710">
        <v>8</v>
      </c>
      <c r="D1710">
        <v>12</v>
      </c>
      <c r="E1710" t="str">
        <f>IF(OR(C1710=1,C1710=2,C1710=3,C1710=7,C1710=8,C1710=9,C1710=13,C1710=14,C1710=15),"Finana Suelo desnudo","Finana Bajo copa")</f>
        <v>Finana Suelo desnudo</v>
      </c>
      <c r="F1710" t="str">
        <f>IF(OR(D1710=9,D1710=11,D1710=12,D1710=13),"Finana Suelo desnudo","Finana Bajo copa")</f>
        <v>Finana Suelo desnudo</v>
      </c>
      <c r="G1710" t="s">
        <v>95</v>
      </c>
      <c r="H1710" s="1">
        <v>44719</v>
      </c>
      <c r="I1710">
        <v>-0.45208700764256299</v>
      </c>
    </row>
    <row r="1711" spans="1:9" x14ac:dyDescent="0.3">
      <c r="A1711">
        <v>1887</v>
      </c>
      <c r="B1711" t="s">
        <v>625</v>
      </c>
      <c r="C1711">
        <v>8</v>
      </c>
      <c r="D1711">
        <v>12</v>
      </c>
      <c r="E1711" t="str">
        <f>IF(OR(C1711=1,C1711=2,C1711=3,C1711=7,C1711=8,C1711=9,C1711=13,C1711=14,C1711=15),"Finana Suelo desnudo","Finana Bajo copa")</f>
        <v>Finana Suelo desnudo</v>
      </c>
      <c r="F1711" t="str">
        <f>IF(OR(D1711=9,D1711=11,D1711=12,D1711=13),"Finana Suelo desnudo","Finana Bajo copa")</f>
        <v>Finana Suelo desnudo</v>
      </c>
      <c r="G1711" t="s">
        <v>106</v>
      </c>
      <c r="H1711" s="1">
        <v>44724</v>
      </c>
      <c r="I1711">
        <v>-0.34556574923547301</v>
      </c>
    </row>
    <row r="1712" spans="1:9" x14ac:dyDescent="0.3">
      <c r="A1712">
        <v>1888</v>
      </c>
      <c r="B1712" t="s">
        <v>625</v>
      </c>
      <c r="C1712">
        <v>8</v>
      </c>
      <c r="D1712">
        <v>12</v>
      </c>
      <c r="E1712" t="str">
        <f>IF(OR(C1712=1,C1712=2,C1712=3,C1712=7,C1712=8,C1712=9,C1712=13,C1712=14,C1712=15),"Finana Suelo desnudo","Finana Bajo copa")</f>
        <v>Finana Suelo desnudo</v>
      </c>
      <c r="F1712" t="str">
        <f>IF(OR(D1712=9,D1712=11,D1712=12,D1712=13),"Finana Suelo desnudo","Finana Bajo copa")</f>
        <v>Finana Suelo desnudo</v>
      </c>
      <c r="G1712" t="s">
        <v>126</v>
      </c>
      <c r="H1712" s="1">
        <v>44731</v>
      </c>
      <c r="I1712">
        <v>-0.37835051546391701</v>
      </c>
    </row>
    <row r="1713" spans="1:9" x14ac:dyDescent="0.3">
      <c r="A1713">
        <v>1889</v>
      </c>
      <c r="B1713" t="s">
        <v>625</v>
      </c>
      <c r="C1713">
        <v>8</v>
      </c>
      <c r="D1713">
        <v>12</v>
      </c>
      <c r="E1713" t="str">
        <f>IF(OR(C1713=1,C1713=2,C1713=3,C1713=7,C1713=8,C1713=9,C1713=13,C1713=14,C1713=15),"Finana Suelo desnudo","Finana Bajo copa")</f>
        <v>Finana Suelo desnudo</v>
      </c>
      <c r="F1713" t="str">
        <f>IF(OR(D1713=9,D1713=11,D1713=12,D1713=13),"Finana Suelo desnudo","Finana Bajo copa")</f>
        <v>Finana Suelo desnudo</v>
      </c>
      <c r="G1713" t="s">
        <v>127</v>
      </c>
      <c r="H1713" s="1">
        <v>44734</v>
      </c>
      <c r="I1713">
        <v>-0.41571685662867403</v>
      </c>
    </row>
    <row r="1714" spans="1:9" x14ac:dyDescent="0.3">
      <c r="A1714">
        <v>1890</v>
      </c>
      <c r="B1714" t="s">
        <v>625</v>
      </c>
      <c r="C1714">
        <v>8</v>
      </c>
      <c r="D1714">
        <v>12</v>
      </c>
      <c r="E1714" t="str">
        <f>IF(OR(C1714=1,C1714=2,C1714=3,C1714=7,C1714=8,C1714=9,C1714=13,C1714=14,C1714=15),"Finana Suelo desnudo","Finana Bajo copa")</f>
        <v>Finana Suelo desnudo</v>
      </c>
      <c r="F1714" t="str">
        <f>IF(OR(D1714=9,D1714=11,D1714=12,D1714=13),"Finana Suelo desnudo","Finana Bajo copa")</f>
        <v>Finana Suelo desnudo</v>
      </c>
      <c r="G1714" t="s">
        <v>137</v>
      </c>
      <c r="H1714" s="1">
        <v>44736</v>
      </c>
      <c r="I1714">
        <v>-0.42842483324781899</v>
      </c>
    </row>
    <row r="1715" spans="1:9" x14ac:dyDescent="0.3">
      <c r="A1715">
        <v>1891</v>
      </c>
      <c r="B1715" t="s">
        <v>625</v>
      </c>
      <c r="C1715">
        <v>8</v>
      </c>
      <c r="D1715">
        <v>12</v>
      </c>
      <c r="E1715" t="str">
        <f>IF(OR(C1715=1,C1715=2,C1715=3,C1715=7,C1715=8,C1715=9,C1715=13,C1715=14,C1715=15),"Finana Suelo desnudo","Finana Bajo copa")</f>
        <v>Finana Suelo desnudo</v>
      </c>
      <c r="F1715" t="str">
        <f>IF(OR(D1715=9,D1715=11,D1715=12,D1715=13),"Finana Suelo desnudo","Finana Bajo copa")</f>
        <v>Finana Suelo desnudo</v>
      </c>
      <c r="G1715" t="s">
        <v>138</v>
      </c>
      <c r="H1715" s="1">
        <v>44739</v>
      </c>
      <c r="I1715">
        <v>-0.44508320726172401</v>
      </c>
    </row>
    <row r="1716" spans="1:9" x14ac:dyDescent="0.3">
      <c r="A1716">
        <v>1892</v>
      </c>
      <c r="B1716" t="s">
        <v>625</v>
      </c>
      <c r="C1716">
        <v>8</v>
      </c>
      <c r="D1716">
        <v>12</v>
      </c>
      <c r="E1716" t="str">
        <f>IF(OR(C1716=1,C1716=2,C1716=3,C1716=7,C1716=8,C1716=9,C1716=13,C1716=14,C1716=15),"Finana Suelo desnudo","Finana Bajo copa")</f>
        <v>Finana Suelo desnudo</v>
      </c>
      <c r="F1716" t="str">
        <f>IF(OR(D1716=9,D1716=11,D1716=12,D1716=13),"Finana Suelo desnudo","Finana Bajo copa")</f>
        <v>Finana Suelo desnudo</v>
      </c>
      <c r="G1716" t="s">
        <v>148</v>
      </c>
      <c r="H1716" s="1">
        <v>44741</v>
      </c>
      <c r="I1716">
        <v>-0.40913811007268902</v>
      </c>
    </row>
    <row r="1717" spans="1:9" x14ac:dyDescent="0.3">
      <c r="A1717">
        <v>1893</v>
      </c>
      <c r="B1717" t="s">
        <v>625</v>
      </c>
      <c r="C1717">
        <v>8</v>
      </c>
      <c r="D1717">
        <v>12</v>
      </c>
      <c r="E1717" t="str">
        <f>IF(OR(C1717=1,C1717=2,C1717=3,C1717=7,C1717=8,C1717=9,C1717=13,C1717=14,C1717=15),"Finana Suelo desnudo","Finana Bajo copa")</f>
        <v>Finana Suelo desnudo</v>
      </c>
      <c r="F1717" t="str">
        <f>IF(OR(D1717=9,D1717=11,D1717=12,D1717=13),"Finana Suelo desnudo","Finana Bajo copa")</f>
        <v>Finana Suelo desnudo</v>
      </c>
      <c r="G1717" t="s">
        <v>149</v>
      </c>
      <c r="H1717" s="1">
        <v>44744</v>
      </c>
      <c r="I1717">
        <v>-0.42840166369578098</v>
      </c>
    </row>
    <row r="1718" spans="1:9" x14ac:dyDescent="0.3">
      <c r="A1718">
        <v>1894</v>
      </c>
      <c r="B1718" t="s">
        <v>625</v>
      </c>
      <c r="C1718">
        <v>8</v>
      </c>
      <c r="D1718">
        <v>12</v>
      </c>
      <c r="E1718" t="str">
        <f>IF(OR(C1718=1,C1718=2,C1718=3,C1718=7,C1718=8,C1718=9,C1718=13,C1718=14,C1718=15),"Finana Suelo desnudo","Finana Bajo copa")</f>
        <v>Finana Suelo desnudo</v>
      </c>
      <c r="F1718" t="str">
        <f>IF(OR(D1718=9,D1718=11,D1718=12,D1718=13),"Finana Suelo desnudo","Finana Bajo copa")</f>
        <v>Finana Suelo desnudo</v>
      </c>
      <c r="G1718" t="s">
        <v>160</v>
      </c>
      <c r="H1718" s="1">
        <v>44749</v>
      </c>
      <c r="I1718">
        <v>-0.410165484633569</v>
      </c>
    </row>
    <row r="1719" spans="1:9" x14ac:dyDescent="0.3">
      <c r="A1719">
        <v>1895</v>
      </c>
      <c r="B1719" t="s">
        <v>625</v>
      </c>
      <c r="C1719">
        <v>8</v>
      </c>
      <c r="D1719">
        <v>12</v>
      </c>
      <c r="E1719" t="str">
        <f>IF(OR(C1719=1,C1719=2,C1719=3,C1719=7,C1719=8,C1719=9,C1719=13,C1719=14,C1719=15),"Finana Suelo desnudo","Finana Bajo copa")</f>
        <v>Finana Suelo desnudo</v>
      </c>
      <c r="F1719" t="str">
        <f>IF(OR(D1719=9,D1719=11,D1719=12,D1719=13),"Finana Suelo desnudo","Finana Bajo copa")</f>
        <v>Finana Suelo desnudo</v>
      </c>
      <c r="G1719" t="s">
        <v>170</v>
      </c>
      <c r="H1719" s="1">
        <v>44751</v>
      </c>
      <c r="I1719">
        <v>-0.40941658137154502</v>
      </c>
    </row>
    <row r="1720" spans="1:9" x14ac:dyDescent="0.3">
      <c r="A1720">
        <v>1896</v>
      </c>
      <c r="B1720" t="s">
        <v>625</v>
      </c>
      <c r="C1720">
        <v>8</v>
      </c>
      <c r="D1720">
        <v>12</v>
      </c>
      <c r="E1720" t="str">
        <f>IF(OR(C1720=1,C1720=2,C1720=3,C1720=7,C1720=8,C1720=9,C1720=13,C1720=14,C1720=15),"Finana Suelo desnudo","Finana Bajo copa")</f>
        <v>Finana Suelo desnudo</v>
      </c>
      <c r="F1720" t="str">
        <f>IF(OR(D1720=9,D1720=11,D1720=12,D1720=13),"Finana Suelo desnudo","Finana Bajo copa")</f>
        <v>Finana Suelo desnudo</v>
      </c>
      <c r="G1720" t="s">
        <v>171</v>
      </c>
      <c r="H1720" s="1">
        <v>44754</v>
      </c>
      <c r="I1720">
        <v>-0.41239252890601802</v>
      </c>
    </row>
    <row r="1721" spans="1:9" x14ac:dyDescent="0.3">
      <c r="A1721">
        <v>1897</v>
      </c>
      <c r="B1721" t="s">
        <v>625</v>
      </c>
      <c r="C1721">
        <v>8</v>
      </c>
      <c r="D1721">
        <v>12</v>
      </c>
      <c r="E1721" t="str">
        <f>IF(OR(C1721=1,C1721=2,C1721=3,C1721=7,C1721=8,C1721=9,C1721=13,C1721=14,C1721=15),"Finana Suelo desnudo","Finana Bajo copa")</f>
        <v>Finana Suelo desnudo</v>
      </c>
      <c r="F1721" t="str">
        <f>IF(OR(D1721=9,D1721=11,D1721=12,D1721=13),"Finana Suelo desnudo","Finana Bajo copa")</f>
        <v>Finana Suelo desnudo</v>
      </c>
      <c r="G1721" t="s">
        <v>182</v>
      </c>
      <c r="H1721" s="1">
        <v>44759</v>
      </c>
      <c r="I1721">
        <v>-0.39534883720930197</v>
      </c>
    </row>
    <row r="1722" spans="1:9" x14ac:dyDescent="0.3">
      <c r="A1722">
        <v>1898</v>
      </c>
      <c r="B1722" t="s">
        <v>625</v>
      </c>
      <c r="C1722">
        <v>8</v>
      </c>
      <c r="D1722">
        <v>12</v>
      </c>
      <c r="E1722" t="str">
        <f>IF(OR(C1722=1,C1722=2,C1722=3,C1722=7,C1722=8,C1722=9,C1722=13,C1722=14,C1722=15),"Finana Suelo desnudo","Finana Bajo copa")</f>
        <v>Finana Suelo desnudo</v>
      </c>
      <c r="F1722" t="str">
        <f>IF(OR(D1722=9,D1722=11,D1722=12,D1722=13),"Finana Suelo desnudo","Finana Bajo copa")</f>
        <v>Finana Suelo desnudo</v>
      </c>
      <c r="G1722" t="s">
        <v>193</v>
      </c>
      <c r="H1722" s="1">
        <v>44764</v>
      </c>
      <c r="I1722">
        <v>-0.41169305724725902</v>
      </c>
    </row>
    <row r="1723" spans="1:9" x14ac:dyDescent="0.3">
      <c r="A1723">
        <v>1899</v>
      </c>
      <c r="B1723" t="s">
        <v>625</v>
      </c>
      <c r="C1723">
        <v>8</v>
      </c>
      <c r="D1723">
        <v>12</v>
      </c>
      <c r="E1723" t="str">
        <f>IF(OR(C1723=1,C1723=2,C1723=3,C1723=7,C1723=8,C1723=9,C1723=13,C1723=14,C1723=15),"Finana Suelo desnudo","Finana Bajo copa")</f>
        <v>Finana Suelo desnudo</v>
      </c>
      <c r="F1723" t="str">
        <f>IF(OR(D1723=9,D1723=11,D1723=12,D1723=13),"Finana Suelo desnudo","Finana Bajo copa")</f>
        <v>Finana Suelo desnudo</v>
      </c>
      <c r="G1723" t="s">
        <v>204</v>
      </c>
      <c r="H1723" s="1">
        <v>44769</v>
      </c>
      <c r="I1723">
        <v>-0.412412106389483</v>
      </c>
    </row>
    <row r="1724" spans="1:9" x14ac:dyDescent="0.3">
      <c r="A1724">
        <v>1900</v>
      </c>
      <c r="B1724" t="s">
        <v>625</v>
      </c>
      <c r="C1724">
        <v>8</v>
      </c>
      <c r="D1724">
        <v>12</v>
      </c>
      <c r="E1724" t="str">
        <f>IF(OR(C1724=1,C1724=2,C1724=3,C1724=7,C1724=8,C1724=9,C1724=13,C1724=14,C1724=15),"Finana Suelo desnudo","Finana Bajo copa")</f>
        <v>Finana Suelo desnudo</v>
      </c>
      <c r="F1724" t="str">
        <f>IF(OR(D1724=9,D1724=11,D1724=12,D1724=13),"Finana Suelo desnudo","Finana Bajo copa")</f>
        <v>Finana Suelo desnudo</v>
      </c>
      <c r="G1724" t="s">
        <v>215</v>
      </c>
      <c r="H1724" s="1">
        <v>44774</v>
      </c>
      <c r="I1724">
        <v>-0.41248470012239902</v>
      </c>
    </row>
    <row r="1725" spans="1:9" x14ac:dyDescent="0.3">
      <c r="A1725">
        <v>1901</v>
      </c>
      <c r="B1725" t="s">
        <v>625</v>
      </c>
      <c r="C1725">
        <v>8</v>
      </c>
      <c r="D1725">
        <v>12</v>
      </c>
      <c r="E1725" t="str">
        <f>IF(OR(C1725=1,C1725=2,C1725=3,C1725=7,C1725=8,C1725=9,C1725=13,C1725=14,C1725=15),"Finana Suelo desnudo","Finana Bajo copa")</f>
        <v>Finana Suelo desnudo</v>
      </c>
      <c r="F1725" t="str">
        <f>IF(OR(D1725=9,D1725=11,D1725=12,D1725=13),"Finana Suelo desnudo","Finana Bajo copa")</f>
        <v>Finana Suelo desnudo</v>
      </c>
      <c r="G1725" t="s">
        <v>226</v>
      </c>
      <c r="H1725" s="1">
        <v>44779</v>
      </c>
      <c r="I1725">
        <v>-0.41855414210363001</v>
      </c>
    </row>
    <row r="1726" spans="1:9" x14ac:dyDescent="0.3">
      <c r="A1726">
        <v>1902</v>
      </c>
      <c r="B1726" t="s">
        <v>625</v>
      </c>
      <c r="C1726">
        <v>8</v>
      </c>
      <c r="D1726">
        <v>12</v>
      </c>
      <c r="E1726" t="str">
        <f>IF(OR(C1726=1,C1726=2,C1726=3,C1726=7,C1726=8,C1726=9,C1726=13,C1726=14,C1726=15),"Finana Suelo desnudo","Finana Bajo copa")</f>
        <v>Finana Suelo desnudo</v>
      </c>
      <c r="F1726" t="str">
        <f>IF(OR(D1726=9,D1726=11,D1726=12,D1726=13),"Finana Suelo desnudo","Finana Bajo copa")</f>
        <v>Finana Suelo desnudo</v>
      </c>
      <c r="G1726" t="s">
        <v>237</v>
      </c>
      <c r="H1726" s="1">
        <v>44784</v>
      </c>
      <c r="I1726">
        <v>-0.41043368950345599</v>
      </c>
    </row>
    <row r="1727" spans="1:9" x14ac:dyDescent="0.3">
      <c r="A1727">
        <v>1903</v>
      </c>
      <c r="B1727" t="s">
        <v>625</v>
      </c>
      <c r="C1727">
        <v>8</v>
      </c>
      <c r="D1727">
        <v>12</v>
      </c>
      <c r="E1727" t="str">
        <f>IF(OR(C1727=1,C1727=2,C1727=3,C1727=7,C1727=8,C1727=9,C1727=13,C1727=14,C1727=15),"Finana Suelo desnudo","Finana Bajo copa")</f>
        <v>Finana Suelo desnudo</v>
      </c>
      <c r="F1727" t="str">
        <f>IF(OR(D1727=9,D1727=11,D1727=12,D1727=13),"Finana Suelo desnudo","Finana Bajo copa")</f>
        <v>Finana Suelo desnudo</v>
      </c>
      <c r="G1727" t="s">
        <v>248</v>
      </c>
      <c r="H1727" s="1">
        <v>44789</v>
      </c>
      <c r="I1727">
        <v>-0.41954707985697198</v>
      </c>
    </row>
    <row r="1728" spans="1:9" x14ac:dyDescent="0.3">
      <c r="A1728">
        <v>1904</v>
      </c>
      <c r="B1728" t="s">
        <v>625</v>
      </c>
      <c r="C1728">
        <v>8</v>
      </c>
      <c r="D1728">
        <v>12</v>
      </c>
      <c r="E1728" t="str">
        <f>IF(OR(C1728=1,C1728=2,C1728=3,C1728=7,C1728=8,C1728=9,C1728=13,C1728=14,C1728=15),"Finana Suelo desnudo","Finana Bajo copa")</f>
        <v>Finana Suelo desnudo</v>
      </c>
      <c r="F1728" t="str">
        <f>IF(OR(D1728=9,D1728=11,D1728=12,D1728=13),"Finana Suelo desnudo","Finana Bajo copa")</f>
        <v>Finana Suelo desnudo</v>
      </c>
      <c r="G1728" t="s">
        <v>258</v>
      </c>
      <c r="H1728" s="1">
        <v>44791</v>
      </c>
      <c r="I1728">
        <v>-0.43455205135361402</v>
      </c>
    </row>
    <row r="1729" spans="1:9" x14ac:dyDescent="0.3">
      <c r="A1729">
        <v>1905</v>
      </c>
      <c r="B1729" t="s">
        <v>625</v>
      </c>
      <c r="C1729">
        <v>8</v>
      </c>
      <c r="D1729">
        <v>12</v>
      </c>
      <c r="E1729" t="str">
        <f>IF(OR(C1729=1,C1729=2,C1729=3,C1729=7,C1729=8,C1729=9,C1729=13,C1729=14,C1729=15),"Finana Suelo desnudo","Finana Bajo copa")</f>
        <v>Finana Suelo desnudo</v>
      </c>
      <c r="F1729" t="str">
        <f>IF(OR(D1729=9,D1729=11,D1729=12,D1729=13),"Finana Suelo desnudo","Finana Bajo copa")</f>
        <v>Finana Suelo desnudo</v>
      </c>
      <c r="G1729" t="s">
        <v>259</v>
      </c>
      <c r="H1729" s="1">
        <v>44794</v>
      </c>
      <c r="I1729">
        <v>-0.42804654011022603</v>
      </c>
    </row>
    <row r="1730" spans="1:9" x14ac:dyDescent="0.3">
      <c r="A1730">
        <v>1906</v>
      </c>
      <c r="B1730" t="s">
        <v>625</v>
      </c>
      <c r="C1730">
        <v>8</v>
      </c>
      <c r="D1730">
        <v>12</v>
      </c>
      <c r="E1730" t="str">
        <f>IF(OR(C1730=1,C1730=2,C1730=3,C1730=7,C1730=8,C1730=9,C1730=13,C1730=14,C1730=15),"Finana Suelo desnudo","Finana Bajo copa")</f>
        <v>Finana Suelo desnudo</v>
      </c>
      <c r="F1730" t="str">
        <f>IF(OR(D1730=9,D1730=11,D1730=12,D1730=13),"Finana Suelo desnudo","Finana Bajo copa")</f>
        <v>Finana Suelo desnudo</v>
      </c>
      <c r="G1730" t="s">
        <v>270</v>
      </c>
      <c r="H1730" s="1">
        <v>44799</v>
      </c>
      <c r="I1730">
        <v>-0.40989615149663999</v>
      </c>
    </row>
    <row r="1731" spans="1:9" x14ac:dyDescent="0.3">
      <c r="A1731">
        <v>1907</v>
      </c>
      <c r="B1731" t="s">
        <v>625</v>
      </c>
      <c r="C1731">
        <v>8</v>
      </c>
      <c r="D1731">
        <v>12</v>
      </c>
      <c r="E1731" t="str">
        <f>IF(OR(C1731=1,C1731=2,C1731=3,C1731=7,C1731=8,C1731=9,C1731=13,C1731=14,C1731=15),"Finana Suelo desnudo","Finana Bajo copa")</f>
        <v>Finana Suelo desnudo</v>
      </c>
      <c r="F1731" t="str">
        <f>IF(OR(D1731=9,D1731=11,D1731=12,D1731=13),"Finana Suelo desnudo","Finana Bajo copa")</f>
        <v>Finana Suelo desnudo</v>
      </c>
      <c r="G1731" t="s">
        <v>280</v>
      </c>
      <c r="H1731" s="1">
        <v>44801</v>
      </c>
      <c r="I1731">
        <v>-0.40126715945089703</v>
      </c>
    </row>
    <row r="1732" spans="1:9" x14ac:dyDescent="0.3">
      <c r="A1732">
        <v>1908</v>
      </c>
      <c r="B1732" t="s">
        <v>625</v>
      </c>
      <c r="C1732">
        <v>8</v>
      </c>
      <c r="D1732">
        <v>12</v>
      </c>
      <c r="E1732" t="str">
        <f>IF(OR(C1732=1,C1732=2,C1732=3,C1732=7,C1732=8,C1732=9,C1732=13,C1732=14,C1732=15),"Finana Suelo desnudo","Finana Bajo copa")</f>
        <v>Finana Suelo desnudo</v>
      </c>
      <c r="F1732" t="str">
        <f>IF(OR(D1732=9,D1732=11,D1732=12,D1732=13),"Finana Suelo desnudo","Finana Bajo copa")</f>
        <v>Finana Suelo desnudo</v>
      </c>
      <c r="G1732" t="s">
        <v>291</v>
      </c>
      <c r="H1732" s="1">
        <v>44809</v>
      </c>
      <c r="I1732">
        <v>-0.46296296296296302</v>
      </c>
    </row>
    <row r="1733" spans="1:9" x14ac:dyDescent="0.3">
      <c r="A1733">
        <v>1909</v>
      </c>
      <c r="B1733" t="s">
        <v>625</v>
      </c>
      <c r="C1733">
        <v>8</v>
      </c>
      <c r="D1733">
        <v>12</v>
      </c>
      <c r="E1733" t="str">
        <f>IF(OR(C1733=1,C1733=2,C1733=3,C1733=7,C1733=8,C1733=9,C1733=13,C1733=14,C1733=15),"Finana Suelo desnudo","Finana Bajo copa")</f>
        <v>Finana Suelo desnudo</v>
      </c>
      <c r="F1733" t="str">
        <f>IF(OR(D1733=9,D1733=11,D1733=12,D1733=13),"Finana Suelo desnudo","Finana Bajo copa")</f>
        <v>Finana Suelo desnudo</v>
      </c>
      <c r="G1733" t="s">
        <v>301</v>
      </c>
      <c r="H1733" s="1">
        <v>44811</v>
      </c>
      <c r="I1733">
        <v>-0.47228112693123198</v>
      </c>
    </row>
    <row r="1734" spans="1:9" x14ac:dyDescent="0.3">
      <c r="A1734">
        <v>1910</v>
      </c>
      <c r="B1734" t="s">
        <v>625</v>
      </c>
      <c r="C1734">
        <v>8</v>
      </c>
      <c r="D1734">
        <v>12</v>
      </c>
      <c r="E1734" t="str">
        <f>IF(OR(C1734=1,C1734=2,C1734=3,C1734=7,C1734=8,C1734=9,C1734=13,C1734=14,C1734=15),"Finana Suelo desnudo","Finana Bajo copa")</f>
        <v>Finana Suelo desnudo</v>
      </c>
      <c r="F1734" t="str">
        <f>IF(OR(D1734=9,D1734=11,D1734=12,D1734=13),"Finana Suelo desnudo","Finana Bajo copa")</f>
        <v>Finana Suelo desnudo</v>
      </c>
      <c r="G1734" t="s">
        <v>302</v>
      </c>
      <c r="H1734" s="1">
        <v>44814</v>
      </c>
      <c r="I1734">
        <v>-0.40750323415265199</v>
      </c>
    </row>
    <row r="1735" spans="1:9" x14ac:dyDescent="0.3">
      <c r="A1735">
        <v>1911</v>
      </c>
      <c r="B1735" t="s">
        <v>625</v>
      </c>
      <c r="C1735">
        <v>8</v>
      </c>
      <c r="D1735">
        <v>12</v>
      </c>
      <c r="E1735" t="str">
        <f>IF(OR(C1735=1,C1735=2,C1735=3,C1735=7,C1735=8,C1735=9,C1735=13,C1735=14,C1735=15),"Finana Suelo desnudo","Finana Bajo copa")</f>
        <v>Finana Suelo desnudo</v>
      </c>
      <c r="F1735" t="str">
        <f>IF(OR(D1735=9,D1735=11,D1735=12,D1735=13),"Finana Suelo desnudo","Finana Bajo copa")</f>
        <v>Finana Suelo desnudo</v>
      </c>
      <c r="G1735" t="s">
        <v>312</v>
      </c>
      <c r="H1735" s="1">
        <v>44819</v>
      </c>
      <c r="I1735">
        <v>-0.44236453201970399</v>
      </c>
    </row>
    <row r="1736" spans="1:9" x14ac:dyDescent="0.3">
      <c r="A1736">
        <v>1912</v>
      </c>
      <c r="B1736" t="s">
        <v>625</v>
      </c>
      <c r="C1736">
        <v>8</v>
      </c>
      <c r="D1736">
        <v>12</v>
      </c>
      <c r="E1736" t="str">
        <f>IF(OR(C1736=1,C1736=2,C1736=3,C1736=7,C1736=8,C1736=9,C1736=13,C1736=14,C1736=15),"Finana Suelo desnudo","Finana Bajo copa")</f>
        <v>Finana Suelo desnudo</v>
      </c>
      <c r="F1736" t="str">
        <f>IF(OR(D1736=9,D1736=11,D1736=12,D1736=13),"Finana Suelo desnudo","Finana Bajo copa")</f>
        <v>Finana Suelo desnudo</v>
      </c>
      <c r="G1736" t="s">
        <v>322</v>
      </c>
      <c r="H1736" s="1">
        <v>44821</v>
      </c>
      <c r="I1736">
        <v>-0.48184615384615298</v>
      </c>
    </row>
    <row r="1737" spans="1:9" x14ac:dyDescent="0.3">
      <c r="A1737">
        <v>1913</v>
      </c>
      <c r="B1737" t="s">
        <v>625</v>
      </c>
      <c r="C1737">
        <v>8</v>
      </c>
      <c r="D1737">
        <v>12</v>
      </c>
      <c r="E1737" t="str">
        <f>IF(OR(C1737=1,C1737=2,C1737=3,C1737=7,C1737=8,C1737=9,C1737=13,C1737=14,C1737=15),"Finana Suelo desnudo","Finana Bajo copa")</f>
        <v>Finana Suelo desnudo</v>
      </c>
      <c r="F1737" t="str">
        <f>IF(OR(D1737=9,D1737=11,D1737=12,D1737=13),"Finana Suelo desnudo","Finana Bajo copa")</f>
        <v>Finana Suelo desnudo</v>
      </c>
      <c r="G1737" t="s">
        <v>323</v>
      </c>
      <c r="H1737" s="1">
        <v>44824</v>
      </c>
      <c r="I1737">
        <v>-0.40894361633182102</v>
      </c>
    </row>
    <row r="1738" spans="1:9" x14ac:dyDescent="0.3">
      <c r="A1738">
        <v>1914</v>
      </c>
      <c r="B1738" t="s">
        <v>625</v>
      </c>
      <c r="C1738">
        <v>8</v>
      </c>
      <c r="D1738">
        <v>12</v>
      </c>
      <c r="E1738" t="str">
        <f>IF(OR(C1738=1,C1738=2,C1738=3,C1738=7,C1738=8,C1738=9,C1738=13,C1738=14,C1738=15),"Finana Suelo desnudo","Finana Bajo copa")</f>
        <v>Finana Suelo desnudo</v>
      </c>
      <c r="F1738" t="str">
        <f>IF(OR(D1738=9,D1738=11,D1738=12,D1738=13),"Finana Suelo desnudo","Finana Bajo copa")</f>
        <v>Finana Suelo desnudo</v>
      </c>
      <c r="G1738" t="s">
        <v>325</v>
      </c>
      <c r="H1738" s="1">
        <v>44829</v>
      </c>
      <c r="I1738">
        <v>-0.424130273871206</v>
      </c>
    </row>
    <row r="1739" spans="1:9" x14ac:dyDescent="0.3">
      <c r="A1739">
        <v>1915</v>
      </c>
      <c r="B1739" t="s">
        <v>625</v>
      </c>
      <c r="C1739">
        <v>8</v>
      </c>
      <c r="D1739">
        <v>12</v>
      </c>
      <c r="E1739" t="str">
        <f>IF(OR(C1739=1,C1739=2,C1739=3,C1739=7,C1739=8,C1739=9,C1739=13,C1739=14,C1739=15),"Finana Suelo desnudo","Finana Bajo copa")</f>
        <v>Finana Suelo desnudo</v>
      </c>
      <c r="F1739" t="str">
        <f>IF(OR(D1739=9,D1739=11,D1739=12,D1739=13),"Finana Suelo desnudo","Finana Bajo copa")</f>
        <v>Finana Suelo desnudo</v>
      </c>
      <c r="G1739" t="s">
        <v>327</v>
      </c>
      <c r="H1739" s="1">
        <v>44834</v>
      </c>
      <c r="I1739">
        <v>-0.47124917382683401</v>
      </c>
    </row>
    <row r="1740" spans="1:9" x14ac:dyDescent="0.3">
      <c r="A1740">
        <v>1916</v>
      </c>
      <c r="B1740" t="s">
        <v>625</v>
      </c>
      <c r="C1740">
        <v>8</v>
      </c>
      <c r="D1740">
        <v>12</v>
      </c>
      <c r="E1740" t="str">
        <f>IF(OR(C1740=1,C1740=2,C1740=3,C1740=7,C1740=8,C1740=9,C1740=13,C1740=14,C1740=15),"Finana Suelo desnudo","Finana Bajo copa")</f>
        <v>Finana Suelo desnudo</v>
      </c>
      <c r="F1740" t="str">
        <f>IF(OR(D1740=9,D1740=11,D1740=12,D1740=13),"Finana Suelo desnudo","Finana Bajo copa")</f>
        <v>Finana Suelo desnudo</v>
      </c>
      <c r="G1740" t="s">
        <v>339</v>
      </c>
      <c r="H1740" s="1">
        <v>44849</v>
      </c>
      <c r="I1740">
        <v>-0.41935483870967699</v>
      </c>
    </row>
    <row r="1741" spans="1:9" x14ac:dyDescent="0.3">
      <c r="A1741">
        <v>1917</v>
      </c>
      <c r="B1741" t="s">
        <v>625</v>
      </c>
      <c r="C1741">
        <v>8</v>
      </c>
      <c r="D1741">
        <v>12</v>
      </c>
      <c r="E1741" t="str">
        <f>IF(OR(C1741=1,C1741=2,C1741=3,C1741=7,C1741=8,C1741=9,C1741=13,C1741=14,C1741=15),"Finana Suelo desnudo","Finana Bajo copa")</f>
        <v>Finana Suelo desnudo</v>
      </c>
      <c r="F1741" t="str">
        <f>IF(OR(D1741=9,D1741=11,D1741=12,D1741=13),"Finana Suelo desnudo","Finana Bajo copa")</f>
        <v>Finana Suelo desnudo</v>
      </c>
      <c r="G1741" t="s">
        <v>373</v>
      </c>
      <c r="H1741" s="1">
        <v>44879</v>
      </c>
      <c r="I1741">
        <v>-0.53836234687298501</v>
      </c>
    </row>
    <row r="1742" spans="1:9" x14ac:dyDescent="0.3">
      <c r="A1742">
        <v>1918</v>
      </c>
      <c r="B1742" t="s">
        <v>625</v>
      </c>
      <c r="C1742">
        <v>8</v>
      </c>
      <c r="D1742">
        <v>12</v>
      </c>
      <c r="E1742" t="str">
        <f>IF(OR(C1742=1,C1742=2,C1742=3,C1742=7,C1742=8,C1742=9,C1742=13,C1742=14,C1742=15),"Finana Suelo desnudo","Finana Bajo copa")</f>
        <v>Finana Suelo desnudo</v>
      </c>
      <c r="F1742" t="str">
        <f>IF(OR(D1742=9,D1742=11,D1742=12,D1742=13),"Finana Suelo desnudo","Finana Bajo copa")</f>
        <v>Finana Suelo desnudo</v>
      </c>
      <c r="G1742" t="s">
        <v>393</v>
      </c>
      <c r="H1742" s="1">
        <v>44889</v>
      </c>
      <c r="I1742">
        <v>-0.51088985687616595</v>
      </c>
    </row>
    <row r="1743" spans="1:9" x14ac:dyDescent="0.3">
      <c r="A1743">
        <v>1919</v>
      </c>
      <c r="B1743" t="s">
        <v>625</v>
      </c>
      <c r="C1743">
        <v>8</v>
      </c>
      <c r="D1743">
        <v>12</v>
      </c>
      <c r="E1743" t="str">
        <f>IF(OR(C1743=1,C1743=2,C1743=3,C1743=7,C1743=8,C1743=9,C1743=13,C1743=14,C1743=15),"Finana Suelo desnudo","Finana Bajo copa")</f>
        <v>Finana Suelo desnudo</v>
      </c>
      <c r="F1743" t="str">
        <f>IF(OR(D1743=9,D1743=11,D1743=12,D1743=13),"Finana Suelo desnudo","Finana Bajo copa")</f>
        <v>Finana Suelo desnudo</v>
      </c>
      <c r="G1743" t="s">
        <v>404</v>
      </c>
      <c r="H1743" s="1">
        <v>44894</v>
      </c>
      <c r="I1743">
        <v>-0.53109411373461901</v>
      </c>
    </row>
    <row r="1744" spans="1:9" x14ac:dyDescent="0.3">
      <c r="A1744">
        <v>1920</v>
      </c>
      <c r="B1744" t="s">
        <v>625</v>
      </c>
      <c r="C1744">
        <v>8</v>
      </c>
      <c r="D1744">
        <v>12</v>
      </c>
      <c r="E1744" t="str">
        <f>IF(OR(C1744=1,C1744=2,C1744=3,C1744=7,C1744=8,C1744=9,C1744=13,C1744=14,C1744=15),"Finana Suelo desnudo","Finana Bajo copa")</f>
        <v>Finana Suelo desnudo</v>
      </c>
      <c r="F1744" t="str">
        <f>IF(OR(D1744=9,D1744=11,D1744=12,D1744=13),"Finana Suelo desnudo","Finana Bajo copa")</f>
        <v>Finana Suelo desnudo</v>
      </c>
      <c r="G1744" t="s">
        <v>414</v>
      </c>
      <c r="H1744" s="1">
        <v>44899</v>
      </c>
      <c r="I1744">
        <v>-0.46583850931677001</v>
      </c>
    </row>
    <row r="1745" spans="1:9" x14ac:dyDescent="0.3">
      <c r="A1745">
        <v>1921</v>
      </c>
      <c r="B1745" t="s">
        <v>625</v>
      </c>
      <c r="C1745">
        <v>8</v>
      </c>
      <c r="D1745">
        <v>12</v>
      </c>
      <c r="E1745" t="str">
        <f>IF(OR(C1745=1,C1745=2,C1745=3,C1745=7,C1745=8,C1745=9,C1745=13,C1745=14,C1745=15),"Finana Suelo desnudo","Finana Bajo copa")</f>
        <v>Finana Suelo desnudo</v>
      </c>
      <c r="F1745" t="str">
        <f>IF(OR(D1745=9,D1745=11,D1745=12,D1745=13),"Finana Suelo desnudo","Finana Bajo copa")</f>
        <v>Finana Suelo desnudo</v>
      </c>
      <c r="G1745" t="s">
        <v>415</v>
      </c>
      <c r="H1745" s="1">
        <v>44914</v>
      </c>
      <c r="I1745">
        <v>-0.53867595818815295</v>
      </c>
    </row>
    <row r="1746" spans="1:9" x14ac:dyDescent="0.3">
      <c r="A1746">
        <v>1922</v>
      </c>
      <c r="B1746" t="s">
        <v>625</v>
      </c>
      <c r="C1746">
        <v>8</v>
      </c>
      <c r="D1746">
        <v>12</v>
      </c>
      <c r="E1746" t="str">
        <f>IF(OR(C1746=1,C1746=2,C1746=3,C1746=7,C1746=8,C1746=9,C1746=13,C1746=14,C1746=15),"Finana Suelo desnudo","Finana Bajo copa")</f>
        <v>Finana Suelo desnudo</v>
      </c>
      <c r="F1746" t="str">
        <f>IF(OR(D1746=9,D1746=11,D1746=12,D1746=13),"Finana Suelo desnudo","Finana Bajo copa")</f>
        <v>Finana Suelo desnudo</v>
      </c>
      <c r="G1746" t="s">
        <v>425</v>
      </c>
      <c r="H1746" s="1">
        <v>44919</v>
      </c>
      <c r="I1746">
        <v>-0.52702702702702697</v>
      </c>
    </row>
    <row r="1747" spans="1:9" x14ac:dyDescent="0.3">
      <c r="A1747">
        <v>1923</v>
      </c>
      <c r="B1747" t="s">
        <v>625</v>
      </c>
      <c r="C1747">
        <v>8</v>
      </c>
      <c r="D1747">
        <v>12</v>
      </c>
      <c r="E1747" t="str">
        <f>IF(OR(C1747=1,C1747=2,C1747=3,C1747=7,C1747=8,C1747=9,C1747=13,C1747=14,C1747=15),"Finana Suelo desnudo","Finana Bajo copa")</f>
        <v>Finana Suelo desnudo</v>
      </c>
      <c r="F1747" t="str">
        <f>IF(OR(D1747=9,D1747=11,D1747=12,D1747=13),"Finana Suelo desnudo","Finana Bajo copa")</f>
        <v>Finana Suelo desnudo</v>
      </c>
      <c r="G1747" t="s">
        <v>436</v>
      </c>
      <c r="H1747" s="1">
        <v>44924</v>
      </c>
      <c r="I1747">
        <v>-0.544893762851268</v>
      </c>
    </row>
    <row r="1748" spans="1:9" x14ac:dyDescent="0.3">
      <c r="A1748">
        <v>1924</v>
      </c>
      <c r="B1748" t="s">
        <v>625</v>
      </c>
      <c r="C1748">
        <v>8</v>
      </c>
      <c r="D1748">
        <v>12</v>
      </c>
      <c r="E1748" t="str">
        <f>IF(OR(C1748=1,C1748=2,C1748=3,C1748=7,C1748=8,C1748=9,C1748=13,C1748=14,C1748=15),"Finana Suelo desnudo","Finana Bajo copa")</f>
        <v>Finana Suelo desnudo</v>
      </c>
      <c r="F1748" t="str">
        <f>IF(OR(D1748=9,D1748=11,D1748=12,D1748=13),"Finana Suelo desnudo","Finana Bajo copa")</f>
        <v>Finana Suelo desnudo</v>
      </c>
      <c r="G1748" t="s">
        <v>446</v>
      </c>
      <c r="H1748" s="1">
        <v>44929</v>
      </c>
      <c r="I1748">
        <v>-0.53375796178343904</v>
      </c>
    </row>
    <row r="1749" spans="1:9" x14ac:dyDescent="0.3">
      <c r="A1749">
        <v>1925</v>
      </c>
      <c r="B1749" t="s">
        <v>625</v>
      </c>
      <c r="C1749">
        <v>8</v>
      </c>
      <c r="D1749">
        <v>12</v>
      </c>
      <c r="E1749" t="str">
        <f>IF(OR(C1749=1,C1749=2,C1749=3,C1749=7,C1749=8,C1749=9,C1749=13,C1749=14,C1749=15),"Finana Suelo desnudo","Finana Bajo copa")</f>
        <v>Finana Suelo desnudo</v>
      </c>
      <c r="F1749" t="str">
        <f>IF(OR(D1749=9,D1749=11,D1749=12,D1749=13),"Finana Suelo desnudo","Finana Bajo copa")</f>
        <v>Finana Suelo desnudo</v>
      </c>
      <c r="G1749" t="s">
        <v>448</v>
      </c>
      <c r="H1749" s="1">
        <v>44939</v>
      </c>
      <c r="I1749">
        <v>-0.52414275717284797</v>
      </c>
    </row>
    <row r="1750" spans="1:9" x14ac:dyDescent="0.3">
      <c r="A1750">
        <v>1926</v>
      </c>
      <c r="B1750" t="s">
        <v>625</v>
      </c>
      <c r="C1750">
        <v>8</v>
      </c>
      <c r="D1750">
        <v>12</v>
      </c>
      <c r="E1750" t="str">
        <f>IF(OR(C1750=1,C1750=2,C1750=3,C1750=7,C1750=8,C1750=9,C1750=13,C1750=14,C1750=15),"Finana Suelo desnudo","Finana Bajo copa")</f>
        <v>Finana Suelo desnudo</v>
      </c>
      <c r="F1750" t="str">
        <f>IF(OR(D1750=9,D1750=11,D1750=12,D1750=13),"Finana Suelo desnudo","Finana Bajo copa")</f>
        <v>Finana Suelo desnudo</v>
      </c>
      <c r="G1750" t="s">
        <v>460</v>
      </c>
      <c r="H1750" s="1">
        <v>44949</v>
      </c>
      <c r="I1750">
        <v>-0.50284090909090895</v>
      </c>
    </row>
    <row r="1751" spans="1:9" x14ac:dyDescent="0.3">
      <c r="A1751">
        <v>1927</v>
      </c>
      <c r="B1751" t="s">
        <v>625</v>
      </c>
      <c r="C1751">
        <v>8</v>
      </c>
      <c r="D1751">
        <v>12</v>
      </c>
      <c r="E1751" t="str">
        <f>IF(OR(C1751=1,C1751=2,C1751=3,C1751=7,C1751=8,C1751=9,C1751=13,C1751=14,C1751=15),"Finana Suelo desnudo","Finana Bajo copa")</f>
        <v>Finana Suelo desnudo</v>
      </c>
      <c r="F1751" t="str">
        <f>IF(OR(D1751=9,D1751=11,D1751=12,D1751=13),"Finana Suelo desnudo","Finana Bajo copa")</f>
        <v>Finana Suelo desnudo</v>
      </c>
      <c r="G1751" t="s">
        <v>470</v>
      </c>
      <c r="H1751" s="1">
        <v>44954</v>
      </c>
      <c r="I1751">
        <v>-0.46583850931677001</v>
      </c>
    </row>
    <row r="1752" spans="1:9" x14ac:dyDescent="0.3">
      <c r="A1752">
        <v>1928</v>
      </c>
      <c r="B1752" t="s">
        <v>625</v>
      </c>
      <c r="C1752">
        <v>8</v>
      </c>
      <c r="D1752">
        <v>12</v>
      </c>
      <c r="E1752" t="str">
        <f>IF(OR(C1752=1,C1752=2,C1752=3,C1752=7,C1752=8,C1752=9,C1752=13,C1752=14,C1752=15),"Finana Suelo desnudo","Finana Bajo copa")</f>
        <v>Finana Suelo desnudo</v>
      </c>
      <c r="F1752" t="str">
        <f>IF(OR(D1752=9,D1752=11,D1752=12,D1752=13),"Finana Suelo desnudo","Finana Bajo copa")</f>
        <v>Finana Suelo desnudo</v>
      </c>
      <c r="G1752" t="s">
        <v>473</v>
      </c>
      <c r="H1752" s="1">
        <v>44959</v>
      </c>
      <c r="I1752">
        <v>-0.512017479970866</v>
      </c>
    </row>
    <row r="1753" spans="1:9" x14ac:dyDescent="0.3">
      <c r="A1753">
        <v>1929</v>
      </c>
      <c r="B1753" t="s">
        <v>625</v>
      </c>
      <c r="C1753">
        <v>8</v>
      </c>
      <c r="D1753">
        <v>12</v>
      </c>
      <c r="E1753" t="str">
        <f>IF(OR(C1753=1,C1753=2,C1753=3,C1753=7,C1753=8,C1753=9,C1753=13,C1753=14,C1753=15),"Finana Suelo desnudo","Finana Bajo copa")</f>
        <v>Finana Suelo desnudo</v>
      </c>
      <c r="F1753" t="str">
        <f>IF(OR(D1753=9,D1753=11,D1753=12,D1753=13),"Finana Suelo desnudo","Finana Bajo copa")</f>
        <v>Finana Suelo desnudo</v>
      </c>
      <c r="G1753" t="s">
        <v>487</v>
      </c>
      <c r="H1753" s="1">
        <v>44979</v>
      </c>
      <c r="I1753">
        <v>-0.40387275242046999</v>
      </c>
    </row>
    <row r="1754" spans="1:9" x14ac:dyDescent="0.3">
      <c r="A1754">
        <v>1930</v>
      </c>
      <c r="B1754" t="s">
        <v>625</v>
      </c>
      <c r="C1754">
        <v>8</v>
      </c>
      <c r="D1754">
        <v>12</v>
      </c>
      <c r="E1754" t="str">
        <f>IF(OR(C1754=1,C1754=2,C1754=3,C1754=7,C1754=8,C1754=9,C1754=13,C1754=14,C1754=15),"Finana Suelo desnudo","Finana Bajo copa")</f>
        <v>Finana Suelo desnudo</v>
      </c>
      <c r="F1754" t="str">
        <f>IF(OR(D1754=9,D1754=11,D1754=12,D1754=13),"Finana Suelo desnudo","Finana Bajo copa")</f>
        <v>Finana Suelo desnudo</v>
      </c>
      <c r="G1754" t="s">
        <v>497</v>
      </c>
      <c r="H1754" s="1">
        <v>44984</v>
      </c>
      <c r="I1754">
        <v>-0.44674663758633198</v>
      </c>
    </row>
    <row r="1755" spans="1:9" x14ac:dyDescent="0.3">
      <c r="A1755">
        <v>1931</v>
      </c>
      <c r="B1755" t="s">
        <v>625</v>
      </c>
      <c r="C1755">
        <v>8</v>
      </c>
      <c r="D1755">
        <v>12</v>
      </c>
      <c r="E1755" t="str">
        <f>IF(OR(C1755=1,C1755=2,C1755=3,C1755=7,C1755=8,C1755=9,C1755=13,C1755=14,C1755=15),"Finana Suelo desnudo","Finana Bajo copa")</f>
        <v>Finana Suelo desnudo</v>
      </c>
      <c r="F1755" t="str">
        <f>IF(OR(D1755=9,D1755=11,D1755=12,D1755=13),"Finana Suelo desnudo","Finana Bajo copa")</f>
        <v>Finana Suelo desnudo</v>
      </c>
      <c r="G1755" t="s">
        <v>499</v>
      </c>
      <c r="H1755" s="1">
        <v>44989</v>
      </c>
      <c r="I1755">
        <v>-0.45808383233532901</v>
      </c>
    </row>
    <row r="1756" spans="1:9" x14ac:dyDescent="0.3">
      <c r="A1756">
        <v>1932</v>
      </c>
      <c r="B1756" t="s">
        <v>625</v>
      </c>
      <c r="C1756">
        <v>8</v>
      </c>
      <c r="D1756">
        <v>12</v>
      </c>
      <c r="E1756" t="str">
        <f>IF(OR(C1756=1,C1756=2,C1756=3,C1756=7,C1756=8,C1756=9,C1756=13,C1756=14,C1756=15),"Finana Suelo desnudo","Finana Bajo copa")</f>
        <v>Finana Suelo desnudo</v>
      </c>
      <c r="F1756" t="str">
        <f>IF(OR(D1756=9,D1756=11,D1756=12,D1756=13),"Finana Suelo desnudo","Finana Bajo copa")</f>
        <v>Finana Suelo desnudo</v>
      </c>
      <c r="G1756" t="s">
        <v>510</v>
      </c>
      <c r="H1756" s="1">
        <v>44999</v>
      </c>
      <c r="I1756">
        <v>-0.44323933477946398</v>
      </c>
    </row>
    <row r="1757" spans="1:9" x14ac:dyDescent="0.3">
      <c r="A1757">
        <v>1933</v>
      </c>
      <c r="B1757" t="s">
        <v>625</v>
      </c>
      <c r="C1757">
        <v>8</v>
      </c>
      <c r="D1757">
        <v>12</v>
      </c>
      <c r="E1757" t="str">
        <f>IF(OR(C1757=1,C1757=2,C1757=3,C1757=7,C1757=8,C1757=9,C1757=13,C1757=14,C1757=15),"Finana Suelo desnudo","Finana Bajo copa")</f>
        <v>Finana Suelo desnudo</v>
      </c>
      <c r="F1757" t="str">
        <f>IF(OR(D1757=9,D1757=11,D1757=12,D1757=13),"Finana Suelo desnudo","Finana Bajo copa")</f>
        <v>Finana Suelo desnudo</v>
      </c>
      <c r="G1757" t="s">
        <v>533</v>
      </c>
      <c r="H1757" s="1">
        <v>45014</v>
      </c>
      <c r="I1757">
        <v>-0.41733430444282599</v>
      </c>
    </row>
    <row r="1758" spans="1:9" x14ac:dyDescent="0.3">
      <c r="A1758">
        <v>1934</v>
      </c>
      <c r="B1758" t="s">
        <v>625</v>
      </c>
      <c r="C1758">
        <v>8</v>
      </c>
      <c r="D1758">
        <v>12</v>
      </c>
      <c r="E1758" t="str">
        <f>IF(OR(C1758=1,C1758=2,C1758=3,C1758=7,C1758=8,C1758=9,C1758=13,C1758=14,C1758=15),"Finana Suelo desnudo","Finana Bajo copa")</f>
        <v>Finana Suelo desnudo</v>
      </c>
      <c r="F1758" t="str">
        <f>IF(OR(D1758=9,D1758=11,D1758=12,D1758=13),"Finana Suelo desnudo","Finana Bajo copa")</f>
        <v>Finana Suelo desnudo</v>
      </c>
      <c r="G1758" t="s">
        <v>543</v>
      </c>
      <c r="H1758" s="1">
        <v>45019</v>
      </c>
      <c r="I1758">
        <v>-0.413447782546494</v>
      </c>
    </row>
    <row r="1759" spans="1:9" x14ac:dyDescent="0.3">
      <c r="A1759">
        <v>1935</v>
      </c>
      <c r="B1759" t="s">
        <v>625</v>
      </c>
      <c r="C1759">
        <v>8</v>
      </c>
      <c r="D1759">
        <v>12</v>
      </c>
      <c r="E1759" t="str">
        <f>IF(OR(C1759=1,C1759=2,C1759=3,C1759=7,C1759=8,C1759=9,C1759=13,C1759=14,C1759=15),"Finana Suelo desnudo","Finana Bajo copa")</f>
        <v>Finana Suelo desnudo</v>
      </c>
      <c r="F1759" t="str">
        <f>IF(OR(D1759=9,D1759=11,D1759=12,D1759=13),"Finana Suelo desnudo","Finana Bajo copa")</f>
        <v>Finana Suelo desnudo</v>
      </c>
      <c r="G1759" t="s">
        <v>553</v>
      </c>
      <c r="H1759" s="1">
        <v>45021</v>
      </c>
      <c r="I1759">
        <v>-0.44481163251817502</v>
      </c>
    </row>
    <row r="1760" spans="1:9" x14ac:dyDescent="0.3">
      <c r="A1760">
        <v>1936</v>
      </c>
      <c r="B1760" t="s">
        <v>625</v>
      </c>
      <c r="C1760">
        <v>8</v>
      </c>
      <c r="D1760">
        <v>12</v>
      </c>
      <c r="E1760" t="str">
        <f>IF(OR(C1760=1,C1760=2,C1760=3,C1760=7,C1760=8,C1760=9,C1760=13,C1760=14,C1760=15),"Finana Suelo desnudo","Finana Bajo copa")</f>
        <v>Finana Suelo desnudo</v>
      </c>
      <c r="F1760" t="str">
        <f>IF(OR(D1760=9,D1760=11,D1760=12,D1760=13),"Finana Suelo desnudo","Finana Bajo copa")</f>
        <v>Finana Suelo desnudo</v>
      </c>
      <c r="G1760" t="s">
        <v>554</v>
      </c>
      <c r="H1760" s="1">
        <v>45024</v>
      </c>
      <c r="I1760">
        <v>-0.41184668989547002</v>
      </c>
    </row>
    <row r="1761" spans="1:9" x14ac:dyDescent="0.3">
      <c r="A1761">
        <v>1937</v>
      </c>
      <c r="B1761" t="s">
        <v>625</v>
      </c>
      <c r="C1761">
        <v>8</v>
      </c>
      <c r="D1761">
        <v>12</v>
      </c>
      <c r="E1761" t="str">
        <f>IF(OR(C1761=1,C1761=2,C1761=3,C1761=7,C1761=8,C1761=9,C1761=13,C1761=14,C1761=15),"Finana Suelo desnudo","Finana Bajo copa")</f>
        <v>Finana Suelo desnudo</v>
      </c>
      <c r="F1761" t="str">
        <f>IF(OR(D1761=9,D1761=11,D1761=12,D1761=13),"Finana Suelo desnudo","Finana Bajo copa")</f>
        <v>Finana Suelo desnudo</v>
      </c>
      <c r="G1761" t="s">
        <v>565</v>
      </c>
      <c r="H1761" s="1">
        <v>45029</v>
      </c>
      <c r="I1761">
        <v>-0.36033755274261597</v>
      </c>
    </row>
    <row r="1762" spans="1:9" x14ac:dyDescent="0.3">
      <c r="A1762">
        <v>1938</v>
      </c>
      <c r="B1762" t="s">
        <v>625</v>
      </c>
      <c r="C1762">
        <v>8</v>
      </c>
      <c r="D1762">
        <v>12</v>
      </c>
      <c r="E1762" t="str">
        <f>IF(OR(C1762=1,C1762=2,C1762=3,C1762=7,C1762=8,C1762=9,C1762=13,C1762=14,C1762=15),"Finana Suelo desnudo","Finana Bajo copa")</f>
        <v>Finana Suelo desnudo</v>
      </c>
      <c r="F1762" t="str">
        <f>IF(OR(D1762=9,D1762=11,D1762=12,D1762=13),"Finana Suelo desnudo","Finana Bajo copa")</f>
        <v>Finana Suelo desnudo</v>
      </c>
      <c r="G1762" t="s">
        <v>575</v>
      </c>
      <c r="H1762" s="1">
        <v>45031</v>
      </c>
      <c r="I1762">
        <v>-0.43014586709886499</v>
      </c>
    </row>
    <row r="1763" spans="1:9" x14ac:dyDescent="0.3">
      <c r="A1763">
        <v>1939</v>
      </c>
      <c r="B1763" t="s">
        <v>625</v>
      </c>
      <c r="C1763">
        <v>8</v>
      </c>
      <c r="D1763">
        <v>12</v>
      </c>
      <c r="E1763" t="str">
        <f>IF(OR(C1763=1,C1763=2,C1763=3,C1763=7,C1763=8,C1763=9,C1763=13,C1763=14,C1763=15),"Finana Suelo desnudo","Finana Bajo copa")</f>
        <v>Finana Suelo desnudo</v>
      </c>
      <c r="F1763" t="str">
        <f>IF(OR(D1763=9,D1763=11,D1763=12,D1763=13),"Finana Suelo desnudo","Finana Bajo copa")</f>
        <v>Finana Suelo desnudo</v>
      </c>
      <c r="G1763" t="s">
        <v>576</v>
      </c>
      <c r="H1763" s="1">
        <v>45034</v>
      </c>
      <c r="I1763">
        <v>-0.38661202185792298</v>
      </c>
    </row>
    <row r="1764" spans="1:9" x14ac:dyDescent="0.3">
      <c r="A1764">
        <v>1940</v>
      </c>
      <c r="B1764" t="s">
        <v>625</v>
      </c>
      <c r="C1764">
        <v>8</v>
      </c>
      <c r="D1764">
        <v>12</v>
      </c>
      <c r="E1764" t="str">
        <f>IF(OR(C1764=1,C1764=2,C1764=3,C1764=7,C1764=8,C1764=9,C1764=13,C1764=14,C1764=15),"Finana Suelo desnudo","Finana Bajo copa")</f>
        <v>Finana Suelo desnudo</v>
      </c>
      <c r="F1764" t="str">
        <f>IF(OR(D1764=9,D1764=11,D1764=12,D1764=13),"Finana Suelo desnudo","Finana Bajo copa")</f>
        <v>Finana Suelo desnudo</v>
      </c>
      <c r="G1764" t="s">
        <v>586</v>
      </c>
      <c r="H1764" s="1">
        <v>45039</v>
      </c>
      <c r="I1764">
        <v>-0.443873807776962</v>
      </c>
    </row>
    <row r="1765" spans="1:9" x14ac:dyDescent="0.3">
      <c r="A1765">
        <v>1948</v>
      </c>
      <c r="B1765" t="s">
        <v>625</v>
      </c>
      <c r="C1765">
        <v>9</v>
      </c>
      <c r="D1765">
        <v>12</v>
      </c>
      <c r="E1765" t="str">
        <f>IF(OR(C1765=1,C1765=2,C1765=3,C1765=7,C1765=8,C1765=9,C1765=13,C1765=14,C1765=15),"Finana Suelo desnudo","Finana Bajo copa")</f>
        <v>Finana Suelo desnudo</v>
      </c>
      <c r="F1765" t="str">
        <f>IF(OR(D1765=9,D1765=11,D1765=12,D1765=13),"Finana Suelo desnudo","Finana Bajo copa")</f>
        <v>Finana Suelo desnudo</v>
      </c>
      <c r="G1765" t="s">
        <v>62</v>
      </c>
      <c r="H1765" s="1">
        <v>44699</v>
      </c>
      <c r="I1765">
        <v>-0.34819317798041199</v>
      </c>
    </row>
    <row r="1766" spans="1:9" x14ac:dyDescent="0.3">
      <c r="A1766">
        <v>1949</v>
      </c>
      <c r="B1766" t="s">
        <v>625</v>
      </c>
      <c r="C1766">
        <v>9</v>
      </c>
      <c r="D1766">
        <v>12</v>
      </c>
      <c r="E1766" t="str">
        <f>IF(OR(C1766=1,C1766=2,C1766=3,C1766=7,C1766=8,C1766=9,C1766=13,C1766=14,C1766=15),"Finana Suelo desnudo","Finana Bajo copa")</f>
        <v>Finana Suelo desnudo</v>
      </c>
      <c r="F1766" t="str">
        <f>IF(OR(D1766=9,D1766=11,D1766=12,D1766=13),"Finana Suelo desnudo","Finana Bajo copa")</f>
        <v>Finana Suelo desnudo</v>
      </c>
      <c r="G1766" t="s">
        <v>73</v>
      </c>
      <c r="H1766" s="1">
        <v>44704</v>
      </c>
      <c r="I1766">
        <v>-0.38822115384615302</v>
      </c>
    </row>
    <row r="1767" spans="1:9" x14ac:dyDescent="0.3">
      <c r="A1767">
        <v>1950</v>
      </c>
      <c r="B1767" t="s">
        <v>625</v>
      </c>
      <c r="C1767">
        <v>9</v>
      </c>
      <c r="D1767">
        <v>12</v>
      </c>
      <c r="E1767" t="str">
        <f>IF(OR(C1767=1,C1767=2,C1767=3,C1767=7,C1767=8,C1767=9,C1767=13,C1767=14,C1767=15),"Finana Suelo desnudo","Finana Bajo copa")</f>
        <v>Finana Suelo desnudo</v>
      </c>
      <c r="F1767" t="str">
        <f>IF(OR(D1767=9,D1767=11,D1767=12,D1767=13),"Finana Suelo desnudo","Finana Bajo copa")</f>
        <v>Finana Suelo desnudo</v>
      </c>
      <c r="G1767" t="s">
        <v>84</v>
      </c>
      <c r="H1767" s="1">
        <v>44709</v>
      </c>
      <c r="I1767">
        <v>-0.40324005891016201</v>
      </c>
    </row>
    <row r="1768" spans="1:9" x14ac:dyDescent="0.3">
      <c r="A1768">
        <v>1951</v>
      </c>
      <c r="B1768" t="s">
        <v>625</v>
      </c>
      <c r="C1768">
        <v>9</v>
      </c>
      <c r="D1768">
        <v>12</v>
      </c>
      <c r="E1768" t="str">
        <f>IF(OR(C1768=1,C1768=2,C1768=3,C1768=7,C1768=8,C1768=9,C1768=13,C1768=14,C1768=15),"Finana Suelo desnudo","Finana Bajo copa")</f>
        <v>Finana Suelo desnudo</v>
      </c>
      <c r="F1768" t="str">
        <f>IF(OR(D1768=9,D1768=11,D1768=12,D1768=13),"Finana Suelo desnudo","Finana Bajo copa")</f>
        <v>Finana Suelo desnudo</v>
      </c>
      <c r="G1768" t="s">
        <v>95</v>
      </c>
      <c r="H1768" s="1">
        <v>44719</v>
      </c>
      <c r="I1768">
        <v>-0.45208700764256299</v>
      </c>
    </row>
    <row r="1769" spans="1:9" x14ac:dyDescent="0.3">
      <c r="A1769">
        <v>1952</v>
      </c>
      <c r="B1769" t="s">
        <v>625</v>
      </c>
      <c r="C1769">
        <v>9</v>
      </c>
      <c r="D1769">
        <v>12</v>
      </c>
      <c r="E1769" t="str">
        <f>IF(OR(C1769=1,C1769=2,C1769=3,C1769=7,C1769=8,C1769=9,C1769=13,C1769=14,C1769=15),"Finana Suelo desnudo","Finana Bajo copa")</f>
        <v>Finana Suelo desnudo</v>
      </c>
      <c r="F1769" t="str">
        <f>IF(OR(D1769=9,D1769=11,D1769=12,D1769=13),"Finana Suelo desnudo","Finana Bajo copa")</f>
        <v>Finana Suelo desnudo</v>
      </c>
      <c r="G1769" t="s">
        <v>106</v>
      </c>
      <c r="H1769" s="1">
        <v>44724</v>
      </c>
      <c r="I1769">
        <v>-0.34556574923547301</v>
      </c>
    </row>
    <row r="1770" spans="1:9" x14ac:dyDescent="0.3">
      <c r="A1770">
        <v>1953</v>
      </c>
      <c r="B1770" t="s">
        <v>625</v>
      </c>
      <c r="C1770">
        <v>9</v>
      </c>
      <c r="D1770">
        <v>12</v>
      </c>
      <c r="E1770" t="str">
        <f>IF(OR(C1770=1,C1770=2,C1770=3,C1770=7,C1770=8,C1770=9,C1770=13,C1770=14,C1770=15),"Finana Suelo desnudo","Finana Bajo copa")</f>
        <v>Finana Suelo desnudo</v>
      </c>
      <c r="F1770" t="str">
        <f>IF(OR(D1770=9,D1770=11,D1770=12,D1770=13),"Finana Suelo desnudo","Finana Bajo copa")</f>
        <v>Finana Suelo desnudo</v>
      </c>
      <c r="G1770" t="s">
        <v>126</v>
      </c>
      <c r="H1770" s="1">
        <v>44731</v>
      </c>
      <c r="I1770">
        <v>-0.37835051546391701</v>
      </c>
    </row>
    <row r="1771" spans="1:9" x14ac:dyDescent="0.3">
      <c r="A1771">
        <v>1954</v>
      </c>
      <c r="B1771" t="s">
        <v>625</v>
      </c>
      <c r="C1771">
        <v>9</v>
      </c>
      <c r="D1771">
        <v>12</v>
      </c>
      <c r="E1771" t="str">
        <f>IF(OR(C1771=1,C1771=2,C1771=3,C1771=7,C1771=8,C1771=9,C1771=13,C1771=14,C1771=15),"Finana Suelo desnudo","Finana Bajo copa")</f>
        <v>Finana Suelo desnudo</v>
      </c>
      <c r="F1771" t="str">
        <f>IF(OR(D1771=9,D1771=11,D1771=12,D1771=13),"Finana Suelo desnudo","Finana Bajo copa")</f>
        <v>Finana Suelo desnudo</v>
      </c>
      <c r="G1771" t="s">
        <v>127</v>
      </c>
      <c r="H1771" s="1">
        <v>44734</v>
      </c>
      <c r="I1771">
        <v>-0.41571685662867403</v>
      </c>
    </row>
    <row r="1772" spans="1:9" x14ac:dyDescent="0.3">
      <c r="A1772">
        <v>1955</v>
      </c>
      <c r="B1772" t="s">
        <v>625</v>
      </c>
      <c r="C1772">
        <v>9</v>
      </c>
      <c r="D1772">
        <v>12</v>
      </c>
      <c r="E1772" t="str">
        <f>IF(OR(C1772=1,C1772=2,C1772=3,C1772=7,C1772=8,C1772=9,C1772=13,C1772=14,C1772=15),"Finana Suelo desnudo","Finana Bajo copa")</f>
        <v>Finana Suelo desnudo</v>
      </c>
      <c r="F1772" t="str">
        <f>IF(OR(D1772=9,D1772=11,D1772=12,D1772=13),"Finana Suelo desnudo","Finana Bajo copa")</f>
        <v>Finana Suelo desnudo</v>
      </c>
      <c r="G1772" t="s">
        <v>137</v>
      </c>
      <c r="H1772" s="1">
        <v>44736</v>
      </c>
      <c r="I1772">
        <v>-0.42842483324781899</v>
      </c>
    </row>
    <row r="1773" spans="1:9" x14ac:dyDescent="0.3">
      <c r="A1773">
        <v>1956</v>
      </c>
      <c r="B1773" t="s">
        <v>625</v>
      </c>
      <c r="C1773">
        <v>9</v>
      </c>
      <c r="D1773">
        <v>12</v>
      </c>
      <c r="E1773" t="str">
        <f>IF(OR(C1773=1,C1773=2,C1773=3,C1773=7,C1773=8,C1773=9,C1773=13,C1773=14,C1773=15),"Finana Suelo desnudo","Finana Bajo copa")</f>
        <v>Finana Suelo desnudo</v>
      </c>
      <c r="F1773" t="str">
        <f>IF(OR(D1773=9,D1773=11,D1773=12,D1773=13),"Finana Suelo desnudo","Finana Bajo copa")</f>
        <v>Finana Suelo desnudo</v>
      </c>
      <c r="G1773" t="s">
        <v>138</v>
      </c>
      <c r="H1773" s="1">
        <v>44739</v>
      </c>
      <c r="I1773">
        <v>-0.44508320726172401</v>
      </c>
    </row>
    <row r="1774" spans="1:9" x14ac:dyDescent="0.3">
      <c r="A1774">
        <v>1957</v>
      </c>
      <c r="B1774" t="s">
        <v>625</v>
      </c>
      <c r="C1774">
        <v>9</v>
      </c>
      <c r="D1774">
        <v>12</v>
      </c>
      <c r="E1774" t="str">
        <f>IF(OR(C1774=1,C1774=2,C1774=3,C1774=7,C1774=8,C1774=9,C1774=13,C1774=14,C1774=15),"Finana Suelo desnudo","Finana Bajo copa")</f>
        <v>Finana Suelo desnudo</v>
      </c>
      <c r="F1774" t="str">
        <f>IF(OR(D1774=9,D1774=11,D1774=12,D1774=13),"Finana Suelo desnudo","Finana Bajo copa")</f>
        <v>Finana Suelo desnudo</v>
      </c>
      <c r="G1774" t="s">
        <v>148</v>
      </c>
      <c r="H1774" s="1">
        <v>44741</v>
      </c>
      <c r="I1774">
        <v>-0.40913811007268902</v>
      </c>
    </row>
    <row r="1775" spans="1:9" x14ac:dyDescent="0.3">
      <c r="A1775">
        <v>1958</v>
      </c>
      <c r="B1775" t="s">
        <v>625</v>
      </c>
      <c r="C1775">
        <v>9</v>
      </c>
      <c r="D1775">
        <v>12</v>
      </c>
      <c r="E1775" t="str">
        <f>IF(OR(C1775=1,C1775=2,C1775=3,C1775=7,C1775=8,C1775=9,C1775=13,C1775=14,C1775=15),"Finana Suelo desnudo","Finana Bajo copa")</f>
        <v>Finana Suelo desnudo</v>
      </c>
      <c r="F1775" t="str">
        <f>IF(OR(D1775=9,D1775=11,D1775=12,D1775=13),"Finana Suelo desnudo","Finana Bajo copa")</f>
        <v>Finana Suelo desnudo</v>
      </c>
      <c r="G1775" t="s">
        <v>149</v>
      </c>
      <c r="H1775" s="1">
        <v>44744</v>
      </c>
      <c r="I1775">
        <v>-0.42840166369578098</v>
      </c>
    </row>
    <row r="1776" spans="1:9" x14ac:dyDescent="0.3">
      <c r="A1776">
        <v>1959</v>
      </c>
      <c r="B1776" t="s">
        <v>625</v>
      </c>
      <c r="C1776">
        <v>9</v>
      </c>
      <c r="D1776">
        <v>12</v>
      </c>
      <c r="E1776" t="str">
        <f>IF(OR(C1776=1,C1776=2,C1776=3,C1776=7,C1776=8,C1776=9,C1776=13,C1776=14,C1776=15),"Finana Suelo desnudo","Finana Bajo copa")</f>
        <v>Finana Suelo desnudo</v>
      </c>
      <c r="F1776" t="str">
        <f>IF(OR(D1776=9,D1776=11,D1776=12,D1776=13),"Finana Suelo desnudo","Finana Bajo copa")</f>
        <v>Finana Suelo desnudo</v>
      </c>
      <c r="G1776" t="s">
        <v>160</v>
      </c>
      <c r="H1776" s="1">
        <v>44749</v>
      </c>
      <c r="I1776">
        <v>-0.410165484633569</v>
      </c>
    </row>
    <row r="1777" spans="1:9" x14ac:dyDescent="0.3">
      <c r="A1777">
        <v>1960</v>
      </c>
      <c r="B1777" t="s">
        <v>625</v>
      </c>
      <c r="C1777">
        <v>9</v>
      </c>
      <c r="D1777">
        <v>12</v>
      </c>
      <c r="E1777" t="str">
        <f>IF(OR(C1777=1,C1777=2,C1777=3,C1777=7,C1777=8,C1777=9,C1777=13,C1777=14,C1777=15),"Finana Suelo desnudo","Finana Bajo copa")</f>
        <v>Finana Suelo desnudo</v>
      </c>
      <c r="F1777" t="str">
        <f>IF(OR(D1777=9,D1777=11,D1777=12,D1777=13),"Finana Suelo desnudo","Finana Bajo copa")</f>
        <v>Finana Suelo desnudo</v>
      </c>
      <c r="G1777" t="s">
        <v>170</v>
      </c>
      <c r="H1777" s="1">
        <v>44751</v>
      </c>
      <c r="I1777">
        <v>-0.40941658137154502</v>
      </c>
    </row>
    <row r="1778" spans="1:9" x14ac:dyDescent="0.3">
      <c r="A1778">
        <v>1961</v>
      </c>
      <c r="B1778" t="s">
        <v>625</v>
      </c>
      <c r="C1778">
        <v>9</v>
      </c>
      <c r="D1778">
        <v>12</v>
      </c>
      <c r="E1778" t="str">
        <f>IF(OR(C1778=1,C1778=2,C1778=3,C1778=7,C1778=8,C1778=9,C1778=13,C1778=14,C1778=15),"Finana Suelo desnudo","Finana Bajo copa")</f>
        <v>Finana Suelo desnudo</v>
      </c>
      <c r="F1778" t="str">
        <f>IF(OR(D1778=9,D1778=11,D1778=12,D1778=13),"Finana Suelo desnudo","Finana Bajo copa")</f>
        <v>Finana Suelo desnudo</v>
      </c>
      <c r="G1778" t="s">
        <v>171</v>
      </c>
      <c r="H1778" s="1">
        <v>44754</v>
      </c>
      <c r="I1778">
        <v>-0.41239252890601802</v>
      </c>
    </row>
    <row r="1779" spans="1:9" x14ac:dyDescent="0.3">
      <c r="A1779">
        <v>1962</v>
      </c>
      <c r="B1779" t="s">
        <v>625</v>
      </c>
      <c r="C1779">
        <v>9</v>
      </c>
      <c r="D1779">
        <v>12</v>
      </c>
      <c r="E1779" t="str">
        <f>IF(OR(C1779=1,C1779=2,C1779=3,C1779=7,C1779=8,C1779=9,C1779=13,C1779=14,C1779=15),"Finana Suelo desnudo","Finana Bajo copa")</f>
        <v>Finana Suelo desnudo</v>
      </c>
      <c r="F1779" t="str">
        <f>IF(OR(D1779=9,D1779=11,D1779=12,D1779=13),"Finana Suelo desnudo","Finana Bajo copa")</f>
        <v>Finana Suelo desnudo</v>
      </c>
      <c r="G1779" t="s">
        <v>182</v>
      </c>
      <c r="H1779" s="1">
        <v>44759</v>
      </c>
      <c r="I1779">
        <v>-0.39534883720930197</v>
      </c>
    </row>
    <row r="1780" spans="1:9" x14ac:dyDescent="0.3">
      <c r="A1780">
        <v>1963</v>
      </c>
      <c r="B1780" t="s">
        <v>625</v>
      </c>
      <c r="C1780">
        <v>9</v>
      </c>
      <c r="D1780">
        <v>12</v>
      </c>
      <c r="E1780" t="str">
        <f>IF(OR(C1780=1,C1780=2,C1780=3,C1780=7,C1780=8,C1780=9,C1780=13,C1780=14,C1780=15),"Finana Suelo desnudo","Finana Bajo copa")</f>
        <v>Finana Suelo desnudo</v>
      </c>
      <c r="F1780" t="str">
        <f>IF(OR(D1780=9,D1780=11,D1780=12,D1780=13),"Finana Suelo desnudo","Finana Bajo copa")</f>
        <v>Finana Suelo desnudo</v>
      </c>
      <c r="G1780" t="s">
        <v>193</v>
      </c>
      <c r="H1780" s="1">
        <v>44764</v>
      </c>
      <c r="I1780">
        <v>-0.41169305724725902</v>
      </c>
    </row>
    <row r="1781" spans="1:9" x14ac:dyDescent="0.3">
      <c r="A1781">
        <v>1964</v>
      </c>
      <c r="B1781" t="s">
        <v>625</v>
      </c>
      <c r="C1781">
        <v>9</v>
      </c>
      <c r="D1781">
        <v>12</v>
      </c>
      <c r="E1781" t="str">
        <f>IF(OR(C1781=1,C1781=2,C1781=3,C1781=7,C1781=8,C1781=9,C1781=13,C1781=14,C1781=15),"Finana Suelo desnudo","Finana Bajo copa")</f>
        <v>Finana Suelo desnudo</v>
      </c>
      <c r="F1781" t="str">
        <f>IF(OR(D1781=9,D1781=11,D1781=12,D1781=13),"Finana Suelo desnudo","Finana Bajo copa")</f>
        <v>Finana Suelo desnudo</v>
      </c>
      <c r="G1781" t="s">
        <v>204</v>
      </c>
      <c r="H1781" s="1">
        <v>44769</v>
      </c>
      <c r="I1781">
        <v>-0.412412106389483</v>
      </c>
    </row>
    <row r="1782" spans="1:9" x14ac:dyDescent="0.3">
      <c r="A1782">
        <v>1965</v>
      </c>
      <c r="B1782" t="s">
        <v>625</v>
      </c>
      <c r="C1782">
        <v>9</v>
      </c>
      <c r="D1782">
        <v>12</v>
      </c>
      <c r="E1782" t="str">
        <f>IF(OR(C1782=1,C1782=2,C1782=3,C1782=7,C1782=8,C1782=9,C1782=13,C1782=14,C1782=15),"Finana Suelo desnudo","Finana Bajo copa")</f>
        <v>Finana Suelo desnudo</v>
      </c>
      <c r="F1782" t="str">
        <f>IF(OR(D1782=9,D1782=11,D1782=12,D1782=13),"Finana Suelo desnudo","Finana Bajo copa")</f>
        <v>Finana Suelo desnudo</v>
      </c>
      <c r="G1782" t="s">
        <v>215</v>
      </c>
      <c r="H1782" s="1">
        <v>44774</v>
      </c>
      <c r="I1782">
        <v>-0.41248470012239902</v>
      </c>
    </row>
    <row r="1783" spans="1:9" x14ac:dyDescent="0.3">
      <c r="A1783">
        <v>1966</v>
      </c>
      <c r="B1783" t="s">
        <v>625</v>
      </c>
      <c r="C1783">
        <v>9</v>
      </c>
      <c r="D1783">
        <v>12</v>
      </c>
      <c r="E1783" t="str">
        <f>IF(OR(C1783=1,C1783=2,C1783=3,C1783=7,C1783=8,C1783=9,C1783=13,C1783=14,C1783=15),"Finana Suelo desnudo","Finana Bajo copa")</f>
        <v>Finana Suelo desnudo</v>
      </c>
      <c r="F1783" t="str">
        <f>IF(OR(D1783=9,D1783=11,D1783=12,D1783=13),"Finana Suelo desnudo","Finana Bajo copa")</f>
        <v>Finana Suelo desnudo</v>
      </c>
      <c r="G1783" t="s">
        <v>226</v>
      </c>
      <c r="H1783" s="1">
        <v>44779</v>
      </c>
      <c r="I1783">
        <v>-0.41855414210363001</v>
      </c>
    </row>
    <row r="1784" spans="1:9" x14ac:dyDescent="0.3">
      <c r="A1784">
        <v>1967</v>
      </c>
      <c r="B1784" t="s">
        <v>625</v>
      </c>
      <c r="C1784">
        <v>9</v>
      </c>
      <c r="D1784">
        <v>12</v>
      </c>
      <c r="E1784" t="str">
        <f>IF(OR(C1784=1,C1784=2,C1784=3,C1784=7,C1784=8,C1784=9,C1784=13,C1784=14,C1784=15),"Finana Suelo desnudo","Finana Bajo copa")</f>
        <v>Finana Suelo desnudo</v>
      </c>
      <c r="F1784" t="str">
        <f>IF(OR(D1784=9,D1784=11,D1784=12,D1784=13),"Finana Suelo desnudo","Finana Bajo copa")</f>
        <v>Finana Suelo desnudo</v>
      </c>
      <c r="G1784" t="s">
        <v>237</v>
      </c>
      <c r="H1784" s="1">
        <v>44784</v>
      </c>
      <c r="I1784">
        <v>-0.41043368950345599</v>
      </c>
    </row>
    <row r="1785" spans="1:9" x14ac:dyDescent="0.3">
      <c r="A1785">
        <v>1968</v>
      </c>
      <c r="B1785" t="s">
        <v>625</v>
      </c>
      <c r="C1785">
        <v>9</v>
      </c>
      <c r="D1785">
        <v>12</v>
      </c>
      <c r="E1785" t="str">
        <f>IF(OR(C1785=1,C1785=2,C1785=3,C1785=7,C1785=8,C1785=9,C1785=13,C1785=14,C1785=15),"Finana Suelo desnudo","Finana Bajo copa")</f>
        <v>Finana Suelo desnudo</v>
      </c>
      <c r="F1785" t="str">
        <f>IF(OR(D1785=9,D1785=11,D1785=12,D1785=13),"Finana Suelo desnudo","Finana Bajo copa")</f>
        <v>Finana Suelo desnudo</v>
      </c>
      <c r="G1785" t="s">
        <v>248</v>
      </c>
      <c r="H1785" s="1">
        <v>44789</v>
      </c>
      <c r="I1785">
        <v>-0.41954707985697198</v>
      </c>
    </row>
    <row r="1786" spans="1:9" x14ac:dyDescent="0.3">
      <c r="A1786">
        <v>1969</v>
      </c>
      <c r="B1786" t="s">
        <v>625</v>
      </c>
      <c r="C1786">
        <v>9</v>
      </c>
      <c r="D1786">
        <v>12</v>
      </c>
      <c r="E1786" t="str">
        <f>IF(OR(C1786=1,C1786=2,C1786=3,C1786=7,C1786=8,C1786=9,C1786=13,C1786=14,C1786=15),"Finana Suelo desnudo","Finana Bajo copa")</f>
        <v>Finana Suelo desnudo</v>
      </c>
      <c r="F1786" t="str">
        <f>IF(OR(D1786=9,D1786=11,D1786=12,D1786=13),"Finana Suelo desnudo","Finana Bajo copa")</f>
        <v>Finana Suelo desnudo</v>
      </c>
      <c r="G1786" t="s">
        <v>258</v>
      </c>
      <c r="H1786" s="1">
        <v>44791</v>
      </c>
      <c r="I1786">
        <v>-0.43455205135361402</v>
      </c>
    </row>
    <row r="1787" spans="1:9" x14ac:dyDescent="0.3">
      <c r="A1787">
        <v>1970</v>
      </c>
      <c r="B1787" t="s">
        <v>625</v>
      </c>
      <c r="C1787">
        <v>9</v>
      </c>
      <c r="D1787">
        <v>12</v>
      </c>
      <c r="E1787" t="str">
        <f>IF(OR(C1787=1,C1787=2,C1787=3,C1787=7,C1787=8,C1787=9,C1787=13,C1787=14,C1787=15),"Finana Suelo desnudo","Finana Bajo copa")</f>
        <v>Finana Suelo desnudo</v>
      </c>
      <c r="F1787" t="str">
        <f>IF(OR(D1787=9,D1787=11,D1787=12,D1787=13),"Finana Suelo desnudo","Finana Bajo copa")</f>
        <v>Finana Suelo desnudo</v>
      </c>
      <c r="G1787" t="s">
        <v>259</v>
      </c>
      <c r="H1787" s="1">
        <v>44794</v>
      </c>
      <c r="I1787">
        <v>-0.42804654011022603</v>
      </c>
    </row>
    <row r="1788" spans="1:9" x14ac:dyDescent="0.3">
      <c r="A1788">
        <v>1971</v>
      </c>
      <c r="B1788" t="s">
        <v>625</v>
      </c>
      <c r="C1788">
        <v>9</v>
      </c>
      <c r="D1788">
        <v>12</v>
      </c>
      <c r="E1788" t="str">
        <f>IF(OR(C1788=1,C1788=2,C1788=3,C1788=7,C1788=8,C1788=9,C1788=13,C1788=14,C1788=15),"Finana Suelo desnudo","Finana Bajo copa")</f>
        <v>Finana Suelo desnudo</v>
      </c>
      <c r="F1788" t="str">
        <f>IF(OR(D1788=9,D1788=11,D1788=12,D1788=13),"Finana Suelo desnudo","Finana Bajo copa")</f>
        <v>Finana Suelo desnudo</v>
      </c>
      <c r="G1788" t="s">
        <v>270</v>
      </c>
      <c r="H1788" s="1">
        <v>44799</v>
      </c>
      <c r="I1788">
        <v>-0.40989615149663999</v>
      </c>
    </row>
    <row r="1789" spans="1:9" x14ac:dyDescent="0.3">
      <c r="A1789">
        <v>1972</v>
      </c>
      <c r="B1789" t="s">
        <v>625</v>
      </c>
      <c r="C1789">
        <v>9</v>
      </c>
      <c r="D1789">
        <v>12</v>
      </c>
      <c r="E1789" t="str">
        <f>IF(OR(C1789=1,C1789=2,C1789=3,C1789=7,C1789=8,C1789=9,C1789=13,C1789=14,C1789=15),"Finana Suelo desnudo","Finana Bajo copa")</f>
        <v>Finana Suelo desnudo</v>
      </c>
      <c r="F1789" t="str">
        <f>IF(OR(D1789=9,D1789=11,D1789=12,D1789=13),"Finana Suelo desnudo","Finana Bajo copa")</f>
        <v>Finana Suelo desnudo</v>
      </c>
      <c r="G1789" t="s">
        <v>280</v>
      </c>
      <c r="H1789" s="1">
        <v>44801</v>
      </c>
      <c r="I1789">
        <v>-0.40126715945089703</v>
      </c>
    </row>
    <row r="1790" spans="1:9" x14ac:dyDescent="0.3">
      <c r="A1790">
        <v>1973</v>
      </c>
      <c r="B1790" t="s">
        <v>625</v>
      </c>
      <c r="C1790">
        <v>9</v>
      </c>
      <c r="D1790">
        <v>12</v>
      </c>
      <c r="E1790" t="str">
        <f>IF(OR(C1790=1,C1790=2,C1790=3,C1790=7,C1790=8,C1790=9,C1790=13,C1790=14,C1790=15),"Finana Suelo desnudo","Finana Bajo copa")</f>
        <v>Finana Suelo desnudo</v>
      </c>
      <c r="F1790" t="str">
        <f>IF(OR(D1790=9,D1790=11,D1790=12,D1790=13),"Finana Suelo desnudo","Finana Bajo copa")</f>
        <v>Finana Suelo desnudo</v>
      </c>
      <c r="G1790" t="s">
        <v>291</v>
      </c>
      <c r="H1790" s="1">
        <v>44809</v>
      </c>
      <c r="I1790">
        <v>-0.46296296296296302</v>
      </c>
    </row>
    <row r="1791" spans="1:9" x14ac:dyDescent="0.3">
      <c r="A1791">
        <v>1974</v>
      </c>
      <c r="B1791" t="s">
        <v>625</v>
      </c>
      <c r="C1791">
        <v>9</v>
      </c>
      <c r="D1791">
        <v>12</v>
      </c>
      <c r="E1791" t="str">
        <f>IF(OR(C1791=1,C1791=2,C1791=3,C1791=7,C1791=8,C1791=9,C1791=13,C1791=14,C1791=15),"Finana Suelo desnudo","Finana Bajo copa")</f>
        <v>Finana Suelo desnudo</v>
      </c>
      <c r="F1791" t="str">
        <f>IF(OR(D1791=9,D1791=11,D1791=12,D1791=13),"Finana Suelo desnudo","Finana Bajo copa")</f>
        <v>Finana Suelo desnudo</v>
      </c>
      <c r="G1791" t="s">
        <v>301</v>
      </c>
      <c r="H1791" s="1">
        <v>44811</v>
      </c>
      <c r="I1791">
        <v>-0.47228112693123198</v>
      </c>
    </row>
    <row r="1792" spans="1:9" x14ac:dyDescent="0.3">
      <c r="A1792">
        <v>1975</v>
      </c>
      <c r="B1792" t="s">
        <v>625</v>
      </c>
      <c r="C1792">
        <v>9</v>
      </c>
      <c r="D1792">
        <v>12</v>
      </c>
      <c r="E1792" t="str">
        <f>IF(OR(C1792=1,C1792=2,C1792=3,C1792=7,C1792=8,C1792=9,C1792=13,C1792=14,C1792=15),"Finana Suelo desnudo","Finana Bajo copa")</f>
        <v>Finana Suelo desnudo</v>
      </c>
      <c r="F1792" t="str">
        <f>IF(OR(D1792=9,D1792=11,D1792=12,D1792=13),"Finana Suelo desnudo","Finana Bajo copa")</f>
        <v>Finana Suelo desnudo</v>
      </c>
      <c r="G1792" t="s">
        <v>302</v>
      </c>
      <c r="H1792" s="1">
        <v>44814</v>
      </c>
      <c r="I1792">
        <v>-0.40750323415265199</v>
      </c>
    </row>
    <row r="1793" spans="1:9" x14ac:dyDescent="0.3">
      <c r="A1793">
        <v>1976</v>
      </c>
      <c r="B1793" t="s">
        <v>625</v>
      </c>
      <c r="C1793">
        <v>9</v>
      </c>
      <c r="D1793">
        <v>12</v>
      </c>
      <c r="E1793" t="str">
        <f>IF(OR(C1793=1,C1793=2,C1793=3,C1793=7,C1793=8,C1793=9,C1793=13,C1793=14,C1793=15),"Finana Suelo desnudo","Finana Bajo copa")</f>
        <v>Finana Suelo desnudo</v>
      </c>
      <c r="F1793" t="str">
        <f>IF(OR(D1793=9,D1793=11,D1793=12,D1793=13),"Finana Suelo desnudo","Finana Bajo copa")</f>
        <v>Finana Suelo desnudo</v>
      </c>
      <c r="G1793" t="s">
        <v>312</v>
      </c>
      <c r="H1793" s="1">
        <v>44819</v>
      </c>
      <c r="I1793">
        <v>-0.44236453201970399</v>
      </c>
    </row>
    <row r="1794" spans="1:9" x14ac:dyDescent="0.3">
      <c r="A1794">
        <v>1977</v>
      </c>
      <c r="B1794" t="s">
        <v>625</v>
      </c>
      <c r="C1794">
        <v>9</v>
      </c>
      <c r="D1794">
        <v>12</v>
      </c>
      <c r="E1794" t="str">
        <f>IF(OR(C1794=1,C1794=2,C1794=3,C1794=7,C1794=8,C1794=9,C1794=13,C1794=14,C1794=15),"Finana Suelo desnudo","Finana Bajo copa")</f>
        <v>Finana Suelo desnudo</v>
      </c>
      <c r="F1794" t="str">
        <f>IF(OR(D1794=9,D1794=11,D1794=12,D1794=13),"Finana Suelo desnudo","Finana Bajo copa")</f>
        <v>Finana Suelo desnudo</v>
      </c>
      <c r="G1794" t="s">
        <v>322</v>
      </c>
      <c r="H1794" s="1">
        <v>44821</v>
      </c>
      <c r="I1794">
        <v>-0.48184615384615298</v>
      </c>
    </row>
    <row r="1795" spans="1:9" x14ac:dyDescent="0.3">
      <c r="A1795">
        <v>1978</v>
      </c>
      <c r="B1795" t="s">
        <v>625</v>
      </c>
      <c r="C1795">
        <v>9</v>
      </c>
      <c r="D1795">
        <v>12</v>
      </c>
      <c r="E1795" t="str">
        <f>IF(OR(C1795=1,C1795=2,C1795=3,C1795=7,C1795=8,C1795=9,C1795=13,C1795=14,C1795=15),"Finana Suelo desnudo","Finana Bajo copa")</f>
        <v>Finana Suelo desnudo</v>
      </c>
      <c r="F1795" t="str">
        <f>IF(OR(D1795=9,D1795=11,D1795=12,D1795=13),"Finana Suelo desnudo","Finana Bajo copa")</f>
        <v>Finana Suelo desnudo</v>
      </c>
      <c r="G1795" t="s">
        <v>323</v>
      </c>
      <c r="H1795" s="1">
        <v>44824</v>
      </c>
      <c r="I1795">
        <v>-0.40894361633182102</v>
      </c>
    </row>
    <row r="1796" spans="1:9" x14ac:dyDescent="0.3">
      <c r="A1796">
        <v>1979</v>
      </c>
      <c r="B1796" t="s">
        <v>625</v>
      </c>
      <c r="C1796">
        <v>9</v>
      </c>
      <c r="D1796">
        <v>12</v>
      </c>
      <c r="E1796" t="str">
        <f>IF(OR(C1796=1,C1796=2,C1796=3,C1796=7,C1796=8,C1796=9,C1796=13,C1796=14,C1796=15),"Finana Suelo desnudo","Finana Bajo copa")</f>
        <v>Finana Suelo desnudo</v>
      </c>
      <c r="F1796" t="str">
        <f>IF(OR(D1796=9,D1796=11,D1796=12,D1796=13),"Finana Suelo desnudo","Finana Bajo copa")</f>
        <v>Finana Suelo desnudo</v>
      </c>
      <c r="G1796" t="s">
        <v>325</v>
      </c>
      <c r="H1796" s="1">
        <v>44829</v>
      </c>
      <c r="I1796">
        <v>-0.424130273871206</v>
      </c>
    </row>
    <row r="1797" spans="1:9" x14ac:dyDescent="0.3">
      <c r="A1797">
        <v>1980</v>
      </c>
      <c r="B1797" t="s">
        <v>625</v>
      </c>
      <c r="C1797">
        <v>9</v>
      </c>
      <c r="D1797">
        <v>12</v>
      </c>
      <c r="E1797" t="str">
        <f>IF(OR(C1797=1,C1797=2,C1797=3,C1797=7,C1797=8,C1797=9,C1797=13,C1797=14,C1797=15),"Finana Suelo desnudo","Finana Bajo copa")</f>
        <v>Finana Suelo desnudo</v>
      </c>
      <c r="F1797" t="str">
        <f>IF(OR(D1797=9,D1797=11,D1797=12,D1797=13),"Finana Suelo desnudo","Finana Bajo copa")</f>
        <v>Finana Suelo desnudo</v>
      </c>
      <c r="G1797" t="s">
        <v>327</v>
      </c>
      <c r="H1797" s="1">
        <v>44834</v>
      </c>
      <c r="I1797">
        <v>-0.47124917382683401</v>
      </c>
    </row>
    <row r="1798" spans="1:9" x14ac:dyDescent="0.3">
      <c r="A1798">
        <v>1981</v>
      </c>
      <c r="B1798" t="s">
        <v>625</v>
      </c>
      <c r="C1798">
        <v>9</v>
      </c>
      <c r="D1798">
        <v>12</v>
      </c>
      <c r="E1798" t="str">
        <f>IF(OR(C1798=1,C1798=2,C1798=3,C1798=7,C1798=8,C1798=9,C1798=13,C1798=14,C1798=15),"Finana Suelo desnudo","Finana Bajo copa")</f>
        <v>Finana Suelo desnudo</v>
      </c>
      <c r="F1798" t="str">
        <f>IF(OR(D1798=9,D1798=11,D1798=12,D1798=13),"Finana Suelo desnudo","Finana Bajo copa")</f>
        <v>Finana Suelo desnudo</v>
      </c>
      <c r="G1798" t="s">
        <v>339</v>
      </c>
      <c r="H1798" s="1">
        <v>44849</v>
      </c>
      <c r="I1798">
        <v>-0.41935483870967699</v>
      </c>
    </row>
    <row r="1799" spans="1:9" x14ac:dyDescent="0.3">
      <c r="A1799">
        <v>1982</v>
      </c>
      <c r="B1799" t="s">
        <v>625</v>
      </c>
      <c r="C1799">
        <v>9</v>
      </c>
      <c r="D1799">
        <v>12</v>
      </c>
      <c r="E1799" t="str">
        <f>IF(OR(C1799=1,C1799=2,C1799=3,C1799=7,C1799=8,C1799=9,C1799=13,C1799=14,C1799=15),"Finana Suelo desnudo","Finana Bajo copa")</f>
        <v>Finana Suelo desnudo</v>
      </c>
      <c r="F1799" t="str">
        <f>IF(OR(D1799=9,D1799=11,D1799=12,D1799=13),"Finana Suelo desnudo","Finana Bajo copa")</f>
        <v>Finana Suelo desnudo</v>
      </c>
      <c r="G1799" t="s">
        <v>373</v>
      </c>
      <c r="H1799" s="1">
        <v>44879</v>
      </c>
      <c r="I1799">
        <v>-0.53836234687298501</v>
      </c>
    </row>
    <row r="1800" spans="1:9" x14ac:dyDescent="0.3">
      <c r="A1800">
        <v>1983</v>
      </c>
      <c r="B1800" t="s">
        <v>625</v>
      </c>
      <c r="C1800">
        <v>9</v>
      </c>
      <c r="D1800">
        <v>12</v>
      </c>
      <c r="E1800" t="str">
        <f>IF(OR(C1800=1,C1800=2,C1800=3,C1800=7,C1800=8,C1800=9,C1800=13,C1800=14,C1800=15),"Finana Suelo desnudo","Finana Bajo copa")</f>
        <v>Finana Suelo desnudo</v>
      </c>
      <c r="F1800" t="str">
        <f>IF(OR(D1800=9,D1800=11,D1800=12,D1800=13),"Finana Suelo desnudo","Finana Bajo copa")</f>
        <v>Finana Suelo desnudo</v>
      </c>
      <c r="G1800" t="s">
        <v>393</v>
      </c>
      <c r="H1800" s="1">
        <v>44889</v>
      </c>
      <c r="I1800">
        <v>-0.51088985687616595</v>
      </c>
    </row>
    <row r="1801" spans="1:9" x14ac:dyDescent="0.3">
      <c r="A1801">
        <v>1984</v>
      </c>
      <c r="B1801" t="s">
        <v>625</v>
      </c>
      <c r="C1801">
        <v>9</v>
      </c>
      <c r="D1801">
        <v>12</v>
      </c>
      <c r="E1801" t="str">
        <f>IF(OR(C1801=1,C1801=2,C1801=3,C1801=7,C1801=8,C1801=9,C1801=13,C1801=14,C1801=15),"Finana Suelo desnudo","Finana Bajo copa")</f>
        <v>Finana Suelo desnudo</v>
      </c>
      <c r="F1801" t="str">
        <f>IF(OR(D1801=9,D1801=11,D1801=12,D1801=13),"Finana Suelo desnudo","Finana Bajo copa")</f>
        <v>Finana Suelo desnudo</v>
      </c>
      <c r="G1801" t="s">
        <v>404</v>
      </c>
      <c r="H1801" s="1">
        <v>44894</v>
      </c>
      <c r="I1801">
        <v>-0.53109411373461901</v>
      </c>
    </row>
    <row r="1802" spans="1:9" x14ac:dyDescent="0.3">
      <c r="A1802">
        <v>1985</v>
      </c>
      <c r="B1802" t="s">
        <v>625</v>
      </c>
      <c r="C1802">
        <v>9</v>
      </c>
      <c r="D1802">
        <v>12</v>
      </c>
      <c r="E1802" t="str">
        <f>IF(OR(C1802=1,C1802=2,C1802=3,C1802=7,C1802=8,C1802=9,C1802=13,C1802=14,C1802=15),"Finana Suelo desnudo","Finana Bajo copa")</f>
        <v>Finana Suelo desnudo</v>
      </c>
      <c r="F1802" t="str">
        <f>IF(OR(D1802=9,D1802=11,D1802=12,D1802=13),"Finana Suelo desnudo","Finana Bajo copa")</f>
        <v>Finana Suelo desnudo</v>
      </c>
      <c r="G1802" t="s">
        <v>414</v>
      </c>
      <c r="H1802" s="1">
        <v>44899</v>
      </c>
      <c r="I1802">
        <v>-0.46583850931677001</v>
      </c>
    </row>
    <row r="1803" spans="1:9" x14ac:dyDescent="0.3">
      <c r="A1803">
        <v>1986</v>
      </c>
      <c r="B1803" t="s">
        <v>625</v>
      </c>
      <c r="C1803">
        <v>9</v>
      </c>
      <c r="D1803">
        <v>12</v>
      </c>
      <c r="E1803" t="str">
        <f>IF(OR(C1803=1,C1803=2,C1803=3,C1803=7,C1803=8,C1803=9,C1803=13,C1803=14,C1803=15),"Finana Suelo desnudo","Finana Bajo copa")</f>
        <v>Finana Suelo desnudo</v>
      </c>
      <c r="F1803" t="str">
        <f>IF(OR(D1803=9,D1803=11,D1803=12,D1803=13),"Finana Suelo desnudo","Finana Bajo copa")</f>
        <v>Finana Suelo desnudo</v>
      </c>
      <c r="G1803" t="s">
        <v>415</v>
      </c>
      <c r="H1803" s="1">
        <v>44914</v>
      </c>
      <c r="I1803">
        <v>-0.53867595818815295</v>
      </c>
    </row>
    <row r="1804" spans="1:9" x14ac:dyDescent="0.3">
      <c r="A1804">
        <v>1987</v>
      </c>
      <c r="B1804" t="s">
        <v>625</v>
      </c>
      <c r="C1804">
        <v>9</v>
      </c>
      <c r="D1804">
        <v>12</v>
      </c>
      <c r="E1804" t="str">
        <f>IF(OR(C1804=1,C1804=2,C1804=3,C1804=7,C1804=8,C1804=9,C1804=13,C1804=14,C1804=15),"Finana Suelo desnudo","Finana Bajo copa")</f>
        <v>Finana Suelo desnudo</v>
      </c>
      <c r="F1804" t="str">
        <f>IF(OR(D1804=9,D1804=11,D1804=12,D1804=13),"Finana Suelo desnudo","Finana Bajo copa")</f>
        <v>Finana Suelo desnudo</v>
      </c>
      <c r="G1804" t="s">
        <v>425</v>
      </c>
      <c r="H1804" s="1">
        <v>44919</v>
      </c>
      <c r="I1804">
        <v>-0.52702702702702697</v>
      </c>
    </row>
    <row r="1805" spans="1:9" x14ac:dyDescent="0.3">
      <c r="A1805">
        <v>1988</v>
      </c>
      <c r="B1805" t="s">
        <v>625</v>
      </c>
      <c r="C1805">
        <v>9</v>
      </c>
      <c r="D1805">
        <v>12</v>
      </c>
      <c r="E1805" t="str">
        <f>IF(OR(C1805=1,C1805=2,C1805=3,C1805=7,C1805=8,C1805=9,C1805=13,C1805=14,C1805=15),"Finana Suelo desnudo","Finana Bajo copa")</f>
        <v>Finana Suelo desnudo</v>
      </c>
      <c r="F1805" t="str">
        <f>IF(OR(D1805=9,D1805=11,D1805=12,D1805=13),"Finana Suelo desnudo","Finana Bajo copa")</f>
        <v>Finana Suelo desnudo</v>
      </c>
      <c r="G1805" t="s">
        <v>436</v>
      </c>
      <c r="H1805" s="1">
        <v>44924</v>
      </c>
      <c r="I1805">
        <v>-0.544893762851268</v>
      </c>
    </row>
    <row r="1806" spans="1:9" x14ac:dyDescent="0.3">
      <c r="A1806">
        <v>1989</v>
      </c>
      <c r="B1806" t="s">
        <v>625</v>
      </c>
      <c r="C1806">
        <v>9</v>
      </c>
      <c r="D1806">
        <v>12</v>
      </c>
      <c r="E1806" t="str">
        <f>IF(OR(C1806=1,C1806=2,C1806=3,C1806=7,C1806=8,C1806=9,C1806=13,C1806=14,C1806=15),"Finana Suelo desnudo","Finana Bajo copa")</f>
        <v>Finana Suelo desnudo</v>
      </c>
      <c r="F1806" t="str">
        <f>IF(OR(D1806=9,D1806=11,D1806=12,D1806=13),"Finana Suelo desnudo","Finana Bajo copa")</f>
        <v>Finana Suelo desnudo</v>
      </c>
      <c r="G1806" t="s">
        <v>446</v>
      </c>
      <c r="H1806" s="1">
        <v>44929</v>
      </c>
      <c r="I1806">
        <v>-0.53375796178343904</v>
      </c>
    </row>
    <row r="1807" spans="1:9" x14ac:dyDescent="0.3">
      <c r="A1807">
        <v>1990</v>
      </c>
      <c r="B1807" t="s">
        <v>625</v>
      </c>
      <c r="C1807">
        <v>9</v>
      </c>
      <c r="D1807">
        <v>12</v>
      </c>
      <c r="E1807" t="str">
        <f>IF(OR(C1807=1,C1807=2,C1807=3,C1807=7,C1807=8,C1807=9,C1807=13,C1807=14,C1807=15),"Finana Suelo desnudo","Finana Bajo copa")</f>
        <v>Finana Suelo desnudo</v>
      </c>
      <c r="F1807" t="str">
        <f>IF(OR(D1807=9,D1807=11,D1807=12,D1807=13),"Finana Suelo desnudo","Finana Bajo copa")</f>
        <v>Finana Suelo desnudo</v>
      </c>
      <c r="G1807" t="s">
        <v>448</v>
      </c>
      <c r="H1807" s="1">
        <v>44939</v>
      </c>
      <c r="I1807">
        <v>-0.52414275717284797</v>
      </c>
    </row>
    <row r="1808" spans="1:9" x14ac:dyDescent="0.3">
      <c r="A1808">
        <v>1991</v>
      </c>
      <c r="B1808" t="s">
        <v>625</v>
      </c>
      <c r="C1808">
        <v>9</v>
      </c>
      <c r="D1808">
        <v>12</v>
      </c>
      <c r="E1808" t="str">
        <f>IF(OR(C1808=1,C1808=2,C1808=3,C1808=7,C1808=8,C1808=9,C1808=13,C1808=14,C1808=15),"Finana Suelo desnudo","Finana Bajo copa")</f>
        <v>Finana Suelo desnudo</v>
      </c>
      <c r="F1808" t="str">
        <f>IF(OR(D1808=9,D1808=11,D1808=12,D1808=13),"Finana Suelo desnudo","Finana Bajo copa")</f>
        <v>Finana Suelo desnudo</v>
      </c>
      <c r="G1808" t="s">
        <v>460</v>
      </c>
      <c r="H1808" s="1">
        <v>44949</v>
      </c>
      <c r="I1808">
        <v>-0.50284090909090895</v>
      </c>
    </row>
    <row r="1809" spans="1:9" x14ac:dyDescent="0.3">
      <c r="A1809">
        <v>1992</v>
      </c>
      <c r="B1809" t="s">
        <v>625</v>
      </c>
      <c r="C1809">
        <v>9</v>
      </c>
      <c r="D1809">
        <v>12</v>
      </c>
      <c r="E1809" t="str">
        <f>IF(OR(C1809=1,C1809=2,C1809=3,C1809=7,C1809=8,C1809=9,C1809=13,C1809=14,C1809=15),"Finana Suelo desnudo","Finana Bajo copa")</f>
        <v>Finana Suelo desnudo</v>
      </c>
      <c r="F1809" t="str">
        <f>IF(OR(D1809=9,D1809=11,D1809=12,D1809=13),"Finana Suelo desnudo","Finana Bajo copa")</f>
        <v>Finana Suelo desnudo</v>
      </c>
      <c r="G1809" t="s">
        <v>470</v>
      </c>
      <c r="H1809" s="1">
        <v>44954</v>
      </c>
      <c r="I1809">
        <v>-0.46583850931677001</v>
      </c>
    </row>
    <row r="1810" spans="1:9" x14ac:dyDescent="0.3">
      <c r="A1810">
        <v>1993</v>
      </c>
      <c r="B1810" t="s">
        <v>625</v>
      </c>
      <c r="C1810">
        <v>9</v>
      </c>
      <c r="D1810">
        <v>12</v>
      </c>
      <c r="E1810" t="str">
        <f>IF(OR(C1810=1,C1810=2,C1810=3,C1810=7,C1810=8,C1810=9,C1810=13,C1810=14,C1810=15),"Finana Suelo desnudo","Finana Bajo copa")</f>
        <v>Finana Suelo desnudo</v>
      </c>
      <c r="F1810" t="str">
        <f>IF(OR(D1810=9,D1810=11,D1810=12,D1810=13),"Finana Suelo desnudo","Finana Bajo copa")</f>
        <v>Finana Suelo desnudo</v>
      </c>
      <c r="G1810" t="s">
        <v>473</v>
      </c>
      <c r="H1810" s="1">
        <v>44959</v>
      </c>
      <c r="I1810">
        <v>-0.512017479970866</v>
      </c>
    </row>
    <row r="1811" spans="1:9" x14ac:dyDescent="0.3">
      <c r="A1811">
        <v>1994</v>
      </c>
      <c r="B1811" t="s">
        <v>625</v>
      </c>
      <c r="C1811">
        <v>9</v>
      </c>
      <c r="D1811">
        <v>12</v>
      </c>
      <c r="E1811" t="str">
        <f>IF(OR(C1811=1,C1811=2,C1811=3,C1811=7,C1811=8,C1811=9,C1811=13,C1811=14,C1811=15),"Finana Suelo desnudo","Finana Bajo copa")</f>
        <v>Finana Suelo desnudo</v>
      </c>
      <c r="F1811" t="str">
        <f>IF(OR(D1811=9,D1811=11,D1811=12,D1811=13),"Finana Suelo desnudo","Finana Bajo copa")</f>
        <v>Finana Suelo desnudo</v>
      </c>
      <c r="G1811" t="s">
        <v>487</v>
      </c>
      <c r="H1811" s="1">
        <v>44979</v>
      </c>
      <c r="I1811">
        <v>-0.40387275242046999</v>
      </c>
    </row>
    <row r="1812" spans="1:9" x14ac:dyDescent="0.3">
      <c r="A1812">
        <v>1995</v>
      </c>
      <c r="B1812" t="s">
        <v>625</v>
      </c>
      <c r="C1812">
        <v>9</v>
      </c>
      <c r="D1812">
        <v>12</v>
      </c>
      <c r="E1812" t="str">
        <f>IF(OR(C1812=1,C1812=2,C1812=3,C1812=7,C1812=8,C1812=9,C1812=13,C1812=14,C1812=15),"Finana Suelo desnudo","Finana Bajo copa")</f>
        <v>Finana Suelo desnudo</v>
      </c>
      <c r="F1812" t="str">
        <f>IF(OR(D1812=9,D1812=11,D1812=12,D1812=13),"Finana Suelo desnudo","Finana Bajo copa")</f>
        <v>Finana Suelo desnudo</v>
      </c>
      <c r="G1812" t="s">
        <v>497</v>
      </c>
      <c r="H1812" s="1">
        <v>44984</v>
      </c>
      <c r="I1812">
        <v>-0.44674663758633198</v>
      </c>
    </row>
    <row r="1813" spans="1:9" x14ac:dyDescent="0.3">
      <c r="A1813">
        <v>1996</v>
      </c>
      <c r="B1813" t="s">
        <v>625</v>
      </c>
      <c r="C1813">
        <v>9</v>
      </c>
      <c r="D1813">
        <v>12</v>
      </c>
      <c r="E1813" t="str">
        <f>IF(OR(C1813=1,C1813=2,C1813=3,C1813=7,C1813=8,C1813=9,C1813=13,C1813=14,C1813=15),"Finana Suelo desnudo","Finana Bajo copa")</f>
        <v>Finana Suelo desnudo</v>
      </c>
      <c r="F1813" t="str">
        <f>IF(OR(D1813=9,D1813=11,D1813=12,D1813=13),"Finana Suelo desnudo","Finana Bajo copa")</f>
        <v>Finana Suelo desnudo</v>
      </c>
      <c r="G1813" t="s">
        <v>499</v>
      </c>
      <c r="H1813" s="1">
        <v>44989</v>
      </c>
      <c r="I1813">
        <v>-0.45808383233532901</v>
      </c>
    </row>
    <row r="1814" spans="1:9" x14ac:dyDescent="0.3">
      <c r="A1814">
        <v>1997</v>
      </c>
      <c r="B1814" t="s">
        <v>625</v>
      </c>
      <c r="C1814">
        <v>9</v>
      </c>
      <c r="D1814">
        <v>12</v>
      </c>
      <c r="E1814" t="str">
        <f>IF(OR(C1814=1,C1814=2,C1814=3,C1814=7,C1814=8,C1814=9,C1814=13,C1814=14,C1814=15),"Finana Suelo desnudo","Finana Bajo copa")</f>
        <v>Finana Suelo desnudo</v>
      </c>
      <c r="F1814" t="str">
        <f>IF(OR(D1814=9,D1814=11,D1814=12,D1814=13),"Finana Suelo desnudo","Finana Bajo copa")</f>
        <v>Finana Suelo desnudo</v>
      </c>
      <c r="G1814" t="s">
        <v>510</v>
      </c>
      <c r="H1814" s="1">
        <v>44999</v>
      </c>
      <c r="I1814">
        <v>-0.44323933477946398</v>
      </c>
    </row>
    <row r="1815" spans="1:9" x14ac:dyDescent="0.3">
      <c r="A1815">
        <v>1998</v>
      </c>
      <c r="B1815" t="s">
        <v>625</v>
      </c>
      <c r="C1815">
        <v>9</v>
      </c>
      <c r="D1815">
        <v>12</v>
      </c>
      <c r="E1815" t="str">
        <f>IF(OR(C1815=1,C1815=2,C1815=3,C1815=7,C1815=8,C1815=9,C1815=13,C1815=14,C1815=15),"Finana Suelo desnudo","Finana Bajo copa")</f>
        <v>Finana Suelo desnudo</v>
      </c>
      <c r="F1815" t="str">
        <f>IF(OR(D1815=9,D1815=11,D1815=12,D1815=13),"Finana Suelo desnudo","Finana Bajo copa")</f>
        <v>Finana Suelo desnudo</v>
      </c>
      <c r="G1815" t="s">
        <v>533</v>
      </c>
      <c r="H1815" s="1">
        <v>45014</v>
      </c>
      <c r="I1815">
        <v>-0.41733430444282599</v>
      </c>
    </row>
    <row r="1816" spans="1:9" x14ac:dyDescent="0.3">
      <c r="A1816">
        <v>1999</v>
      </c>
      <c r="B1816" t="s">
        <v>625</v>
      </c>
      <c r="C1816">
        <v>9</v>
      </c>
      <c r="D1816">
        <v>12</v>
      </c>
      <c r="E1816" t="str">
        <f>IF(OR(C1816=1,C1816=2,C1816=3,C1816=7,C1816=8,C1816=9,C1816=13,C1816=14,C1816=15),"Finana Suelo desnudo","Finana Bajo copa")</f>
        <v>Finana Suelo desnudo</v>
      </c>
      <c r="F1816" t="str">
        <f>IF(OR(D1816=9,D1816=11,D1816=12,D1816=13),"Finana Suelo desnudo","Finana Bajo copa")</f>
        <v>Finana Suelo desnudo</v>
      </c>
      <c r="G1816" t="s">
        <v>543</v>
      </c>
      <c r="H1816" s="1">
        <v>45019</v>
      </c>
      <c r="I1816">
        <v>-0.413447782546494</v>
      </c>
    </row>
    <row r="1817" spans="1:9" x14ac:dyDescent="0.3">
      <c r="A1817">
        <v>2000</v>
      </c>
      <c r="B1817" t="s">
        <v>625</v>
      </c>
      <c r="C1817">
        <v>9</v>
      </c>
      <c r="D1817">
        <v>12</v>
      </c>
      <c r="E1817" t="str">
        <f>IF(OR(C1817=1,C1817=2,C1817=3,C1817=7,C1817=8,C1817=9,C1817=13,C1817=14,C1817=15),"Finana Suelo desnudo","Finana Bajo copa")</f>
        <v>Finana Suelo desnudo</v>
      </c>
      <c r="F1817" t="str">
        <f>IF(OR(D1817=9,D1817=11,D1817=12,D1817=13),"Finana Suelo desnudo","Finana Bajo copa")</f>
        <v>Finana Suelo desnudo</v>
      </c>
      <c r="G1817" t="s">
        <v>553</v>
      </c>
      <c r="H1817" s="1">
        <v>45021</v>
      </c>
      <c r="I1817">
        <v>-0.44481163251817502</v>
      </c>
    </row>
    <row r="1818" spans="1:9" x14ac:dyDescent="0.3">
      <c r="A1818">
        <v>2001</v>
      </c>
      <c r="B1818" t="s">
        <v>625</v>
      </c>
      <c r="C1818">
        <v>9</v>
      </c>
      <c r="D1818">
        <v>12</v>
      </c>
      <c r="E1818" t="str">
        <f>IF(OR(C1818=1,C1818=2,C1818=3,C1818=7,C1818=8,C1818=9,C1818=13,C1818=14,C1818=15),"Finana Suelo desnudo","Finana Bajo copa")</f>
        <v>Finana Suelo desnudo</v>
      </c>
      <c r="F1818" t="str">
        <f>IF(OR(D1818=9,D1818=11,D1818=12,D1818=13),"Finana Suelo desnudo","Finana Bajo copa")</f>
        <v>Finana Suelo desnudo</v>
      </c>
      <c r="G1818" t="s">
        <v>554</v>
      </c>
      <c r="H1818" s="1">
        <v>45024</v>
      </c>
      <c r="I1818">
        <v>-0.41184668989547002</v>
      </c>
    </row>
    <row r="1819" spans="1:9" x14ac:dyDescent="0.3">
      <c r="A1819">
        <v>2002</v>
      </c>
      <c r="B1819" t="s">
        <v>625</v>
      </c>
      <c r="C1819">
        <v>9</v>
      </c>
      <c r="D1819">
        <v>12</v>
      </c>
      <c r="E1819" t="str">
        <f>IF(OR(C1819=1,C1819=2,C1819=3,C1819=7,C1819=8,C1819=9,C1819=13,C1819=14,C1819=15),"Finana Suelo desnudo","Finana Bajo copa")</f>
        <v>Finana Suelo desnudo</v>
      </c>
      <c r="F1819" t="str">
        <f>IF(OR(D1819=9,D1819=11,D1819=12,D1819=13),"Finana Suelo desnudo","Finana Bajo copa")</f>
        <v>Finana Suelo desnudo</v>
      </c>
      <c r="G1819" t="s">
        <v>565</v>
      </c>
      <c r="H1819" s="1">
        <v>45029</v>
      </c>
      <c r="I1819">
        <v>-0.36033755274261597</v>
      </c>
    </row>
    <row r="1820" spans="1:9" x14ac:dyDescent="0.3">
      <c r="A1820">
        <v>2003</v>
      </c>
      <c r="B1820" t="s">
        <v>625</v>
      </c>
      <c r="C1820">
        <v>9</v>
      </c>
      <c r="D1820">
        <v>12</v>
      </c>
      <c r="E1820" t="str">
        <f>IF(OR(C1820=1,C1820=2,C1820=3,C1820=7,C1820=8,C1820=9,C1820=13,C1820=14,C1820=15),"Finana Suelo desnudo","Finana Bajo copa")</f>
        <v>Finana Suelo desnudo</v>
      </c>
      <c r="F1820" t="str">
        <f>IF(OR(D1820=9,D1820=11,D1820=12,D1820=13),"Finana Suelo desnudo","Finana Bajo copa")</f>
        <v>Finana Suelo desnudo</v>
      </c>
      <c r="G1820" t="s">
        <v>575</v>
      </c>
      <c r="H1820" s="1">
        <v>45031</v>
      </c>
      <c r="I1820">
        <v>-0.43014586709886499</v>
      </c>
    </row>
    <row r="1821" spans="1:9" x14ac:dyDescent="0.3">
      <c r="A1821">
        <v>2004</v>
      </c>
      <c r="B1821" t="s">
        <v>625</v>
      </c>
      <c r="C1821">
        <v>9</v>
      </c>
      <c r="D1821">
        <v>12</v>
      </c>
      <c r="E1821" t="str">
        <f>IF(OR(C1821=1,C1821=2,C1821=3,C1821=7,C1821=8,C1821=9,C1821=13,C1821=14,C1821=15),"Finana Suelo desnudo","Finana Bajo copa")</f>
        <v>Finana Suelo desnudo</v>
      </c>
      <c r="F1821" t="str">
        <f>IF(OR(D1821=9,D1821=11,D1821=12,D1821=13),"Finana Suelo desnudo","Finana Bajo copa")</f>
        <v>Finana Suelo desnudo</v>
      </c>
      <c r="G1821" t="s">
        <v>576</v>
      </c>
      <c r="H1821" s="1">
        <v>45034</v>
      </c>
      <c r="I1821">
        <v>-0.38661202185792298</v>
      </c>
    </row>
    <row r="1822" spans="1:9" x14ac:dyDescent="0.3">
      <c r="A1822">
        <v>2005</v>
      </c>
      <c r="B1822" t="s">
        <v>625</v>
      </c>
      <c r="C1822">
        <v>9</v>
      </c>
      <c r="D1822">
        <v>12</v>
      </c>
      <c r="E1822" t="str">
        <f>IF(OR(C1822=1,C1822=2,C1822=3,C1822=7,C1822=8,C1822=9,C1822=13,C1822=14,C1822=15),"Finana Suelo desnudo","Finana Bajo copa")</f>
        <v>Finana Suelo desnudo</v>
      </c>
      <c r="F1822" t="str">
        <f>IF(OR(D1822=9,D1822=11,D1822=12,D1822=13),"Finana Suelo desnudo","Finana Bajo copa")</f>
        <v>Finana Suelo desnudo</v>
      </c>
      <c r="G1822" t="s">
        <v>586</v>
      </c>
      <c r="H1822" s="1">
        <v>45039</v>
      </c>
      <c r="I1822">
        <v>-0.443873807776962</v>
      </c>
    </row>
    <row r="1823" spans="1:9" x14ac:dyDescent="0.3">
      <c r="A1823">
        <v>2013</v>
      </c>
      <c r="B1823" t="s">
        <v>625</v>
      </c>
      <c r="C1823">
        <v>10</v>
      </c>
      <c r="D1823">
        <v>13</v>
      </c>
      <c r="E1823" t="str">
        <f>IF(OR(C1823=1,C1823=2,C1823=3,C1823=7,C1823=8,C1823=9,C1823=13,C1823=14,C1823=15),"Finana Suelo desnudo","Finana Bajo copa")</f>
        <v>Finana Bajo copa</v>
      </c>
      <c r="F1823" t="str">
        <f>IF(OR(D1823=9,D1823=11,D1823=12,D1823=13),"Finana Suelo desnudo","Finana Bajo copa")</f>
        <v>Finana Suelo desnudo</v>
      </c>
      <c r="G1823" t="s">
        <v>62</v>
      </c>
      <c r="H1823" s="1">
        <v>44699</v>
      </c>
      <c r="I1823">
        <v>-0.37340876944837298</v>
      </c>
    </row>
    <row r="1824" spans="1:9" x14ac:dyDescent="0.3">
      <c r="A1824">
        <v>2014</v>
      </c>
      <c r="B1824" t="s">
        <v>625</v>
      </c>
      <c r="C1824">
        <v>10</v>
      </c>
      <c r="D1824">
        <v>13</v>
      </c>
      <c r="E1824" t="str">
        <f>IF(OR(C1824=1,C1824=2,C1824=3,C1824=7,C1824=8,C1824=9,C1824=13,C1824=14,C1824=15),"Finana Suelo desnudo","Finana Bajo copa")</f>
        <v>Finana Bajo copa</v>
      </c>
      <c r="F1824" t="str">
        <f>IF(OR(D1824=9,D1824=11,D1824=12,D1824=13),"Finana Suelo desnudo","Finana Bajo copa")</f>
        <v>Finana Suelo desnudo</v>
      </c>
      <c r="G1824" t="s">
        <v>73</v>
      </c>
      <c r="H1824" s="1">
        <v>44704</v>
      </c>
      <c r="I1824">
        <v>-0.40989847715736</v>
      </c>
    </row>
    <row r="1825" spans="1:9" x14ac:dyDescent="0.3">
      <c r="A1825">
        <v>2015</v>
      </c>
      <c r="B1825" t="s">
        <v>625</v>
      </c>
      <c r="C1825">
        <v>10</v>
      </c>
      <c r="D1825">
        <v>13</v>
      </c>
      <c r="E1825" t="str">
        <f>IF(OR(C1825=1,C1825=2,C1825=3,C1825=7,C1825=8,C1825=9,C1825=13,C1825=14,C1825=15),"Finana Suelo desnudo","Finana Bajo copa")</f>
        <v>Finana Bajo copa</v>
      </c>
      <c r="F1825" t="str">
        <f>IF(OR(D1825=9,D1825=11,D1825=12,D1825=13),"Finana Suelo desnudo","Finana Bajo copa")</f>
        <v>Finana Suelo desnudo</v>
      </c>
      <c r="G1825" t="s">
        <v>84</v>
      </c>
      <c r="H1825" s="1">
        <v>44709</v>
      </c>
      <c r="I1825">
        <v>-0.42016806722688999</v>
      </c>
    </row>
    <row r="1826" spans="1:9" x14ac:dyDescent="0.3">
      <c r="A1826">
        <v>2016</v>
      </c>
      <c r="B1826" t="s">
        <v>625</v>
      </c>
      <c r="C1826">
        <v>10</v>
      </c>
      <c r="D1826">
        <v>13</v>
      </c>
      <c r="E1826" t="str">
        <f>IF(OR(C1826=1,C1826=2,C1826=3,C1826=7,C1826=8,C1826=9,C1826=13,C1826=14,C1826=15),"Finana Suelo desnudo","Finana Bajo copa")</f>
        <v>Finana Bajo copa</v>
      </c>
      <c r="F1826" t="str">
        <f>IF(OR(D1826=9,D1826=11,D1826=12,D1826=13),"Finana Suelo desnudo","Finana Bajo copa")</f>
        <v>Finana Suelo desnudo</v>
      </c>
      <c r="G1826" t="s">
        <v>95</v>
      </c>
      <c r="H1826" s="1">
        <v>44719</v>
      </c>
      <c r="I1826">
        <v>-0.44644491913335299</v>
      </c>
    </row>
    <row r="1827" spans="1:9" x14ac:dyDescent="0.3">
      <c r="A1827">
        <v>2017</v>
      </c>
      <c r="B1827" t="s">
        <v>625</v>
      </c>
      <c r="C1827">
        <v>10</v>
      </c>
      <c r="D1827">
        <v>13</v>
      </c>
      <c r="E1827" t="str">
        <f>IF(OR(C1827=1,C1827=2,C1827=3,C1827=7,C1827=8,C1827=9,C1827=13,C1827=14,C1827=15),"Finana Suelo desnudo","Finana Bajo copa")</f>
        <v>Finana Bajo copa</v>
      </c>
      <c r="F1827" t="str">
        <f>IF(OR(D1827=9,D1827=11,D1827=12,D1827=13),"Finana Suelo desnudo","Finana Bajo copa")</f>
        <v>Finana Suelo desnudo</v>
      </c>
      <c r="G1827" t="s">
        <v>106</v>
      </c>
      <c r="H1827" s="1">
        <v>44724</v>
      </c>
      <c r="I1827">
        <v>-0.34971644612476299</v>
      </c>
    </row>
    <row r="1828" spans="1:9" x14ac:dyDescent="0.3">
      <c r="A1828">
        <v>2018</v>
      </c>
      <c r="B1828" t="s">
        <v>625</v>
      </c>
      <c r="C1828">
        <v>10</v>
      </c>
      <c r="D1828">
        <v>13</v>
      </c>
      <c r="E1828" t="str">
        <f>IF(OR(C1828=1,C1828=2,C1828=3,C1828=7,C1828=8,C1828=9,C1828=13,C1828=14,C1828=15),"Finana Suelo desnudo","Finana Bajo copa")</f>
        <v>Finana Bajo copa</v>
      </c>
      <c r="F1828" t="str">
        <f>IF(OR(D1828=9,D1828=11,D1828=12,D1828=13),"Finana Suelo desnudo","Finana Bajo copa")</f>
        <v>Finana Suelo desnudo</v>
      </c>
      <c r="G1828" t="s">
        <v>126</v>
      </c>
      <c r="H1828" s="1">
        <v>44731</v>
      </c>
      <c r="I1828">
        <v>-0.41263157894736802</v>
      </c>
    </row>
    <row r="1829" spans="1:9" x14ac:dyDescent="0.3">
      <c r="A1829">
        <v>2019</v>
      </c>
      <c r="B1829" t="s">
        <v>625</v>
      </c>
      <c r="C1829">
        <v>10</v>
      </c>
      <c r="D1829">
        <v>13</v>
      </c>
      <c r="E1829" t="str">
        <f>IF(OR(C1829=1,C1829=2,C1829=3,C1829=7,C1829=8,C1829=9,C1829=13,C1829=14,C1829=15),"Finana Suelo desnudo","Finana Bajo copa")</f>
        <v>Finana Bajo copa</v>
      </c>
      <c r="F1829" t="str">
        <f>IF(OR(D1829=9,D1829=11,D1829=12,D1829=13),"Finana Suelo desnudo","Finana Bajo copa")</f>
        <v>Finana Suelo desnudo</v>
      </c>
      <c r="G1829" t="s">
        <v>127</v>
      </c>
      <c r="H1829" s="1">
        <v>44734</v>
      </c>
      <c r="I1829">
        <v>-0.47530864197530798</v>
      </c>
    </row>
    <row r="1830" spans="1:9" x14ac:dyDescent="0.3">
      <c r="A1830">
        <v>2020</v>
      </c>
      <c r="B1830" t="s">
        <v>625</v>
      </c>
      <c r="C1830">
        <v>10</v>
      </c>
      <c r="D1830">
        <v>13</v>
      </c>
      <c r="E1830" t="str">
        <f>IF(OR(C1830=1,C1830=2,C1830=3,C1830=7,C1830=8,C1830=9,C1830=13,C1830=14,C1830=15),"Finana Suelo desnudo","Finana Bajo copa")</f>
        <v>Finana Bajo copa</v>
      </c>
      <c r="F1830" t="str">
        <f>IF(OR(D1830=9,D1830=11,D1830=12,D1830=13),"Finana Suelo desnudo","Finana Bajo copa")</f>
        <v>Finana Suelo desnudo</v>
      </c>
      <c r="G1830" t="s">
        <v>137</v>
      </c>
      <c r="H1830" s="1">
        <v>44736</v>
      </c>
      <c r="I1830">
        <v>-0.40832049306625501</v>
      </c>
    </row>
    <row r="1831" spans="1:9" x14ac:dyDescent="0.3">
      <c r="A1831">
        <v>2021</v>
      </c>
      <c r="B1831" t="s">
        <v>625</v>
      </c>
      <c r="C1831">
        <v>10</v>
      </c>
      <c r="D1831">
        <v>13</v>
      </c>
      <c r="E1831" t="str">
        <f>IF(OR(C1831=1,C1831=2,C1831=3,C1831=7,C1831=8,C1831=9,C1831=13,C1831=14,C1831=15),"Finana Suelo desnudo","Finana Bajo copa")</f>
        <v>Finana Bajo copa</v>
      </c>
      <c r="F1831" t="str">
        <f>IF(OR(D1831=9,D1831=11,D1831=12,D1831=13),"Finana Suelo desnudo","Finana Bajo copa")</f>
        <v>Finana Suelo desnudo</v>
      </c>
      <c r="G1831" t="s">
        <v>138</v>
      </c>
      <c r="H1831" s="1">
        <v>44739</v>
      </c>
      <c r="I1831">
        <v>-0.43506695733416301</v>
      </c>
    </row>
    <row r="1832" spans="1:9" x14ac:dyDescent="0.3">
      <c r="A1832">
        <v>2022</v>
      </c>
      <c r="B1832" t="s">
        <v>625</v>
      </c>
      <c r="C1832">
        <v>10</v>
      </c>
      <c r="D1832">
        <v>13</v>
      </c>
      <c r="E1832" t="str">
        <f>IF(OR(C1832=1,C1832=2,C1832=3,C1832=7,C1832=8,C1832=9,C1832=13,C1832=14,C1832=15),"Finana Suelo desnudo","Finana Bajo copa")</f>
        <v>Finana Bajo copa</v>
      </c>
      <c r="F1832" t="str">
        <f>IF(OR(D1832=9,D1832=11,D1832=12,D1832=13),"Finana Suelo desnudo","Finana Bajo copa")</f>
        <v>Finana Suelo desnudo</v>
      </c>
      <c r="G1832" t="s">
        <v>148</v>
      </c>
      <c r="H1832" s="1">
        <v>44741</v>
      </c>
      <c r="I1832">
        <v>-0.40577427821522299</v>
      </c>
    </row>
    <row r="1833" spans="1:9" x14ac:dyDescent="0.3">
      <c r="A1833">
        <v>2023</v>
      </c>
      <c r="B1833" t="s">
        <v>625</v>
      </c>
      <c r="C1833">
        <v>10</v>
      </c>
      <c r="D1833">
        <v>13</v>
      </c>
      <c r="E1833" t="str">
        <f>IF(OR(C1833=1,C1833=2,C1833=3,C1833=7,C1833=8,C1833=9,C1833=13,C1833=14,C1833=15),"Finana Suelo desnudo","Finana Bajo copa")</f>
        <v>Finana Bajo copa</v>
      </c>
      <c r="F1833" t="str">
        <f>IF(OR(D1833=9,D1833=11,D1833=12,D1833=13),"Finana Suelo desnudo","Finana Bajo copa")</f>
        <v>Finana Suelo desnudo</v>
      </c>
      <c r="G1833" t="s">
        <v>149</v>
      </c>
      <c r="H1833" s="1">
        <v>44744</v>
      </c>
      <c r="I1833">
        <v>-0.39554742299481499</v>
      </c>
    </row>
    <row r="1834" spans="1:9" x14ac:dyDescent="0.3">
      <c r="A1834">
        <v>2024</v>
      </c>
      <c r="B1834" t="s">
        <v>625</v>
      </c>
      <c r="C1834">
        <v>10</v>
      </c>
      <c r="D1834">
        <v>13</v>
      </c>
      <c r="E1834" t="str">
        <f>IF(OR(C1834=1,C1834=2,C1834=3,C1834=7,C1834=8,C1834=9,C1834=13,C1834=14,C1834=15),"Finana Suelo desnudo","Finana Bajo copa")</f>
        <v>Finana Bajo copa</v>
      </c>
      <c r="F1834" t="str">
        <f>IF(OR(D1834=9,D1834=11,D1834=12,D1834=13),"Finana Suelo desnudo","Finana Bajo copa")</f>
        <v>Finana Suelo desnudo</v>
      </c>
      <c r="G1834" t="s">
        <v>160</v>
      </c>
      <c r="H1834" s="1">
        <v>44749</v>
      </c>
      <c r="I1834">
        <v>-0.44231955582973398</v>
      </c>
    </row>
    <row r="1835" spans="1:9" x14ac:dyDescent="0.3">
      <c r="A1835">
        <v>2025</v>
      </c>
      <c r="B1835" t="s">
        <v>625</v>
      </c>
      <c r="C1835">
        <v>10</v>
      </c>
      <c r="D1835">
        <v>13</v>
      </c>
      <c r="E1835" t="str">
        <f>IF(OR(C1835=1,C1835=2,C1835=3,C1835=7,C1835=8,C1835=9,C1835=13,C1835=14,C1835=15),"Finana Suelo desnudo","Finana Bajo copa")</f>
        <v>Finana Bajo copa</v>
      </c>
      <c r="F1835" t="str">
        <f>IF(OR(D1835=9,D1835=11,D1835=12,D1835=13),"Finana Suelo desnudo","Finana Bajo copa")</f>
        <v>Finana Suelo desnudo</v>
      </c>
      <c r="G1835" t="s">
        <v>170</v>
      </c>
      <c r="H1835" s="1">
        <v>44751</v>
      </c>
      <c r="I1835">
        <v>-0.418335089567966</v>
      </c>
    </row>
    <row r="1836" spans="1:9" x14ac:dyDescent="0.3">
      <c r="A1836">
        <v>2026</v>
      </c>
      <c r="B1836" t="s">
        <v>625</v>
      </c>
      <c r="C1836">
        <v>10</v>
      </c>
      <c r="D1836">
        <v>13</v>
      </c>
      <c r="E1836" t="str">
        <f>IF(OR(C1836=1,C1836=2,C1836=3,C1836=7,C1836=8,C1836=9,C1836=13,C1836=14,C1836=15),"Finana Suelo desnudo","Finana Bajo copa")</f>
        <v>Finana Bajo copa</v>
      </c>
      <c r="F1836" t="str">
        <f>IF(OR(D1836=9,D1836=11,D1836=12,D1836=13),"Finana Suelo desnudo","Finana Bajo copa")</f>
        <v>Finana Suelo desnudo</v>
      </c>
      <c r="G1836" t="s">
        <v>171</v>
      </c>
      <c r="H1836" s="1">
        <v>44754</v>
      </c>
      <c r="I1836">
        <v>-0.41104294478527598</v>
      </c>
    </row>
    <row r="1837" spans="1:9" x14ac:dyDescent="0.3">
      <c r="A1837">
        <v>2027</v>
      </c>
      <c r="B1837" t="s">
        <v>625</v>
      </c>
      <c r="C1837">
        <v>10</v>
      </c>
      <c r="D1837">
        <v>13</v>
      </c>
      <c r="E1837" t="str">
        <f>IF(OR(C1837=1,C1837=2,C1837=3,C1837=7,C1837=8,C1837=9,C1837=13,C1837=14,C1837=15),"Finana Suelo desnudo","Finana Bajo copa")</f>
        <v>Finana Bajo copa</v>
      </c>
      <c r="F1837" t="str">
        <f>IF(OR(D1837=9,D1837=11,D1837=12,D1837=13),"Finana Suelo desnudo","Finana Bajo copa")</f>
        <v>Finana Suelo desnudo</v>
      </c>
      <c r="G1837" t="s">
        <v>182</v>
      </c>
      <c r="H1837" s="1">
        <v>44759</v>
      </c>
      <c r="I1837">
        <v>-0.43522012578616298</v>
      </c>
    </row>
    <row r="1838" spans="1:9" x14ac:dyDescent="0.3">
      <c r="A1838">
        <v>2028</v>
      </c>
      <c r="B1838" t="s">
        <v>625</v>
      </c>
      <c r="C1838">
        <v>10</v>
      </c>
      <c r="D1838">
        <v>13</v>
      </c>
      <c r="E1838" t="str">
        <f>IF(OR(C1838=1,C1838=2,C1838=3,C1838=7,C1838=8,C1838=9,C1838=13,C1838=14,C1838=15),"Finana Suelo desnudo","Finana Bajo copa")</f>
        <v>Finana Bajo copa</v>
      </c>
      <c r="F1838" t="str">
        <f>IF(OR(D1838=9,D1838=11,D1838=12,D1838=13),"Finana Suelo desnudo","Finana Bajo copa")</f>
        <v>Finana Suelo desnudo</v>
      </c>
      <c r="G1838" t="s">
        <v>193</v>
      </c>
      <c r="H1838" s="1">
        <v>44764</v>
      </c>
      <c r="I1838">
        <v>-0.39434889434889397</v>
      </c>
    </row>
    <row r="1839" spans="1:9" x14ac:dyDescent="0.3">
      <c r="A1839">
        <v>2029</v>
      </c>
      <c r="B1839" t="s">
        <v>625</v>
      </c>
      <c r="C1839">
        <v>10</v>
      </c>
      <c r="D1839">
        <v>13</v>
      </c>
      <c r="E1839" t="str">
        <f>IF(OR(C1839=1,C1839=2,C1839=3,C1839=7,C1839=8,C1839=9,C1839=13,C1839=14,C1839=15),"Finana Suelo desnudo","Finana Bajo copa")</f>
        <v>Finana Bajo copa</v>
      </c>
      <c r="F1839" t="str">
        <f>IF(OR(D1839=9,D1839=11,D1839=12,D1839=13),"Finana Suelo desnudo","Finana Bajo copa")</f>
        <v>Finana Suelo desnudo</v>
      </c>
      <c r="G1839" t="s">
        <v>204</v>
      </c>
      <c r="H1839" s="1">
        <v>44769</v>
      </c>
      <c r="I1839">
        <v>-0.42937324602432098</v>
      </c>
    </row>
    <row r="1840" spans="1:9" x14ac:dyDescent="0.3">
      <c r="A1840">
        <v>2030</v>
      </c>
      <c r="B1840" t="s">
        <v>625</v>
      </c>
      <c r="C1840">
        <v>10</v>
      </c>
      <c r="D1840">
        <v>13</v>
      </c>
      <c r="E1840" t="str">
        <f>IF(OR(C1840=1,C1840=2,C1840=3,C1840=7,C1840=8,C1840=9,C1840=13,C1840=14,C1840=15),"Finana Suelo desnudo","Finana Bajo copa")</f>
        <v>Finana Bajo copa</v>
      </c>
      <c r="F1840" t="str">
        <f>IF(OR(D1840=9,D1840=11,D1840=12,D1840=13),"Finana Suelo desnudo","Finana Bajo copa")</f>
        <v>Finana Suelo desnudo</v>
      </c>
      <c r="G1840" t="s">
        <v>215</v>
      </c>
      <c r="H1840" s="1">
        <v>44774</v>
      </c>
      <c r="I1840">
        <v>-0.43410368519675202</v>
      </c>
    </row>
    <row r="1841" spans="1:9" x14ac:dyDescent="0.3">
      <c r="A1841">
        <v>2031</v>
      </c>
      <c r="B1841" t="s">
        <v>625</v>
      </c>
      <c r="C1841">
        <v>10</v>
      </c>
      <c r="D1841">
        <v>13</v>
      </c>
      <c r="E1841" t="str">
        <f>IF(OR(C1841=1,C1841=2,C1841=3,C1841=7,C1841=8,C1841=9,C1841=13,C1841=14,C1841=15),"Finana Suelo desnudo","Finana Bajo copa")</f>
        <v>Finana Bajo copa</v>
      </c>
      <c r="F1841" t="str">
        <f>IF(OR(D1841=9,D1841=11,D1841=12,D1841=13),"Finana Suelo desnudo","Finana Bajo copa")</f>
        <v>Finana Suelo desnudo</v>
      </c>
      <c r="G1841" t="s">
        <v>226</v>
      </c>
      <c r="H1841" s="1">
        <v>44779</v>
      </c>
      <c r="I1841">
        <v>-0.41979949874686701</v>
      </c>
    </row>
    <row r="1842" spans="1:9" x14ac:dyDescent="0.3">
      <c r="A1842">
        <v>2032</v>
      </c>
      <c r="B1842" t="s">
        <v>625</v>
      </c>
      <c r="C1842">
        <v>10</v>
      </c>
      <c r="D1842">
        <v>13</v>
      </c>
      <c r="E1842" t="str">
        <f>IF(OR(C1842=1,C1842=2,C1842=3,C1842=7,C1842=8,C1842=9,C1842=13,C1842=14,C1842=15),"Finana Suelo desnudo","Finana Bajo copa")</f>
        <v>Finana Bajo copa</v>
      </c>
      <c r="F1842" t="str">
        <f>IF(OR(D1842=9,D1842=11,D1842=12,D1842=13),"Finana Suelo desnudo","Finana Bajo copa")</f>
        <v>Finana Suelo desnudo</v>
      </c>
      <c r="G1842" t="s">
        <v>237</v>
      </c>
      <c r="H1842" s="1">
        <v>44784</v>
      </c>
      <c r="I1842">
        <v>-0.38919091781259901</v>
      </c>
    </row>
    <row r="1843" spans="1:9" x14ac:dyDescent="0.3">
      <c r="A1843">
        <v>2033</v>
      </c>
      <c r="B1843" t="s">
        <v>625</v>
      </c>
      <c r="C1843">
        <v>10</v>
      </c>
      <c r="D1843">
        <v>13</v>
      </c>
      <c r="E1843" t="str">
        <f>IF(OR(C1843=1,C1843=2,C1843=3,C1843=7,C1843=8,C1843=9,C1843=13,C1843=14,C1843=15),"Finana Suelo desnudo","Finana Bajo copa")</f>
        <v>Finana Bajo copa</v>
      </c>
      <c r="F1843" t="str">
        <f>IF(OR(D1843=9,D1843=11,D1843=12,D1843=13),"Finana Suelo desnudo","Finana Bajo copa")</f>
        <v>Finana Suelo desnudo</v>
      </c>
      <c r="G1843" t="s">
        <v>248</v>
      </c>
      <c r="H1843" s="1">
        <v>44789</v>
      </c>
      <c r="I1843">
        <v>-0.45419103313840098</v>
      </c>
    </row>
    <row r="1844" spans="1:9" x14ac:dyDescent="0.3">
      <c r="A1844">
        <v>2034</v>
      </c>
      <c r="B1844" t="s">
        <v>625</v>
      </c>
      <c r="C1844">
        <v>10</v>
      </c>
      <c r="D1844">
        <v>13</v>
      </c>
      <c r="E1844" t="str">
        <f>IF(OR(C1844=1,C1844=2,C1844=3,C1844=7,C1844=8,C1844=9,C1844=13,C1844=14,C1844=15),"Finana Suelo desnudo","Finana Bajo copa")</f>
        <v>Finana Bajo copa</v>
      </c>
      <c r="F1844" t="str">
        <f>IF(OR(D1844=9,D1844=11,D1844=12,D1844=13),"Finana Suelo desnudo","Finana Bajo copa")</f>
        <v>Finana Suelo desnudo</v>
      </c>
      <c r="G1844" t="s">
        <v>258</v>
      </c>
      <c r="H1844" s="1">
        <v>44791</v>
      </c>
      <c r="I1844">
        <v>-0.443868739205526</v>
      </c>
    </row>
    <row r="1845" spans="1:9" x14ac:dyDescent="0.3">
      <c r="A1845">
        <v>2035</v>
      </c>
      <c r="B1845" t="s">
        <v>625</v>
      </c>
      <c r="C1845">
        <v>10</v>
      </c>
      <c r="D1845">
        <v>13</v>
      </c>
      <c r="E1845" t="str">
        <f>IF(OR(C1845=1,C1845=2,C1845=3,C1845=7,C1845=8,C1845=9,C1845=13,C1845=14,C1845=15),"Finana Suelo desnudo","Finana Bajo copa")</f>
        <v>Finana Bajo copa</v>
      </c>
      <c r="F1845" t="str">
        <f>IF(OR(D1845=9,D1845=11,D1845=12,D1845=13),"Finana Suelo desnudo","Finana Bajo copa")</f>
        <v>Finana Suelo desnudo</v>
      </c>
      <c r="G1845" t="s">
        <v>259</v>
      </c>
      <c r="H1845" s="1">
        <v>44794</v>
      </c>
      <c r="I1845">
        <v>-0.43938422065426502</v>
      </c>
    </row>
    <row r="1846" spans="1:9" x14ac:dyDescent="0.3">
      <c r="A1846">
        <v>2036</v>
      </c>
      <c r="B1846" t="s">
        <v>625</v>
      </c>
      <c r="C1846">
        <v>10</v>
      </c>
      <c r="D1846">
        <v>13</v>
      </c>
      <c r="E1846" t="str">
        <f>IF(OR(C1846=1,C1846=2,C1846=3,C1846=7,C1846=8,C1846=9,C1846=13,C1846=14,C1846=15),"Finana Suelo desnudo","Finana Bajo copa")</f>
        <v>Finana Bajo copa</v>
      </c>
      <c r="F1846" t="str">
        <f>IF(OR(D1846=9,D1846=11,D1846=12,D1846=13),"Finana Suelo desnudo","Finana Bajo copa")</f>
        <v>Finana Suelo desnudo</v>
      </c>
      <c r="G1846" t="s">
        <v>270</v>
      </c>
      <c r="H1846" s="1">
        <v>44799</v>
      </c>
      <c r="I1846">
        <v>-0.44864148442677199</v>
      </c>
    </row>
    <row r="1847" spans="1:9" x14ac:dyDescent="0.3">
      <c r="A1847">
        <v>2037</v>
      </c>
      <c r="B1847" t="s">
        <v>625</v>
      </c>
      <c r="C1847">
        <v>10</v>
      </c>
      <c r="D1847">
        <v>13</v>
      </c>
      <c r="E1847" t="str">
        <f>IF(OR(C1847=1,C1847=2,C1847=3,C1847=7,C1847=8,C1847=9,C1847=13,C1847=14,C1847=15),"Finana Suelo desnudo","Finana Bajo copa")</f>
        <v>Finana Bajo copa</v>
      </c>
      <c r="F1847" t="str">
        <f>IF(OR(D1847=9,D1847=11,D1847=12,D1847=13),"Finana Suelo desnudo","Finana Bajo copa")</f>
        <v>Finana Suelo desnudo</v>
      </c>
      <c r="G1847" t="s">
        <v>280</v>
      </c>
      <c r="H1847" s="1">
        <v>44801</v>
      </c>
      <c r="I1847">
        <v>-0.40331491712707102</v>
      </c>
    </row>
    <row r="1848" spans="1:9" x14ac:dyDescent="0.3">
      <c r="A1848">
        <v>2038</v>
      </c>
      <c r="B1848" t="s">
        <v>625</v>
      </c>
      <c r="C1848">
        <v>10</v>
      </c>
      <c r="D1848">
        <v>13</v>
      </c>
      <c r="E1848" t="str">
        <f>IF(OR(C1848=1,C1848=2,C1848=3,C1848=7,C1848=8,C1848=9,C1848=13,C1848=14,C1848=15),"Finana Suelo desnudo","Finana Bajo copa")</f>
        <v>Finana Bajo copa</v>
      </c>
      <c r="F1848" t="str">
        <f>IF(OR(D1848=9,D1848=11,D1848=12,D1848=13),"Finana Suelo desnudo","Finana Bajo copa")</f>
        <v>Finana Suelo desnudo</v>
      </c>
      <c r="G1848" t="s">
        <v>291</v>
      </c>
      <c r="H1848" s="1">
        <v>44809</v>
      </c>
      <c r="I1848">
        <v>-0.44166666666666599</v>
      </c>
    </row>
    <row r="1849" spans="1:9" x14ac:dyDescent="0.3">
      <c r="A1849">
        <v>2039</v>
      </c>
      <c r="B1849" t="s">
        <v>625</v>
      </c>
      <c r="C1849">
        <v>10</v>
      </c>
      <c r="D1849">
        <v>13</v>
      </c>
      <c r="E1849" t="str">
        <f>IF(OR(C1849=1,C1849=2,C1849=3,C1849=7,C1849=8,C1849=9,C1849=13,C1849=14,C1849=15),"Finana Suelo desnudo","Finana Bajo copa")</f>
        <v>Finana Bajo copa</v>
      </c>
      <c r="F1849" t="str">
        <f>IF(OR(D1849=9,D1849=11,D1849=12,D1849=13),"Finana Suelo desnudo","Finana Bajo copa")</f>
        <v>Finana Suelo desnudo</v>
      </c>
      <c r="G1849" t="s">
        <v>301</v>
      </c>
      <c r="H1849" s="1">
        <v>44811</v>
      </c>
      <c r="I1849">
        <v>-0.48423707440100799</v>
      </c>
    </row>
    <row r="1850" spans="1:9" x14ac:dyDescent="0.3">
      <c r="A1850">
        <v>2040</v>
      </c>
      <c r="B1850" t="s">
        <v>625</v>
      </c>
      <c r="C1850">
        <v>10</v>
      </c>
      <c r="D1850">
        <v>13</v>
      </c>
      <c r="E1850" t="str">
        <f>IF(OR(C1850=1,C1850=2,C1850=3,C1850=7,C1850=8,C1850=9,C1850=13,C1850=14,C1850=15),"Finana Suelo desnudo","Finana Bajo copa")</f>
        <v>Finana Bajo copa</v>
      </c>
      <c r="F1850" t="str">
        <f>IF(OR(D1850=9,D1850=11,D1850=12,D1850=13),"Finana Suelo desnudo","Finana Bajo copa")</f>
        <v>Finana Suelo desnudo</v>
      </c>
      <c r="G1850" t="s">
        <v>302</v>
      </c>
      <c r="H1850" s="1">
        <v>44814</v>
      </c>
      <c r="I1850">
        <v>-0.42916666666666597</v>
      </c>
    </row>
    <row r="1851" spans="1:9" x14ac:dyDescent="0.3">
      <c r="A1851">
        <v>2041</v>
      </c>
      <c r="B1851" t="s">
        <v>625</v>
      </c>
      <c r="C1851">
        <v>10</v>
      </c>
      <c r="D1851">
        <v>13</v>
      </c>
      <c r="E1851" t="str">
        <f>IF(OR(C1851=1,C1851=2,C1851=3,C1851=7,C1851=8,C1851=9,C1851=13,C1851=14,C1851=15),"Finana Suelo desnudo","Finana Bajo copa")</f>
        <v>Finana Bajo copa</v>
      </c>
      <c r="F1851" t="str">
        <f>IF(OR(D1851=9,D1851=11,D1851=12,D1851=13),"Finana Suelo desnudo","Finana Bajo copa")</f>
        <v>Finana Suelo desnudo</v>
      </c>
      <c r="G1851" t="s">
        <v>312</v>
      </c>
      <c r="H1851" s="1">
        <v>44819</v>
      </c>
      <c r="I1851">
        <v>-0.45480225988700501</v>
      </c>
    </row>
    <row r="1852" spans="1:9" x14ac:dyDescent="0.3">
      <c r="A1852">
        <v>2042</v>
      </c>
      <c r="B1852" t="s">
        <v>625</v>
      </c>
      <c r="C1852">
        <v>10</v>
      </c>
      <c r="D1852">
        <v>13</v>
      </c>
      <c r="E1852" t="str">
        <f>IF(OR(C1852=1,C1852=2,C1852=3,C1852=7,C1852=8,C1852=9,C1852=13,C1852=14,C1852=15),"Finana Suelo desnudo","Finana Bajo copa")</f>
        <v>Finana Bajo copa</v>
      </c>
      <c r="F1852" t="str">
        <f>IF(OR(D1852=9,D1852=11,D1852=12,D1852=13),"Finana Suelo desnudo","Finana Bajo copa")</f>
        <v>Finana Suelo desnudo</v>
      </c>
      <c r="G1852" t="s">
        <v>322</v>
      </c>
      <c r="H1852" s="1">
        <v>44821</v>
      </c>
      <c r="I1852">
        <v>-0.55271344624956797</v>
      </c>
    </row>
    <row r="1853" spans="1:9" x14ac:dyDescent="0.3">
      <c r="A1853">
        <v>2043</v>
      </c>
      <c r="B1853" t="s">
        <v>625</v>
      </c>
      <c r="C1853">
        <v>10</v>
      </c>
      <c r="D1853">
        <v>13</v>
      </c>
      <c r="E1853" t="str">
        <f>IF(OR(C1853=1,C1853=2,C1853=3,C1853=7,C1853=8,C1853=9,C1853=13,C1853=14,C1853=15),"Finana Suelo desnudo","Finana Bajo copa")</f>
        <v>Finana Bajo copa</v>
      </c>
      <c r="F1853" t="str">
        <f>IF(OR(D1853=9,D1853=11,D1853=12,D1853=13),"Finana Suelo desnudo","Finana Bajo copa")</f>
        <v>Finana Suelo desnudo</v>
      </c>
      <c r="G1853" t="s">
        <v>323</v>
      </c>
      <c r="H1853" s="1">
        <v>44824</v>
      </c>
      <c r="I1853">
        <v>-0.42539902845246302</v>
      </c>
    </row>
    <row r="1854" spans="1:9" x14ac:dyDescent="0.3">
      <c r="A1854">
        <v>2044</v>
      </c>
      <c r="B1854" t="s">
        <v>625</v>
      </c>
      <c r="C1854">
        <v>10</v>
      </c>
      <c r="D1854">
        <v>13</v>
      </c>
      <c r="E1854" t="str">
        <f>IF(OR(C1854=1,C1854=2,C1854=3,C1854=7,C1854=8,C1854=9,C1854=13,C1854=14,C1854=15),"Finana Suelo desnudo","Finana Bajo copa")</f>
        <v>Finana Bajo copa</v>
      </c>
      <c r="F1854" t="str">
        <f>IF(OR(D1854=9,D1854=11,D1854=12,D1854=13),"Finana Suelo desnudo","Finana Bajo copa")</f>
        <v>Finana Suelo desnudo</v>
      </c>
      <c r="G1854" t="s">
        <v>325</v>
      </c>
      <c r="H1854" s="1">
        <v>44829</v>
      </c>
      <c r="I1854">
        <v>-0.45008183306055599</v>
      </c>
    </row>
    <row r="1855" spans="1:9" x14ac:dyDescent="0.3">
      <c r="A1855">
        <v>2045</v>
      </c>
      <c r="B1855" t="s">
        <v>625</v>
      </c>
      <c r="C1855">
        <v>10</v>
      </c>
      <c r="D1855">
        <v>13</v>
      </c>
      <c r="E1855" t="str">
        <f>IF(OR(C1855=1,C1855=2,C1855=3,C1855=7,C1855=8,C1855=9,C1855=13,C1855=14,C1855=15),"Finana Suelo desnudo","Finana Bajo copa")</f>
        <v>Finana Bajo copa</v>
      </c>
      <c r="F1855" t="str">
        <f>IF(OR(D1855=9,D1855=11,D1855=12,D1855=13),"Finana Suelo desnudo","Finana Bajo copa")</f>
        <v>Finana Suelo desnudo</v>
      </c>
      <c r="G1855" t="s">
        <v>327</v>
      </c>
      <c r="H1855" s="1">
        <v>44834</v>
      </c>
      <c r="I1855">
        <v>-0.51622418879055998</v>
      </c>
    </row>
    <row r="1856" spans="1:9" x14ac:dyDescent="0.3">
      <c r="A1856">
        <v>2046</v>
      </c>
      <c r="B1856" t="s">
        <v>625</v>
      </c>
      <c r="C1856">
        <v>10</v>
      </c>
      <c r="D1856">
        <v>13</v>
      </c>
      <c r="E1856" t="str">
        <f>IF(OR(C1856=1,C1856=2,C1856=3,C1856=7,C1856=8,C1856=9,C1856=13,C1856=14,C1856=15),"Finana Suelo desnudo","Finana Bajo copa")</f>
        <v>Finana Bajo copa</v>
      </c>
      <c r="F1856" t="str">
        <f>IF(OR(D1856=9,D1856=11,D1856=12,D1856=13),"Finana Suelo desnudo","Finana Bajo copa")</f>
        <v>Finana Suelo desnudo</v>
      </c>
      <c r="G1856" t="s">
        <v>339</v>
      </c>
      <c r="H1856" s="1">
        <v>44849</v>
      </c>
      <c r="I1856">
        <v>-0.44087491455912498</v>
      </c>
    </row>
    <row r="1857" spans="1:9" x14ac:dyDescent="0.3">
      <c r="A1857">
        <v>2047</v>
      </c>
      <c r="B1857" t="s">
        <v>625</v>
      </c>
      <c r="C1857">
        <v>10</v>
      </c>
      <c r="D1857">
        <v>13</v>
      </c>
      <c r="E1857" t="str">
        <f>IF(OR(C1857=1,C1857=2,C1857=3,C1857=7,C1857=8,C1857=9,C1857=13,C1857=14,C1857=15),"Finana Suelo desnudo","Finana Bajo copa")</f>
        <v>Finana Bajo copa</v>
      </c>
      <c r="F1857" t="str">
        <f>IF(OR(D1857=9,D1857=11,D1857=12,D1857=13),"Finana Suelo desnudo","Finana Bajo copa")</f>
        <v>Finana Suelo desnudo</v>
      </c>
      <c r="G1857" t="s">
        <v>373</v>
      </c>
      <c r="H1857" s="1">
        <v>44879</v>
      </c>
      <c r="I1857">
        <v>-0.56547619047619002</v>
      </c>
    </row>
    <row r="1858" spans="1:9" x14ac:dyDescent="0.3">
      <c r="A1858">
        <v>2048</v>
      </c>
      <c r="B1858" t="s">
        <v>625</v>
      </c>
      <c r="C1858">
        <v>10</v>
      </c>
      <c r="D1858">
        <v>13</v>
      </c>
      <c r="E1858" t="str">
        <f>IF(OR(C1858=1,C1858=2,C1858=3,C1858=7,C1858=8,C1858=9,C1858=13,C1858=14,C1858=15),"Finana Suelo desnudo","Finana Bajo copa")</f>
        <v>Finana Bajo copa</v>
      </c>
      <c r="F1858" t="str">
        <f>IF(OR(D1858=9,D1858=11,D1858=12,D1858=13),"Finana Suelo desnudo","Finana Bajo copa")</f>
        <v>Finana Suelo desnudo</v>
      </c>
      <c r="G1858" t="s">
        <v>393</v>
      </c>
      <c r="H1858" s="1">
        <v>44889</v>
      </c>
      <c r="I1858">
        <v>-0.57281553398058205</v>
      </c>
    </row>
    <row r="1859" spans="1:9" x14ac:dyDescent="0.3">
      <c r="A1859">
        <v>2049</v>
      </c>
      <c r="B1859" t="s">
        <v>625</v>
      </c>
      <c r="C1859">
        <v>10</v>
      </c>
      <c r="D1859">
        <v>13</v>
      </c>
      <c r="E1859" t="str">
        <f>IF(OR(C1859=1,C1859=2,C1859=3,C1859=7,C1859=8,C1859=9,C1859=13,C1859=14,C1859=15),"Finana Suelo desnudo","Finana Bajo copa")</f>
        <v>Finana Bajo copa</v>
      </c>
      <c r="F1859" t="str">
        <f>IF(OR(D1859=9,D1859=11,D1859=12,D1859=13),"Finana Suelo desnudo","Finana Bajo copa")</f>
        <v>Finana Suelo desnudo</v>
      </c>
      <c r="G1859" t="s">
        <v>404</v>
      </c>
      <c r="H1859" s="1">
        <v>44894</v>
      </c>
      <c r="I1859">
        <v>-0.58238420652999201</v>
      </c>
    </row>
    <row r="1860" spans="1:9" x14ac:dyDescent="0.3">
      <c r="A1860">
        <v>2050</v>
      </c>
      <c r="B1860" t="s">
        <v>625</v>
      </c>
      <c r="C1860">
        <v>10</v>
      </c>
      <c r="D1860">
        <v>13</v>
      </c>
      <c r="E1860" t="str">
        <f>IF(OR(C1860=1,C1860=2,C1860=3,C1860=7,C1860=8,C1860=9,C1860=13,C1860=14,C1860=15),"Finana Suelo desnudo","Finana Bajo copa")</f>
        <v>Finana Bajo copa</v>
      </c>
      <c r="F1860" t="str">
        <f>IF(OR(D1860=9,D1860=11,D1860=12,D1860=13),"Finana Suelo desnudo","Finana Bajo copa")</f>
        <v>Finana Suelo desnudo</v>
      </c>
      <c r="G1860" t="s">
        <v>415</v>
      </c>
      <c r="H1860" s="1">
        <v>44914</v>
      </c>
      <c r="I1860">
        <v>-0.58991049633848602</v>
      </c>
    </row>
    <row r="1861" spans="1:9" x14ac:dyDescent="0.3">
      <c r="A1861">
        <v>2051</v>
      </c>
      <c r="B1861" t="s">
        <v>625</v>
      </c>
      <c r="C1861">
        <v>10</v>
      </c>
      <c r="D1861">
        <v>13</v>
      </c>
      <c r="E1861" t="str">
        <f>IF(OR(C1861=1,C1861=2,C1861=3,C1861=7,C1861=8,C1861=9,C1861=13,C1861=14,C1861=15),"Finana Suelo desnudo","Finana Bajo copa")</f>
        <v>Finana Bajo copa</v>
      </c>
      <c r="F1861" t="str">
        <f>IF(OR(D1861=9,D1861=11,D1861=12,D1861=13),"Finana Suelo desnudo","Finana Bajo copa")</f>
        <v>Finana Suelo desnudo</v>
      </c>
      <c r="G1861" t="s">
        <v>425</v>
      </c>
      <c r="H1861" s="1">
        <v>44919</v>
      </c>
      <c r="I1861">
        <v>-0.61499999999999999</v>
      </c>
    </row>
    <row r="1862" spans="1:9" x14ac:dyDescent="0.3">
      <c r="A1862">
        <v>2052</v>
      </c>
      <c r="B1862" t="s">
        <v>625</v>
      </c>
      <c r="C1862">
        <v>10</v>
      </c>
      <c r="D1862">
        <v>13</v>
      </c>
      <c r="E1862" t="str">
        <f>IF(OR(C1862=1,C1862=2,C1862=3,C1862=7,C1862=8,C1862=9,C1862=13,C1862=14,C1862=15),"Finana Suelo desnudo","Finana Bajo copa")</f>
        <v>Finana Bajo copa</v>
      </c>
      <c r="F1862" t="str">
        <f>IF(OR(D1862=9,D1862=11,D1862=12,D1862=13),"Finana Suelo desnudo","Finana Bajo copa")</f>
        <v>Finana Suelo desnudo</v>
      </c>
      <c r="G1862" t="s">
        <v>436</v>
      </c>
      <c r="H1862" s="1">
        <v>44924</v>
      </c>
      <c r="I1862">
        <v>-0.58810068649885505</v>
      </c>
    </row>
    <row r="1863" spans="1:9" x14ac:dyDescent="0.3">
      <c r="A1863">
        <v>2053</v>
      </c>
      <c r="B1863" t="s">
        <v>625</v>
      </c>
      <c r="C1863">
        <v>10</v>
      </c>
      <c r="D1863">
        <v>13</v>
      </c>
      <c r="E1863" t="str">
        <f>IF(OR(C1863=1,C1863=2,C1863=3,C1863=7,C1863=8,C1863=9,C1863=13,C1863=14,C1863=15),"Finana Suelo desnudo","Finana Bajo copa")</f>
        <v>Finana Bajo copa</v>
      </c>
      <c r="F1863" t="str">
        <f>IF(OR(D1863=9,D1863=11,D1863=12,D1863=13),"Finana Suelo desnudo","Finana Bajo copa")</f>
        <v>Finana Suelo desnudo</v>
      </c>
      <c r="G1863" t="s">
        <v>446</v>
      </c>
      <c r="H1863" s="1">
        <v>44929</v>
      </c>
      <c r="I1863">
        <v>-0.56671449067431801</v>
      </c>
    </row>
    <row r="1864" spans="1:9" x14ac:dyDescent="0.3">
      <c r="A1864">
        <v>2054</v>
      </c>
      <c r="B1864" t="s">
        <v>625</v>
      </c>
      <c r="C1864">
        <v>10</v>
      </c>
      <c r="D1864">
        <v>13</v>
      </c>
      <c r="E1864" t="str">
        <f>IF(OR(C1864=1,C1864=2,C1864=3,C1864=7,C1864=8,C1864=9,C1864=13,C1864=14,C1864=15),"Finana Suelo desnudo","Finana Bajo copa")</f>
        <v>Finana Bajo copa</v>
      </c>
      <c r="F1864" t="str">
        <f>IF(OR(D1864=9,D1864=11,D1864=12,D1864=13),"Finana Suelo desnudo","Finana Bajo copa")</f>
        <v>Finana Suelo desnudo</v>
      </c>
      <c r="G1864" t="s">
        <v>448</v>
      </c>
      <c r="H1864" s="1">
        <v>44939</v>
      </c>
      <c r="I1864">
        <v>-0.54973014649190399</v>
      </c>
    </row>
    <row r="1865" spans="1:9" x14ac:dyDescent="0.3">
      <c r="A1865">
        <v>2055</v>
      </c>
      <c r="B1865" t="s">
        <v>625</v>
      </c>
      <c r="C1865">
        <v>10</v>
      </c>
      <c r="D1865">
        <v>13</v>
      </c>
      <c r="E1865" t="str">
        <f>IF(OR(C1865=1,C1865=2,C1865=3,C1865=7,C1865=8,C1865=9,C1865=13,C1865=14,C1865=15),"Finana Suelo desnudo","Finana Bajo copa")</f>
        <v>Finana Bajo copa</v>
      </c>
      <c r="F1865" t="str">
        <f>IF(OR(D1865=9,D1865=11,D1865=12,D1865=13),"Finana Suelo desnudo","Finana Bajo copa")</f>
        <v>Finana Suelo desnudo</v>
      </c>
      <c r="G1865" t="s">
        <v>460</v>
      </c>
      <c r="H1865" s="1">
        <v>44949</v>
      </c>
      <c r="I1865">
        <v>-0.59674796747967396</v>
      </c>
    </row>
    <row r="1866" spans="1:9" x14ac:dyDescent="0.3">
      <c r="A1866">
        <v>2056</v>
      </c>
      <c r="B1866" t="s">
        <v>625</v>
      </c>
      <c r="C1866">
        <v>10</v>
      </c>
      <c r="D1866">
        <v>13</v>
      </c>
      <c r="E1866" t="str">
        <f>IF(OR(C1866=1,C1866=2,C1866=3,C1866=7,C1866=8,C1866=9,C1866=13,C1866=14,C1866=15),"Finana Suelo desnudo","Finana Bajo copa")</f>
        <v>Finana Bajo copa</v>
      </c>
      <c r="F1866" t="str">
        <f>IF(OR(D1866=9,D1866=11,D1866=12,D1866=13),"Finana Suelo desnudo","Finana Bajo copa")</f>
        <v>Finana Suelo desnudo</v>
      </c>
      <c r="G1866" t="s">
        <v>470</v>
      </c>
      <c r="H1866" s="1">
        <v>44954</v>
      </c>
      <c r="I1866">
        <v>-0.52232142857142805</v>
      </c>
    </row>
    <row r="1867" spans="1:9" x14ac:dyDescent="0.3">
      <c r="A1867">
        <v>2057</v>
      </c>
      <c r="B1867" t="s">
        <v>625</v>
      </c>
      <c r="C1867">
        <v>10</v>
      </c>
      <c r="D1867">
        <v>13</v>
      </c>
      <c r="E1867" t="str">
        <f>IF(OR(C1867=1,C1867=2,C1867=3,C1867=7,C1867=8,C1867=9,C1867=13,C1867=14,C1867=15),"Finana Suelo desnudo","Finana Bajo copa")</f>
        <v>Finana Bajo copa</v>
      </c>
      <c r="F1867" t="str">
        <f>IF(OR(D1867=9,D1867=11,D1867=12,D1867=13),"Finana Suelo desnudo","Finana Bajo copa")</f>
        <v>Finana Suelo desnudo</v>
      </c>
      <c r="G1867" t="s">
        <v>473</v>
      </c>
      <c r="H1867" s="1">
        <v>44959</v>
      </c>
      <c r="I1867">
        <v>-0.551525144270403</v>
      </c>
    </row>
    <row r="1868" spans="1:9" x14ac:dyDescent="0.3">
      <c r="A1868">
        <v>2058</v>
      </c>
      <c r="B1868" t="s">
        <v>625</v>
      </c>
      <c r="C1868">
        <v>10</v>
      </c>
      <c r="D1868">
        <v>13</v>
      </c>
      <c r="E1868" t="str">
        <f>IF(OR(C1868=1,C1868=2,C1868=3,C1868=7,C1868=8,C1868=9,C1868=13,C1868=14,C1868=15),"Finana Suelo desnudo","Finana Bajo copa")</f>
        <v>Finana Bajo copa</v>
      </c>
      <c r="F1868" t="str">
        <f>IF(OR(D1868=9,D1868=11,D1868=12,D1868=13),"Finana Suelo desnudo","Finana Bajo copa")</f>
        <v>Finana Suelo desnudo</v>
      </c>
      <c r="G1868" t="s">
        <v>487</v>
      </c>
      <c r="H1868" s="1">
        <v>44979</v>
      </c>
      <c r="I1868">
        <v>-0.41621621621621602</v>
      </c>
    </row>
    <row r="1869" spans="1:9" x14ac:dyDescent="0.3">
      <c r="A1869">
        <v>2059</v>
      </c>
      <c r="B1869" t="s">
        <v>625</v>
      </c>
      <c r="C1869">
        <v>10</v>
      </c>
      <c r="D1869">
        <v>13</v>
      </c>
      <c r="E1869" t="str">
        <f>IF(OR(C1869=1,C1869=2,C1869=3,C1869=7,C1869=8,C1869=9,C1869=13,C1869=14,C1869=15),"Finana Suelo desnudo","Finana Bajo copa")</f>
        <v>Finana Bajo copa</v>
      </c>
      <c r="F1869" t="str">
        <f>IF(OR(D1869=9,D1869=11,D1869=12,D1869=13),"Finana Suelo desnudo","Finana Bajo copa")</f>
        <v>Finana Suelo desnudo</v>
      </c>
      <c r="G1869" t="s">
        <v>497</v>
      </c>
      <c r="H1869" s="1">
        <v>44984</v>
      </c>
      <c r="I1869">
        <v>-0.466197733489644</v>
      </c>
    </row>
    <row r="1870" spans="1:9" x14ac:dyDescent="0.3">
      <c r="A1870">
        <v>2060</v>
      </c>
      <c r="B1870" t="s">
        <v>625</v>
      </c>
      <c r="C1870">
        <v>10</v>
      </c>
      <c r="D1870">
        <v>13</v>
      </c>
      <c r="E1870" t="str">
        <f>IF(OR(C1870=1,C1870=2,C1870=3,C1870=7,C1870=8,C1870=9,C1870=13,C1870=14,C1870=15),"Finana Suelo desnudo","Finana Bajo copa")</f>
        <v>Finana Bajo copa</v>
      </c>
      <c r="F1870" t="str">
        <f>IF(OR(D1870=9,D1870=11,D1870=12,D1870=13),"Finana Suelo desnudo","Finana Bajo copa")</f>
        <v>Finana Suelo desnudo</v>
      </c>
      <c r="G1870" t="s">
        <v>499</v>
      </c>
      <c r="H1870" s="1">
        <v>44989</v>
      </c>
      <c r="I1870">
        <v>-0.53656532456861095</v>
      </c>
    </row>
    <row r="1871" spans="1:9" x14ac:dyDescent="0.3">
      <c r="A1871">
        <v>2061</v>
      </c>
      <c r="B1871" t="s">
        <v>625</v>
      </c>
      <c r="C1871">
        <v>10</v>
      </c>
      <c r="D1871">
        <v>13</v>
      </c>
      <c r="E1871" t="str">
        <f>IF(OR(C1871=1,C1871=2,C1871=3,C1871=7,C1871=8,C1871=9,C1871=13,C1871=14,C1871=15),"Finana Suelo desnudo","Finana Bajo copa")</f>
        <v>Finana Bajo copa</v>
      </c>
      <c r="F1871" t="str">
        <f>IF(OR(D1871=9,D1871=11,D1871=12,D1871=13),"Finana Suelo desnudo","Finana Bajo copa")</f>
        <v>Finana Suelo desnudo</v>
      </c>
      <c r="G1871" t="s">
        <v>510</v>
      </c>
      <c r="H1871" s="1">
        <v>44999</v>
      </c>
      <c r="I1871">
        <v>-0.453497942386831</v>
      </c>
    </row>
    <row r="1872" spans="1:9" x14ac:dyDescent="0.3">
      <c r="A1872">
        <v>2062</v>
      </c>
      <c r="B1872" t="s">
        <v>625</v>
      </c>
      <c r="C1872">
        <v>10</v>
      </c>
      <c r="D1872">
        <v>13</v>
      </c>
      <c r="E1872" t="str">
        <f>IF(OR(C1872=1,C1872=2,C1872=3,C1872=7,C1872=8,C1872=9,C1872=13,C1872=14,C1872=15),"Finana Suelo desnudo","Finana Bajo copa")</f>
        <v>Finana Bajo copa</v>
      </c>
      <c r="F1872" t="str">
        <f>IF(OR(D1872=9,D1872=11,D1872=12,D1872=13),"Finana Suelo desnudo","Finana Bajo copa")</f>
        <v>Finana Suelo desnudo</v>
      </c>
      <c r="G1872" t="s">
        <v>533</v>
      </c>
      <c r="H1872" s="1">
        <v>45014</v>
      </c>
      <c r="I1872">
        <v>-0.39859044635865298</v>
      </c>
    </row>
    <row r="1873" spans="1:9" x14ac:dyDescent="0.3">
      <c r="A1873">
        <v>2063</v>
      </c>
      <c r="B1873" t="s">
        <v>625</v>
      </c>
      <c r="C1873">
        <v>10</v>
      </c>
      <c r="D1873">
        <v>13</v>
      </c>
      <c r="E1873" t="str">
        <f>IF(OR(C1873=1,C1873=2,C1873=3,C1873=7,C1873=8,C1873=9,C1873=13,C1873=14,C1873=15),"Finana Suelo desnudo","Finana Bajo copa")</f>
        <v>Finana Bajo copa</v>
      </c>
      <c r="F1873" t="str">
        <f>IF(OR(D1873=9,D1873=11,D1873=12,D1873=13),"Finana Suelo desnudo","Finana Bajo copa")</f>
        <v>Finana Suelo desnudo</v>
      </c>
      <c r="G1873" t="s">
        <v>543</v>
      </c>
      <c r="H1873" s="1">
        <v>45019</v>
      </c>
      <c r="I1873">
        <v>-0.45397815912636502</v>
      </c>
    </row>
    <row r="1874" spans="1:9" x14ac:dyDescent="0.3">
      <c r="A1874">
        <v>2064</v>
      </c>
      <c r="B1874" t="s">
        <v>625</v>
      </c>
      <c r="C1874">
        <v>10</v>
      </c>
      <c r="D1874">
        <v>13</v>
      </c>
      <c r="E1874" t="str">
        <f>IF(OR(C1874=1,C1874=2,C1874=3,C1874=7,C1874=8,C1874=9,C1874=13,C1874=14,C1874=15),"Finana Suelo desnudo","Finana Bajo copa")</f>
        <v>Finana Bajo copa</v>
      </c>
      <c r="F1874" t="str">
        <f>IF(OR(D1874=9,D1874=11,D1874=12,D1874=13),"Finana Suelo desnudo","Finana Bajo copa")</f>
        <v>Finana Suelo desnudo</v>
      </c>
      <c r="G1874" t="s">
        <v>553</v>
      </c>
      <c r="H1874" s="1">
        <v>45021</v>
      </c>
      <c r="I1874">
        <v>-0.461174881836596</v>
      </c>
    </row>
    <row r="1875" spans="1:9" x14ac:dyDescent="0.3">
      <c r="A1875">
        <v>2065</v>
      </c>
      <c r="B1875" t="s">
        <v>625</v>
      </c>
      <c r="C1875">
        <v>10</v>
      </c>
      <c r="D1875">
        <v>13</v>
      </c>
      <c r="E1875" t="str">
        <f>IF(OR(C1875=1,C1875=2,C1875=3,C1875=7,C1875=8,C1875=9,C1875=13,C1875=14,C1875=15),"Finana Suelo desnudo","Finana Bajo copa")</f>
        <v>Finana Bajo copa</v>
      </c>
      <c r="F1875" t="str">
        <f>IF(OR(D1875=9,D1875=11,D1875=12,D1875=13),"Finana Suelo desnudo","Finana Bajo copa")</f>
        <v>Finana Suelo desnudo</v>
      </c>
      <c r="G1875" t="s">
        <v>554</v>
      </c>
      <c r="H1875" s="1">
        <v>45024</v>
      </c>
      <c r="I1875">
        <v>-0.38173817381738101</v>
      </c>
    </row>
    <row r="1876" spans="1:9" x14ac:dyDescent="0.3">
      <c r="A1876">
        <v>2066</v>
      </c>
      <c r="B1876" t="s">
        <v>625</v>
      </c>
      <c r="C1876">
        <v>10</v>
      </c>
      <c r="D1876">
        <v>13</v>
      </c>
      <c r="E1876" t="str">
        <f>IF(OR(C1876=1,C1876=2,C1876=3,C1876=7,C1876=8,C1876=9,C1876=13,C1876=14,C1876=15),"Finana Suelo desnudo","Finana Bajo copa")</f>
        <v>Finana Bajo copa</v>
      </c>
      <c r="F1876" t="str">
        <f>IF(OR(D1876=9,D1876=11,D1876=12,D1876=13),"Finana Suelo desnudo","Finana Bajo copa")</f>
        <v>Finana Suelo desnudo</v>
      </c>
      <c r="G1876" t="s">
        <v>565</v>
      </c>
      <c r="H1876" s="1">
        <v>45029</v>
      </c>
      <c r="I1876">
        <v>-0.33851468048359201</v>
      </c>
    </row>
    <row r="1877" spans="1:9" x14ac:dyDescent="0.3">
      <c r="A1877">
        <v>2067</v>
      </c>
      <c r="B1877" t="s">
        <v>625</v>
      </c>
      <c r="C1877">
        <v>10</v>
      </c>
      <c r="D1877">
        <v>13</v>
      </c>
      <c r="E1877" t="str">
        <f>IF(OR(C1877=1,C1877=2,C1877=3,C1877=7,C1877=8,C1877=9,C1877=13,C1877=14,C1877=15),"Finana Suelo desnudo","Finana Bajo copa")</f>
        <v>Finana Bajo copa</v>
      </c>
      <c r="F1877" t="str">
        <f>IF(OR(D1877=9,D1877=11,D1877=12,D1877=13),"Finana Suelo desnudo","Finana Bajo copa")</f>
        <v>Finana Suelo desnudo</v>
      </c>
      <c r="G1877" t="s">
        <v>575</v>
      </c>
      <c r="H1877" s="1">
        <v>45031</v>
      </c>
      <c r="I1877">
        <v>-0.41617357001972299</v>
      </c>
    </row>
    <row r="1878" spans="1:9" x14ac:dyDescent="0.3">
      <c r="A1878">
        <v>2068</v>
      </c>
      <c r="B1878" t="s">
        <v>625</v>
      </c>
      <c r="C1878">
        <v>10</v>
      </c>
      <c r="D1878">
        <v>13</v>
      </c>
      <c r="E1878" t="str">
        <f>IF(OR(C1878=1,C1878=2,C1878=3,C1878=7,C1878=8,C1878=9,C1878=13,C1878=14,C1878=15),"Finana Suelo desnudo","Finana Bajo copa")</f>
        <v>Finana Bajo copa</v>
      </c>
      <c r="F1878" t="str">
        <f>IF(OR(D1878=9,D1878=11,D1878=12,D1878=13),"Finana Suelo desnudo","Finana Bajo copa")</f>
        <v>Finana Suelo desnudo</v>
      </c>
      <c r="G1878" t="s">
        <v>576</v>
      </c>
      <c r="H1878" s="1">
        <v>45034</v>
      </c>
      <c r="I1878">
        <v>-0.434389140271493</v>
      </c>
    </row>
    <row r="1879" spans="1:9" x14ac:dyDescent="0.3">
      <c r="A1879">
        <v>2069</v>
      </c>
      <c r="B1879" t="s">
        <v>625</v>
      </c>
      <c r="C1879">
        <v>10</v>
      </c>
      <c r="D1879">
        <v>13</v>
      </c>
      <c r="E1879" t="str">
        <f>IF(OR(C1879=1,C1879=2,C1879=3,C1879=7,C1879=8,C1879=9,C1879=13,C1879=14,C1879=15),"Finana Suelo desnudo","Finana Bajo copa")</f>
        <v>Finana Bajo copa</v>
      </c>
      <c r="F1879" t="str">
        <f>IF(OR(D1879=9,D1879=11,D1879=12,D1879=13),"Finana Suelo desnudo","Finana Bajo copa")</f>
        <v>Finana Suelo desnudo</v>
      </c>
      <c r="G1879" t="s">
        <v>586</v>
      </c>
      <c r="H1879" s="1">
        <v>45039</v>
      </c>
      <c r="I1879">
        <v>-0.41426403641881598</v>
      </c>
    </row>
  </sheetData>
  <autoFilter ref="A1:I1879" xr:uid="{EACD60C9-1921-4DE4-AC71-DD0253A1DC8F}">
    <sortState xmlns:xlrd2="http://schemas.microsoft.com/office/spreadsheetml/2017/richdata2" ref="A2:I1879">
      <sortCondition ref="A1:A187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F862-CBB7-44B4-8EC6-16F91B25065C}">
  <dimension ref="A1:AK1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78" activeCellId="1" sqref="AJ5:AJ178 A5:A178"/>
    </sheetView>
  </sheetViews>
  <sheetFormatPr baseColWidth="10" defaultRowHeight="14.4" x14ac:dyDescent="0.3"/>
  <cols>
    <col min="1" max="1" width="18" bestFit="1" customWidth="1"/>
    <col min="2" max="85" width="19.33203125" bestFit="1" customWidth="1"/>
  </cols>
  <sheetData>
    <row r="1" spans="1:3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625</v>
      </c>
      <c r="U1" t="s">
        <v>625</v>
      </c>
      <c r="V1" t="s">
        <v>625</v>
      </c>
      <c r="W1" t="s">
        <v>625</v>
      </c>
      <c r="X1" t="s">
        <v>625</v>
      </c>
      <c r="Y1" t="s">
        <v>625</v>
      </c>
      <c r="Z1" t="s">
        <v>625</v>
      </c>
      <c r="AA1" t="s">
        <v>625</v>
      </c>
      <c r="AB1" t="s">
        <v>625</v>
      </c>
      <c r="AC1" t="s">
        <v>625</v>
      </c>
      <c r="AD1" t="s">
        <v>625</v>
      </c>
      <c r="AE1" t="s">
        <v>625</v>
      </c>
      <c r="AF1" t="s">
        <v>625</v>
      </c>
      <c r="AG1" t="s">
        <v>625</v>
      </c>
      <c r="AH1" t="s">
        <v>625</v>
      </c>
      <c r="AI1" t="s">
        <v>625</v>
      </c>
      <c r="AJ1" t="s">
        <v>625</v>
      </c>
      <c r="AK1" t="s">
        <v>625</v>
      </c>
    </row>
    <row r="2" spans="1:3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11</v>
      </c>
      <c r="U2" t="s">
        <v>13</v>
      </c>
      <c r="V2" t="s">
        <v>12</v>
      </c>
      <c r="W2" t="s">
        <v>17</v>
      </c>
      <c r="X2" t="s">
        <v>8</v>
      </c>
      <c r="Y2" t="s">
        <v>9</v>
      </c>
      <c r="Z2" t="s">
        <v>6</v>
      </c>
      <c r="AA2" t="s">
        <v>15</v>
      </c>
      <c r="AB2" t="s">
        <v>16</v>
      </c>
      <c r="AC2" t="s">
        <v>10</v>
      </c>
      <c r="AD2" t="s">
        <v>3</v>
      </c>
      <c r="AE2" t="s">
        <v>14</v>
      </c>
      <c r="AF2" t="s">
        <v>20</v>
      </c>
      <c r="AG2" t="s">
        <v>4</v>
      </c>
      <c r="AH2" t="s">
        <v>5</v>
      </c>
      <c r="AI2" t="s">
        <v>7</v>
      </c>
      <c r="AJ2" t="s">
        <v>18</v>
      </c>
      <c r="AK2" t="s">
        <v>19</v>
      </c>
    </row>
    <row r="3" spans="1:37" x14ac:dyDescent="0.3">
      <c r="A3" t="s">
        <v>21</v>
      </c>
      <c r="B3" t="s">
        <v>22</v>
      </c>
      <c r="C3" t="s">
        <v>8</v>
      </c>
      <c r="D3" t="s">
        <v>6</v>
      </c>
      <c r="E3" t="s">
        <v>9</v>
      </c>
      <c r="F3" t="s">
        <v>6</v>
      </c>
      <c r="G3" t="s">
        <v>9</v>
      </c>
      <c r="H3" t="s">
        <v>9</v>
      </c>
      <c r="I3" t="s">
        <v>13</v>
      </c>
      <c r="J3" t="s">
        <v>22</v>
      </c>
      <c r="K3" t="s">
        <v>12</v>
      </c>
      <c r="L3" t="s">
        <v>12</v>
      </c>
      <c r="M3" t="s">
        <v>17</v>
      </c>
      <c r="N3" t="s">
        <v>4</v>
      </c>
      <c r="O3" t="s">
        <v>4</v>
      </c>
      <c r="P3" t="s">
        <v>12</v>
      </c>
      <c r="Q3" t="s">
        <v>5</v>
      </c>
      <c r="R3" t="s">
        <v>6</v>
      </c>
      <c r="S3" t="s">
        <v>5</v>
      </c>
      <c r="T3" t="s">
        <v>7</v>
      </c>
      <c r="U3" t="s">
        <v>18</v>
      </c>
      <c r="V3" t="s">
        <v>18</v>
      </c>
      <c r="W3" t="s">
        <v>18</v>
      </c>
      <c r="X3" t="s">
        <v>19</v>
      </c>
      <c r="Y3" t="s">
        <v>19</v>
      </c>
      <c r="Z3" t="s">
        <v>19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18</v>
      </c>
      <c r="AG3" t="s">
        <v>20</v>
      </c>
      <c r="AH3" t="s">
        <v>20</v>
      </c>
      <c r="AI3" t="s">
        <v>20</v>
      </c>
      <c r="AJ3" t="s">
        <v>14</v>
      </c>
      <c r="AK3" t="s">
        <v>18</v>
      </c>
    </row>
    <row r="4" spans="1:37" x14ac:dyDescent="0.3">
      <c r="A4" t="s">
        <v>23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</row>
    <row r="5" spans="1:37" x14ac:dyDescent="0.3">
      <c r="A5" t="s">
        <v>638</v>
      </c>
      <c r="B5" t="s">
        <v>639</v>
      </c>
      <c r="C5" t="s">
        <v>640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641</v>
      </c>
      <c r="J5" t="s">
        <v>639</v>
      </c>
      <c r="K5" t="s">
        <v>24</v>
      </c>
      <c r="L5" t="s">
        <v>24</v>
      </c>
      <c r="M5" t="s">
        <v>642</v>
      </c>
      <c r="N5" t="s">
        <v>643</v>
      </c>
      <c r="O5" t="s">
        <v>643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24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  <c r="AK5" t="s">
        <v>24</v>
      </c>
    </row>
    <row r="6" spans="1:37" x14ac:dyDescent="0.3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28</v>
      </c>
      <c r="G6" t="s">
        <v>29</v>
      </c>
      <c r="H6" t="s">
        <v>29</v>
      </c>
      <c r="I6" t="s">
        <v>30</v>
      </c>
      <c r="J6" t="s">
        <v>26</v>
      </c>
      <c r="K6" t="s">
        <v>31</v>
      </c>
      <c r="L6" t="s">
        <v>31</v>
      </c>
      <c r="M6" t="s">
        <v>32</v>
      </c>
      <c r="N6" t="s">
        <v>33</v>
      </c>
      <c r="O6" t="s">
        <v>33</v>
      </c>
      <c r="P6" t="s">
        <v>31</v>
      </c>
      <c r="Q6" t="s">
        <v>34</v>
      </c>
      <c r="R6" t="s">
        <v>28</v>
      </c>
      <c r="S6" t="s">
        <v>34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  <c r="AK6" t="s">
        <v>24</v>
      </c>
    </row>
    <row r="7" spans="1:37" x14ac:dyDescent="0.3">
      <c r="A7" t="s">
        <v>25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631</v>
      </c>
      <c r="U7" t="s">
        <v>644</v>
      </c>
      <c r="V7" t="s">
        <v>644</v>
      </c>
      <c r="W7" t="s">
        <v>644</v>
      </c>
      <c r="X7" t="s">
        <v>645</v>
      </c>
      <c r="Y7" t="s">
        <v>645</v>
      </c>
      <c r="Z7" t="s">
        <v>645</v>
      </c>
      <c r="AA7" t="s">
        <v>631</v>
      </c>
      <c r="AB7" t="s">
        <v>631</v>
      </c>
      <c r="AC7" t="s">
        <v>631</v>
      </c>
      <c r="AD7" t="s">
        <v>631</v>
      </c>
      <c r="AE7" t="s">
        <v>631</v>
      </c>
      <c r="AF7" t="s">
        <v>644</v>
      </c>
      <c r="AG7" t="s">
        <v>646</v>
      </c>
      <c r="AH7" t="s">
        <v>646</v>
      </c>
      <c r="AI7" t="s">
        <v>646</v>
      </c>
      <c r="AJ7" t="s">
        <v>647</v>
      </c>
      <c r="AK7" t="s">
        <v>644</v>
      </c>
    </row>
    <row r="8" spans="1:37" x14ac:dyDescent="0.3">
      <c r="A8" t="s">
        <v>35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t="s">
        <v>24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  <c r="AK8" t="s">
        <v>24</v>
      </c>
    </row>
    <row r="9" spans="1:37" x14ac:dyDescent="0.3">
      <c r="A9" t="s">
        <v>36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  <c r="AK9" t="s">
        <v>24</v>
      </c>
    </row>
    <row r="10" spans="1:37" x14ac:dyDescent="0.3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41</v>
      </c>
      <c r="H10" t="s">
        <v>41</v>
      </c>
      <c r="I10" t="s">
        <v>42</v>
      </c>
      <c r="J10" t="s">
        <v>38</v>
      </c>
      <c r="K10" t="s">
        <v>43</v>
      </c>
      <c r="L10" t="s">
        <v>43</v>
      </c>
      <c r="M10" t="s">
        <v>44</v>
      </c>
      <c r="N10" t="s">
        <v>45</v>
      </c>
      <c r="O10" t="s">
        <v>45</v>
      </c>
      <c r="P10" t="s">
        <v>43</v>
      </c>
      <c r="Q10" t="s">
        <v>46</v>
      </c>
      <c r="R10" t="s">
        <v>40</v>
      </c>
      <c r="S10" t="s">
        <v>46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  <c r="AK10" t="s">
        <v>24</v>
      </c>
    </row>
    <row r="11" spans="1:37" x14ac:dyDescent="0.3">
      <c r="A11" t="s">
        <v>37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648</v>
      </c>
      <c r="U11" t="s">
        <v>649</v>
      </c>
      <c r="V11" t="s">
        <v>649</v>
      </c>
      <c r="W11" t="s">
        <v>649</v>
      </c>
      <c r="X11" t="s">
        <v>650</v>
      </c>
      <c r="Y11" t="s">
        <v>650</v>
      </c>
      <c r="Z11" t="s">
        <v>650</v>
      </c>
      <c r="AA11" t="s">
        <v>648</v>
      </c>
      <c r="AB11" t="s">
        <v>648</v>
      </c>
      <c r="AC11" t="s">
        <v>648</v>
      </c>
      <c r="AD11" t="s">
        <v>648</v>
      </c>
      <c r="AE11" t="s">
        <v>648</v>
      </c>
      <c r="AF11" t="s">
        <v>649</v>
      </c>
      <c r="AG11" t="s">
        <v>651</v>
      </c>
      <c r="AH11" t="s">
        <v>651</v>
      </c>
      <c r="AI11" t="s">
        <v>651</v>
      </c>
      <c r="AJ11" t="s">
        <v>652</v>
      </c>
      <c r="AK11" t="s">
        <v>649</v>
      </c>
    </row>
    <row r="12" spans="1:37" x14ac:dyDescent="0.3">
      <c r="A12" t="s">
        <v>47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  <c r="AK12" t="s">
        <v>24</v>
      </c>
    </row>
    <row r="13" spans="1:37" x14ac:dyDescent="0.3">
      <c r="A13" t="s">
        <v>47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653</v>
      </c>
      <c r="U13" t="s">
        <v>654</v>
      </c>
      <c r="V13" t="s">
        <v>654</v>
      </c>
      <c r="W13" t="s">
        <v>654</v>
      </c>
      <c r="X13" t="s">
        <v>416</v>
      </c>
      <c r="Y13" t="s">
        <v>416</v>
      </c>
      <c r="Z13" t="s">
        <v>416</v>
      </c>
      <c r="AA13" t="s">
        <v>653</v>
      </c>
      <c r="AB13" t="s">
        <v>653</v>
      </c>
      <c r="AC13" t="s">
        <v>653</v>
      </c>
      <c r="AD13" t="s">
        <v>653</v>
      </c>
      <c r="AE13" t="s">
        <v>653</v>
      </c>
      <c r="AF13" t="s">
        <v>654</v>
      </c>
      <c r="AG13" t="s">
        <v>655</v>
      </c>
      <c r="AH13" t="s">
        <v>655</v>
      </c>
      <c r="AI13" t="s">
        <v>655</v>
      </c>
      <c r="AJ13" t="s">
        <v>656</v>
      </c>
      <c r="AK13" t="s">
        <v>654</v>
      </c>
    </row>
    <row r="14" spans="1:37" x14ac:dyDescent="0.3">
      <c r="A14" t="s">
        <v>48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  <c r="AK14" t="s">
        <v>24</v>
      </c>
    </row>
    <row r="15" spans="1:37" x14ac:dyDescent="0.3">
      <c r="A15" t="s">
        <v>49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657</v>
      </c>
      <c r="U15" t="s">
        <v>658</v>
      </c>
      <c r="V15" t="s">
        <v>658</v>
      </c>
      <c r="W15" t="s">
        <v>658</v>
      </c>
      <c r="X15" t="s">
        <v>659</v>
      </c>
      <c r="Y15" t="s">
        <v>659</v>
      </c>
      <c r="Z15" t="s">
        <v>659</v>
      </c>
      <c r="AA15" t="s">
        <v>657</v>
      </c>
      <c r="AB15" t="s">
        <v>657</v>
      </c>
      <c r="AC15" t="s">
        <v>657</v>
      </c>
      <c r="AD15" t="s">
        <v>657</v>
      </c>
      <c r="AE15" t="s">
        <v>657</v>
      </c>
      <c r="AF15" t="s">
        <v>658</v>
      </c>
      <c r="AG15" t="s">
        <v>660</v>
      </c>
      <c r="AH15" t="s">
        <v>660</v>
      </c>
      <c r="AI15" t="s">
        <v>660</v>
      </c>
      <c r="AJ15" t="s">
        <v>661</v>
      </c>
      <c r="AK15" t="s">
        <v>658</v>
      </c>
    </row>
    <row r="16" spans="1:37" x14ac:dyDescent="0.3">
      <c r="A16" t="s">
        <v>50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  <c r="AK16" t="s">
        <v>24</v>
      </c>
    </row>
    <row r="17" spans="1:37" x14ac:dyDescent="0.3">
      <c r="A17" t="s">
        <v>51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  <c r="Z17" t="s">
        <v>24</v>
      </c>
      <c r="AA17" t="s">
        <v>24</v>
      </c>
      <c r="AB17" t="s">
        <v>24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  <c r="AK17" t="s">
        <v>24</v>
      </c>
    </row>
    <row r="18" spans="1:37" x14ac:dyDescent="0.3">
      <c r="A18" t="s">
        <v>51</v>
      </c>
      <c r="B18" t="s">
        <v>52</v>
      </c>
      <c r="C18" t="s">
        <v>53</v>
      </c>
      <c r="D18" t="s">
        <v>54</v>
      </c>
      <c r="E18" t="s">
        <v>55</v>
      </c>
      <c r="F18" t="s">
        <v>54</v>
      </c>
      <c r="G18" t="s">
        <v>55</v>
      </c>
      <c r="H18" t="s">
        <v>55</v>
      </c>
      <c r="I18" t="s">
        <v>56</v>
      </c>
      <c r="J18" t="s">
        <v>52</v>
      </c>
      <c r="K18" t="s">
        <v>57</v>
      </c>
      <c r="L18" t="s">
        <v>57</v>
      </c>
      <c r="M18" t="s">
        <v>58</v>
      </c>
      <c r="N18" t="s">
        <v>59</v>
      </c>
      <c r="O18" t="s">
        <v>59</v>
      </c>
      <c r="P18" t="s">
        <v>57</v>
      </c>
      <c r="Q18" t="s">
        <v>60</v>
      </c>
      <c r="R18" t="s">
        <v>54</v>
      </c>
      <c r="S18" t="s">
        <v>60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  <c r="AK18" t="s">
        <v>24</v>
      </c>
    </row>
    <row r="19" spans="1:37" x14ac:dyDescent="0.3">
      <c r="A19" t="s">
        <v>61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  <c r="AB19" t="s">
        <v>24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  <c r="AK19" t="s">
        <v>24</v>
      </c>
    </row>
    <row r="20" spans="1:37" x14ac:dyDescent="0.3">
      <c r="A20" t="s">
        <v>62</v>
      </c>
      <c r="B20" t="s">
        <v>63</v>
      </c>
      <c r="C20" t="s">
        <v>64</v>
      </c>
      <c r="D20" t="s">
        <v>65</v>
      </c>
      <c r="E20" t="s">
        <v>66</v>
      </c>
      <c r="F20" t="s">
        <v>65</v>
      </c>
      <c r="G20" t="s">
        <v>66</v>
      </c>
      <c r="H20" t="s">
        <v>66</v>
      </c>
      <c r="I20" t="s">
        <v>67</v>
      </c>
      <c r="J20" t="s">
        <v>63</v>
      </c>
      <c r="K20" t="s">
        <v>68</v>
      </c>
      <c r="L20" t="s">
        <v>68</v>
      </c>
      <c r="M20" t="s">
        <v>69</v>
      </c>
      <c r="N20" t="s">
        <v>70</v>
      </c>
      <c r="O20" t="s">
        <v>70</v>
      </c>
      <c r="P20" t="s">
        <v>68</v>
      </c>
      <c r="Q20" t="s">
        <v>71</v>
      </c>
      <c r="R20" t="s">
        <v>65</v>
      </c>
      <c r="S20" t="s">
        <v>71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  <c r="AA20" t="s">
        <v>24</v>
      </c>
      <c r="AB20" t="s">
        <v>24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  <c r="AK20" t="s">
        <v>24</v>
      </c>
    </row>
    <row r="21" spans="1:37" x14ac:dyDescent="0.3">
      <c r="A21" t="s">
        <v>62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662</v>
      </c>
      <c r="U21" t="s">
        <v>663</v>
      </c>
      <c r="V21" t="s">
        <v>663</v>
      </c>
      <c r="W21" t="s">
        <v>663</v>
      </c>
      <c r="X21" t="s">
        <v>664</v>
      </c>
      <c r="Y21" t="s">
        <v>664</v>
      </c>
      <c r="Z21" t="s">
        <v>664</v>
      </c>
      <c r="AA21" t="s">
        <v>662</v>
      </c>
      <c r="AB21" t="s">
        <v>662</v>
      </c>
      <c r="AC21" t="s">
        <v>662</v>
      </c>
      <c r="AD21" t="s">
        <v>662</v>
      </c>
      <c r="AE21" t="s">
        <v>662</v>
      </c>
      <c r="AF21" t="s">
        <v>663</v>
      </c>
      <c r="AG21" t="s">
        <v>665</v>
      </c>
      <c r="AH21" t="s">
        <v>665</v>
      </c>
      <c r="AI21" t="s">
        <v>665</v>
      </c>
      <c r="AJ21" t="s">
        <v>666</v>
      </c>
      <c r="AK21" t="s">
        <v>663</v>
      </c>
    </row>
    <row r="22" spans="1:37" x14ac:dyDescent="0.3">
      <c r="A22" t="s">
        <v>72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  <c r="AK22" t="s">
        <v>24</v>
      </c>
    </row>
    <row r="23" spans="1:37" x14ac:dyDescent="0.3">
      <c r="A23" t="s">
        <v>73</v>
      </c>
      <c r="B23" t="s">
        <v>74</v>
      </c>
      <c r="C23" t="s">
        <v>75</v>
      </c>
      <c r="D23" t="s">
        <v>76</v>
      </c>
      <c r="E23" t="s">
        <v>77</v>
      </c>
      <c r="F23" t="s">
        <v>76</v>
      </c>
      <c r="G23" t="s">
        <v>77</v>
      </c>
      <c r="H23" t="s">
        <v>77</v>
      </c>
      <c r="I23" t="s">
        <v>78</v>
      </c>
      <c r="J23" t="s">
        <v>74</v>
      </c>
      <c r="K23" t="s">
        <v>79</v>
      </c>
      <c r="L23" t="s">
        <v>79</v>
      </c>
      <c r="M23" t="s">
        <v>80</v>
      </c>
      <c r="N23" t="s">
        <v>81</v>
      </c>
      <c r="O23" t="s">
        <v>81</v>
      </c>
      <c r="P23" t="s">
        <v>79</v>
      </c>
      <c r="Q23" t="s">
        <v>82</v>
      </c>
      <c r="R23" t="s">
        <v>76</v>
      </c>
      <c r="S23" t="s">
        <v>82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  <c r="AK23" t="s">
        <v>24</v>
      </c>
    </row>
    <row r="24" spans="1:37" x14ac:dyDescent="0.3">
      <c r="A24" t="s">
        <v>73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667</v>
      </c>
      <c r="U24" t="s">
        <v>668</v>
      </c>
      <c r="V24" t="s">
        <v>668</v>
      </c>
      <c r="W24" t="s">
        <v>668</v>
      </c>
      <c r="X24" t="s">
        <v>669</v>
      </c>
      <c r="Y24" t="s">
        <v>669</v>
      </c>
      <c r="Z24" t="s">
        <v>669</v>
      </c>
      <c r="AA24" t="s">
        <v>667</v>
      </c>
      <c r="AB24" t="s">
        <v>667</v>
      </c>
      <c r="AC24" t="s">
        <v>667</v>
      </c>
      <c r="AD24" t="s">
        <v>667</v>
      </c>
      <c r="AE24" t="s">
        <v>667</v>
      </c>
      <c r="AF24" t="s">
        <v>668</v>
      </c>
      <c r="AG24" t="s">
        <v>670</v>
      </c>
      <c r="AH24" t="s">
        <v>670</v>
      </c>
      <c r="AI24" t="s">
        <v>670</v>
      </c>
      <c r="AJ24" t="s">
        <v>671</v>
      </c>
      <c r="AK24" t="s">
        <v>668</v>
      </c>
    </row>
    <row r="25" spans="1:37" x14ac:dyDescent="0.3">
      <c r="A25" t="s">
        <v>83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  <c r="AK25" t="s">
        <v>24</v>
      </c>
    </row>
    <row r="26" spans="1:37" x14ac:dyDescent="0.3">
      <c r="A26" t="s">
        <v>84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672</v>
      </c>
      <c r="U26" t="s">
        <v>673</v>
      </c>
      <c r="V26" t="s">
        <v>673</v>
      </c>
      <c r="W26" t="s">
        <v>673</v>
      </c>
      <c r="X26" t="s">
        <v>674</v>
      </c>
      <c r="Y26" t="s">
        <v>674</v>
      </c>
      <c r="Z26" t="s">
        <v>674</v>
      </c>
      <c r="AA26" t="s">
        <v>672</v>
      </c>
      <c r="AB26" t="s">
        <v>672</v>
      </c>
      <c r="AC26" t="s">
        <v>672</v>
      </c>
      <c r="AD26" t="s">
        <v>672</v>
      </c>
      <c r="AE26" t="s">
        <v>672</v>
      </c>
      <c r="AF26" t="s">
        <v>673</v>
      </c>
      <c r="AG26" t="s">
        <v>675</v>
      </c>
      <c r="AH26" t="s">
        <v>675</v>
      </c>
      <c r="AI26" t="s">
        <v>675</v>
      </c>
      <c r="AJ26" t="s">
        <v>676</v>
      </c>
      <c r="AK26" t="s">
        <v>673</v>
      </c>
    </row>
    <row r="27" spans="1:37" x14ac:dyDescent="0.3">
      <c r="A27" t="s">
        <v>84</v>
      </c>
      <c r="B27" t="s">
        <v>85</v>
      </c>
      <c r="C27" t="s">
        <v>86</v>
      </c>
      <c r="D27" t="s">
        <v>87</v>
      </c>
      <c r="E27" t="s">
        <v>88</v>
      </c>
      <c r="F27" t="s">
        <v>87</v>
      </c>
      <c r="G27" t="s">
        <v>88</v>
      </c>
      <c r="H27" t="s">
        <v>88</v>
      </c>
      <c r="I27" t="s">
        <v>89</v>
      </c>
      <c r="J27" t="s">
        <v>85</v>
      </c>
      <c r="K27" t="s">
        <v>90</v>
      </c>
      <c r="L27" t="s">
        <v>90</v>
      </c>
      <c r="M27" t="s">
        <v>91</v>
      </c>
      <c r="N27" t="s">
        <v>92</v>
      </c>
      <c r="O27" t="s">
        <v>92</v>
      </c>
      <c r="P27" t="s">
        <v>90</v>
      </c>
      <c r="Q27" t="s">
        <v>93</v>
      </c>
      <c r="R27" t="s">
        <v>87</v>
      </c>
      <c r="S27" t="s">
        <v>93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  <c r="AK27" t="s">
        <v>24</v>
      </c>
    </row>
    <row r="28" spans="1:37" x14ac:dyDescent="0.3">
      <c r="A28" t="s">
        <v>94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  <c r="AK28" t="s">
        <v>24</v>
      </c>
    </row>
    <row r="29" spans="1:37" x14ac:dyDescent="0.3">
      <c r="A29" t="s">
        <v>95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677</v>
      </c>
      <c r="U29" t="s">
        <v>678</v>
      </c>
      <c r="V29" t="s">
        <v>678</v>
      </c>
      <c r="W29" t="s">
        <v>678</v>
      </c>
      <c r="X29" t="s">
        <v>679</v>
      </c>
      <c r="Y29" t="s">
        <v>679</v>
      </c>
      <c r="Z29" t="s">
        <v>679</v>
      </c>
      <c r="AA29" t="s">
        <v>677</v>
      </c>
      <c r="AB29" t="s">
        <v>677</v>
      </c>
      <c r="AC29" t="s">
        <v>677</v>
      </c>
      <c r="AD29" t="s">
        <v>677</v>
      </c>
      <c r="AE29" t="s">
        <v>677</v>
      </c>
      <c r="AF29" t="s">
        <v>678</v>
      </c>
      <c r="AG29" t="s">
        <v>680</v>
      </c>
      <c r="AH29" t="s">
        <v>680</v>
      </c>
      <c r="AI29" t="s">
        <v>680</v>
      </c>
      <c r="AJ29" t="s">
        <v>681</v>
      </c>
      <c r="AK29" t="s">
        <v>678</v>
      </c>
    </row>
    <row r="30" spans="1:37" x14ac:dyDescent="0.3">
      <c r="A30" t="s">
        <v>95</v>
      </c>
      <c r="B30" t="s">
        <v>96</v>
      </c>
      <c r="C30" t="s">
        <v>97</v>
      </c>
      <c r="D30" t="s">
        <v>98</v>
      </c>
      <c r="E30" t="s">
        <v>99</v>
      </c>
      <c r="F30" t="s">
        <v>98</v>
      </c>
      <c r="G30" t="s">
        <v>99</v>
      </c>
      <c r="H30" t="s">
        <v>99</v>
      </c>
      <c r="I30" t="s">
        <v>100</v>
      </c>
      <c r="J30" t="s">
        <v>96</v>
      </c>
      <c r="K30" t="s">
        <v>101</v>
      </c>
      <c r="L30" t="s">
        <v>101</v>
      </c>
      <c r="M30" t="s">
        <v>102</v>
      </c>
      <c r="N30" t="s">
        <v>103</v>
      </c>
      <c r="O30" t="s">
        <v>103</v>
      </c>
      <c r="P30" t="s">
        <v>101</v>
      </c>
      <c r="Q30" t="s">
        <v>104</v>
      </c>
      <c r="R30" t="s">
        <v>98</v>
      </c>
      <c r="S30" t="s">
        <v>104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  <c r="AK30" t="s">
        <v>24</v>
      </c>
    </row>
    <row r="31" spans="1:37" x14ac:dyDescent="0.3">
      <c r="A31" t="s">
        <v>105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24</v>
      </c>
      <c r="AB31" t="s">
        <v>24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  <c r="AK31" t="s">
        <v>24</v>
      </c>
    </row>
    <row r="32" spans="1:37" x14ac:dyDescent="0.3">
      <c r="A32" t="s">
        <v>106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682</v>
      </c>
      <c r="U32" t="s">
        <v>683</v>
      </c>
      <c r="V32" t="s">
        <v>683</v>
      </c>
      <c r="W32" t="s">
        <v>683</v>
      </c>
      <c r="X32" t="s">
        <v>684</v>
      </c>
      <c r="Y32" t="s">
        <v>684</v>
      </c>
      <c r="Z32" t="s">
        <v>684</v>
      </c>
      <c r="AA32" t="s">
        <v>682</v>
      </c>
      <c r="AB32" t="s">
        <v>682</v>
      </c>
      <c r="AC32" t="s">
        <v>682</v>
      </c>
      <c r="AD32" t="s">
        <v>682</v>
      </c>
      <c r="AE32" t="s">
        <v>682</v>
      </c>
      <c r="AF32" t="s">
        <v>683</v>
      </c>
      <c r="AG32" t="s">
        <v>685</v>
      </c>
      <c r="AH32" t="s">
        <v>685</v>
      </c>
      <c r="AI32" t="s">
        <v>685</v>
      </c>
      <c r="AJ32" t="s">
        <v>686</v>
      </c>
      <c r="AK32" t="s">
        <v>683</v>
      </c>
    </row>
    <row r="33" spans="1:37" x14ac:dyDescent="0.3">
      <c r="A33" t="s">
        <v>106</v>
      </c>
      <c r="B33" t="s">
        <v>107</v>
      </c>
      <c r="C33" t="s">
        <v>108</v>
      </c>
      <c r="D33" t="s">
        <v>109</v>
      </c>
      <c r="E33" t="s">
        <v>110</v>
      </c>
      <c r="F33" t="s">
        <v>109</v>
      </c>
      <c r="G33" t="s">
        <v>110</v>
      </c>
      <c r="H33" t="s">
        <v>110</v>
      </c>
      <c r="I33" t="s">
        <v>111</v>
      </c>
      <c r="J33" t="s">
        <v>107</v>
      </c>
      <c r="K33" t="s">
        <v>112</v>
      </c>
      <c r="L33" t="s">
        <v>112</v>
      </c>
      <c r="M33" t="s">
        <v>113</v>
      </c>
      <c r="N33" t="s">
        <v>114</v>
      </c>
      <c r="O33" t="s">
        <v>114</v>
      </c>
      <c r="P33" t="s">
        <v>112</v>
      </c>
      <c r="Q33" t="s">
        <v>115</v>
      </c>
      <c r="R33" t="s">
        <v>109</v>
      </c>
      <c r="S33" t="s">
        <v>115</v>
      </c>
      <c r="T33" t="s">
        <v>24</v>
      </c>
      <c r="U33" t="s">
        <v>24</v>
      </c>
      <c r="V33" t="s">
        <v>24</v>
      </c>
      <c r="W33" t="s">
        <v>24</v>
      </c>
      <c r="X33" t="s">
        <v>24</v>
      </c>
      <c r="Y33" t="s">
        <v>24</v>
      </c>
      <c r="Z33" t="s">
        <v>24</v>
      </c>
      <c r="AA33" t="s">
        <v>24</v>
      </c>
      <c r="AB33" t="s">
        <v>24</v>
      </c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  <c r="AK33" t="s">
        <v>24</v>
      </c>
    </row>
    <row r="34" spans="1:37" x14ac:dyDescent="0.3">
      <c r="A34" t="s">
        <v>116</v>
      </c>
      <c r="B34" t="s">
        <v>117</v>
      </c>
      <c r="C34" t="s">
        <v>118</v>
      </c>
      <c r="D34" t="s">
        <v>119</v>
      </c>
      <c r="E34" t="s">
        <v>120</v>
      </c>
      <c r="F34" t="s">
        <v>119</v>
      </c>
      <c r="G34" t="s">
        <v>120</v>
      </c>
      <c r="H34" t="s">
        <v>120</v>
      </c>
      <c r="I34" t="s">
        <v>121</v>
      </c>
      <c r="J34" t="s">
        <v>117</v>
      </c>
      <c r="K34" t="s">
        <v>122</v>
      </c>
      <c r="L34" t="s">
        <v>122</v>
      </c>
      <c r="M34" t="s">
        <v>123</v>
      </c>
      <c r="N34" t="s">
        <v>124</v>
      </c>
      <c r="O34" t="s">
        <v>124</v>
      </c>
      <c r="P34" t="s">
        <v>122</v>
      </c>
      <c r="Q34" t="s">
        <v>125</v>
      </c>
      <c r="R34" t="s">
        <v>119</v>
      </c>
      <c r="S34" t="s">
        <v>125</v>
      </c>
      <c r="T34" t="s">
        <v>24</v>
      </c>
      <c r="U34" t="s">
        <v>24</v>
      </c>
      <c r="V34" t="s">
        <v>24</v>
      </c>
      <c r="W34" t="s">
        <v>24</v>
      </c>
      <c r="X34" t="s">
        <v>24</v>
      </c>
      <c r="Y34" t="s">
        <v>24</v>
      </c>
      <c r="Z34" t="s">
        <v>24</v>
      </c>
      <c r="AA34" t="s">
        <v>24</v>
      </c>
      <c r="AB34" t="s">
        <v>24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  <c r="AK34" t="s">
        <v>24</v>
      </c>
    </row>
    <row r="35" spans="1:37" x14ac:dyDescent="0.3">
      <c r="A35" t="s">
        <v>116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  <c r="S35" t="s">
        <v>24</v>
      </c>
      <c r="T35" t="s">
        <v>24</v>
      </c>
      <c r="U35" t="s">
        <v>24</v>
      </c>
      <c r="V35" t="s">
        <v>24</v>
      </c>
      <c r="W35" t="s">
        <v>24</v>
      </c>
      <c r="X35" t="s">
        <v>24</v>
      </c>
      <c r="Y35" t="s">
        <v>24</v>
      </c>
      <c r="Z35" t="s">
        <v>24</v>
      </c>
      <c r="AA35" t="s">
        <v>24</v>
      </c>
      <c r="AB35" t="s">
        <v>24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  <c r="AK35" t="s">
        <v>24</v>
      </c>
    </row>
    <row r="36" spans="1:37" x14ac:dyDescent="0.3">
      <c r="A36" t="s">
        <v>126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687</v>
      </c>
      <c r="U36" t="s">
        <v>688</v>
      </c>
      <c r="V36" t="s">
        <v>688</v>
      </c>
      <c r="W36" t="s">
        <v>688</v>
      </c>
      <c r="X36" t="s">
        <v>689</v>
      </c>
      <c r="Y36" t="s">
        <v>689</v>
      </c>
      <c r="Z36" t="s">
        <v>689</v>
      </c>
      <c r="AA36" t="s">
        <v>687</v>
      </c>
      <c r="AB36" t="s">
        <v>687</v>
      </c>
      <c r="AC36" t="s">
        <v>687</v>
      </c>
      <c r="AD36" t="s">
        <v>687</v>
      </c>
      <c r="AE36" t="s">
        <v>687</v>
      </c>
      <c r="AF36" t="s">
        <v>688</v>
      </c>
      <c r="AG36" t="s">
        <v>690</v>
      </c>
      <c r="AH36" t="s">
        <v>690</v>
      </c>
      <c r="AI36" t="s">
        <v>690</v>
      </c>
      <c r="AJ36" t="s">
        <v>691</v>
      </c>
      <c r="AK36" t="s">
        <v>688</v>
      </c>
    </row>
    <row r="37" spans="1:37" x14ac:dyDescent="0.3">
      <c r="A37" t="s">
        <v>127</v>
      </c>
      <c r="B37" t="s">
        <v>128</v>
      </c>
      <c r="C37" t="s">
        <v>129</v>
      </c>
      <c r="D37" t="s">
        <v>130</v>
      </c>
      <c r="E37" t="s">
        <v>131</v>
      </c>
      <c r="F37" t="s">
        <v>130</v>
      </c>
      <c r="G37" t="s">
        <v>131</v>
      </c>
      <c r="H37" t="s">
        <v>131</v>
      </c>
      <c r="I37" t="s">
        <v>132</v>
      </c>
      <c r="J37" t="s">
        <v>128</v>
      </c>
      <c r="K37" t="s">
        <v>133</v>
      </c>
      <c r="L37" t="s">
        <v>133</v>
      </c>
      <c r="M37" t="s">
        <v>134</v>
      </c>
      <c r="N37" t="s">
        <v>135</v>
      </c>
      <c r="O37" t="s">
        <v>135</v>
      </c>
      <c r="P37" t="s">
        <v>133</v>
      </c>
      <c r="Q37" t="s">
        <v>136</v>
      </c>
      <c r="R37" t="s">
        <v>130</v>
      </c>
      <c r="S37" t="s">
        <v>136</v>
      </c>
      <c r="T37" t="s">
        <v>24</v>
      </c>
      <c r="U37" t="s">
        <v>24</v>
      </c>
      <c r="V37" t="s">
        <v>24</v>
      </c>
      <c r="W37" t="s">
        <v>24</v>
      </c>
      <c r="X37" t="s">
        <v>24</v>
      </c>
      <c r="Y37" t="s">
        <v>24</v>
      </c>
      <c r="Z37" t="s">
        <v>24</v>
      </c>
      <c r="AA37" t="s">
        <v>24</v>
      </c>
      <c r="AB37" t="s">
        <v>24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  <c r="AK37" t="s">
        <v>24</v>
      </c>
    </row>
    <row r="38" spans="1:37" x14ac:dyDescent="0.3">
      <c r="A38" t="s">
        <v>127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  <c r="T38" t="s">
        <v>692</v>
      </c>
      <c r="U38" t="s">
        <v>693</v>
      </c>
      <c r="V38" t="s">
        <v>693</v>
      </c>
      <c r="W38" t="s">
        <v>693</v>
      </c>
      <c r="X38" t="s">
        <v>694</v>
      </c>
      <c r="Y38" t="s">
        <v>694</v>
      </c>
      <c r="Z38" t="s">
        <v>694</v>
      </c>
      <c r="AA38" t="s">
        <v>692</v>
      </c>
      <c r="AB38" t="s">
        <v>692</v>
      </c>
      <c r="AC38" t="s">
        <v>692</v>
      </c>
      <c r="AD38" t="s">
        <v>692</v>
      </c>
      <c r="AE38" t="s">
        <v>692</v>
      </c>
      <c r="AF38" t="s">
        <v>693</v>
      </c>
      <c r="AG38" t="s">
        <v>695</v>
      </c>
      <c r="AH38" t="s">
        <v>695</v>
      </c>
      <c r="AI38" t="s">
        <v>695</v>
      </c>
      <c r="AJ38" t="s">
        <v>696</v>
      </c>
      <c r="AK38" t="s">
        <v>693</v>
      </c>
    </row>
    <row r="39" spans="1:37" x14ac:dyDescent="0.3">
      <c r="A39" t="s">
        <v>137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  <c r="T39" t="s">
        <v>697</v>
      </c>
      <c r="U39" t="s">
        <v>698</v>
      </c>
      <c r="V39" t="s">
        <v>698</v>
      </c>
      <c r="W39" t="s">
        <v>698</v>
      </c>
      <c r="X39" t="s">
        <v>699</v>
      </c>
      <c r="Y39" t="s">
        <v>699</v>
      </c>
      <c r="Z39" t="s">
        <v>699</v>
      </c>
      <c r="AA39" t="s">
        <v>697</v>
      </c>
      <c r="AB39" t="s">
        <v>697</v>
      </c>
      <c r="AC39" t="s">
        <v>697</v>
      </c>
      <c r="AD39" t="s">
        <v>697</v>
      </c>
      <c r="AE39" t="s">
        <v>697</v>
      </c>
      <c r="AF39" t="s">
        <v>698</v>
      </c>
      <c r="AG39" t="s">
        <v>700</v>
      </c>
      <c r="AH39" t="s">
        <v>700</v>
      </c>
      <c r="AI39" t="s">
        <v>700</v>
      </c>
      <c r="AJ39" t="s">
        <v>701</v>
      </c>
      <c r="AK39" t="s">
        <v>698</v>
      </c>
    </row>
    <row r="40" spans="1:37" x14ac:dyDescent="0.3">
      <c r="A40" t="s">
        <v>138</v>
      </c>
      <c r="B40" t="s">
        <v>139</v>
      </c>
      <c r="C40" t="s">
        <v>140</v>
      </c>
      <c r="D40" t="s">
        <v>141</v>
      </c>
      <c r="E40" t="s">
        <v>142</v>
      </c>
      <c r="F40" t="s">
        <v>141</v>
      </c>
      <c r="G40" t="s">
        <v>142</v>
      </c>
      <c r="H40" t="s">
        <v>142</v>
      </c>
      <c r="I40" t="s">
        <v>143</v>
      </c>
      <c r="J40" t="s">
        <v>139</v>
      </c>
      <c r="K40" t="s">
        <v>144</v>
      </c>
      <c r="L40" t="s">
        <v>144</v>
      </c>
      <c r="M40" t="s">
        <v>145</v>
      </c>
      <c r="N40" t="s">
        <v>146</v>
      </c>
      <c r="O40" t="s">
        <v>146</v>
      </c>
      <c r="P40" t="s">
        <v>144</v>
      </c>
      <c r="Q40" t="s">
        <v>147</v>
      </c>
      <c r="R40" t="s">
        <v>141</v>
      </c>
      <c r="S40" t="s">
        <v>147</v>
      </c>
      <c r="T40" t="s">
        <v>24</v>
      </c>
      <c r="U40" t="s">
        <v>24</v>
      </c>
      <c r="V40" t="s">
        <v>24</v>
      </c>
      <c r="W40" t="s">
        <v>24</v>
      </c>
      <c r="X40" t="s">
        <v>24</v>
      </c>
      <c r="Y40" t="s">
        <v>24</v>
      </c>
      <c r="Z40" t="s">
        <v>24</v>
      </c>
      <c r="AA40" t="s">
        <v>24</v>
      </c>
      <c r="AB40" t="s">
        <v>24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  <c r="AK40" t="s">
        <v>24</v>
      </c>
    </row>
    <row r="41" spans="1:37" x14ac:dyDescent="0.3">
      <c r="A41" t="s">
        <v>138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  <c r="T41" t="s">
        <v>702</v>
      </c>
      <c r="U41" t="s">
        <v>703</v>
      </c>
      <c r="V41" t="s">
        <v>703</v>
      </c>
      <c r="W41" t="s">
        <v>703</v>
      </c>
      <c r="X41" t="s">
        <v>704</v>
      </c>
      <c r="Y41" t="s">
        <v>704</v>
      </c>
      <c r="Z41" t="s">
        <v>704</v>
      </c>
      <c r="AA41" t="s">
        <v>702</v>
      </c>
      <c r="AB41" t="s">
        <v>702</v>
      </c>
      <c r="AC41" t="s">
        <v>702</v>
      </c>
      <c r="AD41" t="s">
        <v>702</v>
      </c>
      <c r="AE41" t="s">
        <v>702</v>
      </c>
      <c r="AF41" t="s">
        <v>703</v>
      </c>
      <c r="AG41" t="s">
        <v>705</v>
      </c>
      <c r="AH41" t="s">
        <v>705</v>
      </c>
      <c r="AI41" t="s">
        <v>705</v>
      </c>
      <c r="AJ41" t="s">
        <v>706</v>
      </c>
      <c r="AK41" t="s">
        <v>703</v>
      </c>
    </row>
    <row r="42" spans="1:37" x14ac:dyDescent="0.3">
      <c r="A42" t="s">
        <v>148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  <c r="T42" t="s">
        <v>707</v>
      </c>
      <c r="U42" t="s">
        <v>708</v>
      </c>
      <c r="V42" t="s">
        <v>708</v>
      </c>
      <c r="W42" t="s">
        <v>708</v>
      </c>
      <c r="X42" t="s">
        <v>709</v>
      </c>
      <c r="Y42" t="s">
        <v>709</v>
      </c>
      <c r="Z42" t="s">
        <v>709</v>
      </c>
      <c r="AA42" t="s">
        <v>707</v>
      </c>
      <c r="AB42" t="s">
        <v>707</v>
      </c>
      <c r="AC42" t="s">
        <v>707</v>
      </c>
      <c r="AD42" t="s">
        <v>707</v>
      </c>
      <c r="AE42" t="s">
        <v>707</v>
      </c>
      <c r="AF42" t="s">
        <v>708</v>
      </c>
      <c r="AG42" t="s">
        <v>710</v>
      </c>
      <c r="AH42" t="s">
        <v>710</v>
      </c>
      <c r="AI42" t="s">
        <v>710</v>
      </c>
      <c r="AJ42" t="s">
        <v>711</v>
      </c>
      <c r="AK42" t="s">
        <v>708</v>
      </c>
    </row>
    <row r="43" spans="1:37" x14ac:dyDescent="0.3">
      <c r="A43" t="s">
        <v>149</v>
      </c>
      <c r="B43" t="s">
        <v>150</v>
      </c>
      <c r="C43" t="s">
        <v>151</v>
      </c>
      <c r="D43" t="s">
        <v>152</v>
      </c>
      <c r="E43" t="s">
        <v>153</v>
      </c>
      <c r="F43" t="s">
        <v>152</v>
      </c>
      <c r="G43" t="s">
        <v>153</v>
      </c>
      <c r="H43" t="s">
        <v>153</v>
      </c>
      <c r="I43" t="s">
        <v>154</v>
      </c>
      <c r="J43" t="s">
        <v>150</v>
      </c>
      <c r="K43" t="s">
        <v>155</v>
      </c>
      <c r="L43" t="s">
        <v>155</v>
      </c>
      <c r="M43" t="s">
        <v>156</v>
      </c>
      <c r="N43" t="s">
        <v>157</v>
      </c>
      <c r="O43" t="s">
        <v>157</v>
      </c>
      <c r="P43" t="s">
        <v>155</v>
      </c>
      <c r="Q43" t="s">
        <v>158</v>
      </c>
      <c r="R43" t="s">
        <v>152</v>
      </c>
      <c r="S43" t="s">
        <v>158</v>
      </c>
      <c r="T43" t="s">
        <v>24</v>
      </c>
      <c r="U43" t="s">
        <v>24</v>
      </c>
      <c r="V43" t="s">
        <v>24</v>
      </c>
      <c r="W43" t="s">
        <v>24</v>
      </c>
      <c r="X43" t="s">
        <v>24</v>
      </c>
      <c r="Y43" t="s">
        <v>24</v>
      </c>
      <c r="Z43" t="s">
        <v>24</v>
      </c>
      <c r="AA43" t="s">
        <v>24</v>
      </c>
      <c r="AB43" t="s">
        <v>24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  <c r="AK43" t="s">
        <v>24</v>
      </c>
    </row>
    <row r="44" spans="1:37" x14ac:dyDescent="0.3">
      <c r="A44" t="s">
        <v>149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  <c r="T44" t="s">
        <v>712</v>
      </c>
      <c r="U44" t="s">
        <v>713</v>
      </c>
      <c r="V44" t="s">
        <v>713</v>
      </c>
      <c r="W44" t="s">
        <v>713</v>
      </c>
      <c r="X44" t="s">
        <v>714</v>
      </c>
      <c r="Y44" t="s">
        <v>714</v>
      </c>
      <c r="Z44" t="s">
        <v>714</v>
      </c>
      <c r="AA44" t="s">
        <v>712</v>
      </c>
      <c r="AB44" t="s">
        <v>712</v>
      </c>
      <c r="AC44" t="s">
        <v>712</v>
      </c>
      <c r="AD44" t="s">
        <v>712</v>
      </c>
      <c r="AE44" t="s">
        <v>712</v>
      </c>
      <c r="AF44" t="s">
        <v>713</v>
      </c>
      <c r="AG44" t="s">
        <v>715</v>
      </c>
      <c r="AH44" t="s">
        <v>715</v>
      </c>
      <c r="AI44" t="s">
        <v>715</v>
      </c>
      <c r="AJ44" t="s">
        <v>716</v>
      </c>
      <c r="AK44" t="s">
        <v>713</v>
      </c>
    </row>
    <row r="45" spans="1:37" x14ac:dyDescent="0.3">
      <c r="A45" t="s">
        <v>159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  <c r="H45" t="s">
        <v>24</v>
      </c>
      <c r="I45" t="s">
        <v>24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t="s">
        <v>24</v>
      </c>
      <c r="T45" t="s">
        <v>24</v>
      </c>
      <c r="U45" t="s">
        <v>24</v>
      </c>
      <c r="V45" t="s">
        <v>24</v>
      </c>
      <c r="W45" t="s">
        <v>24</v>
      </c>
      <c r="X45" t="s">
        <v>24</v>
      </c>
      <c r="Y45" t="s">
        <v>24</v>
      </c>
      <c r="Z45" t="s">
        <v>24</v>
      </c>
      <c r="AA45" t="s">
        <v>24</v>
      </c>
      <c r="AB45" t="s">
        <v>24</v>
      </c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  <c r="AK45" t="s">
        <v>24</v>
      </c>
    </row>
    <row r="46" spans="1:37" x14ac:dyDescent="0.3">
      <c r="A46" t="s">
        <v>160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  <c r="T46" t="s">
        <v>718</v>
      </c>
      <c r="U46" t="s">
        <v>719</v>
      </c>
      <c r="V46" t="s">
        <v>719</v>
      </c>
      <c r="W46" t="s">
        <v>719</v>
      </c>
      <c r="X46" t="s">
        <v>636</v>
      </c>
      <c r="Y46" t="s">
        <v>636</v>
      </c>
      <c r="Z46" t="s">
        <v>636</v>
      </c>
      <c r="AA46" t="s">
        <v>718</v>
      </c>
      <c r="AB46" t="s">
        <v>718</v>
      </c>
      <c r="AC46" t="s">
        <v>718</v>
      </c>
      <c r="AD46" t="s">
        <v>718</v>
      </c>
      <c r="AE46" t="s">
        <v>718</v>
      </c>
      <c r="AF46" t="s">
        <v>719</v>
      </c>
      <c r="AG46" t="s">
        <v>720</v>
      </c>
      <c r="AH46" t="s">
        <v>720</v>
      </c>
      <c r="AI46" t="s">
        <v>720</v>
      </c>
      <c r="AJ46" t="s">
        <v>721</v>
      </c>
      <c r="AK46" t="s">
        <v>719</v>
      </c>
    </row>
    <row r="47" spans="1:37" x14ac:dyDescent="0.3">
      <c r="A47" t="s">
        <v>160</v>
      </c>
      <c r="B47" t="s">
        <v>161</v>
      </c>
      <c r="C47" t="s">
        <v>162</v>
      </c>
      <c r="D47" t="s">
        <v>163</v>
      </c>
      <c r="E47" t="s">
        <v>164</v>
      </c>
      <c r="F47" t="s">
        <v>163</v>
      </c>
      <c r="G47" t="s">
        <v>164</v>
      </c>
      <c r="H47" t="s">
        <v>164</v>
      </c>
      <c r="I47" t="s">
        <v>165</v>
      </c>
      <c r="J47" t="s">
        <v>161</v>
      </c>
      <c r="K47" t="s">
        <v>166</v>
      </c>
      <c r="L47" t="s">
        <v>166</v>
      </c>
      <c r="M47" t="s">
        <v>167</v>
      </c>
      <c r="N47" t="s">
        <v>168</v>
      </c>
      <c r="O47" t="s">
        <v>168</v>
      </c>
      <c r="P47" t="s">
        <v>166</v>
      </c>
      <c r="Q47" t="s">
        <v>169</v>
      </c>
      <c r="R47" t="s">
        <v>163</v>
      </c>
      <c r="S47" t="s">
        <v>169</v>
      </c>
      <c r="T47" t="s">
        <v>24</v>
      </c>
      <c r="U47" t="s">
        <v>24</v>
      </c>
      <c r="V47" t="s">
        <v>24</v>
      </c>
      <c r="W47" t="s">
        <v>24</v>
      </c>
      <c r="X47" t="s">
        <v>24</v>
      </c>
      <c r="Y47" t="s">
        <v>24</v>
      </c>
      <c r="Z47" t="s">
        <v>24</v>
      </c>
      <c r="AA47" t="s">
        <v>24</v>
      </c>
      <c r="AB47" t="s">
        <v>24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  <c r="AK47" t="s">
        <v>24</v>
      </c>
    </row>
    <row r="48" spans="1:37" x14ac:dyDescent="0.3">
      <c r="A48" t="s">
        <v>170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  <c r="H48" t="s">
        <v>24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  <c r="T48" t="s">
        <v>722</v>
      </c>
      <c r="U48" t="s">
        <v>723</v>
      </c>
      <c r="V48" t="s">
        <v>723</v>
      </c>
      <c r="W48" t="s">
        <v>723</v>
      </c>
      <c r="X48" t="s">
        <v>724</v>
      </c>
      <c r="Y48" t="s">
        <v>724</v>
      </c>
      <c r="Z48" t="s">
        <v>724</v>
      </c>
      <c r="AA48" t="s">
        <v>722</v>
      </c>
      <c r="AB48" t="s">
        <v>722</v>
      </c>
      <c r="AC48" t="s">
        <v>722</v>
      </c>
      <c r="AD48" t="s">
        <v>722</v>
      </c>
      <c r="AE48" t="s">
        <v>722</v>
      </c>
      <c r="AF48" t="s">
        <v>723</v>
      </c>
      <c r="AG48" t="s">
        <v>725</v>
      </c>
      <c r="AH48" t="s">
        <v>725</v>
      </c>
      <c r="AI48" t="s">
        <v>725</v>
      </c>
      <c r="AJ48" t="s">
        <v>726</v>
      </c>
      <c r="AK48" t="s">
        <v>723</v>
      </c>
    </row>
    <row r="49" spans="1:37" x14ac:dyDescent="0.3">
      <c r="A49" t="s">
        <v>171</v>
      </c>
      <c r="B49" t="s">
        <v>172</v>
      </c>
      <c r="C49" t="s">
        <v>173</v>
      </c>
      <c r="D49" t="s">
        <v>174</v>
      </c>
      <c r="E49" t="s">
        <v>175</v>
      </c>
      <c r="F49" t="s">
        <v>174</v>
      </c>
      <c r="G49" t="s">
        <v>175</v>
      </c>
      <c r="H49" t="s">
        <v>175</v>
      </c>
      <c r="I49" t="s">
        <v>176</v>
      </c>
      <c r="J49" t="s">
        <v>172</v>
      </c>
      <c r="K49" t="s">
        <v>177</v>
      </c>
      <c r="L49" t="s">
        <v>177</v>
      </c>
      <c r="M49" t="s">
        <v>178</v>
      </c>
      <c r="N49" t="s">
        <v>179</v>
      </c>
      <c r="O49" t="s">
        <v>179</v>
      </c>
      <c r="P49" t="s">
        <v>177</v>
      </c>
      <c r="Q49" t="s">
        <v>180</v>
      </c>
      <c r="R49" t="s">
        <v>174</v>
      </c>
      <c r="S49" t="s">
        <v>180</v>
      </c>
      <c r="T49" t="s">
        <v>24</v>
      </c>
      <c r="U49" t="s">
        <v>24</v>
      </c>
      <c r="V49" t="s">
        <v>24</v>
      </c>
      <c r="W49" t="s">
        <v>24</v>
      </c>
      <c r="X49" t="s">
        <v>24</v>
      </c>
      <c r="Y49" t="s">
        <v>24</v>
      </c>
      <c r="Z49" t="s">
        <v>24</v>
      </c>
      <c r="AA49" t="s">
        <v>24</v>
      </c>
      <c r="AB49" t="s">
        <v>24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  <c r="AK49" t="s">
        <v>24</v>
      </c>
    </row>
    <row r="50" spans="1:37" x14ac:dyDescent="0.3">
      <c r="A50" t="s">
        <v>171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727</v>
      </c>
      <c r="U50" t="s">
        <v>728</v>
      </c>
      <c r="V50" t="s">
        <v>728</v>
      </c>
      <c r="W50" t="s">
        <v>728</v>
      </c>
      <c r="X50" t="s">
        <v>729</v>
      </c>
      <c r="Y50" t="s">
        <v>729</v>
      </c>
      <c r="Z50" t="s">
        <v>729</v>
      </c>
      <c r="AA50" t="s">
        <v>727</v>
      </c>
      <c r="AB50" t="s">
        <v>727</v>
      </c>
      <c r="AC50" t="s">
        <v>727</v>
      </c>
      <c r="AD50" t="s">
        <v>727</v>
      </c>
      <c r="AE50" t="s">
        <v>727</v>
      </c>
      <c r="AF50" t="s">
        <v>728</v>
      </c>
      <c r="AG50" t="s">
        <v>730</v>
      </c>
      <c r="AH50" t="s">
        <v>730</v>
      </c>
      <c r="AI50" t="s">
        <v>730</v>
      </c>
      <c r="AJ50" t="s">
        <v>731</v>
      </c>
      <c r="AK50" t="s">
        <v>728</v>
      </c>
    </row>
    <row r="51" spans="1:37" x14ac:dyDescent="0.3">
      <c r="A51" t="s">
        <v>181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  <c r="X51" t="s">
        <v>24</v>
      </c>
      <c r="Y51" t="s">
        <v>24</v>
      </c>
      <c r="Z51" t="s">
        <v>24</v>
      </c>
      <c r="AA51" t="s">
        <v>24</v>
      </c>
      <c r="AB51" t="s">
        <v>24</v>
      </c>
      <c r="AC51" t="s">
        <v>24</v>
      </c>
      <c r="AD51" t="s">
        <v>24</v>
      </c>
      <c r="AE51" t="s">
        <v>24</v>
      </c>
      <c r="AF51" t="s">
        <v>24</v>
      </c>
      <c r="AG51" t="s">
        <v>24</v>
      </c>
      <c r="AH51" t="s">
        <v>24</v>
      </c>
      <c r="AI51" t="s">
        <v>24</v>
      </c>
      <c r="AJ51" t="s">
        <v>24</v>
      </c>
      <c r="AK51" t="s">
        <v>24</v>
      </c>
    </row>
    <row r="52" spans="1:37" x14ac:dyDescent="0.3">
      <c r="A52" t="s">
        <v>182</v>
      </c>
      <c r="B52" t="s">
        <v>183</v>
      </c>
      <c r="C52" t="s">
        <v>184</v>
      </c>
      <c r="D52" t="s">
        <v>185</v>
      </c>
      <c r="E52" t="s">
        <v>186</v>
      </c>
      <c r="F52" t="s">
        <v>185</v>
      </c>
      <c r="G52" t="s">
        <v>186</v>
      </c>
      <c r="H52" t="s">
        <v>186</v>
      </c>
      <c r="I52" t="s">
        <v>187</v>
      </c>
      <c r="J52" t="s">
        <v>183</v>
      </c>
      <c r="K52" t="s">
        <v>188</v>
      </c>
      <c r="L52" t="s">
        <v>188</v>
      </c>
      <c r="M52" t="s">
        <v>189</v>
      </c>
      <c r="N52" t="s">
        <v>190</v>
      </c>
      <c r="O52" t="s">
        <v>190</v>
      </c>
      <c r="P52" t="s">
        <v>188</v>
      </c>
      <c r="Q52" t="s">
        <v>191</v>
      </c>
      <c r="R52" t="s">
        <v>185</v>
      </c>
      <c r="S52" t="s">
        <v>191</v>
      </c>
      <c r="T52" t="s">
        <v>24</v>
      </c>
      <c r="U52" t="s">
        <v>24</v>
      </c>
      <c r="V52" t="s">
        <v>24</v>
      </c>
      <c r="W52" t="s">
        <v>24</v>
      </c>
      <c r="X52" t="s">
        <v>24</v>
      </c>
      <c r="Y52" t="s">
        <v>24</v>
      </c>
      <c r="Z52" t="s">
        <v>24</v>
      </c>
      <c r="AA52" t="s">
        <v>24</v>
      </c>
      <c r="AB52" t="s">
        <v>24</v>
      </c>
      <c r="AC52" t="s">
        <v>24</v>
      </c>
      <c r="AD52" t="s">
        <v>24</v>
      </c>
      <c r="AE52" t="s">
        <v>24</v>
      </c>
      <c r="AF52" t="s">
        <v>24</v>
      </c>
      <c r="AG52" t="s">
        <v>24</v>
      </c>
      <c r="AH52" t="s">
        <v>24</v>
      </c>
      <c r="AI52" t="s">
        <v>24</v>
      </c>
      <c r="AJ52" t="s">
        <v>24</v>
      </c>
      <c r="AK52" t="s">
        <v>24</v>
      </c>
    </row>
    <row r="53" spans="1:37" x14ac:dyDescent="0.3">
      <c r="A53" t="s">
        <v>182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  <c r="T53" t="s">
        <v>732</v>
      </c>
      <c r="U53" t="s">
        <v>733</v>
      </c>
      <c r="V53" t="s">
        <v>733</v>
      </c>
      <c r="W53" t="s">
        <v>733</v>
      </c>
      <c r="X53" t="s">
        <v>734</v>
      </c>
      <c r="Y53" t="s">
        <v>734</v>
      </c>
      <c r="Z53" t="s">
        <v>734</v>
      </c>
      <c r="AA53" t="s">
        <v>732</v>
      </c>
      <c r="AB53" t="s">
        <v>732</v>
      </c>
      <c r="AC53" t="s">
        <v>732</v>
      </c>
      <c r="AD53" t="s">
        <v>732</v>
      </c>
      <c r="AE53" t="s">
        <v>732</v>
      </c>
      <c r="AF53" t="s">
        <v>733</v>
      </c>
      <c r="AG53" t="s">
        <v>735</v>
      </c>
      <c r="AH53" t="s">
        <v>735</v>
      </c>
      <c r="AI53" t="s">
        <v>735</v>
      </c>
      <c r="AJ53" t="s">
        <v>736</v>
      </c>
      <c r="AK53" t="s">
        <v>733</v>
      </c>
    </row>
    <row r="54" spans="1:37" x14ac:dyDescent="0.3">
      <c r="A54" t="s">
        <v>192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  <c r="T54" t="s">
        <v>24</v>
      </c>
      <c r="U54" t="s">
        <v>24</v>
      </c>
      <c r="V54" t="s">
        <v>24</v>
      </c>
      <c r="W54" t="s">
        <v>24</v>
      </c>
      <c r="X54" t="s">
        <v>24</v>
      </c>
      <c r="Y54" t="s">
        <v>24</v>
      </c>
      <c r="Z54" t="s">
        <v>24</v>
      </c>
      <c r="AA54" t="s">
        <v>24</v>
      </c>
      <c r="AB54" t="s">
        <v>24</v>
      </c>
      <c r="AC54" t="s">
        <v>24</v>
      </c>
      <c r="AD54" t="s">
        <v>24</v>
      </c>
      <c r="AE54" t="s">
        <v>24</v>
      </c>
      <c r="AF54" t="s">
        <v>24</v>
      </c>
      <c r="AG54" t="s">
        <v>24</v>
      </c>
      <c r="AH54" t="s">
        <v>24</v>
      </c>
      <c r="AI54" t="s">
        <v>24</v>
      </c>
      <c r="AJ54" t="s">
        <v>24</v>
      </c>
      <c r="AK54" t="s">
        <v>24</v>
      </c>
    </row>
    <row r="55" spans="1:37" x14ac:dyDescent="0.3">
      <c r="A55" t="s">
        <v>193</v>
      </c>
      <c r="B55" t="s">
        <v>194</v>
      </c>
      <c r="C55" t="s">
        <v>195</v>
      </c>
      <c r="D55" t="s">
        <v>196</v>
      </c>
      <c r="E55" t="s">
        <v>197</v>
      </c>
      <c r="F55" t="s">
        <v>196</v>
      </c>
      <c r="G55" t="s">
        <v>197</v>
      </c>
      <c r="H55" t="s">
        <v>197</v>
      </c>
      <c r="I55" t="s">
        <v>198</v>
      </c>
      <c r="J55" t="s">
        <v>194</v>
      </c>
      <c r="K55" t="s">
        <v>199</v>
      </c>
      <c r="L55" t="s">
        <v>199</v>
      </c>
      <c r="M55" t="s">
        <v>200</v>
      </c>
      <c r="N55" t="s">
        <v>201</v>
      </c>
      <c r="O55" t="s">
        <v>201</v>
      </c>
      <c r="P55" t="s">
        <v>199</v>
      </c>
      <c r="Q55" t="s">
        <v>202</v>
      </c>
      <c r="R55" t="s">
        <v>196</v>
      </c>
      <c r="S55" t="s">
        <v>202</v>
      </c>
      <c r="T55" t="s">
        <v>24</v>
      </c>
      <c r="U55" t="s">
        <v>24</v>
      </c>
      <c r="V55" t="s">
        <v>24</v>
      </c>
      <c r="W55" t="s">
        <v>24</v>
      </c>
      <c r="X55" t="s">
        <v>24</v>
      </c>
      <c r="Y55" t="s">
        <v>24</v>
      </c>
      <c r="Z55" t="s">
        <v>24</v>
      </c>
      <c r="AA55" t="s">
        <v>24</v>
      </c>
      <c r="AB55" t="s">
        <v>24</v>
      </c>
      <c r="AC55" t="s">
        <v>24</v>
      </c>
      <c r="AD55" t="s">
        <v>24</v>
      </c>
      <c r="AE55" t="s">
        <v>24</v>
      </c>
      <c r="AF55" t="s">
        <v>24</v>
      </c>
      <c r="AG55" t="s">
        <v>24</v>
      </c>
      <c r="AH55" t="s">
        <v>24</v>
      </c>
      <c r="AI55" t="s">
        <v>24</v>
      </c>
      <c r="AJ55" t="s">
        <v>24</v>
      </c>
      <c r="AK55" t="s">
        <v>24</v>
      </c>
    </row>
    <row r="56" spans="1:37" x14ac:dyDescent="0.3">
      <c r="A56" t="s">
        <v>193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  <c r="T56" t="s">
        <v>737</v>
      </c>
      <c r="U56" t="s">
        <v>738</v>
      </c>
      <c r="V56" t="s">
        <v>738</v>
      </c>
      <c r="W56" t="s">
        <v>738</v>
      </c>
      <c r="X56" t="s">
        <v>739</v>
      </c>
      <c r="Y56" t="s">
        <v>739</v>
      </c>
      <c r="Z56" t="s">
        <v>739</v>
      </c>
      <c r="AA56" t="s">
        <v>737</v>
      </c>
      <c r="AB56" t="s">
        <v>737</v>
      </c>
      <c r="AC56" t="s">
        <v>737</v>
      </c>
      <c r="AD56" t="s">
        <v>737</v>
      </c>
      <c r="AE56" t="s">
        <v>737</v>
      </c>
      <c r="AF56" t="s">
        <v>738</v>
      </c>
      <c r="AG56" t="s">
        <v>740</v>
      </c>
      <c r="AH56" t="s">
        <v>740</v>
      </c>
      <c r="AI56" t="s">
        <v>740</v>
      </c>
      <c r="AJ56" t="s">
        <v>741</v>
      </c>
      <c r="AK56" t="s">
        <v>738</v>
      </c>
    </row>
    <row r="57" spans="1:37" x14ac:dyDescent="0.3">
      <c r="A57" t="s">
        <v>203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U57" t="s">
        <v>24</v>
      </c>
      <c r="V57" t="s">
        <v>24</v>
      </c>
      <c r="W57" t="s">
        <v>24</v>
      </c>
      <c r="X57" t="s">
        <v>24</v>
      </c>
      <c r="Y57" t="s">
        <v>24</v>
      </c>
      <c r="Z57" t="s">
        <v>24</v>
      </c>
      <c r="AA57" t="s">
        <v>24</v>
      </c>
      <c r="AB57" t="s">
        <v>24</v>
      </c>
      <c r="AC57" t="s">
        <v>24</v>
      </c>
      <c r="AD57" t="s">
        <v>24</v>
      </c>
      <c r="AE57" t="s">
        <v>24</v>
      </c>
      <c r="AF57" t="s">
        <v>24</v>
      </c>
      <c r="AG57" t="s">
        <v>24</v>
      </c>
      <c r="AH57" t="s">
        <v>24</v>
      </c>
      <c r="AI57" t="s">
        <v>24</v>
      </c>
      <c r="AJ57" t="s">
        <v>24</v>
      </c>
      <c r="AK57" t="s">
        <v>24</v>
      </c>
    </row>
    <row r="58" spans="1:37" x14ac:dyDescent="0.3">
      <c r="A58" t="s">
        <v>204</v>
      </c>
      <c r="B58" t="s">
        <v>205</v>
      </c>
      <c r="C58" t="s">
        <v>206</v>
      </c>
      <c r="D58" t="s">
        <v>207</v>
      </c>
      <c r="E58" t="s">
        <v>208</v>
      </c>
      <c r="F58" t="s">
        <v>207</v>
      </c>
      <c r="G58" t="s">
        <v>208</v>
      </c>
      <c r="H58" t="s">
        <v>208</v>
      </c>
      <c r="I58" t="s">
        <v>209</v>
      </c>
      <c r="J58" t="s">
        <v>205</v>
      </c>
      <c r="K58" t="s">
        <v>210</v>
      </c>
      <c r="L58" t="s">
        <v>210</v>
      </c>
      <c r="M58" t="s">
        <v>211</v>
      </c>
      <c r="N58" t="s">
        <v>212</v>
      </c>
      <c r="O58" t="s">
        <v>212</v>
      </c>
      <c r="P58" t="s">
        <v>210</v>
      </c>
      <c r="Q58" t="s">
        <v>213</v>
      </c>
      <c r="R58" t="s">
        <v>207</v>
      </c>
      <c r="S58" t="s">
        <v>213</v>
      </c>
      <c r="T58" t="s">
        <v>24</v>
      </c>
      <c r="U58" t="s">
        <v>24</v>
      </c>
      <c r="V58" t="s">
        <v>24</v>
      </c>
      <c r="W58" t="s">
        <v>24</v>
      </c>
      <c r="X58" t="s">
        <v>24</v>
      </c>
      <c r="Y58" t="s">
        <v>24</v>
      </c>
      <c r="Z58" t="s">
        <v>24</v>
      </c>
      <c r="AA58" t="s">
        <v>24</v>
      </c>
      <c r="AB58" t="s">
        <v>24</v>
      </c>
      <c r="AC58" t="s">
        <v>24</v>
      </c>
      <c r="AD58" t="s">
        <v>24</v>
      </c>
      <c r="AE58" t="s">
        <v>24</v>
      </c>
      <c r="AF58" t="s">
        <v>24</v>
      </c>
      <c r="AG58" t="s">
        <v>24</v>
      </c>
      <c r="AH58" t="s">
        <v>24</v>
      </c>
      <c r="AI58" t="s">
        <v>24</v>
      </c>
      <c r="AJ58" t="s">
        <v>24</v>
      </c>
      <c r="AK58" t="s">
        <v>24</v>
      </c>
    </row>
    <row r="59" spans="1:37" x14ac:dyDescent="0.3">
      <c r="A59" t="s">
        <v>204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  <c r="H59" t="s">
        <v>24</v>
      </c>
      <c r="I59" t="s">
        <v>24</v>
      </c>
      <c r="J59" t="s">
        <v>24</v>
      </c>
      <c r="K59" t="s">
        <v>24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  <c r="T59" t="s">
        <v>742</v>
      </c>
      <c r="U59" t="s">
        <v>743</v>
      </c>
      <c r="V59" t="s">
        <v>743</v>
      </c>
      <c r="W59" t="s">
        <v>743</v>
      </c>
      <c r="X59" t="s">
        <v>744</v>
      </c>
      <c r="Y59" t="s">
        <v>744</v>
      </c>
      <c r="Z59" t="s">
        <v>744</v>
      </c>
      <c r="AA59" t="s">
        <v>742</v>
      </c>
      <c r="AB59" t="s">
        <v>742</v>
      </c>
      <c r="AC59" t="s">
        <v>742</v>
      </c>
      <c r="AD59" t="s">
        <v>742</v>
      </c>
      <c r="AE59" t="s">
        <v>742</v>
      </c>
      <c r="AF59" t="s">
        <v>743</v>
      </c>
      <c r="AG59" t="s">
        <v>745</v>
      </c>
      <c r="AH59" t="s">
        <v>745</v>
      </c>
      <c r="AI59" t="s">
        <v>745</v>
      </c>
      <c r="AJ59" t="s">
        <v>746</v>
      </c>
      <c r="AK59" t="s">
        <v>743</v>
      </c>
    </row>
    <row r="60" spans="1:37" x14ac:dyDescent="0.3">
      <c r="A60" t="s">
        <v>214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  <c r="X60" t="s">
        <v>24</v>
      </c>
      <c r="Y60" t="s">
        <v>24</v>
      </c>
      <c r="Z60" t="s">
        <v>24</v>
      </c>
      <c r="AA60" t="s">
        <v>24</v>
      </c>
      <c r="AB60" t="s">
        <v>24</v>
      </c>
      <c r="AC60" t="s">
        <v>24</v>
      </c>
      <c r="AD60" t="s">
        <v>24</v>
      </c>
      <c r="AE60" t="s">
        <v>24</v>
      </c>
      <c r="AF60" t="s">
        <v>24</v>
      </c>
      <c r="AG60" t="s">
        <v>24</v>
      </c>
      <c r="AH60" t="s">
        <v>24</v>
      </c>
      <c r="AI60" t="s">
        <v>24</v>
      </c>
      <c r="AJ60" t="s">
        <v>24</v>
      </c>
      <c r="AK60" t="s">
        <v>24</v>
      </c>
    </row>
    <row r="61" spans="1:37" x14ac:dyDescent="0.3">
      <c r="A61" t="s">
        <v>215</v>
      </c>
      <c r="B61" t="s">
        <v>216</v>
      </c>
      <c r="C61" t="s">
        <v>217</v>
      </c>
      <c r="D61" t="s">
        <v>218</v>
      </c>
      <c r="E61" t="s">
        <v>219</v>
      </c>
      <c r="F61" t="s">
        <v>218</v>
      </c>
      <c r="G61" t="s">
        <v>219</v>
      </c>
      <c r="H61" t="s">
        <v>219</v>
      </c>
      <c r="I61" t="s">
        <v>220</v>
      </c>
      <c r="J61" t="s">
        <v>216</v>
      </c>
      <c r="K61" t="s">
        <v>221</v>
      </c>
      <c r="L61" t="s">
        <v>221</v>
      </c>
      <c r="M61" t="s">
        <v>222</v>
      </c>
      <c r="N61" t="s">
        <v>223</v>
      </c>
      <c r="O61" t="s">
        <v>223</v>
      </c>
      <c r="P61" t="s">
        <v>221</v>
      </c>
      <c r="Q61" t="s">
        <v>224</v>
      </c>
      <c r="R61" t="s">
        <v>218</v>
      </c>
      <c r="S61" t="s">
        <v>224</v>
      </c>
      <c r="T61" t="s">
        <v>24</v>
      </c>
      <c r="U61" t="s">
        <v>24</v>
      </c>
      <c r="V61" t="s">
        <v>24</v>
      </c>
      <c r="W61" t="s">
        <v>24</v>
      </c>
      <c r="X61" t="s">
        <v>24</v>
      </c>
      <c r="Y61" t="s">
        <v>24</v>
      </c>
      <c r="Z61" t="s">
        <v>24</v>
      </c>
      <c r="AA61" t="s">
        <v>24</v>
      </c>
      <c r="AB61" t="s">
        <v>24</v>
      </c>
      <c r="AC61" t="s">
        <v>24</v>
      </c>
      <c r="AD61" t="s">
        <v>24</v>
      </c>
      <c r="AE61" t="s">
        <v>24</v>
      </c>
      <c r="AF61" t="s">
        <v>24</v>
      </c>
      <c r="AG61" t="s">
        <v>24</v>
      </c>
      <c r="AH61" t="s">
        <v>24</v>
      </c>
      <c r="AI61" t="s">
        <v>24</v>
      </c>
      <c r="AJ61" t="s">
        <v>24</v>
      </c>
      <c r="AK61" t="s">
        <v>24</v>
      </c>
    </row>
    <row r="62" spans="1:37" x14ac:dyDescent="0.3">
      <c r="A62" t="s">
        <v>215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  <c r="T62" t="s">
        <v>747</v>
      </c>
      <c r="U62" t="s">
        <v>748</v>
      </c>
      <c r="V62" t="s">
        <v>748</v>
      </c>
      <c r="W62" t="s">
        <v>748</v>
      </c>
      <c r="X62" t="s">
        <v>749</v>
      </c>
      <c r="Y62" t="s">
        <v>749</v>
      </c>
      <c r="Z62" t="s">
        <v>749</v>
      </c>
      <c r="AA62" t="s">
        <v>747</v>
      </c>
      <c r="AB62" t="s">
        <v>747</v>
      </c>
      <c r="AC62" t="s">
        <v>747</v>
      </c>
      <c r="AD62" t="s">
        <v>747</v>
      </c>
      <c r="AE62" t="s">
        <v>747</v>
      </c>
      <c r="AF62" t="s">
        <v>748</v>
      </c>
      <c r="AG62" t="s">
        <v>750</v>
      </c>
      <c r="AH62" t="s">
        <v>750</v>
      </c>
      <c r="AI62" t="s">
        <v>750</v>
      </c>
      <c r="AJ62" t="s">
        <v>751</v>
      </c>
      <c r="AK62" t="s">
        <v>748</v>
      </c>
    </row>
    <row r="63" spans="1:37" x14ac:dyDescent="0.3">
      <c r="A63" t="s">
        <v>225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  <c r="I63" t="s">
        <v>24</v>
      </c>
      <c r="J63" t="s">
        <v>24</v>
      </c>
      <c r="K63" t="s">
        <v>24</v>
      </c>
      <c r="L63" t="s">
        <v>24</v>
      </c>
      <c r="M63" t="s">
        <v>24</v>
      </c>
      <c r="N63" t="s">
        <v>24</v>
      </c>
      <c r="O63" t="s">
        <v>24</v>
      </c>
      <c r="P63" t="s">
        <v>24</v>
      </c>
      <c r="Q63" t="s">
        <v>24</v>
      </c>
      <c r="R63" t="s">
        <v>24</v>
      </c>
      <c r="S63" t="s">
        <v>24</v>
      </c>
      <c r="T63" t="s">
        <v>24</v>
      </c>
      <c r="U63" t="s">
        <v>24</v>
      </c>
      <c r="V63" t="s">
        <v>24</v>
      </c>
      <c r="W63" t="s">
        <v>24</v>
      </c>
      <c r="X63" t="s">
        <v>24</v>
      </c>
      <c r="Y63" t="s">
        <v>24</v>
      </c>
      <c r="Z63" t="s">
        <v>24</v>
      </c>
      <c r="AA63" t="s">
        <v>24</v>
      </c>
      <c r="AB63" t="s">
        <v>24</v>
      </c>
      <c r="AC63" t="s">
        <v>24</v>
      </c>
      <c r="AD63" t="s">
        <v>24</v>
      </c>
      <c r="AE63" t="s">
        <v>24</v>
      </c>
      <c r="AF63" t="s">
        <v>24</v>
      </c>
      <c r="AG63" t="s">
        <v>24</v>
      </c>
      <c r="AH63" t="s">
        <v>24</v>
      </c>
      <c r="AI63" t="s">
        <v>24</v>
      </c>
      <c r="AJ63" t="s">
        <v>24</v>
      </c>
      <c r="AK63" t="s">
        <v>24</v>
      </c>
    </row>
    <row r="64" spans="1:37" x14ac:dyDescent="0.3">
      <c r="A64" t="s">
        <v>226</v>
      </c>
      <c r="B64" t="s">
        <v>227</v>
      </c>
      <c r="C64" t="s">
        <v>228</v>
      </c>
      <c r="D64" t="s">
        <v>229</v>
      </c>
      <c r="E64" t="s">
        <v>230</v>
      </c>
      <c r="F64" t="s">
        <v>229</v>
      </c>
      <c r="G64" t="s">
        <v>230</v>
      </c>
      <c r="H64" t="s">
        <v>230</v>
      </c>
      <c r="I64" t="s">
        <v>231</v>
      </c>
      <c r="J64" t="s">
        <v>227</v>
      </c>
      <c r="K64" t="s">
        <v>232</v>
      </c>
      <c r="L64" t="s">
        <v>232</v>
      </c>
      <c r="M64" t="s">
        <v>233</v>
      </c>
      <c r="N64" t="s">
        <v>234</v>
      </c>
      <c r="O64" t="s">
        <v>234</v>
      </c>
      <c r="P64" t="s">
        <v>232</v>
      </c>
      <c r="Q64" t="s">
        <v>235</v>
      </c>
      <c r="R64" t="s">
        <v>229</v>
      </c>
      <c r="S64" t="s">
        <v>235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</row>
    <row r="65" spans="1:37" x14ac:dyDescent="0.3">
      <c r="A65" t="s">
        <v>226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  <c r="T65" t="s">
        <v>752</v>
      </c>
      <c r="U65" t="s">
        <v>753</v>
      </c>
      <c r="V65" t="s">
        <v>753</v>
      </c>
      <c r="W65" t="s">
        <v>753</v>
      </c>
      <c r="X65" t="s">
        <v>754</v>
      </c>
      <c r="Y65" t="s">
        <v>754</v>
      </c>
      <c r="Z65" t="s">
        <v>754</v>
      </c>
      <c r="AA65" t="s">
        <v>752</v>
      </c>
      <c r="AB65" t="s">
        <v>752</v>
      </c>
      <c r="AC65" t="s">
        <v>752</v>
      </c>
      <c r="AD65" t="s">
        <v>752</v>
      </c>
      <c r="AE65" t="s">
        <v>752</v>
      </c>
      <c r="AF65" t="s">
        <v>753</v>
      </c>
      <c r="AG65" t="s">
        <v>755</v>
      </c>
      <c r="AH65" t="s">
        <v>755</v>
      </c>
      <c r="AI65" t="s">
        <v>755</v>
      </c>
      <c r="AJ65" t="s">
        <v>756</v>
      </c>
      <c r="AK65" t="s">
        <v>753</v>
      </c>
    </row>
    <row r="66" spans="1:37" x14ac:dyDescent="0.3">
      <c r="A66" t="s">
        <v>236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</row>
    <row r="67" spans="1:37" x14ac:dyDescent="0.3">
      <c r="A67" t="s">
        <v>237</v>
      </c>
      <c r="B67" t="s">
        <v>238</v>
      </c>
      <c r="C67" t="s">
        <v>239</v>
      </c>
      <c r="D67" t="s">
        <v>240</v>
      </c>
      <c r="E67" t="s">
        <v>241</v>
      </c>
      <c r="F67" t="s">
        <v>240</v>
      </c>
      <c r="G67" t="s">
        <v>241</v>
      </c>
      <c r="H67" t="s">
        <v>241</v>
      </c>
      <c r="I67" t="s">
        <v>242</v>
      </c>
      <c r="J67" t="s">
        <v>238</v>
      </c>
      <c r="K67" t="s">
        <v>243</v>
      </c>
      <c r="L67" t="s">
        <v>243</v>
      </c>
      <c r="M67" t="s">
        <v>244</v>
      </c>
      <c r="N67" t="s">
        <v>245</v>
      </c>
      <c r="O67" t="s">
        <v>245</v>
      </c>
      <c r="P67" t="s">
        <v>243</v>
      </c>
      <c r="Q67" t="s">
        <v>246</v>
      </c>
      <c r="R67" t="s">
        <v>240</v>
      </c>
      <c r="S67" t="s">
        <v>246</v>
      </c>
      <c r="T67" t="s">
        <v>24</v>
      </c>
      <c r="U67" t="s">
        <v>24</v>
      </c>
      <c r="V67" t="s">
        <v>24</v>
      </c>
      <c r="W67" t="s">
        <v>24</v>
      </c>
      <c r="X67" t="s">
        <v>24</v>
      </c>
      <c r="Y67" t="s">
        <v>24</v>
      </c>
      <c r="Z67" t="s">
        <v>24</v>
      </c>
      <c r="AA67" t="s">
        <v>24</v>
      </c>
      <c r="AB67" t="s">
        <v>24</v>
      </c>
      <c r="AC67" t="s">
        <v>24</v>
      </c>
      <c r="AD67" t="s">
        <v>24</v>
      </c>
      <c r="AE67" t="s">
        <v>24</v>
      </c>
      <c r="AF67" t="s">
        <v>24</v>
      </c>
      <c r="AG67" t="s">
        <v>24</v>
      </c>
      <c r="AH67" t="s">
        <v>24</v>
      </c>
      <c r="AI67" t="s">
        <v>24</v>
      </c>
      <c r="AJ67" t="s">
        <v>24</v>
      </c>
      <c r="AK67" t="s">
        <v>24</v>
      </c>
    </row>
    <row r="68" spans="1:37" x14ac:dyDescent="0.3">
      <c r="A68" t="s">
        <v>237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  <c r="T68" t="s">
        <v>634</v>
      </c>
      <c r="U68" t="s">
        <v>757</v>
      </c>
      <c r="V68" t="s">
        <v>757</v>
      </c>
      <c r="W68" t="s">
        <v>757</v>
      </c>
      <c r="X68" t="s">
        <v>758</v>
      </c>
      <c r="Y68" t="s">
        <v>758</v>
      </c>
      <c r="Z68" t="s">
        <v>758</v>
      </c>
      <c r="AA68" t="s">
        <v>634</v>
      </c>
      <c r="AB68" t="s">
        <v>634</v>
      </c>
      <c r="AC68" t="s">
        <v>634</v>
      </c>
      <c r="AD68" t="s">
        <v>634</v>
      </c>
      <c r="AE68" t="s">
        <v>634</v>
      </c>
      <c r="AF68" t="s">
        <v>757</v>
      </c>
      <c r="AG68" t="s">
        <v>759</v>
      </c>
      <c r="AH68" t="s">
        <v>759</v>
      </c>
      <c r="AI68" t="s">
        <v>759</v>
      </c>
      <c r="AJ68" t="s">
        <v>760</v>
      </c>
      <c r="AK68" t="s">
        <v>757</v>
      </c>
    </row>
    <row r="69" spans="1:37" x14ac:dyDescent="0.3">
      <c r="A69" t="s">
        <v>247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  <c r="T69" t="s">
        <v>24</v>
      </c>
      <c r="U69" t="s">
        <v>24</v>
      </c>
      <c r="V69" t="s">
        <v>24</v>
      </c>
      <c r="W69" t="s">
        <v>24</v>
      </c>
      <c r="X69" t="s">
        <v>24</v>
      </c>
      <c r="Y69" t="s">
        <v>24</v>
      </c>
      <c r="Z69" t="s">
        <v>24</v>
      </c>
      <c r="AA69" t="s">
        <v>24</v>
      </c>
      <c r="AB69" t="s">
        <v>24</v>
      </c>
      <c r="AC69" t="s">
        <v>24</v>
      </c>
      <c r="AD69" t="s">
        <v>24</v>
      </c>
      <c r="AE69" t="s">
        <v>24</v>
      </c>
      <c r="AF69" t="s">
        <v>24</v>
      </c>
      <c r="AG69" t="s">
        <v>24</v>
      </c>
      <c r="AH69" t="s">
        <v>24</v>
      </c>
      <c r="AI69" t="s">
        <v>24</v>
      </c>
      <c r="AJ69" t="s">
        <v>24</v>
      </c>
      <c r="AK69" t="s">
        <v>24</v>
      </c>
    </row>
    <row r="70" spans="1:37" x14ac:dyDescent="0.3">
      <c r="A70" t="s">
        <v>248</v>
      </c>
      <c r="B70" t="s">
        <v>249</v>
      </c>
      <c r="C70" t="s">
        <v>250</v>
      </c>
      <c r="D70" t="s">
        <v>251</v>
      </c>
      <c r="E70" t="s">
        <v>252</v>
      </c>
      <c r="F70" t="s">
        <v>251</v>
      </c>
      <c r="G70" t="s">
        <v>252</v>
      </c>
      <c r="H70" t="s">
        <v>252</v>
      </c>
      <c r="I70" t="s">
        <v>253</v>
      </c>
      <c r="J70" t="s">
        <v>249</v>
      </c>
      <c r="K70" t="s">
        <v>254</v>
      </c>
      <c r="L70" t="s">
        <v>254</v>
      </c>
      <c r="M70" t="s">
        <v>255</v>
      </c>
      <c r="N70" t="s">
        <v>256</v>
      </c>
      <c r="O70" t="s">
        <v>256</v>
      </c>
      <c r="P70" t="s">
        <v>254</v>
      </c>
      <c r="Q70" t="s">
        <v>257</v>
      </c>
      <c r="R70" t="s">
        <v>251</v>
      </c>
      <c r="S70" t="s">
        <v>257</v>
      </c>
      <c r="T70" t="s">
        <v>24</v>
      </c>
      <c r="U70" t="s">
        <v>24</v>
      </c>
      <c r="V70" t="s">
        <v>24</v>
      </c>
      <c r="W70" t="s">
        <v>24</v>
      </c>
      <c r="X70" t="s">
        <v>24</v>
      </c>
      <c r="Y70" t="s">
        <v>24</v>
      </c>
      <c r="Z70" t="s">
        <v>24</v>
      </c>
      <c r="AA70" t="s">
        <v>24</v>
      </c>
      <c r="AB70" t="s">
        <v>24</v>
      </c>
      <c r="AC70" t="s">
        <v>24</v>
      </c>
      <c r="AD70" t="s">
        <v>24</v>
      </c>
      <c r="AE70" t="s">
        <v>24</v>
      </c>
      <c r="AF70" t="s">
        <v>24</v>
      </c>
      <c r="AG70" t="s">
        <v>24</v>
      </c>
      <c r="AH70" t="s">
        <v>24</v>
      </c>
      <c r="AI70" t="s">
        <v>24</v>
      </c>
      <c r="AJ70" t="s">
        <v>24</v>
      </c>
      <c r="AK70" t="s">
        <v>24</v>
      </c>
    </row>
    <row r="71" spans="1:37" x14ac:dyDescent="0.3">
      <c r="A71" t="s">
        <v>248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 t="s">
        <v>24</v>
      </c>
      <c r="S71" t="s">
        <v>24</v>
      </c>
      <c r="T71" t="s">
        <v>761</v>
      </c>
      <c r="U71" t="s">
        <v>762</v>
      </c>
      <c r="V71" t="s">
        <v>762</v>
      </c>
      <c r="W71" t="s">
        <v>762</v>
      </c>
      <c r="X71" t="s">
        <v>763</v>
      </c>
      <c r="Y71" t="s">
        <v>763</v>
      </c>
      <c r="Z71" t="s">
        <v>763</v>
      </c>
      <c r="AA71" t="s">
        <v>761</v>
      </c>
      <c r="AB71" t="s">
        <v>761</v>
      </c>
      <c r="AC71" t="s">
        <v>761</v>
      </c>
      <c r="AD71" t="s">
        <v>761</v>
      </c>
      <c r="AE71" t="s">
        <v>761</v>
      </c>
      <c r="AF71" t="s">
        <v>762</v>
      </c>
      <c r="AG71" t="s">
        <v>764</v>
      </c>
      <c r="AH71" t="s">
        <v>764</v>
      </c>
      <c r="AI71" t="s">
        <v>764</v>
      </c>
      <c r="AJ71" t="s">
        <v>765</v>
      </c>
      <c r="AK71" t="s">
        <v>762</v>
      </c>
    </row>
    <row r="72" spans="1:37" x14ac:dyDescent="0.3">
      <c r="A72" t="s">
        <v>258</v>
      </c>
      <c r="B72" t="s">
        <v>24</v>
      </c>
      <c r="C72" t="s">
        <v>24</v>
      </c>
      <c r="D72" t="s">
        <v>24</v>
      </c>
      <c r="E72" t="s">
        <v>24</v>
      </c>
      <c r="F72" t="s">
        <v>24</v>
      </c>
      <c r="G72" t="s">
        <v>24</v>
      </c>
      <c r="H72" t="s">
        <v>24</v>
      </c>
      <c r="I72" t="s">
        <v>24</v>
      </c>
      <c r="J72" t="s">
        <v>24</v>
      </c>
      <c r="K72" t="s">
        <v>24</v>
      </c>
      <c r="L72" t="s">
        <v>24</v>
      </c>
      <c r="M72" t="s">
        <v>24</v>
      </c>
      <c r="N72" t="s">
        <v>24</v>
      </c>
      <c r="O72" t="s">
        <v>24</v>
      </c>
      <c r="P72" t="s">
        <v>24</v>
      </c>
      <c r="Q72" t="s">
        <v>24</v>
      </c>
      <c r="R72" t="s">
        <v>24</v>
      </c>
      <c r="S72" t="s">
        <v>24</v>
      </c>
      <c r="T72" t="s">
        <v>766</v>
      </c>
      <c r="U72" t="s">
        <v>767</v>
      </c>
      <c r="V72" t="s">
        <v>767</v>
      </c>
      <c r="W72" t="s">
        <v>767</v>
      </c>
      <c r="X72" t="s">
        <v>768</v>
      </c>
      <c r="Y72" t="s">
        <v>768</v>
      </c>
      <c r="Z72" t="s">
        <v>768</v>
      </c>
      <c r="AA72" t="s">
        <v>766</v>
      </c>
      <c r="AB72" t="s">
        <v>766</v>
      </c>
      <c r="AC72" t="s">
        <v>766</v>
      </c>
      <c r="AD72" t="s">
        <v>766</v>
      </c>
      <c r="AE72" t="s">
        <v>766</v>
      </c>
      <c r="AF72" t="s">
        <v>767</v>
      </c>
      <c r="AG72" t="s">
        <v>769</v>
      </c>
      <c r="AH72" t="s">
        <v>769</v>
      </c>
      <c r="AI72" t="s">
        <v>769</v>
      </c>
      <c r="AJ72" t="s">
        <v>770</v>
      </c>
      <c r="AK72" t="s">
        <v>767</v>
      </c>
    </row>
    <row r="73" spans="1:37" x14ac:dyDescent="0.3">
      <c r="A73" t="s">
        <v>259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  <c r="T73" t="s">
        <v>771</v>
      </c>
      <c r="U73" t="s">
        <v>772</v>
      </c>
      <c r="V73" t="s">
        <v>772</v>
      </c>
      <c r="W73" t="s">
        <v>772</v>
      </c>
      <c r="X73" t="s">
        <v>773</v>
      </c>
      <c r="Y73" t="s">
        <v>773</v>
      </c>
      <c r="Z73" t="s">
        <v>773</v>
      </c>
      <c r="AA73" t="s">
        <v>771</v>
      </c>
      <c r="AB73" t="s">
        <v>771</v>
      </c>
      <c r="AC73" t="s">
        <v>771</v>
      </c>
      <c r="AD73" t="s">
        <v>771</v>
      </c>
      <c r="AE73" t="s">
        <v>771</v>
      </c>
      <c r="AF73" t="s">
        <v>772</v>
      </c>
      <c r="AG73" t="s">
        <v>774</v>
      </c>
      <c r="AH73" t="s">
        <v>774</v>
      </c>
      <c r="AI73" t="s">
        <v>774</v>
      </c>
      <c r="AJ73" t="s">
        <v>775</v>
      </c>
      <c r="AK73" t="s">
        <v>772</v>
      </c>
    </row>
    <row r="74" spans="1:37" x14ac:dyDescent="0.3">
      <c r="A74" t="s">
        <v>259</v>
      </c>
      <c r="B74" t="s">
        <v>260</v>
      </c>
      <c r="C74" t="s">
        <v>261</v>
      </c>
      <c r="D74" t="s">
        <v>262</v>
      </c>
      <c r="E74" t="s">
        <v>263</v>
      </c>
      <c r="F74" t="s">
        <v>262</v>
      </c>
      <c r="G74" t="s">
        <v>263</v>
      </c>
      <c r="H74" t="s">
        <v>263</v>
      </c>
      <c r="I74" t="s">
        <v>264</v>
      </c>
      <c r="J74" t="s">
        <v>260</v>
      </c>
      <c r="K74" t="s">
        <v>265</v>
      </c>
      <c r="L74" t="s">
        <v>265</v>
      </c>
      <c r="M74" t="s">
        <v>266</v>
      </c>
      <c r="N74" t="s">
        <v>267</v>
      </c>
      <c r="O74" t="s">
        <v>267</v>
      </c>
      <c r="P74" t="s">
        <v>265</v>
      </c>
      <c r="Q74" t="s">
        <v>268</v>
      </c>
      <c r="R74" t="s">
        <v>262</v>
      </c>
      <c r="S74" t="s">
        <v>268</v>
      </c>
      <c r="T74" t="s">
        <v>24</v>
      </c>
      <c r="U74" t="s">
        <v>24</v>
      </c>
      <c r="V74" t="s">
        <v>24</v>
      </c>
      <c r="W74" t="s">
        <v>24</v>
      </c>
      <c r="X74" t="s">
        <v>24</v>
      </c>
      <c r="Y74" t="s">
        <v>24</v>
      </c>
      <c r="Z74" t="s">
        <v>24</v>
      </c>
      <c r="AA74" t="s">
        <v>24</v>
      </c>
      <c r="AB74" t="s">
        <v>24</v>
      </c>
      <c r="AC74" t="s">
        <v>24</v>
      </c>
      <c r="AD74" t="s">
        <v>24</v>
      </c>
      <c r="AE74" t="s">
        <v>24</v>
      </c>
      <c r="AF74" t="s">
        <v>24</v>
      </c>
      <c r="AG74" t="s">
        <v>24</v>
      </c>
      <c r="AH74" t="s">
        <v>24</v>
      </c>
      <c r="AI74" t="s">
        <v>24</v>
      </c>
      <c r="AJ74" t="s">
        <v>24</v>
      </c>
      <c r="AK74" t="s">
        <v>24</v>
      </c>
    </row>
    <row r="75" spans="1:37" x14ac:dyDescent="0.3">
      <c r="A75" t="s">
        <v>269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  <c r="X75" t="s">
        <v>24</v>
      </c>
      <c r="Y75" t="s">
        <v>24</v>
      </c>
      <c r="Z75" t="s">
        <v>24</v>
      </c>
      <c r="AA75" t="s">
        <v>24</v>
      </c>
      <c r="AB75" t="s">
        <v>24</v>
      </c>
      <c r="AC75" t="s">
        <v>24</v>
      </c>
      <c r="AD75" t="s">
        <v>24</v>
      </c>
      <c r="AE75" t="s">
        <v>24</v>
      </c>
      <c r="AF75" t="s">
        <v>24</v>
      </c>
      <c r="AG75" t="s">
        <v>24</v>
      </c>
      <c r="AH75" t="s">
        <v>24</v>
      </c>
      <c r="AI75" t="s">
        <v>24</v>
      </c>
      <c r="AJ75" t="s">
        <v>24</v>
      </c>
      <c r="AK75" t="s">
        <v>24</v>
      </c>
    </row>
    <row r="76" spans="1:37" x14ac:dyDescent="0.3">
      <c r="A76" t="s">
        <v>270</v>
      </c>
      <c r="B76" t="s">
        <v>271</v>
      </c>
      <c r="C76" t="s">
        <v>272</v>
      </c>
      <c r="D76" t="s">
        <v>273</v>
      </c>
      <c r="E76" t="s">
        <v>274</v>
      </c>
      <c r="F76" t="s">
        <v>273</v>
      </c>
      <c r="G76" t="s">
        <v>274</v>
      </c>
      <c r="H76" t="s">
        <v>274</v>
      </c>
      <c r="I76" t="s">
        <v>275</v>
      </c>
      <c r="J76" t="s">
        <v>271</v>
      </c>
      <c r="K76" t="s">
        <v>276</v>
      </c>
      <c r="L76" t="s">
        <v>276</v>
      </c>
      <c r="M76" t="s">
        <v>277</v>
      </c>
      <c r="N76" t="s">
        <v>278</v>
      </c>
      <c r="O76" t="s">
        <v>278</v>
      </c>
      <c r="P76" t="s">
        <v>276</v>
      </c>
      <c r="Q76" t="s">
        <v>279</v>
      </c>
      <c r="R76" t="s">
        <v>273</v>
      </c>
      <c r="S76" t="s">
        <v>279</v>
      </c>
      <c r="T76" t="s">
        <v>24</v>
      </c>
      <c r="U76" t="s">
        <v>24</v>
      </c>
      <c r="V76" t="s">
        <v>24</v>
      </c>
      <c r="W76" t="s">
        <v>24</v>
      </c>
      <c r="X76" t="s">
        <v>24</v>
      </c>
      <c r="Y76" t="s">
        <v>24</v>
      </c>
      <c r="Z76" t="s">
        <v>24</v>
      </c>
      <c r="AA76" t="s">
        <v>24</v>
      </c>
      <c r="AB76" t="s">
        <v>24</v>
      </c>
      <c r="AC76" t="s">
        <v>24</v>
      </c>
      <c r="AD76" t="s">
        <v>24</v>
      </c>
      <c r="AE76" t="s">
        <v>24</v>
      </c>
      <c r="AF76" t="s">
        <v>24</v>
      </c>
      <c r="AG76" t="s">
        <v>24</v>
      </c>
      <c r="AH76" t="s">
        <v>24</v>
      </c>
      <c r="AI76" t="s">
        <v>24</v>
      </c>
      <c r="AJ76" t="s">
        <v>24</v>
      </c>
      <c r="AK76" t="s">
        <v>24</v>
      </c>
    </row>
    <row r="77" spans="1:37" x14ac:dyDescent="0.3">
      <c r="A77" t="s">
        <v>270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776</v>
      </c>
      <c r="U77" t="s">
        <v>777</v>
      </c>
      <c r="V77" t="s">
        <v>777</v>
      </c>
      <c r="W77" t="s">
        <v>777</v>
      </c>
      <c r="X77" t="s">
        <v>778</v>
      </c>
      <c r="Y77" t="s">
        <v>778</v>
      </c>
      <c r="Z77" t="s">
        <v>778</v>
      </c>
      <c r="AA77" t="s">
        <v>776</v>
      </c>
      <c r="AB77" t="s">
        <v>776</v>
      </c>
      <c r="AC77" t="s">
        <v>776</v>
      </c>
      <c r="AD77" t="s">
        <v>776</v>
      </c>
      <c r="AE77" t="s">
        <v>776</v>
      </c>
      <c r="AF77" t="s">
        <v>777</v>
      </c>
      <c r="AG77" t="s">
        <v>779</v>
      </c>
      <c r="AH77" t="s">
        <v>779</v>
      </c>
      <c r="AI77" t="s">
        <v>779</v>
      </c>
      <c r="AJ77" t="s">
        <v>780</v>
      </c>
      <c r="AK77" t="s">
        <v>777</v>
      </c>
    </row>
    <row r="78" spans="1:37" x14ac:dyDescent="0.3">
      <c r="A78" t="s">
        <v>280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  <c r="H78" t="s">
        <v>24</v>
      </c>
      <c r="I78" t="s">
        <v>24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24</v>
      </c>
      <c r="R78" t="s">
        <v>24</v>
      </c>
      <c r="S78" t="s">
        <v>24</v>
      </c>
      <c r="T78" t="s">
        <v>781</v>
      </c>
      <c r="U78" t="s">
        <v>782</v>
      </c>
      <c r="V78" t="s">
        <v>782</v>
      </c>
      <c r="W78" t="s">
        <v>782</v>
      </c>
      <c r="X78" t="s">
        <v>783</v>
      </c>
      <c r="Y78" t="s">
        <v>783</v>
      </c>
      <c r="Z78" t="s">
        <v>783</v>
      </c>
      <c r="AA78" t="s">
        <v>781</v>
      </c>
      <c r="AB78" t="s">
        <v>781</v>
      </c>
      <c r="AC78" t="s">
        <v>781</v>
      </c>
      <c r="AD78" t="s">
        <v>781</v>
      </c>
      <c r="AE78" t="s">
        <v>781</v>
      </c>
      <c r="AF78" t="s">
        <v>782</v>
      </c>
      <c r="AG78" t="s">
        <v>784</v>
      </c>
      <c r="AH78" t="s">
        <v>784</v>
      </c>
      <c r="AI78" t="s">
        <v>784</v>
      </c>
      <c r="AJ78" t="s">
        <v>785</v>
      </c>
      <c r="AK78" t="s">
        <v>782</v>
      </c>
    </row>
    <row r="79" spans="1:37" x14ac:dyDescent="0.3">
      <c r="A79" t="s">
        <v>281</v>
      </c>
      <c r="B79" t="s">
        <v>282</v>
      </c>
      <c r="C79" t="s">
        <v>283</v>
      </c>
      <c r="D79" t="s">
        <v>284</v>
      </c>
      <c r="E79" t="s">
        <v>285</v>
      </c>
      <c r="F79" t="s">
        <v>284</v>
      </c>
      <c r="G79" t="s">
        <v>285</v>
      </c>
      <c r="H79" t="s">
        <v>285</v>
      </c>
      <c r="I79" t="s">
        <v>286</v>
      </c>
      <c r="J79" t="s">
        <v>282</v>
      </c>
      <c r="K79" t="s">
        <v>287</v>
      </c>
      <c r="L79" t="s">
        <v>287</v>
      </c>
      <c r="M79" t="s">
        <v>288</v>
      </c>
      <c r="N79" t="s">
        <v>289</v>
      </c>
      <c r="O79" t="s">
        <v>289</v>
      </c>
      <c r="P79" t="s">
        <v>287</v>
      </c>
      <c r="Q79" t="s">
        <v>290</v>
      </c>
      <c r="R79" t="s">
        <v>284</v>
      </c>
      <c r="S79" t="s">
        <v>290</v>
      </c>
      <c r="T79" t="s">
        <v>24</v>
      </c>
      <c r="U79" t="s">
        <v>24</v>
      </c>
      <c r="V79" t="s">
        <v>24</v>
      </c>
      <c r="W79" t="s">
        <v>24</v>
      </c>
      <c r="X79" t="s">
        <v>24</v>
      </c>
      <c r="Y79" t="s">
        <v>24</v>
      </c>
      <c r="Z79" t="s">
        <v>24</v>
      </c>
      <c r="AA79" t="s">
        <v>24</v>
      </c>
      <c r="AB79" t="s">
        <v>24</v>
      </c>
      <c r="AC79" t="s">
        <v>24</v>
      </c>
      <c r="AD79" t="s">
        <v>24</v>
      </c>
      <c r="AE79" t="s">
        <v>24</v>
      </c>
      <c r="AF79" t="s">
        <v>24</v>
      </c>
      <c r="AG79" t="s">
        <v>24</v>
      </c>
      <c r="AH79" t="s">
        <v>24</v>
      </c>
      <c r="AI79" t="s">
        <v>24</v>
      </c>
      <c r="AJ79" t="s">
        <v>24</v>
      </c>
      <c r="AK79" t="s">
        <v>24</v>
      </c>
    </row>
    <row r="80" spans="1:37" x14ac:dyDescent="0.3">
      <c r="A80" t="s">
        <v>281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  <c r="T80" t="s">
        <v>24</v>
      </c>
      <c r="U80" t="s">
        <v>24</v>
      </c>
      <c r="V80" t="s">
        <v>24</v>
      </c>
      <c r="W80" t="s">
        <v>24</v>
      </c>
      <c r="X80" t="s">
        <v>24</v>
      </c>
      <c r="Y80" t="s">
        <v>24</v>
      </c>
      <c r="Z80" t="s">
        <v>24</v>
      </c>
      <c r="AA80" t="s">
        <v>24</v>
      </c>
      <c r="AB80" t="s">
        <v>24</v>
      </c>
      <c r="AC80" t="s">
        <v>24</v>
      </c>
      <c r="AD80" t="s">
        <v>24</v>
      </c>
      <c r="AE80" t="s">
        <v>24</v>
      </c>
      <c r="AF80" t="s">
        <v>24</v>
      </c>
      <c r="AG80" t="s">
        <v>24</v>
      </c>
      <c r="AH80" t="s">
        <v>24</v>
      </c>
      <c r="AI80" t="s">
        <v>24</v>
      </c>
      <c r="AJ80" t="s">
        <v>24</v>
      </c>
      <c r="AK80" t="s">
        <v>24</v>
      </c>
    </row>
    <row r="81" spans="1:37" x14ac:dyDescent="0.3">
      <c r="A81" t="s">
        <v>291</v>
      </c>
      <c r="B81" t="s">
        <v>292</v>
      </c>
      <c r="C81" t="s">
        <v>293</v>
      </c>
      <c r="D81" t="s">
        <v>294</v>
      </c>
      <c r="E81" t="s">
        <v>295</v>
      </c>
      <c r="F81" t="s">
        <v>294</v>
      </c>
      <c r="G81" t="s">
        <v>295</v>
      </c>
      <c r="H81" t="s">
        <v>295</v>
      </c>
      <c r="I81" t="s">
        <v>296</v>
      </c>
      <c r="J81" t="s">
        <v>292</v>
      </c>
      <c r="K81" t="s">
        <v>297</v>
      </c>
      <c r="L81" t="s">
        <v>297</v>
      </c>
      <c r="M81" t="s">
        <v>298</v>
      </c>
      <c r="N81" t="s">
        <v>299</v>
      </c>
      <c r="O81" t="s">
        <v>299</v>
      </c>
      <c r="P81" t="s">
        <v>297</v>
      </c>
      <c r="Q81" t="s">
        <v>300</v>
      </c>
      <c r="R81" t="s">
        <v>294</v>
      </c>
      <c r="S81" t="s">
        <v>300</v>
      </c>
      <c r="T81" t="s">
        <v>24</v>
      </c>
      <c r="U81" t="s">
        <v>24</v>
      </c>
      <c r="V81" t="s">
        <v>24</v>
      </c>
      <c r="W81" t="s">
        <v>24</v>
      </c>
      <c r="X81" t="s">
        <v>24</v>
      </c>
      <c r="Y81" t="s">
        <v>24</v>
      </c>
      <c r="Z81" t="s">
        <v>24</v>
      </c>
      <c r="AA81" t="s">
        <v>24</v>
      </c>
      <c r="AB81" t="s">
        <v>24</v>
      </c>
      <c r="AC81" t="s">
        <v>24</v>
      </c>
      <c r="AD81" t="s">
        <v>24</v>
      </c>
      <c r="AE81" t="s">
        <v>24</v>
      </c>
      <c r="AF81" t="s">
        <v>24</v>
      </c>
      <c r="AG81" t="s">
        <v>24</v>
      </c>
      <c r="AH81" t="s">
        <v>24</v>
      </c>
      <c r="AI81" t="s">
        <v>24</v>
      </c>
      <c r="AJ81" t="s">
        <v>24</v>
      </c>
      <c r="AK81" t="s">
        <v>24</v>
      </c>
    </row>
    <row r="82" spans="1:37" x14ac:dyDescent="0.3">
      <c r="A82" t="s">
        <v>291</v>
      </c>
      <c r="B82" t="s">
        <v>24</v>
      </c>
      <c r="C82" t="s">
        <v>24</v>
      </c>
      <c r="D82" t="s">
        <v>24</v>
      </c>
      <c r="E82" t="s">
        <v>24</v>
      </c>
      <c r="F82" t="s">
        <v>24</v>
      </c>
      <c r="G82" t="s">
        <v>24</v>
      </c>
      <c r="H82" t="s">
        <v>24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24</v>
      </c>
      <c r="P82" t="s">
        <v>24</v>
      </c>
      <c r="Q82" t="s">
        <v>24</v>
      </c>
      <c r="R82" t="s">
        <v>24</v>
      </c>
      <c r="S82" t="s">
        <v>24</v>
      </c>
      <c r="T82" t="s">
        <v>786</v>
      </c>
      <c r="U82" t="s">
        <v>787</v>
      </c>
      <c r="V82" t="s">
        <v>787</v>
      </c>
      <c r="W82" t="s">
        <v>787</v>
      </c>
      <c r="X82" t="s">
        <v>788</v>
      </c>
      <c r="Y82" t="s">
        <v>788</v>
      </c>
      <c r="Z82" t="s">
        <v>788</v>
      </c>
      <c r="AA82" t="s">
        <v>786</v>
      </c>
      <c r="AB82" t="s">
        <v>786</v>
      </c>
      <c r="AC82" t="s">
        <v>786</v>
      </c>
      <c r="AD82" t="s">
        <v>786</v>
      </c>
      <c r="AE82" t="s">
        <v>786</v>
      </c>
      <c r="AF82" t="s">
        <v>787</v>
      </c>
      <c r="AG82" t="s">
        <v>789</v>
      </c>
      <c r="AH82" t="s">
        <v>789</v>
      </c>
      <c r="AI82" t="s">
        <v>789</v>
      </c>
      <c r="AJ82" t="s">
        <v>790</v>
      </c>
      <c r="AK82" t="s">
        <v>787</v>
      </c>
    </row>
    <row r="83" spans="1:37" x14ac:dyDescent="0.3">
      <c r="A83" t="s">
        <v>301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  <c r="H83" t="s">
        <v>24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  <c r="T83" t="s">
        <v>791</v>
      </c>
      <c r="U83" t="s">
        <v>792</v>
      </c>
      <c r="V83" t="s">
        <v>792</v>
      </c>
      <c r="W83" t="s">
        <v>792</v>
      </c>
      <c r="X83" t="s">
        <v>793</v>
      </c>
      <c r="Y83" t="s">
        <v>793</v>
      </c>
      <c r="Z83" t="s">
        <v>793</v>
      </c>
      <c r="AA83" t="s">
        <v>791</v>
      </c>
      <c r="AB83" t="s">
        <v>791</v>
      </c>
      <c r="AC83" t="s">
        <v>791</v>
      </c>
      <c r="AD83" t="s">
        <v>791</v>
      </c>
      <c r="AE83" t="s">
        <v>791</v>
      </c>
      <c r="AF83" t="s">
        <v>792</v>
      </c>
      <c r="AG83" t="s">
        <v>794</v>
      </c>
      <c r="AH83" t="s">
        <v>794</v>
      </c>
      <c r="AI83" t="s">
        <v>794</v>
      </c>
      <c r="AJ83" t="s">
        <v>795</v>
      </c>
      <c r="AK83" t="s">
        <v>792</v>
      </c>
    </row>
    <row r="84" spans="1:37" x14ac:dyDescent="0.3">
      <c r="A84" t="s">
        <v>302</v>
      </c>
      <c r="B84" t="s">
        <v>303</v>
      </c>
      <c r="C84" t="s">
        <v>304</v>
      </c>
      <c r="D84" t="s">
        <v>305</v>
      </c>
      <c r="E84" t="s">
        <v>306</v>
      </c>
      <c r="F84" t="s">
        <v>305</v>
      </c>
      <c r="G84" t="s">
        <v>306</v>
      </c>
      <c r="H84" t="s">
        <v>306</v>
      </c>
      <c r="I84" t="s">
        <v>307</v>
      </c>
      <c r="J84" t="s">
        <v>303</v>
      </c>
      <c r="K84" t="s">
        <v>308</v>
      </c>
      <c r="L84" t="s">
        <v>308</v>
      </c>
      <c r="M84" t="s">
        <v>309</v>
      </c>
      <c r="N84" t="s">
        <v>310</v>
      </c>
      <c r="O84" t="s">
        <v>310</v>
      </c>
      <c r="P84" t="s">
        <v>308</v>
      </c>
      <c r="Q84" t="s">
        <v>311</v>
      </c>
      <c r="R84" t="s">
        <v>305</v>
      </c>
      <c r="S84" t="s">
        <v>311</v>
      </c>
      <c r="T84" t="s">
        <v>24</v>
      </c>
      <c r="U84" t="s">
        <v>24</v>
      </c>
      <c r="V84" t="s">
        <v>24</v>
      </c>
      <c r="W84" t="s">
        <v>24</v>
      </c>
      <c r="X84" t="s">
        <v>24</v>
      </c>
      <c r="Y84" t="s">
        <v>24</v>
      </c>
      <c r="Z84" t="s">
        <v>24</v>
      </c>
      <c r="AA84" t="s">
        <v>24</v>
      </c>
      <c r="AB84" t="s">
        <v>24</v>
      </c>
      <c r="AC84" t="s">
        <v>24</v>
      </c>
      <c r="AD84" t="s">
        <v>24</v>
      </c>
      <c r="AE84" t="s">
        <v>24</v>
      </c>
      <c r="AF84" t="s">
        <v>24</v>
      </c>
      <c r="AG84" t="s">
        <v>24</v>
      </c>
      <c r="AH84" t="s">
        <v>24</v>
      </c>
      <c r="AI84" t="s">
        <v>24</v>
      </c>
      <c r="AJ84" t="s">
        <v>24</v>
      </c>
      <c r="AK84" t="s">
        <v>24</v>
      </c>
    </row>
    <row r="85" spans="1:37" x14ac:dyDescent="0.3">
      <c r="A85" t="s">
        <v>302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  <c r="T85" t="s">
        <v>627</v>
      </c>
      <c r="U85" t="s">
        <v>796</v>
      </c>
      <c r="V85" t="s">
        <v>796</v>
      </c>
      <c r="W85" t="s">
        <v>796</v>
      </c>
      <c r="X85" t="s">
        <v>797</v>
      </c>
      <c r="Y85" t="s">
        <v>797</v>
      </c>
      <c r="Z85" t="s">
        <v>797</v>
      </c>
      <c r="AA85" t="s">
        <v>627</v>
      </c>
      <c r="AB85" t="s">
        <v>627</v>
      </c>
      <c r="AC85" t="s">
        <v>627</v>
      </c>
      <c r="AD85" t="s">
        <v>627</v>
      </c>
      <c r="AE85" t="s">
        <v>627</v>
      </c>
      <c r="AF85" t="s">
        <v>796</v>
      </c>
      <c r="AG85" t="s">
        <v>798</v>
      </c>
      <c r="AH85" t="s">
        <v>798</v>
      </c>
      <c r="AI85" t="s">
        <v>798</v>
      </c>
      <c r="AJ85" t="s">
        <v>799</v>
      </c>
      <c r="AK85" t="s">
        <v>796</v>
      </c>
    </row>
    <row r="86" spans="1:37" x14ac:dyDescent="0.3">
      <c r="A86" t="s">
        <v>312</v>
      </c>
      <c r="B86" t="s">
        <v>313</v>
      </c>
      <c r="C86" t="s">
        <v>314</v>
      </c>
      <c r="D86" t="s">
        <v>315</v>
      </c>
      <c r="E86" t="s">
        <v>316</v>
      </c>
      <c r="F86" t="s">
        <v>315</v>
      </c>
      <c r="G86" t="s">
        <v>316</v>
      </c>
      <c r="H86" t="s">
        <v>316</v>
      </c>
      <c r="I86" t="s">
        <v>317</v>
      </c>
      <c r="J86" t="s">
        <v>313</v>
      </c>
      <c r="K86" t="s">
        <v>318</v>
      </c>
      <c r="L86" t="s">
        <v>318</v>
      </c>
      <c r="M86" t="s">
        <v>319</v>
      </c>
      <c r="N86" t="s">
        <v>320</v>
      </c>
      <c r="O86" t="s">
        <v>320</v>
      </c>
      <c r="P86" t="s">
        <v>318</v>
      </c>
      <c r="Q86" t="s">
        <v>321</v>
      </c>
      <c r="R86" t="s">
        <v>315</v>
      </c>
      <c r="S86" t="s">
        <v>321</v>
      </c>
      <c r="T86" t="s">
        <v>24</v>
      </c>
      <c r="U86" t="s">
        <v>24</v>
      </c>
      <c r="V86" t="s">
        <v>24</v>
      </c>
      <c r="W86" t="s">
        <v>24</v>
      </c>
      <c r="X86" t="s">
        <v>24</v>
      </c>
      <c r="Y86" t="s">
        <v>24</v>
      </c>
      <c r="Z86" t="s">
        <v>24</v>
      </c>
      <c r="AA86" t="s">
        <v>24</v>
      </c>
      <c r="AB86" t="s">
        <v>24</v>
      </c>
      <c r="AC86" t="s">
        <v>24</v>
      </c>
      <c r="AD86" t="s">
        <v>24</v>
      </c>
      <c r="AE86" t="s">
        <v>24</v>
      </c>
      <c r="AF86" t="s">
        <v>24</v>
      </c>
      <c r="AG86" t="s">
        <v>24</v>
      </c>
      <c r="AH86" t="s">
        <v>24</v>
      </c>
      <c r="AI86" t="s">
        <v>24</v>
      </c>
      <c r="AJ86" t="s">
        <v>24</v>
      </c>
      <c r="AK86" t="s">
        <v>24</v>
      </c>
    </row>
    <row r="87" spans="1:37" x14ac:dyDescent="0.3">
      <c r="A87" t="s">
        <v>312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24</v>
      </c>
      <c r="M87" t="s">
        <v>24</v>
      </c>
      <c r="N87" t="s">
        <v>24</v>
      </c>
      <c r="O87" t="s">
        <v>24</v>
      </c>
      <c r="P87" t="s">
        <v>24</v>
      </c>
      <c r="Q87" t="s">
        <v>24</v>
      </c>
      <c r="R87" t="s">
        <v>24</v>
      </c>
      <c r="S87" t="s">
        <v>24</v>
      </c>
      <c r="T87" t="s">
        <v>800</v>
      </c>
      <c r="U87" t="s">
        <v>801</v>
      </c>
      <c r="V87" t="s">
        <v>801</v>
      </c>
      <c r="W87" t="s">
        <v>801</v>
      </c>
      <c r="X87" t="s">
        <v>802</v>
      </c>
      <c r="Y87" t="s">
        <v>802</v>
      </c>
      <c r="Z87" t="s">
        <v>802</v>
      </c>
      <c r="AA87" t="s">
        <v>800</v>
      </c>
      <c r="AB87" t="s">
        <v>800</v>
      </c>
      <c r="AC87" t="s">
        <v>800</v>
      </c>
      <c r="AD87" t="s">
        <v>800</v>
      </c>
      <c r="AE87" t="s">
        <v>800</v>
      </c>
      <c r="AF87" t="s">
        <v>801</v>
      </c>
      <c r="AG87" t="s">
        <v>803</v>
      </c>
      <c r="AH87" t="s">
        <v>803</v>
      </c>
      <c r="AI87" t="s">
        <v>803</v>
      </c>
      <c r="AJ87" t="s">
        <v>804</v>
      </c>
      <c r="AK87" t="s">
        <v>801</v>
      </c>
    </row>
    <row r="88" spans="1:37" x14ac:dyDescent="0.3">
      <c r="A88" t="s">
        <v>322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  <c r="T88" t="s">
        <v>805</v>
      </c>
      <c r="U88" t="s">
        <v>806</v>
      </c>
      <c r="V88" t="s">
        <v>806</v>
      </c>
      <c r="W88" t="s">
        <v>806</v>
      </c>
      <c r="X88" t="s">
        <v>807</v>
      </c>
      <c r="Y88" t="s">
        <v>807</v>
      </c>
      <c r="Z88" t="s">
        <v>807</v>
      </c>
      <c r="AA88" t="s">
        <v>805</v>
      </c>
      <c r="AB88" t="s">
        <v>805</v>
      </c>
      <c r="AC88" t="s">
        <v>805</v>
      </c>
      <c r="AD88" t="s">
        <v>805</v>
      </c>
      <c r="AE88" t="s">
        <v>805</v>
      </c>
      <c r="AF88" t="s">
        <v>806</v>
      </c>
      <c r="AG88" t="s">
        <v>808</v>
      </c>
      <c r="AH88" t="s">
        <v>808</v>
      </c>
      <c r="AI88" t="s">
        <v>808</v>
      </c>
      <c r="AJ88" t="s">
        <v>809</v>
      </c>
      <c r="AK88" t="s">
        <v>806</v>
      </c>
    </row>
    <row r="89" spans="1:37" x14ac:dyDescent="0.3">
      <c r="A89" t="s">
        <v>323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  <c r="T89" t="s">
        <v>24</v>
      </c>
      <c r="U89" t="s">
        <v>24</v>
      </c>
      <c r="V89" t="s">
        <v>24</v>
      </c>
      <c r="W89" t="s">
        <v>24</v>
      </c>
      <c r="X89" t="s">
        <v>24</v>
      </c>
      <c r="Y89" t="s">
        <v>24</v>
      </c>
      <c r="Z89" t="s">
        <v>24</v>
      </c>
      <c r="AA89" t="s">
        <v>24</v>
      </c>
      <c r="AB89" t="s">
        <v>24</v>
      </c>
      <c r="AC89" t="s">
        <v>24</v>
      </c>
      <c r="AD89" t="s">
        <v>24</v>
      </c>
      <c r="AE89" t="s">
        <v>24</v>
      </c>
      <c r="AF89" t="s">
        <v>24</v>
      </c>
      <c r="AG89" t="s">
        <v>24</v>
      </c>
      <c r="AH89" t="s">
        <v>24</v>
      </c>
      <c r="AI89" t="s">
        <v>24</v>
      </c>
      <c r="AJ89" t="s">
        <v>24</v>
      </c>
      <c r="AK89" t="s">
        <v>24</v>
      </c>
    </row>
    <row r="90" spans="1:37" x14ac:dyDescent="0.3">
      <c r="A90" t="s">
        <v>323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  <c r="T90" t="s">
        <v>810</v>
      </c>
      <c r="U90" t="s">
        <v>811</v>
      </c>
      <c r="V90" t="s">
        <v>811</v>
      </c>
      <c r="W90" t="s">
        <v>811</v>
      </c>
      <c r="X90" t="s">
        <v>812</v>
      </c>
      <c r="Y90" t="s">
        <v>812</v>
      </c>
      <c r="Z90" t="s">
        <v>812</v>
      </c>
      <c r="AA90" t="s">
        <v>810</v>
      </c>
      <c r="AB90" t="s">
        <v>810</v>
      </c>
      <c r="AC90" t="s">
        <v>810</v>
      </c>
      <c r="AD90" t="s">
        <v>810</v>
      </c>
      <c r="AE90" t="s">
        <v>810</v>
      </c>
      <c r="AF90" t="s">
        <v>811</v>
      </c>
      <c r="AG90" t="s">
        <v>813</v>
      </c>
      <c r="AH90" t="s">
        <v>813</v>
      </c>
      <c r="AI90" t="s">
        <v>813</v>
      </c>
      <c r="AJ90" t="s">
        <v>814</v>
      </c>
      <c r="AK90" t="s">
        <v>811</v>
      </c>
    </row>
    <row r="91" spans="1:37" x14ac:dyDescent="0.3">
      <c r="A91" t="s">
        <v>324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  <c r="H91" t="s">
        <v>24</v>
      </c>
      <c r="I91" t="s">
        <v>24</v>
      </c>
      <c r="J91" t="s">
        <v>24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24</v>
      </c>
      <c r="R91" t="s">
        <v>24</v>
      </c>
      <c r="S91" t="s">
        <v>24</v>
      </c>
      <c r="T91" t="s">
        <v>24</v>
      </c>
      <c r="U91" t="s">
        <v>24</v>
      </c>
      <c r="V91" t="s">
        <v>24</v>
      </c>
      <c r="W91" t="s">
        <v>24</v>
      </c>
      <c r="X91" t="s">
        <v>24</v>
      </c>
      <c r="Y91" t="s">
        <v>24</v>
      </c>
      <c r="Z91" t="s">
        <v>24</v>
      </c>
      <c r="AA91" t="s">
        <v>24</v>
      </c>
      <c r="AB91" t="s">
        <v>24</v>
      </c>
      <c r="AC91" t="s">
        <v>24</v>
      </c>
      <c r="AD91" t="s">
        <v>24</v>
      </c>
      <c r="AE91" t="s">
        <v>24</v>
      </c>
      <c r="AF91" t="s">
        <v>24</v>
      </c>
      <c r="AG91" t="s">
        <v>24</v>
      </c>
      <c r="AH91" t="s">
        <v>24</v>
      </c>
      <c r="AI91" t="s">
        <v>24</v>
      </c>
      <c r="AJ91" t="s">
        <v>24</v>
      </c>
      <c r="AK91" t="s">
        <v>24</v>
      </c>
    </row>
    <row r="92" spans="1:37" x14ac:dyDescent="0.3">
      <c r="A92" t="s">
        <v>325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  <c r="T92" t="s">
        <v>815</v>
      </c>
      <c r="U92" t="s">
        <v>816</v>
      </c>
      <c r="V92" t="s">
        <v>816</v>
      </c>
      <c r="W92" t="s">
        <v>816</v>
      </c>
      <c r="X92" t="s">
        <v>817</v>
      </c>
      <c r="Y92" t="s">
        <v>817</v>
      </c>
      <c r="Z92" t="s">
        <v>817</v>
      </c>
      <c r="AA92" t="s">
        <v>815</v>
      </c>
      <c r="AB92" t="s">
        <v>815</v>
      </c>
      <c r="AC92" t="s">
        <v>815</v>
      </c>
      <c r="AD92" t="s">
        <v>815</v>
      </c>
      <c r="AE92" t="s">
        <v>815</v>
      </c>
      <c r="AF92" t="s">
        <v>816</v>
      </c>
      <c r="AG92" t="s">
        <v>818</v>
      </c>
      <c r="AH92" t="s">
        <v>818</v>
      </c>
      <c r="AI92" t="s">
        <v>818</v>
      </c>
      <c r="AJ92" t="s">
        <v>819</v>
      </c>
      <c r="AK92" t="s">
        <v>816</v>
      </c>
    </row>
    <row r="93" spans="1:37" x14ac:dyDescent="0.3">
      <c r="A93" t="s">
        <v>326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  <c r="T93" t="s">
        <v>24</v>
      </c>
      <c r="U93" t="s">
        <v>24</v>
      </c>
      <c r="V93" t="s">
        <v>24</v>
      </c>
      <c r="W93" t="s">
        <v>24</v>
      </c>
      <c r="X93" t="s">
        <v>24</v>
      </c>
      <c r="Y93" t="s">
        <v>24</v>
      </c>
      <c r="Z93" t="s">
        <v>24</v>
      </c>
      <c r="AA93" t="s">
        <v>24</v>
      </c>
      <c r="AB93" t="s">
        <v>24</v>
      </c>
      <c r="AC93" t="s">
        <v>24</v>
      </c>
      <c r="AD93" t="s">
        <v>24</v>
      </c>
      <c r="AE93" t="s">
        <v>24</v>
      </c>
      <c r="AF93" t="s">
        <v>24</v>
      </c>
      <c r="AG93" t="s">
        <v>24</v>
      </c>
      <c r="AH93" t="s">
        <v>24</v>
      </c>
      <c r="AI93" t="s">
        <v>24</v>
      </c>
      <c r="AJ93" t="s">
        <v>24</v>
      </c>
      <c r="AK93" t="s">
        <v>24</v>
      </c>
    </row>
    <row r="94" spans="1:37" x14ac:dyDescent="0.3">
      <c r="A94" t="s">
        <v>327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  <c r="T94" t="s">
        <v>820</v>
      </c>
      <c r="U94" t="s">
        <v>821</v>
      </c>
      <c r="V94" t="s">
        <v>821</v>
      </c>
      <c r="W94" t="s">
        <v>821</v>
      </c>
      <c r="X94" t="s">
        <v>822</v>
      </c>
      <c r="Y94" t="s">
        <v>822</v>
      </c>
      <c r="Z94" t="s">
        <v>822</v>
      </c>
      <c r="AA94" t="s">
        <v>820</v>
      </c>
      <c r="AB94" t="s">
        <v>820</v>
      </c>
      <c r="AC94" t="s">
        <v>820</v>
      </c>
      <c r="AD94" t="s">
        <v>820</v>
      </c>
      <c r="AE94" t="s">
        <v>820</v>
      </c>
      <c r="AF94" t="s">
        <v>821</v>
      </c>
      <c r="AG94" t="s">
        <v>823</v>
      </c>
      <c r="AH94" t="s">
        <v>823</v>
      </c>
      <c r="AI94" t="s">
        <v>823</v>
      </c>
      <c r="AJ94" t="s">
        <v>824</v>
      </c>
      <c r="AK94" t="s">
        <v>821</v>
      </c>
    </row>
    <row r="95" spans="1:37" x14ac:dyDescent="0.3">
      <c r="A95" t="s">
        <v>328</v>
      </c>
      <c r="B95" t="s">
        <v>329</v>
      </c>
      <c r="C95" t="s">
        <v>330</v>
      </c>
      <c r="D95" t="s">
        <v>331</v>
      </c>
      <c r="E95" t="s">
        <v>332</v>
      </c>
      <c r="F95" t="s">
        <v>331</v>
      </c>
      <c r="G95" t="s">
        <v>332</v>
      </c>
      <c r="H95" t="s">
        <v>332</v>
      </c>
      <c r="I95" t="s">
        <v>333</v>
      </c>
      <c r="J95" t="s">
        <v>329</v>
      </c>
      <c r="K95" t="s">
        <v>334</v>
      </c>
      <c r="L95" t="s">
        <v>334</v>
      </c>
      <c r="M95" t="s">
        <v>335</v>
      </c>
      <c r="N95" t="s">
        <v>336</v>
      </c>
      <c r="O95" t="s">
        <v>336</v>
      </c>
      <c r="P95" t="s">
        <v>334</v>
      </c>
      <c r="Q95" t="s">
        <v>337</v>
      </c>
      <c r="R95" t="s">
        <v>331</v>
      </c>
      <c r="S95" t="s">
        <v>337</v>
      </c>
      <c r="T95" t="s">
        <v>24</v>
      </c>
      <c r="U95" t="s">
        <v>24</v>
      </c>
      <c r="V95" t="s">
        <v>24</v>
      </c>
      <c r="W95" t="s">
        <v>24</v>
      </c>
      <c r="X95" t="s">
        <v>24</v>
      </c>
      <c r="Y95" t="s">
        <v>24</v>
      </c>
      <c r="Z95" t="s">
        <v>24</v>
      </c>
      <c r="AA95" t="s">
        <v>24</v>
      </c>
      <c r="AB95" t="s">
        <v>24</v>
      </c>
      <c r="AC95" t="s">
        <v>24</v>
      </c>
      <c r="AD95" t="s">
        <v>24</v>
      </c>
      <c r="AE95" t="s">
        <v>24</v>
      </c>
      <c r="AF95" t="s">
        <v>24</v>
      </c>
      <c r="AG95" t="s">
        <v>24</v>
      </c>
      <c r="AH95" t="s">
        <v>24</v>
      </c>
      <c r="AI95" t="s">
        <v>24</v>
      </c>
      <c r="AJ95" t="s">
        <v>24</v>
      </c>
      <c r="AK95" t="s">
        <v>24</v>
      </c>
    </row>
    <row r="96" spans="1:37" x14ac:dyDescent="0.3">
      <c r="A96" t="s">
        <v>338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  <c r="T96" t="s">
        <v>24</v>
      </c>
      <c r="U96" t="s">
        <v>24</v>
      </c>
      <c r="V96" t="s">
        <v>24</v>
      </c>
      <c r="W96" t="s">
        <v>24</v>
      </c>
      <c r="X96" t="s">
        <v>24</v>
      </c>
      <c r="Y96" t="s">
        <v>24</v>
      </c>
      <c r="Z96" t="s">
        <v>24</v>
      </c>
      <c r="AA96" t="s">
        <v>24</v>
      </c>
      <c r="AB96" t="s">
        <v>24</v>
      </c>
      <c r="AC96" t="s">
        <v>24</v>
      </c>
      <c r="AD96" t="s">
        <v>24</v>
      </c>
      <c r="AE96" t="s">
        <v>24</v>
      </c>
      <c r="AF96" t="s">
        <v>24</v>
      </c>
      <c r="AG96" t="s">
        <v>24</v>
      </c>
      <c r="AH96" t="s">
        <v>24</v>
      </c>
      <c r="AI96" t="s">
        <v>24</v>
      </c>
      <c r="AJ96" t="s">
        <v>24</v>
      </c>
      <c r="AK96" t="s">
        <v>24</v>
      </c>
    </row>
    <row r="97" spans="1:37" x14ac:dyDescent="0.3">
      <c r="A97" t="s">
        <v>339</v>
      </c>
      <c r="B97" t="s">
        <v>340</v>
      </c>
      <c r="C97" t="s">
        <v>341</v>
      </c>
      <c r="D97" t="s">
        <v>342</v>
      </c>
      <c r="E97" t="s">
        <v>343</v>
      </c>
      <c r="F97" t="s">
        <v>342</v>
      </c>
      <c r="G97" t="s">
        <v>343</v>
      </c>
      <c r="H97" t="s">
        <v>343</v>
      </c>
      <c r="I97" t="s">
        <v>344</v>
      </c>
      <c r="J97" t="s">
        <v>340</v>
      </c>
      <c r="K97" t="s">
        <v>345</v>
      </c>
      <c r="L97" t="s">
        <v>345</v>
      </c>
      <c r="M97" t="s">
        <v>346</v>
      </c>
      <c r="N97" t="s">
        <v>347</v>
      </c>
      <c r="O97" t="s">
        <v>347</v>
      </c>
      <c r="P97" t="s">
        <v>345</v>
      </c>
      <c r="Q97" t="s">
        <v>348</v>
      </c>
      <c r="R97" t="s">
        <v>342</v>
      </c>
      <c r="S97" t="s">
        <v>348</v>
      </c>
      <c r="T97" t="s">
        <v>24</v>
      </c>
      <c r="U97" t="s">
        <v>24</v>
      </c>
      <c r="V97" t="s">
        <v>24</v>
      </c>
      <c r="W97" t="s">
        <v>24</v>
      </c>
      <c r="X97" t="s">
        <v>24</v>
      </c>
      <c r="Y97" t="s">
        <v>24</v>
      </c>
      <c r="Z97" t="s">
        <v>24</v>
      </c>
      <c r="AA97" t="s">
        <v>24</v>
      </c>
      <c r="AB97" t="s">
        <v>24</v>
      </c>
      <c r="AC97" t="s">
        <v>24</v>
      </c>
      <c r="AD97" t="s">
        <v>24</v>
      </c>
      <c r="AE97" t="s">
        <v>24</v>
      </c>
      <c r="AF97" t="s">
        <v>24</v>
      </c>
      <c r="AG97" t="s">
        <v>24</v>
      </c>
      <c r="AH97" t="s">
        <v>24</v>
      </c>
      <c r="AI97" t="s">
        <v>24</v>
      </c>
      <c r="AJ97" t="s">
        <v>24</v>
      </c>
      <c r="AK97" t="s">
        <v>24</v>
      </c>
    </row>
    <row r="98" spans="1:37" x14ac:dyDescent="0.3">
      <c r="A98" t="s">
        <v>339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  <c r="N98" t="s">
        <v>24</v>
      </c>
      <c r="O98" t="s">
        <v>24</v>
      </c>
      <c r="P98" t="s">
        <v>24</v>
      </c>
      <c r="Q98" t="s">
        <v>24</v>
      </c>
      <c r="R98" t="s">
        <v>24</v>
      </c>
      <c r="S98" t="s">
        <v>24</v>
      </c>
      <c r="T98" t="s">
        <v>825</v>
      </c>
      <c r="U98" t="s">
        <v>826</v>
      </c>
      <c r="V98" t="s">
        <v>826</v>
      </c>
      <c r="W98" t="s">
        <v>826</v>
      </c>
      <c r="X98" t="s">
        <v>827</v>
      </c>
      <c r="Y98" t="s">
        <v>827</v>
      </c>
      <c r="Z98" t="s">
        <v>827</v>
      </c>
      <c r="AA98" t="s">
        <v>825</v>
      </c>
      <c r="AB98" t="s">
        <v>825</v>
      </c>
      <c r="AC98" t="s">
        <v>825</v>
      </c>
      <c r="AD98" t="s">
        <v>825</v>
      </c>
      <c r="AE98" t="s">
        <v>825</v>
      </c>
      <c r="AF98" t="s">
        <v>826</v>
      </c>
      <c r="AG98" t="s">
        <v>628</v>
      </c>
      <c r="AH98" t="s">
        <v>628</v>
      </c>
      <c r="AI98" t="s">
        <v>628</v>
      </c>
      <c r="AJ98" t="s">
        <v>828</v>
      </c>
      <c r="AK98" t="s">
        <v>826</v>
      </c>
    </row>
    <row r="99" spans="1:37" x14ac:dyDescent="0.3">
      <c r="A99" t="s">
        <v>349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24</v>
      </c>
      <c r="Q99" t="s">
        <v>24</v>
      </c>
      <c r="R99" t="s">
        <v>24</v>
      </c>
      <c r="S99" t="s">
        <v>24</v>
      </c>
      <c r="T99" t="s">
        <v>24</v>
      </c>
      <c r="U99" t="s">
        <v>24</v>
      </c>
      <c r="V99" t="s">
        <v>24</v>
      </c>
      <c r="W99" t="s">
        <v>24</v>
      </c>
      <c r="X99" t="s">
        <v>24</v>
      </c>
      <c r="Y99" t="s">
        <v>24</v>
      </c>
      <c r="Z99" t="s">
        <v>24</v>
      </c>
      <c r="AA99" t="s">
        <v>24</v>
      </c>
      <c r="AB99" t="s">
        <v>24</v>
      </c>
      <c r="AC99" t="s">
        <v>24</v>
      </c>
      <c r="AD99" t="s">
        <v>24</v>
      </c>
      <c r="AE99" t="s">
        <v>24</v>
      </c>
      <c r="AF99" t="s">
        <v>24</v>
      </c>
      <c r="AG99" t="s">
        <v>24</v>
      </c>
      <c r="AH99" t="s">
        <v>24</v>
      </c>
      <c r="AI99" t="s">
        <v>24</v>
      </c>
      <c r="AJ99" t="s">
        <v>24</v>
      </c>
      <c r="AK99" t="s">
        <v>24</v>
      </c>
    </row>
    <row r="100" spans="1:37" x14ac:dyDescent="0.3">
      <c r="A100" t="s">
        <v>350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  <c r="V100" t="s">
        <v>24</v>
      </c>
      <c r="W100" t="s">
        <v>24</v>
      </c>
      <c r="X100" t="s">
        <v>24</v>
      </c>
      <c r="Y100" t="s">
        <v>24</v>
      </c>
      <c r="Z100" t="s">
        <v>24</v>
      </c>
      <c r="AA100" t="s">
        <v>24</v>
      </c>
      <c r="AB100" t="s">
        <v>24</v>
      </c>
      <c r="AC100" t="s">
        <v>24</v>
      </c>
      <c r="AD100" t="s">
        <v>24</v>
      </c>
      <c r="AE100" t="s">
        <v>24</v>
      </c>
      <c r="AF100" t="s">
        <v>24</v>
      </c>
      <c r="AG100" t="s">
        <v>24</v>
      </c>
      <c r="AH100" t="s">
        <v>24</v>
      </c>
      <c r="AI100" t="s">
        <v>24</v>
      </c>
      <c r="AJ100" t="s">
        <v>24</v>
      </c>
      <c r="AK100" t="s">
        <v>24</v>
      </c>
    </row>
    <row r="101" spans="1:37" x14ac:dyDescent="0.3">
      <c r="A101" t="s">
        <v>351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  <c r="X101" t="s">
        <v>24</v>
      </c>
      <c r="Y101" t="s">
        <v>24</v>
      </c>
      <c r="Z101" t="s">
        <v>24</v>
      </c>
      <c r="AA101" t="s">
        <v>24</v>
      </c>
      <c r="AB101" t="s">
        <v>24</v>
      </c>
      <c r="AC101" t="s">
        <v>24</v>
      </c>
      <c r="AD101" t="s">
        <v>24</v>
      </c>
      <c r="AE101" t="s">
        <v>24</v>
      </c>
      <c r="AF101" t="s">
        <v>24</v>
      </c>
      <c r="AG101" t="s">
        <v>24</v>
      </c>
      <c r="AH101" t="s">
        <v>24</v>
      </c>
      <c r="AI101" t="s">
        <v>24</v>
      </c>
      <c r="AJ101" t="s">
        <v>24</v>
      </c>
      <c r="AK101" t="s">
        <v>24</v>
      </c>
    </row>
    <row r="102" spans="1:37" x14ac:dyDescent="0.3">
      <c r="A102" t="s">
        <v>352</v>
      </c>
      <c r="B102" t="s">
        <v>353</v>
      </c>
      <c r="C102" t="s">
        <v>354</v>
      </c>
      <c r="D102" t="s">
        <v>355</v>
      </c>
      <c r="E102" t="s">
        <v>356</v>
      </c>
      <c r="F102" t="s">
        <v>355</v>
      </c>
      <c r="G102" t="s">
        <v>356</v>
      </c>
      <c r="H102" t="s">
        <v>356</v>
      </c>
      <c r="I102" t="s">
        <v>357</v>
      </c>
      <c r="J102" t="s">
        <v>353</v>
      </c>
      <c r="K102" t="s">
        <v>358</v>
      </c>
      <c r="L102" t="s">
        <v>358</v>
      </c>
      <c r="M102" t="s">
        <v>359</v>
      </c>
      <c r="N102" t="s">
        <v>360</v>
      </c>
      <c r="O102" t="s">
        <v>360</v>
      </c>
      <c r="P102" t="s">
        <v>358</v>
      </c>
      <c r="Q102" t="s">
        <v>361</v>
      </c>
      <c r="R102" t="s">
        <v>355</v>
      </c>
      <c r="S102" t="s">
        <v>361</v>
      </c>
      <c r="T102" t="s">
        <v>24</v>
      </c>
      <c r="U102" t="s">
        <v>24</v>
      </c>
      <c r="V102" t="s">
        <v>24</v>
      </c>
      <c r="W102" t="s">
        <v>24</v>
      </c>
      <c r="X102" t="s">
        <v>24</v>
      </c>
      <c r="Y102" t="s">
        <v>24</v>
      </c>
      <c r="Z102" t="s">
        <v>24</v>
      </c>
      <c r="AA102" t="s">
        <v>24</v>
      </c>
      <c r="AB102" t="s">
        <v>24</v>
      </c>
      <c r="AC102" t="s">
        <v>24</v>
      </c>
      <c r="AD102" t="s">
        <v>24</v>
      </c>
      <c r="AE102" t="s">
        <v>24</v>
      </c>
      <c r="AF102" t="s">
        <v>24</v>
      </c>
      <c r="AG102" t="s">
        <v>24</v>
      </c>
      <c r="AH102" t="s">
        <v>24</v>
      </c>
      <c r="AI102" t="s">
        <v>24</v>
      </c>
      <c r="AJ102" t="s">
        <v>24</v>
      </c>
      <c r="AK102" t="s">
        <v>24</v>
      </c>
    </row>
    <row r="103" spans="1:37" x14ac:dyDescent="0.3">
      <c r="A103" t="s">
        <v>362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  <c r="T103" t="s">
        <v>24</v>
      </c>
      <c r="U103" t="s">
        <v>24</v>
      </c>
      <c r="V103" t="s">
        <v>24</v>
      </c>
      <c r="W103" t="s">
        <v>24</v>
      </c>
      <c r="X103" t="s">
        <v>24</v>
      </c>
      <c r="Y103" t="s">
        <v>24</v>
      </c>
      <c r="Z103" t="s">
        <v>24</v>
      </c>
      <c r="AA103" t="s">
        <v>24</v>
      </c>
      <c r="AB103" t="s">
        <v>24</v>
      </c>
      <c r="AC103" t="s">
        <v>24</v>
      </c>
      <c r="AD103" t="s">
        <v>24</v>
      </c>
      <c r="AE103" t="s">
        <v>24</v>
      </c>
      <c r="AF103" t="s">
        <v>24</v>
      </c>
      <c r="AG103" t="s">
        <v>24</v>
      </c>
      <c r="AH103" t="s">
        <v>24</v>
      </c>
      <c r="AI103" t="s">
        <v>24</v>
      </c>
      <c r="AJ103" t="s">
        <v>24</v>
      </c>
      <c r="AK103" t="s">
        <v>24</v>
      </c>
    </row>
    <row r="104" spans="1:37" x14ac:dyDescent="0.3">
      <c r="A104" t="s">
        <v>363</v>
      </c>
      <c r="B104" t="s">
        <v>364</v>
      </c>
      <c r="C104" t="s">
        <v>365</v>
      </c>
      <c r="D104" t="s">
        <v>366</v>
      </c>
      <c r="E104" t="s">
        <v>367</v>
      </c>
      <c r="F104" t="s">
        <v>366</v>
      </c>
      <c r="G104" t="s">
        <v>367</v>
      </c>
      <c r="H104" t="s">
        <v>367</v>
      </c>
      <c r="I104" t="s">
        <v>368</v>
      </c>
      <c r="J104" t="s">
        <v>364</v>
      </c>
      <c r="K104" t="s">
        <v>369</v>
      </c>
      <c r="L104" t="s">
        <v>369</v>
      </c>
      <c r="M104" t="s">
        <v>370</v>
      </c>
      <c r="N104" t="s">
        <v>371</v>
      </c>
      <c r="O104" t="s">
        <v>371</v>
      </c>
      <c r="P104" t="s">
        <v>369</v>
      </c>
      <c r="Q104" t="s">
        <v>372</v>
      </c>
      <c r="R104" t="s">
        <v>366</v>
      </c>
      <c r="S104" t="s">
        <v>372</v>
      </c>
      <c r="T104" t="s">
        <v>24</v>
      </c>
      <c r="U104" t="s">
        <v>24</v>
      </c>
      <c r="V104" t="s">
        <v>24</v>
      </c>
      <c r="W104" t="s">
        <v>24</v>
      </c>
      <c r="X104" t="s">
        <v>24</v>
      </c>
      <c r="Y104" t="s">
        <v>24</v>
      </c>
      <c r="Z104" t="s">
        <v>24</v>
      </c>
      <c r="AA104" t="s">
        <v>24</v>
      </c>
      <c r="AB104" t="s">
        <v>24</v>
      </c>
      <c r="AC104" t="s">
        <v>24</v>
      </c>
      <c r="AD104" t="s">
        <v>24</v>
      </c>
      <c r="AE104" t="s">
        <v>24</v>
      </c>
      <c r="AF104" t="s">
        <v>24</v>
      </c>
      <c r="AG104" t="s">
        <v>24</v>
      </c>
      <c r="AH104" t="s">
        <v>24</v>
      </c>
      <c r="AI104" t="s">
        <v>24</v>
      </c>
      <c r="AJ104" t="s">
        <v>24</v>
      </c>
      <c r="AK104" t="s">
        <v>24</v>
      </c>
    </row>
    <row r="105" spans="1:37" x14ac:dyDescent="0.3">
      <c r="A105" t="s">
        <v>373</v>
      </c>
      <c r="B105" t="s">
        <v>374</v>
      </c>
      <c r="C105" t="s">
        <v>375</v>
      </c>
      <c r="D105" t="s">
        <v>376</v>
      </c>
      <c r="E105" t="s">
        <v>377</v>
      </c>
      <c r="F105" t="s">
        <v>376</v>
      </c>
      <c r="G105" t="s">
        <v>377</v>
      </c>
      <c r="H105" t="s">
        <v>377</v>
      </c>
      <c r="I105" t="s">
        <v>378</v>
      </c>
      <c r="J105" t="s">
        <v>374</v>
      </c>
      <c r="K105" t="s">
        <v>379</v>
      </c>
      <c r="L105" t="s">
        <v>379</v>
      </c>
      <c r="M105" t="s">
        <v>380</v>
      </c>
      <c r="N105" t="s">
        <v>381</v>
      </c>
      <c r="O105" t="s">
        <v>381</v>
      </c>
      <c r="P105" t="s">
        <v>379</v>
      </c>
      <c r="Q105" t="s">
        <v>382</v>
      </c>
      <c r="R105" t="s">
        <v>376</v>
      </c>
      <c r="S105" t="s">
        <v>382</v>
      </c>
      <c r="T105" t="s">
        <v>24</v>
      </c>
      <c r="U105" t="s">
        <v>24</v>
      </c>
      <c r="V105" t="s">
        <v>24</v>
      </c>
      <c r="W105" t="s">
        <v>24</v>
      </c>
      <c r="X105" t="s">
        <v>24</v>
      </c>
      <c r="Y105" t="s">
        <v>24</v>
      </c>
      <c r="Z105" t="s">
        <v>24</v>
      </c>
      <c r="AA105" t="s">
        <v>24</v>
      </c>
      <c r="AB105" t="s">
        <v>24</v>
      </c>
      <c r="AC105" t="s">
        <v>24</v>
      </c>
      <c r="AD105" t="s">
        <v>24</v>
      </c>
      <c r="AE105" t="s">
        <v>24</v>
      </c>
      <c r="AF105" t="s">
        <v>24</v>
      </c>
      <c r="AG105" t="s">
        <v>24</v>
      </c>
      <c r="AH105" t="s">
        <v>24</v>
      </c>
      <c r="AI105" t="s">
        <v>24</v>
      </c>
      <c r="AJ105" t="s">
        <v>24</v>
      </c>
      <c r="AK105" t="s">
        <v>24</v>
      </c>
    </row>
    <row r="106" spans="1:37" x14ac:dyDescent="0.3">
      <c r="A106" t="s">
        <v>373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  <c r="T106" t="s">
        <v>829</v>
      </c>
      <c r="U106" t="s">
        <v>830</v>
      </c>
      <c r="V106" t="s">
        <v>830</v>
      </c>
      <c r="W106" t="s">
        <v>830</v>
      </c>
      <c r="X106" t="s">
        <v>717</v>
      </c>
      <c r="Y106" t="s">
        <v>717</v>
      </c>
      <c r="Z106" t="s">
        <v>717</v>
      </c>
      <c r="AA106" t="s">
        <v>829</v>
      </c>
      <c r="AB106" t="s">
        <v>829</v>
      </c>
      <c r="AC106" t="s">
        <v>829</v>
      </c>
      <c r="AD106" t="s">
        <v>829</v>
      </c>
      <c r="AE106" t="s">
        <v>829</v>
      </c>
      <c r="AF106" t="s">
        <v>830</v>
      </c>
      <c r="AG106" t="s">
        <v>831</v>
      </c>
      <c r="AH106" t="s">
        <v>831</v>
      </c>
      <c r="AI106" t="s">
        <v>831</v>
      </c>
      <c r="AJ106" t="s">
        <v>832</v>
      </c>
      <c r="AK106" t="s">
        <v>830</v>
      </c>
    </row>
    <row r="107" spans="1:37" x14ac:dyDescent="0.3">
      <c r="A107" t="s">
        <v>383</v>
      </c>
      <c r="B107" t="s">
        <v>384</v>
      </c>
      <c r="C107" t="s">
        <v>385</v>
      </c>
      <c r="D107" t="s">
        <v>386</v>
      </c>
      <c r="E107" t="s">
        <v>387</v>
      </c>
      <c r="F107" t="s">
        <v>386</v>
      </c>
      <c r="G107" t="s">
        <v>387</v>
      </c>
      <c r="H107" t="s">
        <v>387</v>
      </c>
      <c r="I107" t="s">
        <v>388</v>
      </c>
      <c r="J107" t="s">
        <v>384</v>
      </c>
      <c r="K107" t="s">
        <v>389</v>
      </c>
      <c r="L107" t="s">
        <v>389</v>
      </c>
      <c r="M107" t="s">
        <v>390</v>
      </c>
      <c r="N107" t="s">
        <v>391</v>
      </c>
      <c r="O107" t="s">
        <v>391</v>
      </c>
      <c r="P107" t="s">
        <v>389</v>
      </c>
      <c r="Q107" t="s">
        <v>392</v>
      </c>
      <c r="R107" t="s">
        <v>386</v>
      </c>
      <c r="S107" t="s">
        <v>392</v>
      </c>
      <c r="T107" t="s">
        <v>24</v>
      </c>
      <c r="U107" t="s">
        <v>24</v>
      </c>
      <c r="V107" t="s">
        <v>24</v>
      </c>
      <c r="W107" t="s">
        <v>24</v>
      </c>
      <c r="X107" t="s">
        <v>24</v>
      </c>
      <c r="Y107" t="s">
        <v>24</v>
      </c>
      <c r="Z107" t="s">
        <v>24</v>
      </c>
      <c r="AA107" t="s">
        <v>24</v>
      </c>
      <c r="AB107" t="s">
        <v>24</v>
      </c>
      <c r="AC107" t="s">
        <v>24</v>
      </c>
      <c r="AD107" t="s">
        <v>24</v>
      </c>
      <c r="AE107" t="s">
        <v>24</v>
      </c>
      <c r="AF107" t="s">
        <v>24</v>
      </c>
      <c r="AG107" t="s">
        <v>24</v>
      </c>
      <c r="AH107" t="s">
        <v>24</v>
      </c>
      <c r="AI107" t="s">
        <v>24</v>
      </c>
      <c r="AJ107" t="s">
        <v>24</v>
      </c>
      <c r="AK107" t="s">
        <v>24</v>
      </c>
    </row>
    <row r="108" spans="1:37" x14ac:dyDescent="0.3">
      <c r="A108" t="s">
        <v>383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  <c r="T108" t="s">
        <v>24</v>
      </c>
      <c r="U108" t="s">
        <v>24</v>
      </c>
      <c r="V108" t="s">
        <v>24</v>
      </c>
      <c r="W108" t="s">
        <v>24</v>
      </c>
      <c r="X108" t="s">
        <v>24</v>
      </c>
      <c r="Y108" t="s">
        <v>24</v>
      </c>
      <c r="Z108" t="s">
        <v>24</v>
      </c>
      <c r="AA108" t="s">
        <v>24</v>
      </c>
      <c r="AB108" t="s">
        <v>24</v>
      </c>
      <c r="AC108" t="s">
        <v>24</v>
      </c>
      <c r="AD108" t="s">
        <v>24</v>
      </c>
      <c r="AE108" t="s">
        <v>24</v>
      </c>
      <c r="AF108" t="s">
        <v>24</v>
      </c>
      <c r="AG108" t="s">
        <v>24</v>
      </c>
      <c r="AH108" t="s">
        <v>24</v>
      </c>
      <c r="AI108" t="s">
        <v>24</v>
      </c>
      <c r="AJ108" t="s">
        <v>24</v>
      </c>
      <c r="AK108" t="s">
        <v>24</v>
      </c>
    </row>
    <row r="109" spans="1:37" x14ac:dyDescent="0.3">
      <c r="A109" t="s">
        <v>393</v>
      </c>
      <c r="B109" t="s">
        <v>394</v>
      </c>
      <c r="C109" t="s">
        <v>395</v>
      </c>
      <c r="D109" t="s">
        <v>396</v>
      </c>
      <c r="E109" t="s">
        <v>397</v>
      </c>
      <c r="F109" t="s">
        <v>396</v>
      </c>
      <c r="G109" t="s">
        <v>397</v>
      </c>
      <c r="H109" t="s">
        <v>397</v>
      </c>
      <c r="I109" t="s">
        <v>398</v>
      </c>
      <c r="J109" t="s">
        <v>394</v>
      </c>
      <c r="K109" t="s">
        <v>399</v>
      </c>
      <c r="L109" t="s">
        <v>399</v>
      </c>
      <c r="M109" t="s">
        <v>400</v>
      </c>
      <c r="N109" t="s">
        <v>401</v>
      </c>
      <c r="O109" t="s">
        <v>401</v>
      </c>
      <c r="P109" t="s">
        <v>399</v>
      </c>
      <c r="Q109" t="s">
        <v>402</v>
      </c>
      <c r="R109" t="s">
        <v>396</v>
      </c>
      <c r="S109" t="s">
        <v>402</v>
      </c>
      <c r="T109" t="s">
        <v>24</v>
      </c>
      <c r="U109" t="s">
        <v>24</v>
      </c>
      <c r="V109" t="s">
        <v>24</v>
      </c>
      <c r="W109" t="s">
        <v>24</v>
      </c>
      <c r="X109" t="s">
        <v>24</v>
      </c>
      <c r="Y109" t="s">
        <v>24</v>
      </c>
      <c r="Z109" t="s">
        <v>24</v>
      </c>
      <c r="AA109" t="s">
        <v>24</v>
      </c>
      <c r="AB109" t="s">
        <v>24</v>
      </c>
      <c r="AC109" t="s">
        <v>24</v>
      </c>
      <c r="AD109" t="s">
        <v>24</v>
      </c>
      <c r="AE109" t="s">
        <v>24</v>
      </c>
      <c r="AF109" t="s">
        <v>24</v>
      </c>
      <c r="AG109" t="s">
        <v>24</v>
      </c>
      <c r="AH109" t="s">
        <v>24</v>
      </c>
      <c r="AI109" t="s">
        <v>24</v>
      </c>
      <c r="AJ109" t="s">
        <v>24</v>
      </c>
      <c r="AK109" t="s">
        <v>24</v>
      </c>
    </row>
    <row r="110" spans="1:37" x14ac:dyDescent="0.3">
      <c r="A110" t="s">
        <v>393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  <c r="T110" t="s">
        <v>833</v>
      </c>
      <c r="U110" t="s">
        <v>834</v>
      </c>
      <c r="V110" t="s">
        <v>834</v>
      </c>
      <c r="W110" t="s">
        <v>834</v>
      </c>
      <c r="X110" t="s">
        <v>835</v>
      </c>
      <c r="Y110" t="s">
        <v>835</v>
      </c>
      <c r="Z110" t="s">
        <v>835</v>
      </c>
      <c r="AA110" t="s">
        <v>833</v>
      </c>
      <c r="AB110" t="s">
        <v>833</v>
      </c>
      <c r="AC110" t="s">
        <v>833</v>
      </c>
      <c r="AD110" t="s">
        <v>833</v>
      </c>
      <c r="AE110" t="s">
        <v>833</v>
      </c>
      <c r="AF110" t="s">
        <v>834</v>
      </c>
      <c r="AG110" t="s">
        <v>836</v>
      </c>
      <c r="AH110" t="s">
        <v>836</v>
      </c>
      <c r="AI110" t="s">
        <v>836</v>
      </c>
      <c r="AJ110" t="s">
        <v>837</v>
      </c>
      <c r="AK110" t="s">
        <v>834</v>
      </c>
    </row>
    <row r="111" spans="1:37" x14ac:dyDescent="0.3">
      <c r="A111" t="s">
        <v>403</v>
      </c>
      <c r="B111" t="s">
        <v>24</v>
      </c>
      <c r="C111" t="s">
        <v>24</v>
      </c>
      <c r="D111" t="s">
        <v>24</v>
      </c>
      <c r="E111" t="s">
        <v>24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  <c r="N111" t="s">
        <v>24</v>
      </c>
      <c r="O111" t="s">
        <v>24</v>
      </c>
      <c r="P111" t="s">
        <v>24</v>
      </c>
      <c r="Q111" t="s">
        <v>24</v>
      </c>
      <c r="R111" t="s">
        <v>24</v>
      </c>
      <c r="S111" t="s">
        <v>24</v>
      </c>
      <c r="T111" t="s">
        <v>24</v>
      </c>
      <c r="U111" t="s">
        <v>24</v>
      </c>
      <c r="V111" t="s">
        <v>24</v>
      </c>
      <c r="W111" t="s">
        <v>24</v>
      </c>
      <c r="X111" t="s">
        <v>24</v>
      </c>
      <c r="Y111" t="s">
        <v>24</v>
      </c>
      <c r="Z111" t="s">
        <v>24</v>
      </c>
      <c r="AA111" t="s">
        <v>24</v>
      </c>
      <c r="AB111" t="s">
        <v>24</v>
      </c>
      <c r="AC111" t="s">
        <v>24</v>
      </c>
      <c r="AD111" t="s">
        <v>24</v>
      </c>
      <c r="AE111" t="s">
        <v>24</v>
      </c>
      <c r="AF111" t="s">
        <v>24</v>
      </c>
      <c r="AG111" t="s">
        <v>24</v>
      </c>
      <c r="AH111" t="s">
        <v>24</v>
      </c>
      <c r="AI111" t="s">
        <v>24</v>
      </c>
      <c r="AJ111" t="s">
        <v>24</v>
      </c>
      <c r="AK111" t="s">
        <v>24</v>
      </c>
    </row>
    <row r="112" spans="1:37" x14ac:dyDescent="0.3">
      <c r="A112" t="s">
        <v>404</v>
      </c>
      <c r="B112" t="s">
        <v>405</v>
      </c>
      <c r="C112" t="s">
        <v>406</v>
      </c>
      <c r="D112" t="s">
        <v>407</v>
      </c>
      <c r="E112" t="s">
        <v>408</v>
      </c>
      <c r="F112" t="s">
        <v>407</v>
      </c>
      <c r="G112" t="s">
        <v>408</v>
      </c>
      <c r="H112" t="s">
        <v>408</v>
      </c>
      <c r="I112" t="s">
        <v>409</v>
      </c>
      <c r="J112" t="s">
        <v>405</v>
      </c>
      <c r="K112" t="s">
        <v>410</v>
      </c>
      <c r="L112" t="s">
        <v>410</v>
      </c>
      <c r="M112" t="s">
        <v>411</v>
      </c>
      <c r="N112" t="s">
        <v>412</v>
      </c>
      <c r="O112" t="s">
        <v>412</v>
      </c>
      <c r="P112" t="s">
        <v>410</v>
      </c>
      <c r="Q112" t="s">
        <v>413</v>
      </c>
      <c r="R112" t="s">
        <v>407</v>
      </c>
      <c r="S112" t="s">
        <v>413</v>
      </c>
      <c r="T112" t="s">
        <v>24</v>
      </c>
      <c r="U112" t="s">
        <v>24</v>
      </c>
      <c r="V112" t="s">
        <v>24</v>
      </c>
      <c r="W112" t="s">
        <v>24</v>
      </c>
      <c r="X112" t="s">
        <v>24</v>
      </c>
      <c r="Y112" t="s">
        <v>24</v>
      </c>
      <c r="Z112" t="s">
        <v>24</v>
      </c>
      <c r="AA112" t="s">
        <v>24</v>
      </c>
      <c r="AB112" t="s">
        <v>24</v>
      </c>
      <c r="AC112" t="s">
        <v>24</v>
      </c>
      <c r="AD112" t="s">
        <v>24</v>
      </c>
      <c r="AE112" t="s">
        <v>24</v>
      </c>
      <c r="AF112" t="s">
        <v>24</v>
      </c>
      <c r="AG112" t="s">
        <v>24</v>
      </c>
      <c r="AH112" t="s">
        <v>24</v>
      </c>
      <c r="AI112" t="s">
        <v>24</v>
      </c>
      <c r="AJ112" t="s">
        <v>24</v>
      </c>
      <c r="AK112" t="s">
        <v>24</v>
      </c>
    </row>
    <row r="113" spans="1:37" x14ac:dyDescent="0.3">
      <c r="A113" t="s">
        <v>404</v>
      </c>
      <c r="B113" t="s">
        <v>24</v>
      </c>
      <c r="C113" t="s">
        <v>24</v>
      </c>
      <c r="D113" t="s">
        <v>24</v>
      </c>
      <c r="E113" t="s">
        <v>24</v>
      </c>
      <c r="F113" t="s">
        <v>24</v>
      </c>
      <c r="G113" t="s">
        <v>24</v>
      </c>
      <c r="H113" t="s">
        <v>24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24</v>
      </c>
      <c r="R113" t="s">
        <v>24</v>
      </c>
      <c r="S113" t="s">
        <v>24</v>
      </c>
      <c r="T113" t="s">
        <v>838</v>
      </c>
      <c r="U113" t="s">
        <v>839</v>
      </c>
      <c r="V113" t="s">
        <v>839</v>
      </c>
      <c r="W113" t="s">
        <v>839</v>
      </c>
      <c r="X113" t="s">
        <v>840</v>
      </c>
      <c r="Y113" t="s">
        <v>840</v>
      </c>
      <c r="Z113" t="s">
        <v>840</v>
      </c>
      <c r="AA113" t="s">
        <v>838</v>
      </c>
      <c r="AB113" t="s">
        <v>838</v>
      </c>
      <c r="AC113" t="s">
        <v>838</v>
      </c>
      <c r="AD113" t="s">
        <v>838</v>
      </c>
      <c r="AE113" t="s">
        <v>838</v>
      </c>
      <c r="AF113" t="s">
        <v>839</v>
      </c>
      <c r="AG113" t="s">
        <v>841</v>
      </c>
      <c r="AH113" t="s">
        <v>841</v>
      </c>
      <c r="AI113" t="s">
        <v>841</v>
      </c>
      <c r="AJ113" t="s">
        <v>842</v>
      </c>
      <c r="AK113" t="s">
        <v>839</v>
      </c>
    </row>
    <row r="114" spans="1:37" x14ac:dyDescent="0.3">
      <c r="A114" t="s">
        <v>414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  <c r="H114" t="s">
        <v>24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24</v>
      </c>
      <c r="R114" t="s">
        <v>24</v>
      </c>
      <c r="S114" t="s">
        <v>24</v>
      </c>
      <c r="T114" t="s">
        <v>24</v>
      </c>
      <c r="U114" t="s">
        <v>633</v>
      </c>
      <c r="V114" t="s">
        <v>633</v>
      </c>
      <c r="W114" t="s">
        <v>633</v>
      </c>
      <c r="X114" t="s">
        <v>843</v>
      </c>
      <c r="Y114" t="s">
        <v>843</v>
      </c>
      <c r="Z114" t="s">
        <v>843</v>
      </c>
      <c r="AA114" t="s">
        <v>24</v>
      </c>
      <c r="AB114" t="s">
        <v>24</v>
      </c>
      <c r="AC114" t="s">
        <v>24</v>
      </c>
      <c r="AD114" t="s">
        <v>24</v>
      </c>
      <c r="AE114" t="s">
        <v>24</v>
      </c>
      <c r="AF114" t="s">
        <v>633</v>
      </c>
      <c r="AG114" t="s">
        <v>844</v>
      </c>
      <c r="AH114" t="s">
        <v>844</v>
      </c>
      <c r="AI114" t="s">
        <v>844</v>
      </c>
      <c r="AJ114" t="s">
        <v>24</v>
      </c>
      <c r="AK114" t="s">
        <v>633</v>
      </c>
    </row>
    <row r="115" spans="1:37" x14ac:dyDescent="0.3">
      <c r="A115" t="s">
        <v>415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  <c r="T115" t="s">
        <v>845</v>
      </c>
      <c r="U115" t="s">
        <v>846</v>
      </c>
      <c r="V115" t="s">
        <v>846</v>
      </c>
      <c r="W115" t="s">
        <v>846</v>
      </c>
      <c r="X115" t="s">
        <v>847</v>
      </c>
      <c r="Y115" t="s">
        <v>847</v>
      </c>
      <c r="Z115" t="s">
        <v>847</v>
      </c>
      <c r="AA115" t="s">
        <v>845</v>
      </c>
      <c r="AB115" t="s">
        <v>845</v>
      </c>
      <c r="AC115" t="s">
        <v>845</v>
      </c>
      <c r="AD115" t="s">
        <v>845</v>
      </c>
      <c r="AE115" t="s">
        <v>845</v>
      </c>
      <c r="AF115" t="s">
        <v>846</v>
      </c>
      <c r="AG115" t="s">
        <v>848</v>
      </c>
      <c r="AH115" t="s">
        <v>848</v>
      </c>
      <c r="AI115" t="s">
        <v>848</v>
      </c>
      <c r="AJ115" t="s">
        <v>849</v>
      </c>
      <c r="AK115" t="s">
        <v>846</v>
      </c>
    </row>
    <row r="116" spans="1:37" x14ac:dyDescent="0.3">
      <c r="A116" t="s">
        <v>415</v>
      </c>
      <c r="B116" t="s">
        <v>416</v>
      </c>
      <c r="C116" t="s">
        <v>417</v>
      </c>
      <c r="D116" t="s">
        <v>418</v>
      </c>
      <c r="E116" t="s">
        <v>419</v>
      </c>
      <c r="F116" t="s">
        <v>418</v>
      </c>
      <c r="G116" t="s">
        <v>419</v>
      </c>
      <c r="H116" t="s">
        <v>419</v>
      </c>
      <c r="I116" t="s">
        <v>420</v>
      </c>
      <c r="J116" t="s">
        <v>416</v>
      </c>
      <c r="K116" t="s">
        <v>421</v>
      </c>
      <c r="L116" t="s">
        <v>421</v>
      </c>
      <c r="M116" t="s">
        <v>422</v>
      </c>
      <c r="N116" t="s">
        <v>423</v>
      </c>
      <c r="O116" t="s">
        <v>423</v>
      </c>
      <c r="P116" t="s">
        <v>421</v>
      </c>
      <c r="Q116" t="s">
        <v>424</v>
      </c>
      <c r="R116" t="s">
        <v>418</v>
      </c>
      <c r="S116" t="s">
        <v>424</v>
      </c>
      <c r="T116" t="s">
        <v>24</v>
      </c>
      <c r="U116" t="s">
        <v>24</v>
      </c>
      <c r="V116" t="s">
        <v>24</v>
      </c>
      <c r="W116" t="s">
        <v>24</v>
      </c>
      <c r="X116" t="s">
        <v>24</v>
      </c>
      <c r="Y116" t="s">
        <v>24</v>
      </c>
      <c r="Z116" t="s">
        <v>24</v>
      </c>
      <c r="AA116" t="s">
        <v>24</v>
      </c>
      <c r="AB116" t="s">
        <v>24</v>
      </c>
      <c r="AC116" t="s">
        <v>24</v>
      </c>
      <c r="AD116" t="s">
        <v>24</v>
      </c>
      <c r="AE116" t="s">
        <v>24</v>
      </c>
      <c r="AF116" t="s">
        <v>24</v>
      </c>
      <c r="AG116" t="s">
        <v>24</v>
      </c>
      <c r="AH116" t="s">
        <v>24</v>
      </c>
      <c r="AI116" t="s">
        <v>24</v>
      </c>
      <c r="AJ116" t="s">
        <v>24</v>
      </c>
      <c r="AK116" t="s">
        <v>24</v>
      </c>
    </row>
    <row r="117" spans="1:37" x14ac:dyDescent="0.3">
      <c r="A117" t="s">
        <v>425</v>
      </c>
      <c r="B117" t="s">
        <v>426</v>
      </c>
      <c r="C117" t="s">
        <v>427</v>
      </c>
      <c r="D117" t="s">
        <v>428</v>
      </c>
      <c r="E117" t="s">
        <v>429</v>
      </c>
      <c r="F117" t="s">
        <v>428</v>
      </c>
      <c r="G117" t="s">
        <v>429</v>
      </c>
      <c r="H117" t="s">
        <v>429</v>
      </c>
      <c r="I117" t="s">
        <v>430</v>
      </c>
      <c r="J117" t="s">
        <v>426</v>
      </c>
      <c r="K117" t="s">
        <v>431</v>
      </c>
      <c r="L117" t="s">
        <v>431</v>
      </c>
      <c r="M117" t="s">
        <v>432</v>
      </c>
      <c r="N117" t="s">
        <v>433</v>
      </c>
      <c r="O117" t="s">
        <v>433</v>
      </c>
      <c r="P117" t="s">
        <v>431</v>
      </c>
      <c r="Q117" t="s">
        <v>434</v>
      </c>
      <c r="R117" t="s">
        <v>428</v>
      </c>
      <c r="S117" t="s">
        <v>434</v>
      </c>
      <c r="T117" t="s">
        <v>24</v>
      </c>
      <c r="U117" t="s">
        <v>24</v>
      </c>
      <c r="V117" t="s">
        <v>24</v>
      </c>
      <c r="W117" t="s">
        <v>24</v>
      </c>
      <c r="X117" t="s">
        <v>24</v>
      </c>
      <c r="Y117" t="s">
        <v>24</v>
      </c>
      <c r="Z117" t="s">
        <v>24</v>
      </c>
      <c r="AA117" t="s">
        <v>24</v>
      </c>
      <c r="AB117" t="s">
        <v>24</v>
      </c>
      <c r="AC117" t="s">
        <v>24</v>
      </c>
      <c r="AD117" t="s">
        <v>24</v>
      </c>
      <c r="AE117" t="s">
        <v>24</v>
      </c>
      <c r="AF117" t="s">
        <v>24</v>
      </c>
      <c r="AG117" t="s">
        <v>24</v>
      </c>
      <c r="AH117" t="s">
        <v>24</v>
      </c>
      <c r="AI117" t="s">
        <v>24</v>
      </c>
      <c r="AJ117" t="s">
        <v>24</v>
      </c>
      <c r="AK117" t="s">
        <v>24</v>
      </c>
    </row>
    <row r="118" spans="1:37" x14ac:dyDescent="0.3">
      <c r="A118" t="s">
        <v>425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24</v>
      </c>
      <c r="Q118" t="s">
        <v>24</v>
      </c>
      <c r="R118" t="s">
        <v>24</v>
      </c>
      <c r="S118" t="s">
        <v>24</v>
      </c>
      <c r="T118" t="s">
        <v>850</v>
      </c>
      <c r="U118" t="s">
        <v>851</v>
      </c>
      <c r="V118" t="s">
        <v>851</v>
      </c>
      <c r="W118" t="s">
        <v>851</v>
      </c>
      <c r="X118" t="s">
        <v>626</v>
      </c>
      <c r="Y118" t="s">
        <v>626</v>
      </c>
      <c r="Z118" t="s">
        <v>626</v>
      </c>
      <c r="AA118" t="s">
        <v>850</v>
      </c>
      <c r="AB118" t="s">
        <v>850</v>
      </c>
      <c r="AC118" t="s">
        <v>850</v>
      </c>
      <c r="AD118" t="s">
        <v>850</v>
      </c>
      <c r="AE118" t="s">
        <v>850</v>
      </c>
      <c r="AF118" t="s">
        <v>851</v>
      </c>
      <c r="AG118" t="s">
        <v>852</v>
      </c>
      <c r="AH118" t="s">
        <v>852</v>
      </c>
      <c r="AI118" t="s">
        <v>852</v>
      </c>
      <c r="AJ118" t="s">
        <v>853</v>
      </c>
      <c r="AK118" t="s">
        <v>851</v>
      </c>
    </row>
    <row r="119" spans="1:37" x14ac:dyDescent="0.3">
      <c r="A119" t="s">
        <v>435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  <c r="T119" t="s">
        <v>24</v>
      </c>
      <c r="U119" t="s">
        <v>24</v>
      </c>
      <c r="V119" t="s">
        <v>24</v>
      </c>
      <c r="W119" t="s">
        <v>24</v>
      </c>
      <c r="X119" t="s">
        <v>24</v>
      </c>
      <c r="Y119" t="s">
        <v>24</v>
      </c>
      <c r="Z119" t="s">
        <v>24</v>
      </c>
      <c r="AA119" t="s">
        <v>24</v>
      </c>
      <c r="AB119" t="s">
        <v>24</v>
      </c>
      <c r="AC119" t="s">
        <v>24</v>
      </c>
      <c r="AD119" t="s">
        <v>24</v>
      </c>
      <c r="AE119" t="s">
        <v>24</v>
      </c>
      <c r="AF119" t="s">
        <v>24</v>
      </c>
      <c r="AG119" t="s">
        <v>24</v>
      </c>
      <c r="AH119" t="s">
        <v>24</v>
      </c>
      <c r="AI119" t="s">
        <v>24</v>
      </c>
      <c r="AJ119" t="s">
        <v>24</v>
      </c>
      <c r="AK119" t="s">
        <v>24</v>
      </c>
    </row>
    <row r="120" spans="1:37" x14ac:dyDescent="0.3">
      <c r="A120" t="s">
        <v>436</v>
      </c>
      <c r="B120" t="s">
        <v>437</v>
      </c>
      <c r="C120" t="s">
        <v>438</v>
      </c>
      <c r="D120" t="s">
        <v>439</v>
      </c>
      <c r="E120" t="s">
        <v>440</v>
      </c>
      <c r="F120" t="s">
        <v>439</v>
      </c>
      <c r="G120" t="s">
        <v>440</v>
      </c>
      <c r="H120" t="s">
        <v>440</v>
      </c>
      <c r="I120" t="s">
        <v>441</v>
      </c>
      <c r="J120" t="s">
        <v>437</v>
      </c>
      <c r="K120" t="s">
        <v>442</v>
      </c>
      <c r="L120" t="s">
        <v>442</v>
      </c>
      <c r="M120" t="s">
        <v>443</v>
      </c>
      <c r="N120" t="s">
        <v>444</v>
      </c>
      <c r="O120" t="s">
        <v>444</v>
      </c>
      <c r="P120" t="s">
        <v>442</v>
      </c>
      <c r="Q120" t="s">
        <v>445</v>
      </c>
      <c r="R120" t="s">
        <v>439</v>
      </c>
      <c r="S120" t="s">
        <v>445</v>
      </c>
      <c r="T120" t="s">
        <v>24</v>
      </c>
      <c r="U120" t="s">
        <v>24</v>
      </c>
      <c r="V120" t="s">
        <v>24</v>
      </c>
      <c r="W120" t="s">
        <v>24</v>
      </c>
      <c r="X120" t="s">
        <v>24</v>
      </c>
      <c r="Y120" t="s">
        <v>24</v>
      </c>
      <c r="Z120" t="s">
        <v>24</v>
      </c>
      <c r="AA120" t="s">
        <v>24</v>
      </c>
      <c r="AB120" t="s">
        <v>24</v>
      </c>
      <c r="AC120" t="s">
        <v>24</v>
      </c>
      <c r="AD120" t="s">
        <v>24</v>
      </c>
      <c r="AE120" t="s">
        <v>24</v>
      </c>
      <c r="AF120" t="s">
        <v>24</v>
      </c>
      <c r="AG120" t="s">
        <v>24</v>
      </c>
      <c r="AH120" t="s">
        <v>24</v>
      </c>
      <c r="AI120" t="s">
        <v>24</v>
      </c>
      <c r="AJ120" t="s">
        <v>24</v>
      </c>
      <c r="AK120" t="s">
        <v>24</v>
      </c>
    </row>
    <row r="121" spans="1:37" x14ac:dyDescent="0.3">
      <c r="A121" t="s">
        <v>436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  <c r="T121" t="s">
        <v>854</v>
      </c>
      <c r="U121" t="s">
        <v>855</v>
      </c>
      <c r="V121" t="s">
        <v>855</v>
      </c>
      <c r="W121" t="s">
        <v>855</v>
      </c>
      <c r="X121" t="s">
        <v>856</v>
      </c>
      <c r="Y121" t="s">
        <v>856</v>
      </c>
      <c r="Z121" t="s">
        <v>856</v>
      </c>
      <c r="AA121" t="s">
        <v>854</v>
      </c>
      <c r="AB121" t="s">
        <v>854</v>
      </c>
      <c r="AC121" t="s">
        <v>854</v>
      </c>
      <c r="AD121" t="s">
        <v>854</v>
      </c>
      <c r="AE121" t="s">
        <v>854</v>
      </c>
      <c r="AF121" t="s">
        <v>855</v>
      </c>
      <c r="AG121" t="s">
        <v>857</v>
      </c>
      <c r="AH121" t="s">
        <v>857</v>
      </c>
      <c r="AI121" t="s">
        <v>857</v>
      </c>
      <c r="AJ121" t="s">
        <v>858</v>
      </c>
      <c r="AK121" t="s">
        <v>855</v>
      </c>
    </row>
    <row r="122" spans="1:37" x14ac:dyDescent="0.3">
      <c r="A122" t="s">
        <v>446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  <c r="N122" t="s">
        <v>24</v>
      </c>
      <c r="O122" t="s">
        <v>24</v>
      </c>
      <c r="P122" t="s">
        <v>24</v>
      </c>
      <c r="Q122" t="s">
        <v>24</v>
      </c>
      <c r="R122" t="s">
        <v>24</v>
      </c>
      <c r="S122" t="s">
        <v>24</v>
      </c>
      <c r="T122" t="s">
        <v>24</v>
      </c>
      <c r="U122" t="s">
        <v>24</v>
      </c>
      <c r="V122" t="s">
        <v>24</v>
      </c>
      <c r="W122" t="s">
        <v>24</v>
      </c>
      <c r="X122" t="s">
        <v>24</v>
      </c>
      <c r="Y122" t="s">
        <v>24</v>
      </c>
      <c r="Z122" t="s">
        <v>24</v>
      </c>
      <c r="AA122" t="s">
        <v>24</v>
      </c>
      <c r="AB122" t="s">
        <v>24</v>
      </c>
      <c r="AC122" t="s">
        <v>24</v>
      </c>
      <c r="AD122" t="s">
        <v>24</v>
      </c>
      <c r="AE122" t="s">
        <v>24</v>
      </c>
      <c r="AF122" t="s">
        <v>24</v>
      </c>
      <c r="AG122" t="s">
        <v>24</v>
      </c>
      <c r="AH122" t="s">
        <v>24</v>
      </c>
      <c r="AI122" t="s">
        <v>24</v>
      </c>
      <c r="AJ122" t="s">
        <v>24</v>
      </c>
      <c r="AK122" t="s">
        <v>24</v>
      </c>
    </row>
    <row r="123" spans="1:37" x14ac:dyDescent="0.3">
      <c r="A123" t="s">
        <v>446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  <c r="N123" t="s">
        <v>24</v>
      </c>
      <c r="O123" t="s">
        <v>24</v>
      </c>
      <c r="P123" t="s">
        <v>24</v>
      </c>
      <c r="Q123" t="s">
        <v>24</v>
      </c>
      <c r="R123" t="s">
        <v>24</v>
      </c>
      <c r="S123" t="s">
        <v>24</v>
      </c>
      <c r="T123" t="s">
        <v>859</v>
      </c>
      <c r="U123" t="s">
        <v>860</v>
      </c>
      <c r="V123" t="s">
        <v>860</v>
      </c>
      <c r="W123" t="s">
        <v>860</v>
      </c>
      <c r="X123" t="s">
        <v>861</v>
      </c>
      <c r="Y123" t="s">
        <v>861</v>
      </c>
      <c r="Z123" t="s">
        <v>861</v>
      </c>
      <c r="AA123" t="s">
        <v>859</v>
      </c>
      <c r="AB123" t="s">
        <v>859</v>
      </c>
      <c r="AC123" t="s">
        <v>859</v>
      </c>
      <c r="AD123" t="s">
        <v>859</v>
      </c>
      <c r="AE123" t="s">
        <v>859</v>
      </c>
      <c r="AF123" t="s">
        <v>860</v>
      </c>
      <c r="AG123" t="s">
        <v>862</v>
      </c>
      <c r="AH123" t="s">
        <v>862</v>
      </c>
      <c r="AI123" t="s">
        <v>862</v>
      </c>
      <c r="AJ123" t="s">
        <v>863</v>
      </c>
      <c r="AK123" t="s">
        <v>860</v>
      </c>
    </row>
    <row r="124" spans="1:37" x14ac:dyDescent="0.3">
      <c r="A124" t="s">
        <v>447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  <c r="T124" t="s">
        <v>24</v>
      </c>
      <c r="U124" t="s">
        <v>24</v>
      </c>
      <c r="V124" t="s">
        <v>24</v>
      </c>
      <c r="W124" t="s">
        <v>24</v>
      </c>
      <c r="X124" t="s">
        <v>24</v>
      </c>
      <c r="Y124" t="s">
        <v>24</v>
      </c>
      <c r="Z124" t="s">
        <v>24</v>
      </c>
      <c r="AA124" t="s">
        <v>24</v>
      </c>
      <c r="AB124" t="s">
        <v>24</v>
      </c>
      <c r="AC124" t="s">
        <v>24</v>
      </c>
      <c r="AD124" t="s">
        <v>24</v>
      </c>
      <c r="AE124" t="s">
        <v>24</v>
      </c>
      <c r="AF124" t="s">
        <v>24</v>
      </c>
      <c r="AG124" t="s">
        <v>24</v>
      </c>
      <c r="AH124" t="s">
        <v>24</v>
      </c>
      <c r="AI124" t="s">
        <v>24</v>
      </c>
      <c r="AJ124" t="s">
        <v>24</v>
      </c>
      <c r="AK124" t="s">
        <v>24</v>
      </c>
    </row>
    <row r="125" spans="1:37" x14ac:dyDescent="0.3">
      <c r="A125" t="s">
        <v>448</v>
      </c>
      <c r="B125" t="s">
        <v>449</v>
      </c>
      <c r="C125" t="s">
        <v>450</v>
      </c>
      <c r="D125" t="s">
        <v>451</v>
      </c>
      <c r="E125" t="s">
        <v>452</v>
      </c>
      <c r="F125" t="s">
        <v>451</v>
      </c>
      <c r="G125" t="s">
        <v>452</v>
      </c>
      <c r="H125" t="s">
        <v>452</v>
      </c>
      <c r="I125" t="s">
        <v>453</v>
      </c>
      <c r="J125" t="s">
        <v>449</v>
      </c>
      <c r="K125" t="s">
        <v>454</v>
      </c>
      <c r="L125" t="s">
        <v>454</v>
      </c>
      <c r="M125" t="s">
        <v>455</v>
      </c>
      <c r="N125" t="s">
        <v>238</v>
      </c>
      <c r="O125" t="s">
        <v>238</v>
      </c>
      <c r="P125" t="s">
        <v>454</v>
      </c>
      <c r="Q125" t="s">
        <v>456</v>
      </c>
      <c r="R125" t="s">
        <v>451</v>
      </c>
      <c r="S125" t="s">
        <v>456</v>
      </c>
      <c r="T125" t="s">
        <v>24</v>
      </c>
      <c r="U125" t="s">
        <v>24</v>
      </c>
      <c r="V125" t="s">
        <v>24</v>
      </c>
      <c r="W125" t="s">
        <v>24</v>
      </c>
      <c r="X125" t="s">
        <v>24</v>
      </c>
      <c r="Y125" t="s">
        <v>24</v>
      </c>
      <c r="Z125" t="s">
        <v>24</v>
      </c>
      <c r="AA125" t="s">
        <v>24</v>
      </c>
      <c r="AB125" t="s">
        <v>24</v>
      </c>
      <c r="AC125" t="s">
        <v>24</v>
      </c>
      <c r="AD125" t="s">
        <v>24</v>
      </c>
      <c r="AE125" t="s">
        <v>24</v>
      </c>
      <c r="AF125" t="s">
        <v>24</v>
      </c>
      <c r="AG125" t="s">
        <v>24</v>
      </c>
      <c r="AH125" t="s">
        <v>24</v>
      </c>
      <c r="AI125" t="s">
        <v>24</v>
      </c>
      <c r="AJ125" t="s">
        <v>24</v>
      </c>
      <c r="AK125" t="s">
        <v>24</v>
      </c>
    </row>
    <row r="126" spans="1:37" x14ac:dyDescent="0.3">
      <c r="A126" t="s">
        <v>448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  <c r="T126" t="s">
        <v>864</v>
      </c>
      <c r="U126" t="s">
        <v>865</v>
      </c>
      <c r="V126" t="s">
        <v>865</v>
      </c>
      <c r="W126" t="s">
        <v>865</v>
      </c>
      <c r="X126" t="s">
        <v>866</v>
      </c>
      <c r="Y126" t="s">
        <v>866</v>
      </c>
      <c r="Z126" t="s">
        <v>866</v>
      </c>
      <c r="AA126" t="s">
        <v>864</v>
      </c>
      <c r="AB126" t="s">
        <v>864</v>
      </c>
      <c r="AC126" t="s">
        <v>864</v>
      </c>
      <c r="AD126" t="s">
        <v>864</v>
      </c>
      <c r="AE126" t="s">
        <v>864</v>
      </c>
      <c r="AF126" t="s">
        <v>865</v>
      </c>
      <c r="AG126" t="s">
        <v>867</v>
      </c>
      <c r="AH126" t="s">
        <v>867</v>
      </c>
      <c r="AI126" t="s">
        <v>867</v>
      </c>
      <c r="AJ126" t="s">
        <v>868</v>
      </c>
      <c r="AK126" t="s">
        <v>865</v>
      </c>
    </row>
    <row r="127" spans="1:37" x14ac:dyDescent="0.3">
      <c r="A127" t="s">
        <v>457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  <c r="T127" t="s">
        <v>24</v>
      </c>
      <c r="U127" t="s">
        <v>24</v>
      </c>
      <c r="V127" t="s">
        <v>24</v>
      </c>
      <c r="W127" t="s">
        <v>24</v>
      </c>
      <c r="X127" t="s">
        <v>24</v>
      </c>
      <c r="Y127" t="s">
        <v>24</v>
      </c>
      <c r="Z127" t="s">
        <v>24</v>
      </c>
      <c r="AA127" t="s">
        <v>24</v>
      </c>
      <c r="AB127" t="s">
        <v>24</v>
      </c>
      <c r="AC127" t="s">
        <v>24</v>
      </c>
      <c r="AD127" t="s">
        <v>24</v>
      </c>
      <c r="AE127" t="s">
        <v>24</v>
      </c>
      <c r="AF127" t="s">
        <v>24</v>
      </c>
      <c r="AG127" t="s">
        <v>24</v>
      </c>
      <c r="AH127" t="s">
        <v>24</v>
      </c>
      <c r="AI127" t="s">
        <v>24</v>
      </c>
      <c r="AJ127" t="s">
        <v>24</v>
      </c>
      <c r="AK127" t="s">
        <v>24</v>
      </c>
    </row>
    <row r="128" spans="1:37" x14ac:dyDescent="0.3">
      <c r="A128" t="s">
        <v>458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24</v>
      </c>
      <c r="P128" t="s">
        <v>24</v>
      </c>
      <c r="Q128" t="s">
        <v>24</v>
      </c>
      <c r="R128" t="s">
        <v>24</v>
      </c>
      <c r="S128" t="s">
        <v>24</v>
      </c>
      <c r="T128" t="s">
        <v>24</v>
      </c>
      <c r="U128" t="s">
        <v>24</v>
      </c>
      <c r="V128" t="s">
        <v>24</v>
      </c>
      <c r="W128" t="s">
        <v>24</v>
      </c>
      <c r="X128" t="s">
        <v>24</v>
      </c>
      <c r="Y128" t="s">
        <v>24</v>
      </c>
      <c r="Z128" t="s">
        <v>24</v>
      </c>
      <c r="AA128" t="s">
        <v>24</v>
      </c>
      <c r="AB128" t="s">
        <v>24</v>
      </c>
      <c r="AC128" t="s">
        <v>24</v>
      </c>
      <c r="AD128" t="s">
        <v>24</v>
      </c>
      <c r="AE128" t="s">
        <v>24</v>
      </c>
      <c r="AF128" t="s">
        <v>24</v>
      </c>
      <c r="AG128" t="s">
        <v>24</v>
      </c>
      <c r="AH128" t="s">
        <v>24</v>
      </c>
      <c r="AI128" t="s">
        <v>24</v>
      </c>
      <c r="AJ128" t="s">
        <v>24</v>
      </c>
      <c r="AK128" t="s">
        <v>24</v>
      </c>
    </row>
    <row r="129" spans="1:37" x14ac:dyDescent="0.3">
      <c r="A129" t="s">
        <v>459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  <c r="T129" t="s">
        <v>24</v>
      </c>
      <c r="U129" t="s">
        <v>24</v>
      </c>
      <c r="V129" t="s">
        <v>24</v>
      </c>
      <c r="W129" t="s">
        <v>24</v>
      </c>
      <c r="X129" t="s">
        <v>24</v>
      </c>
      <c r="Y129" t="s">
        <v>24</v>
      </c>
      <c r="Z129" t="s">
        <v>24</v>
      </c>
      <c r="AA129" t="s">
        <v>24</v>
      </c>
      <c r="AB129" t="s">
        <v>24</v>
      </c>
      <c r="AC129" t="s">
        <v>24</v>
      </c>
      <c r="AD129" t="s">
        <v>24</v>
      </c>
      <c r="AE129" t="s">
        <v>24</v>
      </c>
      <c r="AF129" t="s">
        <v>24</v>
      </c>
      <c r="AG129" t="s">
        <v>24</v>
      </c>
      <c r="AH129" t="s">
        <v>24</v>
      </c>
      <c r="AI129" t="s">
        <v>24</v>
      </c>
      <c r="AJ129" t="s">
        <v>24</v>
      </c>
      <c r="AK129" t="s">
        <v>24</v>
      </c>
    </row>
    <row r="130" spans="1:37" x14ac:dyDescent="0.3">
      <c r="A130" t="s">
        <v>460</v>
      </c>
      <c r="B130" t="s">
        <v>461</v>
      </c>
      <c r="C130" t="s">
        <v>462</v>
      </c>
      <c r="D130" t="s">
        <v>463</v>
      </c>
      <c r="E130" t="s">
        <v>464</v>
      </c>
      <c r="F130" t="s">
        <v>463</v>
      </c>
      <c r="G130" t="s">
        <v>464</v>
      </c>
      <c r="H130" t="s">
        <v>464</v>
      </c>
      <c r="I130" t="s">
        <v>465</v>
      </c>
      <c r="J130" t="s">
        <v>461</v>
      </c>
      <c r="K130" t="s">
        <v>466</v>
      </c>
      <c r="L130" t="s">
        <v>466</v>
      </c>
      <c r="M130" t="s">
        <v>467</v>
      </c>
      <c r="N130" t="s">
        <v>468</v>
      </c>
      <c r="O130" t="s">
        <v>468</v>
      </c>
      <c r="P130" t="s">
        <v>466</v>
      </c>
      <c r="Q130" t="s">
        <v>469</v>
      </c>
      <c r="R130" t="s">
        <v>463</v>
      </c>
      <c r="S130" t="s">
        <v>469</v>
      </c>
      <c r="T130" t="s">
        <v>24</v>
      </c>
      <c r="U130" t="s">
        <v>24</v>
      </c>
      <c r="V130" t="s">
        <v>24</v>
      </c>
      <c r="W130" t="s">
        <v>24</v>
      </c>
      <c r="X130" t="s">
        <v>24</v>
      </c>
      <c r="Y130" t="s">
        <v>24</v>
      </c>
      <c r="Z130" t="s">
        <v>24</v>
      </c>
      <c r="AA130" t="s">
        <v>24</v>
      </c>
      <c r="AB130" t="s">
        <v>24</v>
      </c>
      <c r="AC130" t="s">
        <v>24</v>
      </c>
      <c r="AD130" t="s">
        <v>24</v>
      </c>
      <c r="AE130" t="s">
        <v>24</v>
      </c>
      <c r="AF130" t="s">
        <v>24</v>
      </c>
      <c r="AG130" t="s">
        <v>24</v>
      </c>
      <c r="AH130" t="s">
        <v>24</v>
      </c>
      <c r="AI130" t="s">
        <v>24</v>
      </c>
      <c r="AJ130" t="s">
        <v>24</v>
      </c>
      <c r="AK130" t="s">
        <v>24</v>
      </c>
    </row>
    <row r="131" spans="1:37" x14ac:dyDescent="0.3">
      <c r="A131" t="s">
        <v>460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  <c r="T131" t="s">
        <v>869</v>
      </c>
      <c r="U131" t="s">
        <v>870</v>
      </c>
      <c r="V131" t="s">
        <v>870</v>
      </c>
      <c r="W131" t="s">
        <v>870</v>
      </c>
      <c r="X131" t="s">
        <v>871</v>
      </c>
      <c r="Y131" t="s">
        <v>871</v>
      </c>
      <c r="Z131" t="s">
        <v>871</v>
      </c>
      <c r="AA131" t="s">
        <v>869</v>
      </c>
      <c r="AB131" t="s">
        <v>869</v>
      </c>
      <c r="AC131" t="s">
        <v>869</v>
      </c>
      <c r="AD131" t="s">
        <v>869</v>
      </c>
      <c r="AE131" t="s">
        <v>869</v>
      </c>
      <c r="AF131" t="s">
        <v>870</v>
      </c>
      <c r="AG131" t="s">
        <v>872</v>
      </c>
      <c r="AH131" t="s">
        <v>872</v>
      </c>
      <c r="AI131" t="s">
        <v>872</v>
      </c>
      <c r="AJ131" t="s">
        <v>873</v>
      </c>
      <c r="AK131" t="s">
        <v>870</v>
      </c>
    </row>
    <row r="132" spans="1:37" x14ac:dyDescent="0.3">
      <c r="A132" t="s">
        <v>470</v>
      </c>
      <c r="B132" t="s">
        <v>24</v>
      </c>
      <c r="C132" t="s">
        <v>24</v>
      </c>
      <c r="D132" t="s">
        <v>471</v>
      </c>
      <c r="E132" t="s">
        <v>24</v>
      </c>
      <c r="F132" t="s">
        <v>471</v>
      </c>
      <c r="G132" t="s">
        <v>24</v>
      </c>
      <c r="H132" t="s">
        <v>24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24</v>
      </c>
      <c r="P132" t="s">
        <v>24</v>
      </c>
      <c r="Q132" t="s">
        <v>472</v>
      </c>
      <c r="R132" t="s">
        <v>471</v>
      </c>
      <c r="S132" t="s">
        <v>472</v>
      </c>
      <c r="T132" t="s">
        <v>24</v>
      </c>
      <c r="U132" t="s">
        <v>24</v>
      </c>
      <c r="V132" t="s">
        <v>24</v>
      </c>
      <c r="W132" t="s">
        <v>24</v>
      </c>
      <c r="X132" t="s">
        <v>24</v>
      </c>
      <c r="Y132" t="s">
        <v>24</v>
      </c>
      <c r="Z132" t="s">
        <v>24</v>
      </c>
      <c r="AA132" t="s">
        <v>24</v>
      </c>
      <c r="AB132" t="s">
        <v>24</v>
      </c>
      <c r="AC132" t="s">
        <v>24</v>
      </c>
      <c r="AD132" t="s">
        <v>24</v>
      </c>
      <c r="AE132" t="s">
        <v>24</v>
      </c>
      <c r="AF132" t="s">
        <v>24</v>
      </c>
      <c r="AG132" t="s">
        <v>24</v>
      </c>
      <c r="AH132" t="s">
        <v>24</v>
      </c>
      <c r="AI132" t="s">
        <v>24</v>
      </c>
      <c r="AJ132" t="s">
        <v>24</v>
      </c>
      <c r="AK132" t="s">
        <v>24</v>
      </c>
    </row>
    <row r="133" spans="1:37" x14ac:dyDescent="0.3">
      <c r="A133" t="s">
        <v>470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  <c r="T133" t="s">
        <v>874</v>
      </c>
      <c r="U133" t="s">
        <v>875</v>
      </c>
      <c r="V133" t="s">
        <v>875</v>
      </c>
      <c r="W133" t="s">
        <v>875</v>
      </c>
      <c r="X133" t="s">
        <v>876</v>
      </c>
      <c r="Y133" t="s">
        <v>876</v>
      </c>
      <c r="Z133" t="s">
        <v>876</v>
      </c>
      <c r="AA133" t="s">
        <v>874</v>
      </c>
      <c r="AB133" t="s">
        <v>874</v>
      </c>
      <c r="AC133" t="s">
        <v>874</v>
      </c>
      <c r="AD133" t="s">
        <v>874</v>
      </c>
      <c r="AE133" t="s">
        <v>874</v>
      </c>
      <c r="AF133" t="s">
        <v>875</v>
      </c>
      <c r="AG133" t="s">
        <v>844</v>
      </c>
      <c r="AH133" t="s">
        <v>844</v>
      </c>
      <c r="AI133" t="s">
        <v>844</v>
      </c>
      <c r="AJ133" t="s">
        <v>877</v>
      </c>
      <c r="AK133" t="s">
        <v>875</v>
      </c>
    </row>
    <row r="134" spans="1:37" x14ac:dyDescent="0.3">
      <c r="A134" t="s">
        <v>473</v>
      </c>
      <c r="B134" t="s">
        <v>474</v>
      </c>
      <c r="C134" t="s">
        <v>475</v>
      </c>
      <c r="D134" t="s">
        <v>476</v>
      </c>
      <c r="E134" t="s">
        <v>477</v>
      </c>
      <c r="F134" t="s">
        <v>476</v>
      </c>
      <c r="G134" t="s">
        <v>477</v>
      </c>
      <c r="H134" t="s">
        <v>477</v>
      </c>
      <c r="I134" t="s">
        <v>478</v>
      </c>
      <c r="J134" t="s">
        <v>474</v>
      </c>
      <c r="K134" t="s">
        <v>479</v>
      </c>
      <c r="L134" t="s">
        <v>479</v>
      </c>
      <c r="M134" t="s">
        <v>480</v>
      </c>
      <c r="N134" t="s">
        <v>481</v>
      </c>
      <c r="O134" t="s">
        <v>481</v>
      </c>
      <c r="P134" t="s">
        <v>479</v>
      </c>
      <c r="Q134" t="s">
        <v>482</v>
      </c>
      <c r="R134" t="s">
        <v>476</v>
      </c>
      <c r="S134" t="s">
        <v>482</v>
      </c>
      <c r="T134" t="s">
        <v>24</v>
      </c>
      <c r="U134" t="s">
        <v>24</v>
      </c>
      <c r="V134" t="s">
        <v>24</v>
      </c>
      <c r="W134" t="s">
        <v>24</v>
      </c>
      <c r="X134" t="s">
        <v>24</v>
      </c>
      <c r="Y134" t="s">
        <v>24</v>
      </c>
      <c r="Z134" t="s">
        <v>24</v>
      </c>
      <c r="AA134" t="s">
        <v>24</v>
      </c>
      <c r="AB134" t="s">
        <v>24</v>
      </c>
      <c r="AC134" t="s">
        <v>24</v>
      </c>
      <c r="AD134" t="s">
        <v>24</v>
      </c>
      <c r="AE134" t="s">
        <v>24</v>
      </c>
      <c r="AF134" t="s">
        <v>24</v>
      </c>
      <c r="AG134" t="s">
        <v>24</v>
      </c>
      <c r="AH134" t="s">
        <v>24</v>
      </c>
      <c r="AI134" t="s">
        <v>24</v>
      </c>
      <c r="AJ134" t="s">
        <v>24</v>
      </c>
      <c r="AK134" t="s">
        <v>24</v>
      </c>
    </row>
    <row r="135" spans="1:37" x14ac:dyDescent="0.3">
      <c r="A135" t="s">
        <v>473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24</v>
      </c>
      <c r="P135" t="s">
        <v>24</v>
      </c>
      <c r="Q135" t="s">
        <v>24</v>
      </c>
      <c r="R135" t="s">
        <v>24</v>
      </c>
      <c r="S135" t="s">
        <v>24</v>
      </c>
      <c r="T135" t="s">
        <v>878</v>
      </c>
      <c r="U135" t="s">
        <v>879</v>
      </c>
      <c r="V135" t="s">
        <v>879</v>
      </c>
      <c r="W135" t="s">
        <v>879</v>
      </c>
      <c r="X135" t="s">
        <v>880</v>
      </c>
      <c r="Y135" t="s">
        <v>880</v>
      </c>
      <c r="Z135" t="s">
        <v>880</v>
      </c>
      <c r="AA135" t="s">
        <v>878</v>
      </c>
      <c r="AB135" t="s">
        <v>878</v>
      </c>
      <c r="AC135" t="s">
        <v>878</v>
      </c>
      <c r="AD135" t="s">
        <v>878</v>
      </c>
      <c r="AE135" t="s">
        <v>878</v>
      </c>
      <c r="AF135" t="s">
        <v>879</v>
      </c>
      <c r="AG135" t="s">
        <v>881</v>
      </c>
      <c r="AH135" t="s">
        <v>881</v>
      </c>
      <c r="AI135" t="s">
        <v>881</v>
      </c>
      <c r="AJ135" t="s">
        <v>882</v>
      </c>
      <c r="AK135" t="s">
        <v>879</v>
      </c>
    </row>
    <row r="136" spans="1:37" x14ac:dyDescent="0.3">
      <c r="A136" t="s">
        <v>483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  <c r="T136" t="s">
        <v>24</v>
      </c>
      <c r="U136" t="s">
        <v>24</v>
      </c>
      <c r="V136" t="s">
        <v>24</v>
      </c>
      <c r="W136" t="s">
        <v>24</v>
      </c>
      <c r="X136" t="s">
        <v>24</v>
      </c>
      <c r="Y136" t="s">
        <v>24</v>
      </c>
      <c r="Z136" t="s">
        <v>24</v>
      </c>
      <c r="AA136" t="s">
        <v>24</v>
      </c>
      <c r="AB136" t="s">
        <v>24</v>
      </c>
      <c r="AC136" t="s">
        <v>24</v>
      </c>
      <c r="AD136" t="s">
        <v>24</v>
      </c>
      <c r="AE136" t="s">
        <v>24</v>
      </c>
      <c r="AF136" t="s">
        <v>24</v>
      </c>
      <c r="AG136" t="s">
        <v>24</v>
      </c>
      <c r="AH136" t="s">
        <v>24</v>
      </c>
      <c r="AI136" t="s">
        <v>24</v>
      </c>
      <c r="AJ136" t="s">
        <v>24</v>
      </c>
      <c r="AK136" t="s">
        <v>24</v>
      </c>
    </row>
    <row r="137" spans="1:37" x14ac:dyDescent="0.3">
      <c r="A137" t="s">
        <v>484</v>
      </c>
      <c r="B137" t="s">
        <v>24</v>
      </c>
      <c r="C137" t="s">
        <v>24</v>
      </c>
      <c r="D137" t="s">
        <v>24</v>
      </c>
      <c r="E137" t="s">
        <v>485</v>
      </c>
      <c r="F137" t="s">
        <v>24</v>
      </c>
      <c r="G137" t="s">
        <v>485</v>
      </c>
      <c r="H137" t="s">
        <v>485</v>
      </c>
      <c r="I137" t="s">
        <v>24</v>
      </c>
      <c r="J137" t="s">
        <v>24</v>
      </c>
      <c r="K137" t="s">
        <v>486</v>
      </c>
      <c r="L137" t="s">
        <v>486</v>
      </c>
      <c r="M137" t="s">
        <v>24</v>
      </c>
      <c r="N137" t="s">
        <v>24</v>
      </c>
      <c r="O137" t="s">
        <v>24</v>
      </c>
      <c r="P137" t="s">
        <v>486</v>
      </c>
      <c r="Q137" t="s">
        <v>24</v>
      </c>
      <c r="R137" t="s">
        <v>24</v>
      </c>
      <c r="S137" t="s">
        <v>24</v>
      </c>
      <c r="T137" t="s">
        <v>24</v>
      </c>
      <c r="U137" t="s">
        <v>24</v>
      </c>
      <c r="V137" t="s">
        <v>24</v>
      </c>
      <c r="W137" t="s">
        <v>24</v>
      </c>
      <c r="X137" t="s">
        <v>24</v>
      </c>
      <c r="Y137" t="s">
        <v>24</v>
      </c>
      <c r="Z137" t="s">
        <v>24</v>
      </c>
      <c r="AA137" t="s">
        <v>24</v>
      </c>
      <c r="AB137" t="s">
        <v>24</v>
      </c>
      <c r="AC137" t="s">
        <v>24</v>
      </c>
      <c r="AD137" t="s">
        <v>24</v>
      </c>
      <c r="AE137" t="s">
        <v>24</v>
      </c>
      <c r="AF137" t="s">
        <v>24</v>
      </c>
      <c r="AG137" t="s">
        <v>24</v>
      </c>
      <c r="AH137" t="s">
        <v>24</v>
      </c>
      <c r="AI137" t="s">
        <v>24</v>
      </c>
      <c r="AJ137" t="s">
        <v>24</v>
      </c>
      <c r="AK137" t="s">
        <v>24</v>
      </c>
    </row>
    <row r="138" spans="1:37" x14ac:dyDescent="0.3">
      <c r="A138" t="s">
        <v>487</v>
      </c>
      <c r="B138" t="s">
        <v>488</v>
      </c>
      <c r="C138" t="s">
        <v>489</v>
      </c>
      <c r="D138" t="s">
        <v>490</v>
      </c>
      <c r="E138" t="s">
        <v>491</v>
      </c>
      <c r="F138" t="s">
        <v>490</v>
      </c>
      <c r="G138" t="s">
        <v>491</v>
      </c>
      <c r="H138" t="s">
        <v>491</v>
      </c>
      <c r="I138" t="s">
        <v>492</v>
      </c>
      <c r="J138" t="s">
        <v>488</v>
      </c>
      <c r="K138" t="s">
        <v>493</v>
      </c>
      <c r="L138" t="s">
        <v>493</v>
      </c>
      <c r="M138" t="s">
        <v>494</v>
      </c>
      <c r="N138" t="s">
        <v>495</v>
      </c>
      <c r="O138" t="s">
        <v>495</v>
      </c>
      <c r="P138" t="s">
        <v>493</v>
      </c>
      <c r="Q138" t="s">
        <v>496</v>
      </c>
      <c r="R138" t="s">
        <v>490</v>
      </c>
      <c r="S138" t="s">
        <v>496</v>
      </c>
      <c r="T138" t="s">
        <v>24</v>
      </c>
      <c r="U138" t="s">
        <v>24</v>
      </c>
      <c r="V138" t="s">
        <v>24</v>
      </c>
      <c r="W138" t="s">
        <v>24</v>
      </c>
      <c r="X138" t="s">
        <v>24</v>
      </c>
      <c r="Y138" t="s">
        <v>24</v>
      </c>
      <c r="Z138" t="s">
        <v>24</v>
      </c>
      <c r="AA138" t="s">
        <v>24</v>
      </c>
      <c r="AB138" t="s">
        <v>24</v>
      </c>
      <c r="AC138" t="s">
        <v>24</v>
      </c>
      <c r="AD138" t="s">
        <v>24</v>
      </c>
      <c r="AE138" t="s">
        <v>24</v>
      </c>
      <c r="AF138" t="s">
        <v>24</v>
      </c>
      <c r="AG138" t="s">
        <v>24</v>
      </c>
      <c r="AH138" t="s">
        <v>24</v>
      </c>
      <c r="AI138" t="s">
        <v>24</v>
      </c>
      <c r="AJ138" t="s">
        <v>24</v>
      </c>
      <c r="AK138" t="s">
        <v>24</v>
      </c>
    </row>
    <row r="139" spans="1:37" x14ac:dyDescent="0.3">
      <c r="A139" t="s">
        <v>487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24</v>
      </c>
      <c r="R139" t="s">
        <v>24</v>
      </c>
      <c r="S139" t="s">
        <v>24</v>
      </c>
      <c r="T139" t="s">
        <v>883</v>
      </c>
      <c r="U139" t="s">
        <v>884</v>
      </c>
      <c r="V139" t="s">
        <v>884</v>
      </c>
      <c r="W139" t="s">
        <v>884</v>
      </c>
      <c r="X139" t="s">
        <v>885</v>
      </c>
      <c r="Y139" t="s">
        <v>885</v>
      </c>
      <c r="Z139" t="s">
        <v>885</v>
      </c>
      <c r="AA139" t="s">
        <v>883</v>
      </c>
      <c r="AB139" t="s">
        <v>883</v>
      </c>
      <c r="AC139" t="s">
        <v>883</v>
      </c>
      <c r="AD139" t="s">
        <v>883</v>
      </c>
      <c r="AE139" t="s">
        <v>883</v>
      </c>
      <c r="AF139" t="s">
        <v>884</v>
      </c>
      <c r="AG139" t="s">
        <v>886</v>
      </c>
      <c r="AH139" t="s">
        <v>886</v>
      </c>
      <c r="AI139" t="s">
        <v>886</v>
      </c>
      <c r="AJ139" t="s">
        <v>887</v>
      </c>
      <c r="AK139" t="s">
        <v>884</v>
      </c>
    </row>
    <row r="140" spans="1:37" x14ac:dyDescent="0.3">
      <c r="A140" t="s">
        <v>497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  <c r="H140" t="s">
        <v>24</v>
      </c>
      <c r="I140" t="s">
        <v>24</v>
      </c>
      <c r="J140" t="s">
        <v>24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24</v>
      </c>
      <c r="R140" t="s">
        <v>24</v>
      </c>
      <c r="S140" t="s">
        <v>24</v>
      </c>
      <c r="T140" t="s">
        <v>888</v>
      </c>
      <c r="U140" t="s">
        <v>889</v>
      </c>
      <c r="V140" t="s">
        <v>889</v>
      </c>
      <c r="W140" t="s">
        <v>889</v>
      </c>
      <c r="X140" t="s">
        <v>890</v>
      </c>
      <c r="Y140" t="s">
        <v>890</v>
      </c>
      <c r="Z140" t="s">
        <v>890</v>
      </c>
      <c r="AA140" t="s">
        <v>888</v>
      </c>
      <c r="AB140" t="s">
        <v>888</v>
      </c>
      <c r="AC140" t="s">
        <v>888</v>
      </c>
      <c r="AD140" t="s">
        <v>888</v>
      </c>
      <c r="AE140" t="s">
        <v>888</v>
      </c>
      <c r="AF140" t="s">
        <v>889</v>
      </c>
      <c r="AG140" t="s">
        <v>891</v>
      </c>
      <c r="AH140" t="s">
        <v>891</v>
      </c>
      <c r="AI140" t="s">
        <v>891</v>
      </c>
      <c r="AJ140" t="s">
        <v>892</v>
      </c>
      <c r="AK140" t="s">
        <v>889</v>
      </c>
    </row>
    <row r="141" spans="1:37" x14ac:dyDescent="0.3">
      <c r="A141" t="s">
        <v>498</v>
      </c>
      <c r="B141" t="s">
        <v>24</v>
      </c>
      <c r="C141" t="s">
        <v>24</v>
      </c>
      <c r="D141" t="s">
        <v>24</v>
      </c>
      <c r="E141" t="s">
        <v>24</v>
      </c>
      <c r="F141" t="s">
        <v>24</v>
      </c>
      <c r="G141" t="s">
        <v>24</v>
      </c>
      <c r="H141" t="s">
        <v>24</v>
      </c>
      <c r="I141" t="s">
        <v>24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24</v>
      </c>
      <c r="R141" t="s">
        <v>24</v>
      </c>
      <c r="S141" t="s">
        <v>24</v>
      </c>
      <c r="T141" t="s">
        <v>24</v>
      </c>
      <c r="U141" t="s">
        <v>24</v>
      </c>
      <c r="V141" t="s">
        <v>24</v>
      </c>
      <c r="W141" t="s">
        <v>24</v>
      </c>
      <c r="X141" t="s">
        <v>24</v>
      </c>
      <c r="Y141" t="s">
        <v>24</v>
      </c>
      <c r="Z141" t="s">
        <v>24</v>
      </c>
      <c r="AA141" t="s">
        <v>24</v>
      </c>
      <c r="AB141" t="s">
        <v>24</v>
      </c>
      <c r="AC141" t="s">
        <v>24</v>
      </c>
      <c r="AD141" t="s">
        <v>24</v>
      </c>
      <c r="AE141" t="s">
        <v>24</v>
      </c>
      <c r="AF141" t="s">
        <v>24</v>
      </c>
      <c r="AG141" t="s">
        <v>24</v>
      </c>
      <c r="AH141" t="s">
        <v>24</v>
      </c>
      <c r="AI141" t="s">
        <v>24</v>
      </c>
      <c r="AJ141" t="s">
        <v>24</v>
      </c>
      <c r="AK141" t="s">
        <v>24</v>
      </c>
    </row>
    <row r="142" spans="1:37" x14ac:dyDescent="0.3">
      <c r="A142" t="s">
        <v>499</v>
      </c>
      <c r="B142" t="s">
        <v>24</v>
      </c>
      <c r="C142" t="s">
        <v>24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  <c r="T142" t="s">
        <v>893</v>
      </c>
      <c r="U142" t="s">
        <v>894</v>
      </c>
      <c r="V142" t="s">
        <v>894</v>
      </c>
      <c r="W142" t="s">
        <v>894</v>
      </c>
      <c r="X142" t="s">
        <v>895</v>
      </c>
      <c r="Y142" t="s">
        <v>895</v>
      </c>
      <c r="Z142" t="s">
        <v>895</v>
      </c>
      <c r="AA142" t="s">
        <v>893</v>
      </c>
      <c r="AB142" t="s">
        <v>893</v>
      </c>
      <c r="AC142" t="s">
        <v>893</v>
      </c>
      <c r="AD142" t="s">
        <v>893</v>
      </c>
      <c r="AE142" t="s">
        <v>893</v>
      </c>
      <c r="AF142" t="s">
        <v>894</v>
      </c>
      <c r="AG142" t="s">
        <v>896</v>
      </c>
      <c r="AH142" t="s">
        <v>896</v>
      </c>
      <c r="AI142" t="s">
        <v>896</v>
      </c>
      <c r="AJ142" t="s">
        <v>897</v>
      </c>
      <c r="AK142" t="s">
        <v>894</v>
      </c>
    </row>
    <row r="143" spans="1:37" x14ac:dyDescent="0.3">
      <c r="A143" t="s">
        <v>499</v>
      </c>
      <c r="B143" t="s">
        <v>500</v>
      </c>
      <c r="C143" t="s">
        <v>501</v>
      </c>
      <c r="D143" t="s">
        <v>502</v>
      </c>
      <c r="E143" t="s">
        <v>503</v>
      </c>
      <c r="F143" t="s">
        <v>502</v>
      </c>
      <c r="G143" t="s">
        <v>503</v>
      </c>
      <c r="H143" t="s">
        <v>503</v>
      </c>
      <c r="I143" t="s">
        <v>504</v>
      </c>
      <c r="J143" t="s">
        <v>500</v>
      </c>
      <c r="K143" t="s">
        <v>505</v>
      </c>
      <c r="L143" t="s">
        <v>505</v>
      </c>
      <c r="M143" t="s">
        <v>506</v>
      </c>
      <c r="N143" t="s">
        <v>507</v>
      </c>
      <c r="O143" t="s">
        <v>507</v>
      </c>
      <c r="P143" t="s">
        <v>505</v>
      </c>
      <c r="Q143" t="s">
        <v>508</v>
      </c>
      <c r="R143" t="s">
        <v>502</v>
      </c>
      <c r="S143" t="s">
        <v>508</v>
      </c>
      <c r="T143" t="s">
        <v>24</v>
      </c>
      <c r="U143" t="s">
        <v>24</v>
      </c>
      <c r="V143" t="s">
        <v>24</v>
      </c>
      <c r="W143" t="s">
        <v>24</v>
      </c>
      <c r="X143" t="s">
        <v>24</v>
      </c>
      <c r="Y143" t="s">
        <v>24</v>
      </c>
      <c r="Z143" t="s">
        <v>24</v>
      </c>
      <c r="AA143" t="s">
        <v>24</v>
      </c>
      <c r="AB143" t="s">
        <v>24</v>
      </c>
      <c r="AC143" t="s">
        <v>24</v>
      </c>
      <c r="AD143" t="s">
        <v>24</v>
      </c>
      <c r="AE143" t="s">
        <v>24</v>
      </c>
      <c r="AF143" t="s">
        <v>24</v>
      </c>
      <c r="AG143" t="s">
        <v>24</v>
      </c>
      <c r="AH143" t="s">
        <v>24</v>
      </c>
      <c r="AI143" t="s">
        <v>24</v>
      </c>
      <c r="AJ143" t="s">
        <v>24</v>
      </c>
      <c r="AK143" t="s">
        <v>24</v>
      </c>
    </row>
    <row r="144" spans="1:37" x14ac:dyDescent="0.3">
      <c r="A144" t="s">
        <v>509</v>
      </c>
      <c r="B144" t="s">
        <v>24</v>
      </c>
      <c r="C144" t="s">
        <v>24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  <c r="T144" t="s">
        <v>24</v>
      </c>
      <c r="U144" t="s">
        <v>24</v>
      </c>
      <c r="V144" t="s">
        <v>24</v>
      </c>
      <c r="W144" t="s">
        <v>24</v>
      </c>
      <c r="X144" t="s">
        <v>24</v>
      </c>
      <c r="Y144" t="s">
        <v>24</v>
      </c>
      <c r="Z144" t="s">
        <v>24</v>
      </c>
      <c r="AA144" t="s">
        <v>24</v>
      </c>
      <c r="AB144" t="s">
        <v>24</v>
      </c>
      <c r="AC144" t="s">
        <v>24</v>
      </c>
      <c r="AD144" t="s">
        <v>24</v>
      </c>
      <c r="AE144" t="s">
        <v>24</v>
      </c>
      <c r="AF144" t="s">
        <v>24</v>
      </c>
      <c r="AG144" t="s">
        <v>24</v>
      </c>
      <c r="AH144" t="s">
        <v>24</v>
      </c>
      <c r="AI144" t="s">
        <v>24</v>
      </c>
      <c r="AJ144" t="s">
        <v>24</v>
      </c>
      <c r="AK144" t="s">
        <v>24</v>
      </c>
    </row>
    <row r="145" spans="1:37" x14ac:dyDescent="0.3">
      <c r="A145" t="s">
        <v>510</v>
      </c>
      <c r="B145" t="s">
        <v>511</v>
      </c>
      <c r="C145" t="s">
        <v>512</v>
      </c>
      <c r="D145" t="s">
        <v>513</v>
      </c>
      <c r="E145" t="s">
        <v>514</v>
      </c>
      <c r="F145" t="s">
        <v>513</v>
      </c>
      <c r="G145" t="s">
        <v>514</v>
      </c>
      <c r="H145" t="s">
        <v>514</v>
      </c>
      <c r="I145" t="s">
        <v>515</v>
      </c>
      <c r="J145" t="s">
        <v>511</v>
      </c>
      <c r="K145" t="s">
        <v>516</v>
      </c>
      <c r="L145" t="s">
        <v>516</v>
      </c>
      <c r="M145" t="s">
        <v>517</v>
      </c>
      <c r="N145" t="s">
        <v>518</v>
      </c>
      <c r="O145" t="s">
        <v>518</v>
      </c>
      <c r="P145" t="s">
        <v>516</v>
      </c>
      <c r="Q145" t="s">
        <v>519</v>
      </c>
      <c r="R145" t="s">
        <v>513</v>
      </c>
      <c r="S145" t="s">
        <v>519</v>
      </c>
      <c r="T145" t="s">
        <v>24</v>
      </c>
      <c r="U145" t="s">
        <v>24</v>
      </c>
      <c r="V145" t="s">
        <v>24</v>
      </c>
      <c r="W145" t="s">
        <v>24</v>
      </c>
      <c r="X145" t="s">
        <v>24</v>
      </c>
      <c r="Y145" t="s">
        <v>24</v>
      </c>
      <c r="Z145" t="s">
        <v>24</v>
      </c>
      <c r="AA145" t="s">
        <v>24</v>
      </c>
      <c r="AB145" t="s">
        <v>24</v>
      </c>
      <c r="AC145" t="s">
        <v>24</v>
      </c>
      <c r="AD145" t="s">
        <v>24</v>
      </c>
      <c r="AE145" t="s">
        <v>24</v>
      </c>
      <c r="AF145" t="s">
        <v>24</v>
      </c>
      <c r="AG145" t="s">
        <v>24</v>
      </c>
      <c r="AH145" t="s">
        <v>24</v>
      </c>
      <c r="AI145" t="s">
        <v>24</v>
      </c>
      <c r="AJ145" t="s">
        <v>24</v>
      </c>
      <c r="AK145" t="s">
        <v>24</v>
      </c>
    </row>
    <row r="146" spans="1:37" x14ac:dyDescent="0.3">
      <c r="A146" t="s">
        <v>510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  <c r="T146" t="s">
        <v>629</v>
      </c>
      <c r="U146" t="s">
        <v>898</v>
      </c>
      <c r="V146" t="s">
        <v>898</v>
      </c>
      <c r="W146" t="s">
        <v>898</v>
      </c>
      <c r="X146" t="s">
        <v>899</v>
      </c>
      <c r="Y146" t="s">
        <v>899</v>
      </c>
      <c r="Z146" t="s">
        <v>899</v>
      </c>
      <c r="AA146" t="s">
        <v>629</v>
      </c>
      <c r="AB146" t="s">
        <v>629</v>
      </c>
      <c r="AC146" t="s">
        <v>629</v>
      </c>
      <c r="AD146" t="s">
        <v>629</v>
      </c>
      <c r="AE146" t="s">
        <v>629</v>
      </c>
      <c r="AF146" t="s">
        <v>898</v>
      </c>
      <c r="AG146" t="s">
        <v>900</v>
      </c>
      <c r="AH146" t="s">
        <v>900</v>
      </c>
      <c r="AI146" t="s">
        <v>900</v>
      </c>
      <c r="AJ146" t="s">
        <v>901</v>
      </c>
      <c r="AK146" t="s">
        <v>898</v>
      </c>
    </row>
    <row r="147" spans="1:37" x14ac:dyDescent="0.3">
      <c r="A147" t="s">
        <v>520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  <c r="T147" t="s">
        <v>24</v>
      </c>
      <c r="U147" t="s">
        <v>24</v>
      </c>
      <c r="V147" t="s">
        <v>24</v>
      </c>
      <c r="W147" t="s">
        <v>24</v>
      </c>
      <c r="X147" t="s">
        <v>24</v>
      </c>
      <c r="Y147" t="s">
        <v>24</v>
      </c>
      <c r="Z147" t="s">
        <v>24</v>
      </c>
      <c r="AA147" t="s">
        <v>24</v>
      </c>
      <c r="AB147" t="s">
        <v>24</v>
      </c>
      <c r="AC147" t="s">
        <v>24</v>
      </c>
      <c r="AD147" t="s">
        <v>24</v>
      </c>
      <c r="AE147" t="s">
        <v>24</v>
      </c>
      <c r="AF147" t="s">
        <v>24</v>
      </c>
      <c r="AG147" t="s">
        <v>24</v>
      </c>
      <c r="AH147" t="s">
        <v>24</v>
      </c>
      <c r="AI147" t="s">
        <v>24</v>
      </c>
      <c r="AJ147" t="s">
        <v>24</v>
      </c>
      <c r="AK147" t="s">
        <v>24</v>
      </c>
    </row>
    <row r="148" spans="1:37" x14ac:dyDescent="0.3">
      <c r="A148" t="s">
        <v>521</v>
      </c>
      <c r="B148" t="s">
        <v>522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  <c r="H148" t="s">
        <v>24</v>
      </c>
      <c r="I148" t="s">
        <v>523</v>
      </c>
      <c r="J148" t="s">
        <v>522</v>
      </c>
      <c r="K148" t="s">
        <v>24</v>
      </c>
      <c r="L148" t="s">
        <v>24</v>
      </c>
      <c r="M148" t="s">
        <v>24</v>
      </c>
      <c r="N148" t="s">
        <v>24</v>
      </c>
      <c r="O148" t="s">
        <v>24</v>
      </c>
      <c r="P148" t="s">
        <v>24</v>
      </c>
      <c r="Q148" t="s">
        <v>24</v>
      </c>
      <c r="R148" t="s">
        <v>24</v>
      </c>
      <c r="S148" t="s">
        <v>24</v>
      </c>
      <c r="T148" t="s">
        <v>24</v>
      </c>
      <c r="U148" t="s">
        <v>24</v>
      </c>
      <c r="V148" t="s">
        <v>24</v>
      </c>
      <c r="W148" t="s">
        <v>24</v>
      </c>
      <c r="X148" t="s">
        <v>24</v>
      </c>
      <c r="Y148" t="s">
        <v>24</v>
      </c>
      <c r="Z148" t="s">
        <v>24</v>
      </c>
      <c r="AA148" t="s">
        <v>24</v>
      </c>
      <c r="AB148" t="s">
        <v>24</v>
      </c>
      <c r="AC148" t="s">
        <v>24</v>
      </c>
      <c r="AD148" t="s">
        <v>24</v>
      </c>
      <c r="AE148" t="s">
        <v>24</v>
      </c>
      <c r="AF148" t="s">
        <v>24</v>
      </c>
      <c r="AG148" t="s">
        <v>24</v>
      </c>
      <c r="AH148" t="s">
        <v>24</v>
      </c>
      <c r="AI148" t="s">
        <v>24</v>
      </c>
      <c r="AJ148" t="s">
        <v>24</v>
      </c>
      <c r="AK148" t="s">
        <v>24</v>
      </c>
    </row>
    <row r="149" spans="1:37" x14ac:dyDescent="0.3">
      <c r="A149" t="s">
        <v>524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  <c r="T149" t="s">
        <v>24</v>
      </c>
      <c r="U149" t="s">
        <v>24</v>
      </c>
      <c r="V149" t="s">
        <v>24</v>
      </c>
      <c r="W149" t="s">
        <v>24</v>
      </c>
      <c r="X149" t="s">
        <v>24</v>
      </c>
      <c r="Y149" t="s">
        <v>24</v>
      </c>
      <c r="Z149" t="s">
        <v>24</v>
      </c>
      <c r="AA149" t="s">
        <v>24</v>
      </c>
      <c r="AB149" t="s">
        <v>24</v>
      </c>
      <c r="AC149" t="s">
        <v>24</v>
      </c>
      <c r="AD149" t="s">
        <v>24</v>
      </c>
      <c r="AE149" t="s">
        <v>24</v>
      </c>
      <c r="AF149" t="s">
        <v>24</v>
      </c>
      <c r="AG149" t="s">
        <v>24</v>
      </c>
      <c r="AH149" t="s">
        <v>24</v>
      </c>
      <c r="AI149" t="s">
        <v>24</v>
      </c>
      <c r="AJ149" t="s">
        <v>24</v>
      </c>
      <c r="AK149" t="s">
        <v>24</v>
      </c>
    </row>
    <row r="150" spans="1:37" x14ac:dyDescent="0.3">
      <c r="A150" t="s">
        <v>525</v>
      </c>
      <c r="B150" t="s">
        <v>526</v>
      </c>
      <c r="C150" t="s">
        <v>527</v>
      </c>
      <c r="D150" t="s">
        <v>528</v>
      </c>
      <c r="E150" t="s">
        <v>24</v>
      </c>
      <c r="F150" t="s">
        <v>528</v>
      </c>
      <c r="G150" t="s">
        <v>24</v>
      </c>
      <c r="H150" t="s">
        <v>24</v>
      </c>
      <c r="I150" t="s">
        <v>529</v>
      </c>
      <c r="J150" t="s">
        <v>526</v>
      </c>
      <c r="K150" t="s">
        <v>24</v>
      </c>
      <c r="L150" t="s">
        <v>24</v>
      </c>
      <c r="M150" t="s">
        <v>530</v>
      </c>
      <c r="N150" t="s">
        <v>531</v>
      </c>
      <c r="O150" t="s">
        <v>531</v>
      </c>
      <c r="P150" t="s">
        <v>24</v>
      </c>
      <c r="Q150" t="s">
        <v>532</v>
      </c>
      <c r="R150" t="s">
        <v>528</v>
      </c>
      <c r="S150" t="s">
        <v>532</v>
      </c>
      <c r="T150" t="s">
        <v>24</v>
      </c>
      <c r="U150" t="s">
        <v>24</v>
      </c>
      <c r="V150" t="s">
        <v>24</v>
      </c>
      <c r="W150" t="s">
        <v>24</v>
      </c>
      <c r="X150" t="s">
        <v>24</v>
      </c>
      <c r="Y150" t="s">
        <v>24</v>
      </c>
      <c r="Z150" t="s">
        <v>24</v>
      </c>
      <c r="AA150" t="s">
        <v>24</v>
      </c>
      <c r="AB150" t="s">
        <v>24</v>
      </c>
      <c r="AC150" t="s">
        <v>24</v>
      </c>
      <c r="AD150" t="s">
        <v>24</v>
      </c>
      <c r="AE150" t="s">
        <v>24</v>
      </c>
      <c r="AF150" t="s">
        <v>24</v>
      </c>
      <c r="AG150" t="s">
        <v>24</v>
      </c>
      <c r="AH150" t="s">
        <v>24</v>
      </c>
      <c r="AI150" t="s">
        <v>24</v>
      </c>
      <c r="AJ150" t="s">
        <v>24</v>
      </c>
      <c r="AK150" t="s">
        <v>24</v>
      </c>
    </row>
    <row r="151" spans="1:37" x14ac:dyDescent="0.3">
      <c r="A151" t="s">
        <v>533</v>
      </c>
      <c r="B151" t="s">
        <v>534</v>
      </c>
      <c r="C151" t="s">
        <v>535</v>
      </c>
      <c r="D151" t="s">
        <v>536</v>
      </c>
      <c r="E151" t="s">
        <v>537</v>
      </c>
      <c r="F151" t="s">
        <v>536</v>
      </c>
      <c r="G151" t="s">
        <v>537</v>
      </c>
      <c r="H151" t="s">
        <v>537</v>
      </c>
      <c r="I151" t="s">
        <v>538</v>
      </c>
      <c r="J151" t="s">
        <v>534</v>
      </c>
      <c r="K151" t="s">
        <v>539</v>
      </c>
      <c r="L151" t="s">
        <v>539</v>
      </c>
      <c r="M151" t="s">
        <v>540</v>
      </c>
      <c r="N151" t="s">
        <v>541</v>
      </c>
      <c r="O151" t="s">
        <v>541</v>
      </c>
      <c r="P151" t="s">
        <v>539</v>
      </c>
      <c r="Q151" t="s">
        <v>542</v>
      </c>
      <c r="R151" t="s">
        <v>536</v>
      </c>
      <c r="S151" t="s">
        <v>542</v>
      </c>
      <c r="T151" t="s">
        <v>24</v>
      </c>
      <c r="U151" t="s">
        <v>24</v>
      </c>
      <c r="V151" t="s">
        <v>24</v>
      </c>
      <c r="W151" t="s">
        <v>24</v>
      </c>
      <c r="X151" t="s">
        <v>24</v>
      </c>
      <c r="Y151" t="s">
        <v>24</v>
      </c>
      <c r="Z151" t="s">
        <v>24</v>
      </c>
      <c r="AA151" t="s">
        <v>24</v>
      </c>
      <c r="AB151" t="s">
        <v>24</v>
      </c>
      <c r="AC151" t="s">
        <v>24</v>
      </c>
      <c r="AD151" t="s">
        <v>24</v>
      </c>
      <c r="AE151" t="s">
        <v>24</v>
      </c>
      <c r="AF151" t="s">
        <v>24</v>
      </c>
      <c r="AG151" t="s">
        <v>24</v>
      </c>
      <c r="AH151" t="s">
        <v>24</v>
      </c>
      <c r="AI151" t="s">
        <v>24</v>
      </c>
      <c r="AJ151" t="s">
        <v>24</v>
      </c>
      <c r="AK151" t="s">
        <v>24</v>
      </c>
    </row>
    <row r="152" spans="1:37" x14ac:dyDescent="0.3">
      <c r="A152" t="s">
        <v>533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  <c r="T152" t="s">
        <v>902</v>
      </c>
      <c r="U152" t="s">
        <v>903</v>
      </c>
      <c r="V152" t="s">
        <v>903</v>
      </c>
      <c r="W152" t="s">
        <v>903</v>
      </c>
      <c r="X152" t="s">
        <v>904</v>
      </c>
      <c r="Y152" t="s">
        <v>904</v>
      </c>
      <c r="Z152" t="s">
        <v>904</v>
      </c>
      <c r="AA152" t="s">
        <v>902</v>
      </c>
      <c r="AB152" t="s">
        <v>902</v>
      </c>
      <c r="AC152" t="s">
        <v>902</v>
      </c>
      <c r="AD152" t="s">
        <v>902</v>
      </c>
      <c r="AE152" t="s">
        <v>902</v>
      </c>
      <c r="AF152" t="s">
        <v>903</v>
      </c>
      <c r="AG152" t="s">
        <v>905</v>
      </c>
      <c r="AH152" t="s">
        <v>905</v>
      </c>
      <c r="AI152" t="s">
        <v>905</v>
      </c>
      <c r="AJ152" t="s">
        <v>906</v>
      </c>
      <c r="AK152" t="s">
        <v>903</v>
      </c>
    </row>
    <row r="153" spans="1:37" x14ac:dyDescent="0.3">
      <c r="A153" t="s">
        <v>543</v>
      </c>
      <c r="B153" t="s">
        <v>544</v>
      </c>
      <c r="C153" t="s">
        <v>545</v>
      </c>
      <c r="D153" t="s">
        <v>546</v>
      </c>
      <c r="E153" t="s">
        <v>547</v>
      </c>
      <c r="F153" t="s">
        <v>546</v>
      </c>
      <c r="G153" t="s">
        <v>547</v>
      </c>
      <c r="H153" t="s">
        <v>547</v>
      </c>
      <c r="I153" t="s">
        <v>548</v>
      </c>
      <c r="J153" t="s">
        <v>544</v>
      </c>
      <c r="K153" t="s">
        <v>549</v>
      </c>
      <c r="L153" t="s">
        <v>549</v>
      </c>
      <c r="M153" t="s">
        <v>550</v>
      </c>
      <c r="N153" t="s">
        <v>551</v>
      </c>
      <c r="O153" t="s">
        <v>551</v>
      </c>
      <c r="P153" t="s">
        <v>549</v>
      </c>
      <c r="Q153" t="s">
        <v>552</v>
      </c>
      <c r="R153" t="s">
        <v>546</v>
      </c>
      <c r="S153" t="s">
        <v>552</v>
      </c>
      <c r="T153" t="s">
        <v>24</v>
      </c>
      <c r="U153" t="s">
        <v>24</v>
      </c>
      <c r="V153" t="s">
        <v>24</v>
      </c>
      <c r="W153" t="s">
        <v>24</v>
      </c>
      <c r="X153" t="s">
        <v>24</v>
      </c>
      <c r="Y153" t="s">
        <v>24</v>
      </c>
      <c r="Z153" t="s">
        <v>24</v>
      </c>
      <c r="AA153" t="s">
        <v>24</v>
      </c>
      <c r="AB153" t="s">
        <v>24</v>
      </c>
      <c r="AC153" t="s">
        <v>24</v>
      </c>
      <c r="AD153" t="s">
        <v>24</v>
      </c>
      <c r="AE153" t="s">
        <v>24</v>
      </c>
      <c r="AF153" t="s">
        <v>24</v>
      </c>
      <c r="AG153" t="s">
        <v>24</v>
      </c>
      <c r="AH153" t="s">
        <v>24</v>
      </c>
      <c r="AI153" t="s">
        <v>24</v>
      </c>
      <c r="AJ153" t="s">
        <v>24</v>
      </c>
      <c r="AK153" t="s">
        <v>24</v>
      </c>
    </row>
    <row r="154" spans="1:37" x14ac:dyDescent="0.3">
      <c r="A154" t="s">
        <v>543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  <c r="H154" t="s">
        <v>24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24</v>
      </c>
      <c r="P154" t="s">
        <v>24</v>
      </c>
      <c r="Q154" t="s">
        <v>24</v>
      </c>
      <c r="R154" t="s">
        <v>24</v>
      </c>
      <c r="S154" t="s">
        <v>24</v>
      </c>
      <c r="T154" t="s">
        <v>907</v>
      </c>
      <c r="U154" t="s">
        <v>908</v>
      </c>
      <c r="V154" t="s">
        <v>908</v>
      </c>
      <c r="W154" t="s">
        <v>908</v>
      </c>
      <c r="X154" t="s">
        <v>909</v>
      </c>
      <c r="Y154" t="s">
        <v>909</v>
      </c>
      <c r="Z154" t="s">
        <v>909</v>
      </c>
      <c r="AA154" t="s">
        <v>907</v>
      </c>
      <c r="AB154" t="s">
        <v>907</v>
      </c>
      <c r="AC154" t="s">
        <v>907</v>
      </c>
      <c r="AD154" t="s">
        <v>907</v>
      </c>
      <c r="AE154" t="s">
        <v>907</v>
      </c>
      <c r="AF154" t="s">
        <v>908</v>
      </c>
      <c r="AG154" t="s">
        <v>910</v>
      </c>
      <c r="AH154" t="s">
        <v>910</v>
      </c>
      <c r="AI154" t="s">
        <v>910</v>
      </c>
      <c r="AJ154" t="s">
        <v>911</v>
      </c>
      <c r="AK154" t="s">
        <v>908</v>
      </c>
    </row>
    <row r="155" spans="1:37" x14ac:dyDescent="0.3">
      <c r="A155" t="s">
        <v>553</v>
      </c>
      <c r="B155" t="s">
        <v>24</v>
      </c>
      <c r="C155" t="s">
        <v>24</v>
      </c>
      <c r="D155" t="s">
        <v>24</v>
      </c>
      <c r="E155" t="s">
        <v>24</v>
      </c>
      <c r="F155" t="s">
        <v>24</v>
      </c>
      <c r="G155" t="s">
        <v>24</v>
      </c>
      <c r="H155" t="s">
        <v>24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24</v>
      </c>
      <c r="P155" t="s">
        <v>24</v>
      </c>
      <c r="Q155" t="s">
        <v>24</v>
      </c>
      <c r="R155" t="s">
        <v>24</v>
      </c>
      <c r="S155" t="s">
        <v>24</v>
      </c>
      <c r="T155" t="s">
        <v>912</v>
      </c>
      <c r="U155" t="s">
        <v>913</v>
      </c>
      <c r="V155" t="s">
        <v>913</v>
      </c>
      <c r="W155" t="s">
        <v>913</v>
      </c>
      <c r="X155" t="s">
        <v>914</v>
      </c>
      <c r="Y155" t="s">
        <v>914</v>
      </c>
      <c r="Z155" t="s">
        <v>914</v>
      </c>
      <c r="AA155" t="s">
        <v>912</v>
      </c>
      <c r="AB155" t="s">
        <v>912</v>
      </c>
      <c r="AC155" t="s">
        <v>912</v>
      </c>
      <c r="AD155" t="s">
        <v>912</v>
      </c>
      <c r="AE155" t="s">
        <v>912</v>
      </c>
      <c r="AF155" t="s">
        <v>913</v>
      </c>
      <c r="AG155" t="s">
        <v>915</v>
      </c>
      <c r="AH155" t="s">
        <v>915</v>
      </c>
      <c r="AI155" t="s">
        <v>915</v>
      </c>
      <c r="AJ155" t="s">
        <v>916</v>
      </c>
      <c r="AK155" t="s">
        <v>913</v>
      </c>
    </row>
    <row r="156" spans="1:37" x14ac:dyDescent="0.3">
      <c r="A156" t="s">
        <v>554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  <c r="T156" t="s">
        <v>637</v>
      </c>
      <c r="U156" t="s">
        <v>917</v>
      </c>
      <c r="V156" t="s">
        <v>917</v>
      </c>
      <c r="W156" t="s">
        <v>917</v>
      </c>
      <c r="X156" t="s">
        <v>918</v>
      </c>
      <c r="Y156" t="s">
        <v>918</v>
      </c>
      <c r="Z156" t="s">
        <v>918</v>
      </c>
      <c r="AA156" t="s">
        <v>637</v>
      </c>
      <c r="AB156" t="s">
        <v>637</v>
      </c>
      <c r="AC156" t="s">
        <v>637</v>
      </c>
      <c r="AD156" t="s">
        <v>637</v>
      </c>
      <c r="AE156" t="s">
        <v>637</v>
      </c>
      <c r="AF156" t="s">
        <v>917</v>
      </c>
      <c r="AG156" t="s">
        <v>919</v>
      </c>
      <c r="AH156" t="s">
        <v>919</v>
      </c>
      <c r="AI156" t="s">
        <v>919</v>
      </c>
      <c r="AJ156" t="s">
        <v>920</v>
      </c>
      <c r="AK156" t="s">
        <v>917</v>
      </c>
    </row>
    <row r="157" spans="1:37" x14ac:dyDescent="0.3">
      <c r="A157" t="s">
        <v>554</v>
      </c>
      <c r="B157" t="s">
        <v>555</v>
      </c>
      <c r="C157" t="s">
        <v>556</v>
      </c>
      <c r="D157" t="s">
        <v>557</v>
      </c>
      <c r="E157" t="s">
        <v>558</v>
      </c>
      <c r="F157" t="s">
        <v>557</v>
      </c>
      <c r="G157" t="s">
        <v>558</v>
      </c>
      <c r="H157" t="s">
        <v>558</v>
      </c>
      <c r="I157" t="s">
        <v>559</v>
      </c>
      <c r="J157" t="s">
        <v>555</v>
      </c>
      <c r="K157" t="s">
        <v>560</v>
      </c>
      <c r="L157" t="s">
        <v>560</v>
      </c>
      <c r="M157" t="s">
        <v>561</v>
      </c>
      <c r="N157" t="s">
        <v>562</v>
      </c>
      <c r="O157" t="s">
        <v>562</v>
      </c>
      <c r="P157" t="s">
        <v>560</v>
      </c>
      <c r="Q157" t="s">
        <v>563</v>
      </c>
      <c r="R157" t="s">
        <v>557</v>
      </c>
      <c r="S157" t="s">
        <v>563</v>
      </c>
      <c r="T157" t="s">
        <v>24</v>
      </c>
      <c r="U157" t="s">
        <v>24</v>
      </c>
      <c r="V157" t="s">
        <v>24</v>
      </c>
      <c r="W157" t="s">
        <v>24</v>
      </c>
      <c r="X157" t="s">
        <v>24</v>
      </c>
      <c r="Y157" t="s">
        <v>24</v>
      </c>
      <c r="Z157" t="s">
        <v>24</v>
      </c>
      <c r="AA157" t="s">
        <v>24</v>
      </c>
      <c r="AB157" t="s">
        <v>24</v>
      </c>
      <c r="AC157" t="s">
        <v>24</v>
      </c>
      <c r="AD157" t="s">
        <v>24</v>
      </c>
      <c r="AE157" t="s">
        <v>24</v>
      </c>
      <c r="AF157" t="s">
        <v>24</v>
      </c>
      <c r="AG157" t="s">
        <v>24</v>
      </c>
      <c r="AH157" t="s">
        <v>24</v>
      </c>
      <c r="AI157" t="s">
        <v>24</v>
      </c>
      <c r="AJ157" t="s">
        <v>24</v>
      </c>
      <c r="AK157" t="s">
        <v>24</v>
      </c>
    </row>
    <row r="158" spans="1:37" x14ac:dyDescent="0.3">
      <c r="A158" t="s">
        <v>564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  <c r="T158" t="s">
        <v>24</v>
      </c>
      <c r="U158" t="s">
        <v>24</v>
      </c>
      <c r="V158" t="s">
        <v>24</v>
      </c>
      <c r="W158" t="s">
        <v>24</v>
      </c>
      <c r="X158" t="s">
        <v>24</v>
      </c>
      <c r="Y158" t="s">
        <v>24</v>
      </c>
      <c r="Z158" t="s">
        <v>24</v>
      </c>
      <c r="AA158" t="s">
        <v>24</v>
      </c>
      <c r="AB158" t="s">
        <v>24</v>
      </c>
      <c r="AC158" t="s">
        <v>24</v>
      </c>
      <c r="AD158" t="s">
        <v>24</v>
      </c>
      <c r="AE158" t="s">
        <v>24</v>
      </c>
      <c r="AF158" t="s">
        <v>24</v>
      </c>
      <c r="AG158" t="s">
        <v>24</v>
      </c>
      <c r="AH158" t="s">
        <v>24</v>
      </c>
      <c r="AI158" t="s">
        <v>24</v>
      </c>
      <c r="AJ158" t="s">
        <v>24</v>
      </c>
      <c r="AK158" t="s">
        <v>24</v>
      </c>
    </row>
    <row r="159" spans="1:37" x14ac:dyDescent="0.3">
      <c r="A159" t="s">
        <v>565</v>
      </c>
      <c r="B159" t="s">
        <v>566</v>
      </c>
      <c r="C159" t="s">
        <v>567</v>
      </c>
      <c r="D159" t="s">
        <v>568</v>
      </c>
      <c r="E159" t="s">
        <v>569</v>
      </c>
      <c r="F159" t="s">
        <v>568</v>
      </c>
      <c r="G159" t="s">
        <v>569</v>
      </c>
      <c r="H159" t="s">
        <v>569</v>
      </c>
      <c r="I159" t="s">
        <v>570</v>
      </c>
      <c r="J159" t="s">
        <v>566</v>
      </c>
      <c r="K159" t="s">
        <v>571</v>
      </c>
      <c r="L159" t="s">
        <v>571</v>
      </c>
      <c r="M159" t="s">
        <v>572</v>
      </c>
      <c r="N159" t="s">
        <v>573</v>
      </c>
      <c r="O159" t="s">
        <v>573</v>
      </c>
      <c r="P159" t="s">
        <v>571</v>
      </c>
      <c r="Q159" t="s">
        <v>574</v>
      </c>
      <c r="R159" t="s">
        <v>568</v>
      </c>
      <c r="S159" t="s">
        <v>574</v>
      </c>
      <c r="T159" t="s">
        <v>24</v>
      </c>
      <c r="U159" t="s">
        <v>24</v>
      </c>
      <c r="V159" t="s">
        <v>24</v>
      </c>
      <c r="W159" t="s">
        <v>24</v>
      </c>
      <c r="X159" t="s">
        <v>24</v>
      </c>
      <c r="Y159" t="s">
        <v>24</v>
      </c>
      <c r="Z159" t="s">
        <v>24</v>
      </c>
      <c r="AA159" t="s">
        <v>24</v>
      </c>
      <c r="AB159" t="s">
        <v>24</v>
      </c>
      <c r="AC159" t="s">
        <v>24</v>
      </c>
      <c r="AD159" t="s">
        <v>24</v>
      </c>
      <c r="AE159" t="s">
        <v>24</v>
      </c>
      <c r="AF159" t="s">
        <v>24</v>
      </c>
      <c r="AG159" t="s">
        <v>24</v>
      </c>
      <c r="AH159" t="s">
        <v>24</v>
      </c>
      <c r="AI159" t="s">
        <v>24</v>
      </c>
      <c r="AJ159" t="s">
        <v>24</v>
      </c>
      <c r="AK159" t="s">
        <v>24</v>
      </c>
    </row>
    <row r="160" spans="1:37" x14ac:dyDescent="0.3">
      <c r="A160" t="s">
        <v>565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  <c r="N160" t="s">
        <v>24</v>
      </c>
      <c r="O160" t="s">
        <v>24</v>
      </c>
      <c r="P160" t="s">
        <v>24</v>
      </c>
      <c r="Q160" t="s">
        <v>24</v>
      </c>
      <c r="R160" t="s">
        <v>24</v>
      </c>
      <c r="S160" t="s">
        <v>24</v>
      </c>
      <c r="T160" t="s">
        <v>921</v>
      </c>
      <c r="U160" t="s">
        <v>922</v>
      </c>
      <c r="V160" t="s">
        <v>922</v>
      </c>
      <c r="W160" t="s">
        <v>922</v>
      </c>
      <c r="X160" t="s">
        <v>635</v>
      </c>
      <c r="Y160" t="s">
        <v>635</v>
      </c>
      <c r="Z160" t="s">
        <v>635</v>
      </c>
      <c r="AA160" t="s">
        <v>921</v>
      </c>
      <c r="AB160" t="s">
        <v>921</v>
      </c>
      <c r="AC160" t="s">
        <v>921</v>
      </c>
      <c r="AD160" t="s">
        <v>921</v>
      </c>
      <c r="AE160" t="s">
        <v>921</v>
      </c>
      <c r="AF160" t="s">
        <v>922</v>
      </c>
      <c r="AG160" t="s">
        <v>923</v>
      </c>
      <c r="AH160" t="s">
        <v>923</v>
      </c>
      <c r="AI160" t="s">
        <v>923</v>
      </c>
      <c r="AJ160" t="s">
        <v>924</v>
      </c>
      <c r="AK160" t="s">
        <v>922</v>
      </c>
    </row>
    <row r="161" spans="1:37" x14ac:dyDescent="0.3">
      <c r="A161" t="s">
        <v>575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  <c r="T161" t="s">
        <v>925</v>
      </c>
      <c r="U161" t="s">
        <v>926</v>
      </c>
      <c r="V161" t="s">
        <v>926</v>
      </c>
      <c r="W161" t="s">
        <v>926</v>
      </c>
      <c r="X161" t="s">
        <v>927</v>
      </c>
      <c r="Y161" t="s">
        <v>927</v>
      </c>
      <c r="Z161" t="s">
        <v>927</v>
      </c>
      <c r="AA161" t="s">
        <v>925</v>
      </c>
      <c r="AB161" t="s">
        <v>925</v>
      </c>
      <c r="AC161" t="s">
        <v>925</v>
      </c>
      <c r="AD161" t="s">
        <v>925</v>
      </c>
      <c r="AE161" t="s">
        <v>925</v>
      </c>
      <c r="AF161" t="s">
        <v>926</v>
      </c>
      <c r="AG161" t="s">
        <v>928</v>
      </c>
      <c r="AH161" t="s">
        <v>928</v>
      </c>
      <c r="AI161" t="s">
        <v>928</v>
      </c>
      <c r="AJ161" t="s">
        <v>929</v>
      </c>
      <c r="AK161" t="s">
        <v>926</v>
      </c>
    </row>
    <row r="162" spans="1:37" x14ac:dyDescent="0.3">
      <c r="A162" t="s">
        <v>576</v>
      </c>
      <c r="B162" t="s">
        <v>577</v>
      </c>
      <c r="C162" t="s">
        <v>578</v>
      </c>
      <c r="D162" t="s">
        <v>579</v>
      </c>
      <c r="E162" t="s">
        <v>517</v>
      </c>
      <c r="F162" t="s">
        <v>579</v>
      </c>
      <c r="G162" t="s">
        <v>517</v>
      </c>
      <c r="H162" t="s">
        <v>517</v>
      </c>
      <c r="I162" t="s">
        <v>580</v>
      </c>
      <c r="J162" t="s">
        <v>577</v>
      </c>
      <c r="K162" t="s">
        <v>581</v>
      </c>
      <c r="L162" t="s">
        <v>581</v>
      </c>
      <c r="M162" t="s">
        <v>582</v>
      </c>
      <c r="N162" t="s">
        <v>583</v>
      </c>
      <c r="O162" t="s">
        <v>583</v>
      </c>
      <c r="P162" t="s">
        <v>581</v>
      </c>
      <c r="Q162" t="s">
        <v>584</v>
      </c>
      <c r="R162" t="s">
        <v>579</v>
      </c>
      <c r="S162" t="s">
        <v>584</v>
      </c>
      <c r="T162" t="s">
        <v>24</v>
      </c>
      <c r="U162" t="s">
        <v>24</v>
      </c>
      <c r="V162" t="s">
        <v>24</v>
      </c>
      <c r="W162" t="s">
        <v>24</v>
      </c>
      <c r="X162" t="s">
        <v>24</v>
      </c>
      <c r="Y162" t="s">
        <v>24</v>
      </c>
      <c r="Z162" t="s">
        <v>24</v>
      </c>
      <c r="AA162" t="s">
        <v>24</v>
      </c>
      <c r="AB162" t="s">
        <v>24</v>
      </c>
      <c r="AC162" t="s">
        <v>24</v>
      </c>
      <c r="AD162" t="s">
        <v>24</v>
      </c>
      <c r="AE162" t="s">
        <v>24</v>
      </c>
      <c r="AF162" t="s">
        <v>24</v>
      </c>
      <c r="AG162" t="s">
        <v>24</v>
      </c>
      <c r="AH162" t="s">
        <v>24</v>
      </c>
      <c r="AI162" t="s">
        <v>24</v>
      </c>
      <c r="AJ162" t="s">
        <v>24</v>
      </c>
      <c r="AK162" t="s">
        <v>24</v>
      </c>
    </row>
    <row r="163" spans="1:37" x14ac:dyDescent="0.3">
      <c r="A163" t="s">
        <v>576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  <c r="T163" t="s">
        <v>632</v>
      </c>
      <c r="U163" t="s">
        <v>930</v>
      </c>
      <c r="V163" t="s">
        <v>930</v>
      </c>
      <c r="W163" t="s">
        <v>930</v>
      </c>
      <c r="X163" t="s">
        <v>931</v>
      </c>
      <c r="Y163" t="s">
        <v>931</v>
      </c>
      <c r="Z163" t="s">
        <v>931</v>
      </c>
      <c r="AA163" t="s">
        <v>632</v>
      </c>
      <c r="AB163" t="s">
        <v>632</v>
      </c>
      <c r="AC163" t="s">
        <v>632</v>
      </c>
      <c r="AD163" t="s">
        <v>632</v>
      </c>
      <c r="AE163" t="s">
        <v>632</v>
      </c>
      <c r="AF163" t="s">
        <v>930</v>
      </c>
      <c r="AG163" t="s">
        <v>932</v>
      </c>
      <c r="AH163" t="s">
        <v>932</v>
      </c>
      <c r="AI163" t="s">
        <v>932</v>
      </c>
      <c r="AJ163" t="s">
        <v>933</v>
      </c>
      <c r="AK163" t="s">
        <v>930</v>
      </c>
    </row>
    <row r="164" spans="1:37" x14ac:dyDescent="0.3">
      <c r="A164" t="s">
        <v>585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  <c r="H164" t="s">
        <v>24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24</v>
      </c>
      <c r="R164" t="s">
        <v>24</v>
      </c>
      <c r="S164" t="s">
        <v>24</v>
      </c>
      <c r="T164" t="s">
        <v>24</v>
      </c>
      <c r="U164" t="s">
        <v>24</v>
      </c>
      <c r="V164" t="s">
        <v>24</v>
      </c>
      <c r="W164" t="s">
        <v>24</v>
      </c>
      <c r="X164" t="s">
        <v>24</v>
      </c>
      <c r="Y164" t="s">
        <v>24</v>
      </c>
      <c r="Z164" t="s">
        <v>24</v>
      </c>
      <c r="AA164" t="s">
        <v>24</v>
      </c>
      <c r="AB164" t="s">
        <v>24</v>
      </c>
      <c r="AC164" t="s">
        <v>24</v>
      </c>
      <c r="AD164" t="s">
        <v>24</v>
      </c>
      <c r="AE164" t="s">
        <v>24</v>
      </c>
      <c r="AF164" t="s">
        <v>24</v>
      </c>
      <c r="AG164" t="s">
        <v>24</v>
      </c>
      <c r="AH164" t="s">
        <v>24</v>
      </c>
      <c r="AI164" t="s">
        <v>24</v>
      </c>
      <c r="AJ164" t="s">
        <v>24</v>
      </c>
      <c r="AK164" t="s">
        <v>24</v>
      </c>
    </row>
    <row r="165" spans="1:37" x14ac:dyDescent="0.3">
      <c r="A165" t="s">
        <v>586</v>
      </c>
      <c r="B165" t="s">
        <v>587</v>
      </c>
      <c r="C165" t="s">
        <v>588</v>
      </c>
      <c r="D165" t="s">
        <v>589</v>
      </c>
      <c r="E165" t="s">
        <v>590</v>
      </c>
      <c r="F165" t="s">
        <v>589</v>
      </c>
      <c r="G165" t="s">
        <v>590</v>
      </c>
      <c r="H165" t="s">
        <v>590</v>
      </c>
      <c r="I165" t="s">
        <v>591</v>
      </c>
      <c r="J165" t="s">
        <v>587</v>
      </c>
      <c r="K165" t="s">
        <v>592</v>
      </c>
      <c r="L165" t="s">
        <v>592</v>
      </c>
      <c r="M165" t="s">
        <v>593</v>
      </c>
      <c r="N165" t="s">
        <v>594</v>
      </c>
      <c r="O165" t="s">
        <v>594</v>
      </c>
      <c r="P165" t="s">
        <v>592</v>
      </c>
      <c r="Q165" t="s">
        <v>595</v>
      </c>
      <c r="R165" t="s">
        <v>589</v>
      </c>
      <c r="S165" t="s">
        <v>595</v>
      </c>
      <c r="T165" t="s">
        <v>24</v>
      </c>
      <c r="U165" t="s">
        <v>24</v>
      </c>
      <c r="V165" t="s">
        <v>24</v>
      </c>
      <c r="W165" t="s">
        <v>24</v>
      </c>
      <c r="X165" t="s">
        <v>24</v>
      </c>
      <c r="Y165" t="s">
        <v>24</v>
      </c>
      <c r="Z165" t="s">
        <v>24</v>
      </c>
      <c r="AA165" t="s">
        <v>24</v>
      </c>
      <c r="AB165" t="s">
        <v>24</v>
      </c>
      <c r="AC165" t="s">
        <v>24</v>
      </c>
      <c r="AD165" t="s">
        <v>24</v>
      </c>
      <c r="AE165" t="s">
        <v>24</v>
      </c>
      <c r="AF165" t="s">
        <v>24</v>
      </c>
      <c r="AG165" t="s">
        <v>24</v>
      </c>
      <c r="AH165" t="s">
        <v>24</v>
      </c>
      <c r="AI165" t="s">
        <v>24</v>
      </c>
      <c r="AJ165" t="s">
        <v>24</v>
      </c>
      <c r="AK165" t="s">
        <v>24</v>
      </c>
    </row>
    <row r="166" spans="1:37" x14ac:dyDescent="0.3">
      <c r="A166" t="s">
        <v>586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  <c r="H166" t="s">
        <v>24</v>
      </c>
      <c r="I166" t="s">
        <v>24</v>
      </c>
      <c r="J166" t="s">
        <v>24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24</v>
      </c>
      <c r="R166" t="s">
        <v>24</v>
      </c>
      <c r="S166" t="s">
        <v>24</v>
      </c>
      <c r="T166" t="s">
        <v>934</v>
      </c>
      <c r="U166" t="s">
        <v>935</v>
      </c>
      <c r="V166" t="s">
        <v>935</v>
      </c>
      <c r="W166" t="s">
        <v>935</v>
      </c>
      <c r="X166" t="s">
        <v>936</v>
      </c>
      <c r="Y166" t="s">
        <v>936</v>
      </c>
      <c r="Z166" t="s">
        <v>936</v>
      </c>
      <c r="AA166" t="s">
        <v>934</v>
      </c>
      <c r="AB166" t="s">
        <v>934</v>
      </c>
      <c r="AC166" t="s">
        <v>934</v>
      </c>
      <c r="AD166" t="s">
        <v>934</v>
      </c>
      <c r="AE166" t="s">
        <v>934</v>
      </c>
      <c r="AF166" t="s">
        <v>935</v>
      </c>
      <c r="AG166" t="s">
        <v>630</v>
      </c>
      <c r="AH166" t="s">
        <v>630</v>
      </c>
      <c r="AI166" t="s">
        <v>630</v>
      </c>
      <c r="AJ166" t="s">
        <v>937</v>
      </c>
      <c r="AK166" t="s">
        <v>935</v>
      </c>
    </row>
    <row r="167" spans="1:37" x14ac:dyDescent="0.3">
      <c r="A167" t="s">
        <v>596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  <c r="T167" t="s">
        <v>24</v>
      </c>
      <c r="U167" t="s">
        <v>24</v>
      </c>
      <c r="V167" t="s">
        <v>24</v>
      </c>
      <c r="W167" t="s">
        <v>24</v>
      </c>
      <c r="X167" t="s">
        <v>24</v>
      </c>
      <c r="Y167" t="s">
        <v>24</v>
      </c>
      <c r="Z167" t="s">
        <v>24</v>
      </c>
      <c r="AA167" t="s">
        <v>24</v>
      </c>
      <c r="AB167" t="s">
        <v>24</v>
      </c>
      <c r="AC167" t="s">
        <v>24</v>
      </c>
      <c r="AD167" t="s">
        <v>24</v>
      </c>
      <c r="AE167" t="s">
        <v>24</v>
      </c>
      <c r="AF167" t="s">
        <v>24</v>
      </c>
      <c r="AG167" t="s">
        <v>24</v>
      </c>
      <c r="AH167" t="s">
        <v>24</v>
      </c>
      <c r="AI167" t="s">
        <v>24</v>
      </c>
      <c r="AJ167" t="s">
        <v>24</v>
      </c>
      <c r="AK167" t="s">
        <v>24</v>
      </c>
    </row>
    <row r="168" spans="1:37" x14ac:dyDescent="0.3">
      <c r="A168" t="s">
        <v>597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  <c r="H168" t="s">
        <v>24</v>
      </c>
      <c r="I168" t="s">
        <v>24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24</v>
      </c>
      <c r="Q168" t="s">
        <v>24</v>
      </c>
      <c r="R168" t="s">
        <v>24</v>
      </c>
      <c r="S168" t="s">
        <v>24</v>
      </c>
      <c r="T168" t="s">
        <v>24</v>
      </c>
      <c r="U168" t="s">
        <v>24</v>
      </c>
      <c r="V168" t="s">
        <v>24</v>
      </c>
      <c r="W168" t="s">
        <v>24</v>
      </c>
      <c r="X168" t="s">
        <v>24</v>
      </c>
      <c r="Y168" t="s">
        <v>24</v>
      </c>
      <c r="Z168" t="s">
        <v>24</v>
      </c>
      <c r="AA168" t="s">
        <v>24</v>
      </c>
      <c r="AB168" t="s">
        <v>24</v>
      </c>
      <c r="AC168" t="s">
        <v>24</v>
      </c>
      <c r="AD168" t="s">
        <v>24</v>
      </c>
      <c r="AE168" t="s">
        <v>24</v>
      </c>
      <c r="AF168" t="s">
        <v>24</v>
      </c>
      <c r="AG168" t="s">
        <v>24</v>
      </c>
      <c r="AH168" t="s">
        <v>24</v>
      </c>
      <c r="AI168" t="s">
        <v>24</v>
      </c>
      <c r="AJ168" t="s">
        <v>24</v>
      </c>
      <c r="AK168" t="s">
        <v>24</v>
      </c>
    </row>
    <row r="169" spans="1:37" x14ac:dyDescent="0.3">
      <c r="A169" t="s">
        <v>598</v>
      </c>
      <c r="B169" t="s">
        <v>599</v>
      </c>
      <c r="C169" t="s">
        <v>600</v>
      </c>
      <c r="D169" t="s">
        <v>601</v>
      </c>
      <c r="E169" t="s">
        <v>602</v>
      </c>
      <c r="F169" t="s">
        <v>601</v>
      </c>
      <c r="G169" t="s">
        <v>602</v>
      </c>
      <c r="H169" t="s">
        <v>602</v>
      </c>
      <c r="I169" t="s">
        <v>603</v>
      </c>
      <c r="J169" t="s">
        <v>599</v>
      </c>
      <c r="K169" t="s">
        <v>604</v>
      </c>
      <c r="L169" t="s">
        <v>604</v>
      </c>
      <c r="M169" t="s">
        <v>605</v>
      </c>
      <c r="N169" t="s">
        <v>606</v>
      </c>
      <c r="O169" t="s">
        <v>606</v>
      </c>
      <c r="P169" t="s">
        <v>604</v>
      </c>
      <c r="Q169" t="s">
        <v>607</v>
      </c>
      <c r="R169" t="s">
        <v>601</v>
      </c>
      <c r="S169" t="s">
        <v>607</v>
      </c>
      <c r="T169" t="s">
        <v>24</v>
      </c>
      <c r="U169" t="s">
        <v>24</v>
      </c>
      <c r="V169" t="s">
        <v>24</v>
      </c>
      <c r="W169" t="s">
        <v>24</v>
      </c>
      <c r="X169" t="s">
        <v>24</v>
      </c>
      <c r="Y169" t="s">
        <v>24</v>
      </c>
      <c r="Z169" t="s">
        <v>24</v>
      </c>
      <c r="AA169" t="s">
        <v>24</v>
      </c>
      <c r="AB169" t="s">
        <v>24</v>
      </c>
      <c r="AC169" t="s">
        <v>24</v>
      </c>
      <c r="AD169" t="s">
        <v>24</v>
      </c>
      <c r="AE169" t="s">
        <v>24</v>
      </c>
      <c r="AF169" t="s">
        <v>24</v>
      </c>
      <c r="AG169" t="s">
        <v>24</v>
      </c>
      <c r="AH169" t="s">
        <v>24</v>
      </c>
      <c r="AI169" t="s">
        <v>24</v>
      </c>
      <c r="AJ169" t="s">
        <v>24</v>
      </c>
      <c r="AK169" t="s">
        <v>24</v>
      </c>
    </row>
    <row r="170" spans="1:37" x14ac:dyDescent="0.3">
      <c r="A170" t="s">
        <v>608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24</v>
      </c>
      <c r="Q170" t="s">
        <v>24</v>
      </c>
      <c r="R170" t="s">
        <v>24</v>
      </c>
      <c r="S170" t="s">
        <v>24</v>
      </c>
      <c r="T170" t="s">
        <v>24</v>
      </c>
      <c r="U170" t="s">
        <v>24</v>
      </c>
      <c r="V170" t="s">
        <v>24</v>
      </c>
      <c r="W170" t="s">
        <v>24</v>
      </c>
      <c r="X170" t="s">
        <v>24</v>
      </c>
      <c r="Y170" t="s">
        <v>24</v>
      </c>
      <c r="Z170" t="s">
        <v>24</v>
      </c>
      <c r="AA170" t="s">
        <v>24</v>
      </c>
      <c r="AB170" t="s">
        <v>24</v>
      </c>
      <c r="AC170" t="s">
        <v>24</v>
      </c>
      <c r="AD170" t="s">
        <v>24</v>
      </c>
      <c r="AE170" t="s">
        <v>24</v>
      </c>
      <c r="AF170" t="s">
        <v>24</v>
      </c>
      <c r="AG170" t="s">
        <v>24</v>
      </c>
      <c r="AH170" t="s">
        <v>24</v>
      </c>
      <c r="AI170" t="s">
        <v>24</v>
      </c>
      <c r="AJ170" t="s">
        <v>24</v>
      </c>
      <c r="AK170" t="s">
        <v>24</v>
      </c>
    </row>
    <row r="171" spans="1:37" x14ac:dyDescent="0.3">
      <c r="A171" t="s">
        <v>609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  <c r="T171" t="s">
        <v>938</v>
      </c>
      <c r="U171" t="s">
        <v>939</v>
      </c>
      <c r="V171" t="s">
        <v>939</v>
      </c>
      <c r="W171" t="s">
        <v>939</v>
      </c>
      <c r="X171" t="s">
        <v>940</v>
      </c>
      <c r="Y171" t="s">
        <v>940</v>
      </c>
      <c r="Z171" t="s">
        <v>940</v>
      </c>
      <c r="AA171" t="s">
        <v>938</v>
      </c>
      <c r="AB171" t="s">
        <v>938</v>
      </c>
      <c r="AC171" t="s">
        <v>938</v>
      </c>
      <c r="AD171" t="s">
        <v>938</v>
      </c>
      <c r="AE171" t="s">
        <v>938</v>
      </c>
      <c r="AF171" t="s">
        <v>939</v>
      </c>
      <c r="AG171" t="s">
        <v>941</v>
      </c>
      <c r="AH171" t="s">
        <v>941</v>
      </c>
      <c r="AI171" t="s">
        <v>941</v>
      </c>
      <c r="AJ171" t="s">
        <v>942</v>
      </c>
      <c r="AK171" t="s">
        <v>939</v>
      </c>
    </row>
    <row r="172" spans="1:37" x14ac:dyDescent="0.3">
      <c r="A172" t="s">
        <v>610</v>
      </c>
      <c r="B172" t="s">
        <v>24</v>
      </c>
      <c r="C172" t="s">
        <v>24</v>
      </c>
      <c r="D172" t="s">
        <v>24</v>
      </c>
      <c r="E172" t="s">
        <v>24</v>
      </c>
      <c r="F172" t="s">
        <v>24</v>
      </c>
      <c r="G172" t="s">
        <v>24</v>
      </c>
      <c r="H172" t="s">
        <v>24</v>
      </c>
      <c r="I172" t="s">
        <v>24</v>
      </c>
      <c r="J172" t="s">
        <v>24</v>
      </c>
      <c r="K172" t="s">
        <v>24</v>
      </c>
      <c r="L172" t="s">
        <v>24</v>
      </c>
      <c r="M172" t="s">
        <v>24</v>
      </c>
      <c r="N172" t="s">
        <v>24</v>
      </c>
      <c r="O172" t="s">
        <v>24</v>
      </c>
      <c r="P172" t="s">
        <v>24</v>
      </c>
      <c r="Q172" t="s">
        <v>24</v>
      </c>
      <c r="R172" t="s">
        <v>24</v>
      </c>
      <c r="S172" t="s">
        <v>24</v>
      </c>
      <c r="T172" t="s">
        <v>24</v>
      </c>
      <c r="U172" t="s">
        <v>24</v>
      </c>
      <c r="V172" t="s">
        <v>24</v>
      </c>
      <c r="W172" t="s">
        <v>24</v>
      </c>
      <c r="X172" t="s">
        <v>24</v>
      </c>
      <c r="Y172" t="s">
        <v>24</v>
      </c>
      <c r="Z172" t="s">
        <v>24</v>
      </c>
      <c r="AA172" t="s">
        <v>24</v>
      </c>
      <c r="AB172" t="s">
        <v>24</v>
      </c>
      <c r="AC172" t="s">
        <v>24</v>
      </c>
      <c r="AD172" t="s">
        <v>24</v>
      </c>
      <c r="AE172" t="s">
        <v>24</v>
      </c>
      <c r="AF172" t="s">
        <v>24</v>
      </c>
      <c r="AG172" t="s">
        <v>24</v>
      </c>
      <c r="AH172" t="s">
        <v>24</v>
      </c>
      <c r="AI172" t="s">
        <v>24</v>
      </c>
      <c r="AJ172" t="s">
        <v>24</v>
      </c>
      <c r="AK172" t="s">
        <v>24</v>
      </c>
    </row>
    <row r="173" spans="1:37" x14ac:dyDescent="0.3">
      <c r="A173" t="s">
        <v>611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  <c r="H173" t="s">
        <v>24</v>
      </c>
      <c r="I173" t="s">
        <v>24</v>
      </c>
      <c r="J173" t="s">
        <v>24</v>
      </c>
      <c r="K173" t="s">
        <v>24</v>
      </c>
      <c r="L173" t="s">
        <v>24</v>
      </c>
      <c r="M173" t="s">
        <v>24</v>
      </c>
      <c r="N173" t="s">
        <v>24</v>
      </c>
      <c r="O173" t="s">
        <v>24</v>
      </c>
      <c r="P173" t="s">
        <v>24</v>
      </c>
      <c r="Q173" t="s">
        <v>24</v>
      </c>
      <c r="R173" t="s">
        <v>24</v>
      </c>
      <c r="S173" t="s">
        <v>24</v>
      </c>
      <c r="T173" t="s">
        <v>943</v>
      </c>
      <c r="U173" t="s">
        <v>944</v>
      </c>
      <c r="V173" t="s">
        <v>944</v>
      </c>
      <c r="W173" t="s">
        <v>944</v>
      </c>
      <c r="X173" t="s">
        <v>945</v>
      </c>
      <c r="Y173" t="s">
        <v>945</v>
      </c>
      <c r="Z173" t="s">
        <v>945</v>
      </c>
      <c r="AA173" t="s">
        <v>943</v>
      </c>
      <c r="AB173" t="s">
        <v>943</v>
      </c>
      <c r="AC173" t="s">
        <v>943</v>
      </c>
      <c r="AD173" t="s">
        <v>943</v>
      </c>
      <c r="AE173" t="s">
        <v>943</v>
      </c>
      <c r="AF173" t="s">
        <v>944</v>
      </c>
      <c r="AG173" t="s">
        <v>946</v>
      </c>
      <c r="AH173" t="s">
        <v>946</v>
      </c>
      <c r="AI173" t="s">
        <v>946</v>
      </c>
      <c r="AJ173" t="s">
        <v>947</v>
      </c>
      <c r="AK173" t="s">
        <v>944</v>
      </c>
    </row>
    <row r="174" spans="1:37" x14ac:dyDescent="0.3">
      <c r="A174" t="s">
        <v>612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  <c r="T174" t="s">
        <v>24</v>
      </c>
      <c r="U174" t="s">
        <v>24</v>
      </c>
      <c r="V174" t="s">
        <v>24</v>
      </c>
      <c r="W174" t="s">
        <v>24</v>
      </c>
      <c r="X174" t="s">
        <v>24</v>
      </c>
      <c r="Y174" t="s">
        <v>24</v>
      </c>
      <c r="Z174" t="s">
        <v>24</v>
      </c>
      <c r="AA174" t="s">
        <v>24</v>
      </c>
      <c r="AB174" t="s">
        <v>24</v>
      </c>
      <c r="AC174" t="s">
        <v>24</v>
      </c>
      <c r="AD174" t="s">
        <v>24</v>
      </c>
      <c r="AE174" t="s">
        <v>24</v>
      </c>
      <c r="AF174" t="s">
        <v>24</v>
      </c>
      <c r="AG174" t="s">
        <v>24</v>
      </c>
      <c r="AH174" t="s">
        <v>24</v>
      </c>
      <c r="AI174" t="s">
        <v>24</v>
      </c>
      <c r="AJ174" t="s">
        <v>24</v>
      </c>
      <c r="AK174" t="s">
        <v>24</v>
      </c>
    </row>
    <row r="175" spans="1:37" x14ac:dyDescent="0.3">
      <c r="A175" t="s">
        <v>613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  <c r="V175" t="s">
        <v>24</v>
      </c>
      <c r="W175" t="s">
        <v>24</v>
      </c>
      <c r="X175" t="s">
        <v>24</v>
      </c>
      <c r="Y175" t="s">
        <v>24</v>
      </c>
      <c r="Z175" t="s">
        <v>24</v>
      </c>
      <c r="AA175" t="s">
        <v>24</v>
      </c>
      <c r="AB175" t="s">
        <v>24</v>
      </c>
      <c r="AC175" t="s">
        <v>24</v>
      </c>
      <c r="AD175" t="s">
        <v>24</v>
      </c>
      <c r="AE175" t="s">
        <v>24</v>
      </c>
      <c r="AF175" t="s">
        <v>24</v>
      </c>
      <c r="AG175" t="s">
        <v>24</v>
      </c>
      <c r="AH175" t="s">
        <v>24</v>
      </c>
      <c r="AI175" t="s">
        <v>24</v>
      </c>
      <c r="AJ175" t="s">
        <v>24</v>
      </c>
      <c r="AK175" t="s">
        <v>24</v>
      </c>
    </row>
    <row r="176" spans="1:37" x14ac:dyDescent="0.3">
      <c r="A176" t="s">
        <v>614</v>
      </c>
      <c r="B176" t="s">
        <v>615</v>
      </c>
      <c r="C176" t="s">
        <v>616</v>
      </c>
      <c r="D176" t="s">
        <v>617</v>
      </c>
      <c r="E176" t="s">
        <v>618</v>
      </c>
      <c r="F176" t="s">
        <v>617</v>
      </c>
      <c r="G176" t="s">
        <v>618</v>
      </c>
      <c r="H176" t="s">
        <v>618</v>
      </c>
      <c r="I176" t="s">
        <v>619</v>
      </c>
      <c r="J176" t="s">
        <v>615</v>
      </c>
      <c r="K176" t="s">
        <v>620</v>
      </c>
      <c r="L176" t="s">
        <v>620</v>
      </c>
      <c r="M176" t="s">
        <v>621</v>
      </c>
      <c r="N176" t="s">
        <v>622</v>
      </c>
      <c r="O176" t="s">
        <v>622</v>
      </c>
      <c r="P176" t="s">
        <v>620</v>
      </c>
      <c r="Q176" t="s">
        <v>623</v>
      </c>
      <c r="R176" t="s">
        <v>617</v>
      </c>
      <c r="S176" t="s">
        <v>623</v>
      </c>
      <c r="T176" t="s">
        <v>24</v>
      </c>
      <c r="U176" t="s">
        <v>24</v>
      </c>
      <c r="V176" t="s">
        <v>24</v>
      </c>
      <c r="W176" t="s">
        <v>24</v>
      </c>
      <c r="X176" t="s">
        <v>24</v>
      </c>
      <c r="Y176" t="s">
        <v>24</v>
      </c>
      <c r="Z176" t="s">
        <v>24</v>
      </c>
      <c r="AA176" t="s">
        <v>24</v>
      </c>
      <c r="AB176" t="s">
        <v>24</v>
      </c>
      <c r="AC176" t="s">
        <v>24</v>
      </c>
      <c r="AD176" t="s">
        <v>24</v>
      </c>
      <c r="AE176" t="s">
        <v>24</v>
      </c>
      <c r="AF176" t="s">
        <v>24</v>
      </c>
      <c r="AG176" t="s">
        <v>24</v>
      </c>
      <c r="AH176" t="s">
        <v>24</v>
      </c>
      <c r="AI176" t="s">
        <v>24</v>
      </c>
      <c r="AJ176" t="s">
        <v>24</v>
      </c>
      <c r="AK176" t="s">
        <v>24</v>
      </c>
    </row>
    <row r="177" spans="1:37" x14ac:dyDescent="0.3">
      <c r="A177" t="s">
        <v>614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  <c r="H177" t="s">
        <v>24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  <c r="T177" t="s">
        <v>948</v>
      </c>
      <c r="U177" t="s">
        <v>949</v>
      </c>
      <c r="V177" t="s">
        <v>949</v>
      </c>
      <c r="W177" t="s">
        <v>949</v>
      </c>
      <c r="X177" t="s">
        <v>950</v>
      </c>
      <c r="Y177" t="s">
        <v>950</v>
      </c>
      <c r="Z177" t="s">
        <v>950</v>
      </c>
      <c r="AA177" t="s">
        <v>948</v>
      </c>
      <c r="AB177" t="s">
        <v>948</v>
      </c>
      <c r="AC177" t="s">
        <v>948</v>
      </c>
      <c r="AD177" t="s">
        <v>948</v>
      </c>
      <c r="AE177" t="s">
        <v>948</v>
      </c>
      <c r="AF177" t="s">
        <v>949</v>
      </c>
      <c r="AG177" t="s">
        <v>951</v>
      </c>
      <c r="AH177" t="s">
        <v>951</v>
      </c>
      <c r="AI177" t="s">
        <v>951</v>
      </c>
      <c r="AJ177" t="s">
        <v>952</v>
      </c>
      <c r="AK177" t="s">
        <v>949</v>
      </c>
    </row>
    <row r="178" spans="1:37" x14ac:dyDescent="0.3">
      <c r="A178" t="s">
        <v>624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  <c r="H178" t="s">
        <v>24</v>
      </c>
      <c r="I178" t="s">
        <v>24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24</v>
      </c>
      <c r="Q178" t="s">
        <v>24</v>
      </c>
      <c r="R178" t="s">
        <v>24</v>
      </c>
      <c r="S178" t="s">
        <v>24</v>
      </c>
      <c r="T178" t="s">
        <v>24</v>
      </c>
      <c r="U178" t="s">
        <v>24</v>
      </c>
      <c r="V178" t="s">
        <v>24</v>
      </c>
      <c r="W178" t="s">
        <v>24</v>
      </c>
      <c r="X178" t="s">
        <v>24</v>
      </c>
      <c r="Y178" t="s">
        <v>24</v>
      </c>
      <c r="Z178" t="s">
        <v>24</v>
      </c>
      <c r="AA178" t="s">
        <v>24</v>
      </c>
      <c r="AB178" t="s">
        <v>24</v>
      </c>
      <c r="AC178" t="s">
        <v>24</v>
      </c>
      <c r="AD178" t="s">
        <v>24</v>
      </c>
      <c r="AE178" t="s">
        <v>24</v>
      </c>
      <c r="AF178" t="s">
        <v>24</v>
      </c>
      <c r="AG178" t="s">
        <v>24</v>
      </c>
      <c r="AH178" t="s">
        <v>24</v>
      </c>
      <c r="AI178" t="s">
        <v>24</v>
      </c>
      <c r="AJ178" t="s">
        <v>24</v>
      </c>
      <c r="AK178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l p l U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W m V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p l U V y Q a k U v q A Q A A E h M A A B M A H A B G b 3 J t d W x h c y 9 T Z W N 0 a W 9 u M S 5 t I K I Y A C i g F A A A A A A A A A A A A A A A A A A A A A A A A A A A A O 3 W T Y u b Q A D G 8 X s g 3 2 F w L w l I 6 I y O 2 h Z P S R f 2 0 C 0 l K T 3 U E l x 3 m k p 1 J j i T p c u y 3 7 2 C 9 A 3 6 v / W o F / V R Z v z h 2 + N N E 1 p n x X 5 a y 9 f L x X L h v 9 a D u R e + 7 s + d 8 c f G d d 0 Y + O N e H W 9 3 H 2 9 E K T o T l g s x L u + G 9 m T s m G z 9 w 2 b n m k t v b F h d t 5 3 Z b J 0 N 4 4 5 f R d t X 1 Q d v B l / d n G z d t K 7 a G f 8 t u H N 1 u H 5 b / R o 9 + I p m 3 D T + I V r H n 3 a m a / s 2 m K G M 4 i g W W 9 d d e u v L Q s f i j W 3 c f W t P p V R a x e L 9 x Q W z D 4 + d K X 9 v b m 6 d N Z / X 8 X T p V 9 G 2 7 u / a e h C h P b t o N B z q u / G k w 1 B b / 8 U N / T T 8 4 f F s / G p y x k 9 P 0 Z T K c f o w H h H B f A / P s f i Z K 8 g T y F P I N e Q Z 5 D n k B e Q v I Z c v 6 A C J J Z E l m S W h J a k l s S W 5 J c E l y R X J F d 5 r k i u S K 5 I r k i u S K 5 I r k i u S J y R P S J 7 g Y 0 7 y h O Q J y R O S J y R P S J 6 Q P C V 5 S v K U 5 C m + 4 S R P S Z 6 S P C V 5 S v K U 5 J r k m u S a 5 J r k G j 9 u J N c k 1 y T X J N c k z 0 i e k T w j e U b y j O Q Z f t d J n p E 8 I 3 l G 8 p z k O c l z k u c k z 0 m e k z z H X x r J c 5 L n J C 9 I X p C 8 I H l B 8 o L k x d / y 5 / V y 0 d p / V p A / y 9 d V h P V r p d b R 3 M H m D j Z 3 s L m D z R 1 s 7 m B z B 5 s 7 2 N z B / l c H + w F Q S w E C L Q A U A A I A C A C W m V R X D l x U 4 q M A A A D 2 A A A A E g A A A A A A A A A A A A A A A A A A A A A A Q 2 9 u Z m l n L 1 B h Y 2 t h Z 2 U u e G 1 s U E s B A i 0 A F A A C A A g A l p l U V w / K 6 a u k A A A A 6 Q A A A B M A A A A A A A A A A A A A A A A A 7 w A A A F t D b 2 5 0 Z W 5 0 X 1 R 5 c G V z X S 5 4 b W x Q S w E C L Q A U A A I A C A C W m V R X J B q R S + o B A A A S E w A A E w A A A A A A A A A A A A A A A A D g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i A A A A A A A A J 6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d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k R X S S 9 B d X R v U m V t b 3 Z l Z E N v b H V t b n M x L n t D b 2 x 1 b W 4 x L D B 9 J n F 1 b 3 Q 7 L C Z x d W 9 0 O 1 N l Y 3 R p b 2 4 x L 3 N h b X B s Z X N f Y 2 9 s b G F y Z X N f U z J f T k R X S S 9 B d X R v U m V t b 3 Z l Z E N v b H V t b n M x L n t D b 2 x 1 b W 4 y L D F 9 J n F 1 b 3 Q 7 L C Z x d W 9 0 O 1 N l Y 3 R p b 2 4 x L 3 N h b X B s Z X N f Y 2 9 s b G F y Z X N f U z J f T k R X S S 9 B d X R v U m V t b 3 Z l Z E N v b H V t b n M x L n t D b 2 x 1 b W 4 z L D J 9 J n F 1 b 3 Q 7 L C Z x d W 9 0 O 1 N l Y 3 R p b 2 4 x L 3 N h b X B s Z X N f Y 2 9 s b G F y Z X N f U z J f T k R X S S 9 B d X R v U m V t b 3 Z l Z E N v b H V t b n M x L n t D b 2 x 1 b W 4 0 L D N 9 J n F 1 b 3 Q 7 L C Z x d W 9 0 O 1 N l Y 3 R p b 2 4 x L 3 N h b X B s Z X N f Y 2 9 s b G F y Z X N f U z J f T k R X S S 9 B d X R v U m V t b 3 Z l Z E N v b H V t b n M x L n t D b 2 x 1 b W 4 1 L D R 9 J n F 1 b 3 Q 7 L C Z x d W 9 0 O 1 N l Y 3 R p b 2 4 x L 3 N h b X B s Z X N f Y 2 9 s b G F y Z X N f U z J f T k R X S S 9 B d X R v U m V t b 3 Z l Z E N v b H V t b n M x L n t D b 2 x 1 b W 4 2 L D V 9 J n F 1 b 3 Q 7 L C Z x d W 9 0 O 1 N l Y 3 R p b 2 4 x L 3 N h b X B s Z X N f Y 2 9 s b G F y Z X N f U z J f T k R X S S 9 B d X R v U m V t b 3 Z l Z E N v b H V t b n M x L n t D b 2 x 1 b W 4 3 L D Z 9 J n F 1 b 3 Q 7 L C Z x d W 9 0 O 1 N l Y 3 R p b 2 4 x L 3 N h b X B s Z X N f Y 2 9 s b G F y Z X N f U z J f T k R X S S 9 B d X R v U m V t b 3 Z l Z E N v b H V t b n M x L n t D b 2 x 1 b W 4 4 L D d 9 J n F 1 b 3 Q 7 L C Z x d W 9 0 O 1 N l Y 3 R p b 2 4 x L 3 N h b X B s Z X N f Y 2 9 s b G F y Z X N f U z J f T k R X S S 9 B d X R v U m V t b 3 Z l Z E N v b H V t b n M x L n t D b 2 x 1 b W 4 5 L D h 9 J n F 1 b 3 Q 7 L C Z x d W 9 0 O 1 N l Y 3 R p b 2 4 x L 3 N h b X B s Z X N f Y 2 9 s b G F y Z X N f U z J f T k R X S S 9 B d X R v U m V t b 3 Z l Z E N v b H V t b n M x L n t D b 2 x 1 b W 4 x M C w 5 f S Z x d W 9 0 O y w m c X V v d D t T Z W N 0 a W 9 u M S 9 z Y W 1 w b G V z X 2 N v b G x h c m V z X 1 M y X 0 5 E V 0 k v Q X V 0 b 1 J l b W 9 2 Z W R D b 2 x 1 b W 5 z M S 5 7 Q 2 9 s d W 1 u M T E s M T B 9 J n F 1 b 3 Q 7 L C Z x d W 9 0 O 1 N l Y 3 R p b 2 4 x L 3 N h b X B s Z X N f Y 2 9 s b G F y Z X N f U z J f T k R X S S 9 B d X R v U m V t b 3 Z l Z E N v b H V t b n M x L n t D b 2 x 1 b W 4 x M i w x M X 0 m c X V v d D s s J n F 1 b 3 Q 7 U 2 V j d G l v b j E v c 2 F t c G x l c 1 9 j b 2 x s Y X J l c 1 9 T M l 9 O R F d J L 0 F 1 d G 9 S Z W 1 v d m V k Q 2 9 s d W 1 u c z E u e 0 N v b H V t b j E z L D E y f S Z x d W 9 0 O y w m c X V v d D t T Z W N 0 a W 9 u M S 9 z Y W 1 w b G V z X 2 N v b G x h c m V z X 1 M y X 0 5 E V 0 k v Q X V 0 b 1 J l b W 9 2 Z W R D b 2 x 1 b W 5 z M S 5 7 Q 2 9 s d W 1 u M T Q s M T N 9 J n F 1 b 3 Q 7 L C Z x d W 9 0 O 1 N l Y 3 R p b 2 4 x L 3 N h b X B s Z X N f Y 2 9 s b G F y Z X N f U z J f T k R X S S 9 B d X R v U m V t b 3 Z l Z E N v b H V t b n M x L n t D b 2 x 1 b W 4 x N S w x N H 0 m c X V v d D s s J n F 1 b 3 Q 7 U 2 V j d G l v b j E v c 2 F t c G x l c 1 9 j b 2 x s Y X J l c 1 9 T M l 9 O R F d J L 0 F 1 d G 9 S Z W 1 v d m V k Q 2 9 s d W 1 u c z E u e 0 N v b H V t b j E 2 L D E 1 f S Z x d W 9 0 O y w m c X V v d D t T Z W N 0 a W 9 u M S 9 z Y W 1 w b G V z X 2 N v b G x h c m V z X 1 M y X 0 5 E V 0 k v Q X V 0 b 1 J l b W 9 2 Z W R D b 2 x 1 b W 5 z M S 5 7 Q 2 9 s d W 1 u M T c s M T Z 9 J n F 1 b 3 Q 7 L C Z x d W 9 0 O 1 N l Y 3 R p b 2 4 x L 3 N h b X B s Z X N f Y 2 9 s b G F y Z X N f U z J f T k R X S S 9 B d X R v U m V t b 3 Z l Z E N v b H V t b n M x L n t D b 2 x 1 b W 4 x O C w x N 3 0 m c X V v d D s s J n F 1 b 3 Q 7 U 2 V j d G l v b j E v c 2 F t c G x l c 1 9 j b 2 x s Y X J l c 1 9 T M l 9 O R F d J L 0 F 1 d G 9 S Z W 1 v d m V k Q 2 9 s d W 1 u c z E u e 0 N v b H V t b j E 5 L D E 4 f S Z x d W 9 0 O y w m c X V v d D t T Z W N 0 a W 9 u M S 9 z Y W 1 w b G V z X 2 N v b G x h c m V z X 1 M y X 0 5 E V 0 k v Q X V 0 b 1 J l b W 9 2 Z W R D b 2 x 1 b W 5 z M S 5 7 Q 2 9 s d W 1 u M j A s M T l 9 J n F 1 b 3 Q 7 L C Z x d W 9 0 O 1 N l Y 3 R p b 2 4 x L 3 N h b X B s Z X N f Y 2 9 s b G F y Z X N f U z J f T k R X S S 9 B d X R v U m V t b 3 Z l Z E N v b H V t b n M x L n t D b 2 x 1 b W 4 y M S w y M H 0 m c X V v d D s s J n F 1 b 3 Q 7 U 2 V j d G l v b j E v c 2 F t c G x l c 1 9 j b 2 x s Y X J l c 1 9 T M l 9 O R F d J L 0 F 1 d G 9 S Z W 1 v d m V k Q 2 9 s d W 1 u c z E u e 0 N v b H V t b j I y L D I x f S Z x d W 9 0 O y w m c X V v d D t T Z W N 0 a W 9 u M S 9 z Y W 1 w b G V z X 2 N v b G x h c m V z X 1 M y X 0 5 E V 0 k v Q X V 0 b 1 J l b W 9 2 Z W R D b 2 x 1 b W 5 z M S 5 7 Q 2 9 s d W 1 u M j M s M j J 9 J n F 1 b 3 Q 7 L C Z x d W 9 0 O 1 N l Y 3 R p b 2 4 x L 3 N h b X B s Z X N f Y 2 9 s b G F y Z X N f U z J f T k R X S S 9 B d X R v U m V t b 3 Z l Z E N v b H V t b n M x L n t D b 2 x 1 b W 4 y N C w y M 3 0 m c X V v d D s s J n F 1 b 3 Q 7 U 2 V j d G l v b j E v c 2 F t c G x l c 1 9 j b 2 x s Y X J l c 1 9 T M l 9 O R F d J L 0 F 1 d G 9 S Z W 1 v d m V k Q 2 9 s d W 1 u c z E u e 0 N v b H V t b j I 1 L D I 0 f S Z x d W 9 0 O y w m c X V v d D t T Z W N 0 a W 9 u M S 9 z Y W 1 w b G V z X 2 N v b G x h c m V z X 1 M y X 0 5 E V 0 k v Q X V 0 b 1 J l b W 9 2 Z W R D b 2 x 1 b W 5 z M S 5 7 Q 2 9 s d W 1 u M j Y s M j V 9 J n F 1 b 3 Q 7 L C Z x d W 9 0 O 1 N l Y 3 R p b 2 4 x L 3 N h b X B s Z X N f Y 2 9 s b G F y Z X N f U z J f T k R X S S 9 B d X R v U m V t b 3 Z l Z E N v b H V t b n M x L n t D b 2 x 1 b W 4 y N y w y N n 0 m c X V v d D s s J n F 1 b 3 Q 7 U 2 V j d G l v b j E v c 2 F t c G x l c 1 9 j b 2 x s Y X J l c 1 9 T M l 9 O R F d J L 0 F 1 d G 9 S Z W 1 v d m V k Q 2 9 s d W 1 u c z E u e 0 N v b H V t b j I 4 L D I 3 f S Z x d W 9 0 O y w m c X V v d D t T Z W N 0 a W 9 u M S 9 z Y W 1 w b G V z X 2 N v b G x h c m V z X 1 M y X 0 5 E V 0 k v Q X V 0 b 1 J l b W 9 2 Z W R D b 2 x 1 b W 5 z M S 5 7 Q 2 9 s d W 1 u M j k s M j h 9 J n F 1 b 3 Q 7 L C Z x d W 9 0 O 1 N l Y 3 R p b 2 4 x L 3 N h b X B s Z X N f Y 2 9 s b G F y Z X N f U z J f T k R X S S 9 B d X R v U m V t b 3 Z l Z E N v b H V t b n M x L n t D b 2 x 1 b W 4 z M C w y O X 0 m c X V v d D s s J n F 1 b 3 Q 7 U 2 V j d G l v b j E v c 2 F t c G x l c 1 9 j b 2 x s Y X J l c 1 9 T M l 9 O R F d J L 0 F 1 d G 9 S Z W 1 v d m V k Q 2 9 s d W 1 u c z E u e 0 N v b H V t b j M x L D M w f S Z x d W 9 0 O y w m c X V v d D t T Z W N 0 a W 9 u M S 9 z Y W 1 w b G V z X 2 N v b G x h c m V z X 1 M y X 0 5 E V 0 k v Q X V 0 b 1 J l b W 9 2 Z W R D b 2 x 1 b W 5 z M S 5 7 Q 2 9 s d W 1 u M z I s M z F 9 J n F 1 b 3 Q 7 L C Z x d W 9 0 O 1 N l Y 3 R p b 2 4 x L 3 N h b X B s Z X N f Y 2 9 s b G F y Z X N f U z J f T k R X S S 9 B d X R v U m V t b 3 Z l Z E N v b H V t b n M x L n t D b 2 x 1 b W 4 z M y w z M n 0 m c X V v d D s s J n F 1 b 3 Q 7 U 2 V j d G l v b j E v c 2 F t c G x l c 1 9 j b 2 x s Y X J l c 1 9 T M l 9 O R F d J L 0 F 1 d G 9 S Z W 1 v d m V k Q 2 9 s d W 1 u c z E u e 0 N v b H V t b j M 0 L D M z f S Z x d W 9 0 O y w m c X V v d D t T Z W N 0 a W 9 u M S 9 z Y W 1 w b G V z X 2 N v b G x h c m V z X 1 M y X 0 5 E V 0 k v Q X V 0 b 1 J l b W 9 2 Z W R D b 2 x 1 b W 5 z M S 5 7 Q 2 9 s d W 1 u M z U s M z R 9 J n F 1 b 3 Q 7 L C Z x d W 9 0 O 1 N l Y 3 R p b 2 4 x L 3 N h b X B s Z X N f Y 2 9 s b G F y Z X N f U z J f T k R X S S 9 B d X R v U m V t b 3 Z l Z E N v b H V t b n M x L n t D b 2 x 1 b W 4 z N i w z N X 0 m c X V v d D s s J n F 1 b 3 Q 7 U 2 V j d G l v b j E v c 2 F t c G x l c 1 9 j b 2 x s Y X J l c 1 9 T M l 9 O R F d J L 0 F 1 d G 9 S Z W 1 v d m V k Q 2 9 s d W 1 u c z E u e 0 N v b H V t b j M 3 L D M 2 f S Z x d W 9 0 O y w m c X V v d D t T Z W N 0 a W 9 u M S 9 z Y W 1 w b G V z X 2 N v b G x h c m V z X 1 M y X 0 5 E V 0 k v Q X V 0 b 1 J l b W 9 2 Z W R D b 2 x 1 b W 5 z M S 5 7 Q 2 9 s d W 1 u M z g s M z d 9 J n F 1 b 3 Q 7 L C Z x d W 9 0 O 1 N l Y 3 R p b 2 4 x L 3 N h b X B s Z X N f Y 2 9 s b G F y Z X N f U z J f T k R X S S 9 B d X R v U m V t b 3 Z l Z E N v b H V t b n M x L n t D b 2 x 1 b W 4 z O S w z O H 0 m c X V v d D s s J n F 1 b 3 Q 7 U 2 V j d G l v b j E v c 2 F t c G x l c 1 9 j b 2 x s Y X J l c 1 9 T M l 9 O R F d J L 0 F 1 d G 9 S Z W 1 v d m V k Q 2 9 s d W 1 u c z E u e 0 N v b H V t b j Q w L D M 5 f S Z x d W 9 0 O y w m c X V v d D t T Z W N 0 a W 9 u M S 9 z Y W 1 w b G V z X 2 N v b G x h c m V z X 1 M y X 0 5 E V 0 k v Q X V 0 b 1 J l b W 9 2 Z W R D b 2 x 1 b W 5 z M S 5 7 Q 2 9 s d W 1 u N D E s N D B 9 J n F 1 b 3 Q 7 L C Z x d W 9 0 O 1 N l Y 3 R p b 2 4 x L 3 N h b X B s Z X N f Y 2 9 s b G F y Z X N f U z J f T k R X S S 9 B d X R v U m V t b 3 Z l Z E N v b H V t b n M x L n t D b 2 x 1 b W 4 0 M i w 0 M X 0 m c X V v d D s s J n F 1 b 3 Q 7 U 2 V j d G l v b j E v c 2 F t c G x l c 1 9 j b 2 x s Y X J l c 1 9 T M l 9 O R F d J L 0 F 1 d G 9 S Z W 1 v d m V k Q 2 9 s d W 1 u c z E u e 0 N v b H V t b j Q z L D Q y f S Z x d W 9 0 O y w m c X V v d D t T Z W N 0 a W 9 u M S 9 z Y W 1 w b G V z X 2 N v b G x h c m V z X 1 M y X 0 5 E V 0 k v Q X V 0 b 1 J l b W 9 2 Z W R D b 2 x 1 b W 5 z M S 5 7 Q 2 9 s d W 1 u N D Q s N D N 9 J n F 1 b 3 Q 7 L C Z x d W 9 0 O 1 N l Y 3 R p b 2 4 x L 3 N h b X B s Z X N f Y 2 9 s b G F y Z X N f U z J f T k R X S S 9 B d X R v U m V t b 3 Z l Z E N v b H V t b n M x L n t D b 2 x 1 b W 4 0 N S w 0 N H 0 m c X V v d D s s J n F 1 b 3 Q 7 U 2 V j d G l v b j E v c 2 F t c G x l c 1 9 j b 2 x s Y X J l c 1 9 T M l 9 O R F d J L 0 F 1 d G 9 S Z W 1 v d m V k Q 2 9 s d W 1 u c z E u e 0 N v b H V t b j Q 2 L D Q 1 f S Z x d W 9 0 O y w m c X V v d D t T Z W N 0 a W 9 u M S 9 z Y W 1 w b G V z X 2 N v b G x h c m V z X 1 M y X 0 5 E V 0 k v Q X V 0 b 1 J l b W 9 2 Z W R D b 2 x 1 b W 5 z M S 5 7 Q 2 9 s d W 1 u N D c s N D Z 9 J n F 1 b 3 Q 7 L C Z x d W 9 0 O 1 N l Y 3 R p b 2 4 x L 3 N h b X B s Z X N f Y 2 9 s b G F y Z X N f U z J f T k R X S S 9 B d X R v U m V t b 3 Z l Z E N v b H V t b n M x L n t D b 2 x 1 b W 4 0 O C w 0 N 3 0 m c X V v d D s s J n F 1 b 3 Q 7 U 2 V j d G l v b j E v c 2 F t c G x l c 1 9 j b 2 x s Y X J l c 1 9 T M l 9 O R F d J L 0 F 1 d G 9 S Z W 1 v d m V k Q 2 9 s d W 1 u c z E u e 0 N v b H V t b j Q 5 L D Q 4 f S Z x d W 9 0 O y w m c X V v d D t T Z W N 0 a W 9 u M S 9 z Y W 1 w b G V z X 2 N v b G x h c m V z X 1 M y X 0 5 E V 0 k v Q X V 0 b 1 J l b W 9 2 Z W R D b 2 x 1 b W 5 z M S 5 7 Q 2 9 s d W 1 u N T A s N D l 9 J n F 1 b 3 Q 7 L C Z x d W 9 0 O 1 N l Y 3 R p b 2 4 x L 3 N h b X B s Z X N f Y 2 9 s b G F y Z X N f U z J f T k R X S S 9 B d X R v U m V t b 3 Z l Z E N v b H V t b n M x L n t D b 2 x 1 b W 4 1 M S w 1 M H 0 m c X V v d D s s J n F 1 b 3 Q 7 U 2 V j d G l v b j E v c 2 F t c G x l c 1 9 j b 2 x s Y X J l c 1 9 T M l 9 O R F d J L 0 F 1 d G 9 S Z W 1 v d m V k Q 2 9 s d W 1 u c z E u e 0 N v b H V t b j U y L D U x f S Z x d W 9 0 O y w m c X V v d D t T Z W N 0 a W 9 u M S 9 z Y W 1 w b G V z X 2 N v b G x h c m V z X 1 M y X 0 5 E V 0 k v Q X V 0 b 1 J l b W 9 2 Z W R D b 2 x 1 b W 5 z M S 5 7 Q 2 9 s d W 1 u N T M s N T J 9 J n F 1 b 3 Q 7 L C Z x d W 9 0 O 1 N l Y 3 R p b 2 4 x L 3 N h b X B s Z X N f Y 2 9 s b G F y Z X N f U z J f T k R X S S 9 B d X R v U m V t b 3 Z l Z E N v b H V t b n M x L n t D b 2 x 1 b W 4 1 N C w 1 M 3 0 m c X V v d D s s J n F 1 b 3 Q 7 U 2 V j d G l v b j E v c 2 F t c G x l c 1 9 j b 2 x s Y X J l c 1 9 T M l 9 O R F d J L 0 F 1 d G 9 S Z W 1 v d m V k Q 2 9 s d W 1 u c z E u e 0 N v b H V t b j U 1 L D U 0 f S Z x d W 9 0 O y w m c X V v d D t T Z W N 0 a W 9 u M S 9 z Y W 1 w b G V z X 2 N v b G x h c m V z X 1 M y X 0 5 E V 0 k v Q X V 0 b 1 J l b W 9 2 Z W R D b 2 x 1 b W 5 z M S 5 7 Q 2 9 s d W 1 u N T Y s N T V 9 J n F 1 b 3 Q 7 L C Z x d W 9 0 O 1 N l Y 3 R p b 2 4 x L 3 N h b X B s Z X N f Y 2 9 s b G F y Z X N f U z J f T k R X S S 9 B d X R v U m V t b 3 Z l Z E N v b H V t b n M x L n t D b 2 x 1 b W 4 1 N y w 1 N n 0 m c X V v d D s s J n F 1 b 3 Q 7 U 2 V j d G l v b j E v c 2 F t c G x l c 1 9 j b 2 x s Y X J l c 1 9 T M l 9 O R F d J L 0 F 1 d G 9 S Z W 1 v d m V k Q 2 9 s d W 1 u c z E u e 0 N v b H V t b j U 4 L D U 3 f S Z x d W 9 0 O y w m c X V v d D t T Z W N 0 a W 9 u M S 9 z Y W 1 w b G V z X 2 N v b G x h c m V z X 1 M y X 0 5 E V 0 k v Q X V 0 b 1 J l b W 9 2 Z W R D b 2 x 1 b W 5 z M S 5 7 Q 2 9 s d W 1 u N T k s N T h 9 J n F 1 b 3 Q 7 L C Z x d W 9 0 O 1 N l Y 3 R p b 2 4 x L 3 N h b X B s Z X N f Y 2 9 s b G F y Z X N f U z J f T k R X S S 9 B d X R v U m V t b 3 Z l Z E N v b H V t b n M x L n t D b 2 x 1 b W 4 2 M C w 1 O X 0 m c X V v d D s s J n F 1 b 3 Q 7 U 2 V j d G l v b j E v c 2 F t c G x l c 1 9 j b 2 x s Y X J l c 1 9 T M l 9 O R F d J L 0 F 1 d G 9 S Z W 1 v d m V k Q 2 9 s d W 1 u c z E u e 0 N v b H V t b j Y x L D Y w f S Z x d W 9 0 O y w m c X V v d D t T Z W N 0 a W 9 u M S 9 z Y W 1 w b G V z X 2 N v b G x h c m V z X 1 M y X 0 5 E V 0 k v Q X V 0 b 1 J l b W 9 2 Z W R D b 2 x 1 b W 5 z M S 5 7 Q 2 9 s d W 1 u N j I s N j F 9 J n F 1 b 3 Q 7 L C Z x d W 9 0 O 1 N l Y 3 R p b 2 4 x L 3 N h b X B s Z X N f Y 2 9 s b G F y Z X N f U z J f T k R X S S 9 B d X R v U m V t b 3 Z l Z E N v b H V t b n M x L n t D b 2 x 1 b W 4 2 M y w 2 M n 0 m c X V v d D s s J n F 1 b 3 Q 7 U 2 V j d G l v b j E v c 2 F t c G x l c 1 9 j b 2 x s Y X J l c 1 9 T M l 9 O R F d J L 0 F 1 d G 9 S Z W 1 v d m V k Q 2 9 s d W 1 u c z E u e 0 N v b H V t b j Y 0 L D Y z f S Z x d W 9 0 O y w m c X V v d D t T Z W N 0 a W 9 u M S 9 z Y W 1 w b G V z X 2 N v b G x h c m V z X 1 M y X 0 5 E V 0 k v Q X V 0 b 1 J l b W 9 2 Z W R D b 2 x 1 b W 5 z M S 5 7 Q 2 9 s d W 1 u N j U s N j R 9 J n F 1 b 3 Q 7 L C Z x d W 9 0 O 1 N l Y 3 R p b 2 4 x L 3 N h b X B s Z X N f Y 2 9 s b G F y Z X N f U z J f T k R X S S 9 B d X R v U m V t b 3 Z l Z E N v b H V t b n M x L n t D b 2 x 1 b W 4 2 N i w 2 N X 0 m c X V v d D s s J n F 1 b 3 Q 7 U 2 V j d G l v b j E v c 2 F t c G x l c 1 9 j b 2 x s Y X J l c 1 9 T M l 9 O R F d J L 0 F 1 d G 9 S Z W 1 v d m V k Q 2 9 s d W 1 u c z E u e 0 N v b H V t b j Y 3 L D Y 2 f S Z x d W 9 0 O y w m c X V v d D t T Z W N 0 a W 9 u M S 9 z Y W 1 w b G V z X 2 N v b G x h c m V z X 1 M y X 0 5 E V 0 k v Q X V 0 b 1 J l b W 9 2 Z W R D b 2 x 1 b W 5 z M S 5 7 Q 2 9 s d W 1 u N j g s N j d 9 J n F 1 b 3 Q 7 L C Z x d W 9 0 O 1 N l Y 3 R p b 2 4 x L 3 N h b X B s Z X N f Y 2 9 s b G F y Z X N f U z J f T k R X S S 9 B d X R v U m V t b 3 Z l Z E N v b H V t b n M x L n t D b 2 x 1 b W 4 2 O S w 2 O H 0 m c X V v d D s s J n F 1 b 3 Q 7 U 2 V j d G l v b j E v c 2 F t c G x l c 1 9 j b 2 x s Y X J l c 1 9 T M l 9 O R F d J L 0 F 1 d G 9 S Z W 1 v d m V k Q 2 9 s d W 1 u c z E u e 0 N v b H V t b j c w L D Y 5 f S Z x d W 9 0 O y w m c X V v d D t T Z W N 0 a W 9 u M S 9 z Y W 1 w b G V z X 2 N v b G x h c m V z X 1 M y X 0 5 E V 0 k v Q X V 0 b 1 J l b W 9 2 Z W R D b 2 x 1 b W 5 z M S 5 7 Q 2 9 s d W 1 u N z E s N z B 9 J n F 1 b 3 Q 7 L C Z x d W 9 0 O 1 N l Y 3 R p b 2 4 x L 3 N h b X B s Z X N f Y 2 9 s b G F y Z X N f U z J f T k R X S S 9 B d X R v U m V t b 3 Z l Z E N v b H V t b n M x L n t D b 2 x 1 b W 4 3 M i w 3 M X 0 m c X V v d D s s J n F 1 b 3 Q 7 U 2 V j d G l v b j E v c 2 F t c G x l c 1 9 j b 2 x s Y X J l c 1 9 T M l 9 O R F d J L 0 F 1 d G 9 S Z W 1 v d m V k Q 2 9 s d W 1 u c z E u e 0 N v b H V t b j c z L D c y f S Z x d W 9 0 O y w m c X V v d D t T Z W N 0 a W 9 u M S 9 z Y W 1 w b G V z X 2 N v b G x h c m V z X 1 M y X 0 5 E V 0 k v Q X V 0 b 1 J l b W 9 2 Z W R D b 2 x 1 b W 5 z M S 5 7 Q 2 9 s d W 1 u N z Q s N z N 9 J n F 1 b 3 Q 7 L C Z x d W 9 0 O 1 N l Y 3 R p b 2 4 x L 3 N h b X B s Z X N f Y 2 9 s b G F y Z X N f U z J f T k R X S S 9 B d X R v U m V t b 3 Z l Z E N v b H V t b n M x L n t D b 2 x 1 b W 4 3 N S w 3 N H 0 m c X V v d D s s J n F 1 b 3 Q 7 U 2 V j d G l v b j E v c 2 F t c G x l c 1 9 j b 2 x s Y X J l c 1 9 T M l 9 O R F d J L 0 F 1 d G 9 S Z W 1 v d m V k Q 2 9 s d W 1 u c z E u e 0 N v b H V t b j c 2 L D c 1 f S Z x d W 9 0 O y w m c X V v d D t T Z W N 0 a W 9 u M S 9 z Y W 1 w b G V z X 2 N v b G x h c m V z X 1 M y X 0 5 E V 0 k v Q X V 0 b 1 J l b W 9 2 Z W R D b 2 x 1 b W 5 z M S 5 7 Q 2 9 s d W 1 u N z c s N z Z 9 J n F 1 b 3 Q 7 L C Z x d W 9 0 O 1 N l Y 3 R p b 2 4 x L 3 N h b X B s Z X N f Y 2 9 s b G F y Z X N f U z J f T k R X S S 9 B d X R v U m V t b 3 Z l Z E N v b H V t b n M x L n t D b 2 x 1 b W 4 3 O C w 3 N 3 0 m c X V v d D s s J n F 1 b 3 Q 7 U 2 V j d G l v b j E v c 2 F t c G x l c 1 9 j b 2 x s Y X J l c 1 9 T M l 9 O R F d J L 0 F 1 d G 9 S Z W 1 v d m V k Q 2 9 s d W 1 u c z E u e 0 N v b H V t b j c 5 L D c 4 f S Z x d W 9 0 O y w m c X V v d D t T Z W N 0 a W 9 u M S 9 z Y W 1 w b G V z X 2 N v b G x h c m V z X 1 M y X 0 5 E V 0 k v Q X V 0 b 1 J l b W 9 2 Z W R D b 2 x 1 b W 5 z M S 5 7 Q 2 9 s d W 1 u O D A s N z l 9 J n F 1 b 3 Q 7 L C Z x d W 9 0 O 1 N l Y 3 R p b 2 4 x L 3 N h b X B s Z X N f Y 2 9 s b G F y Z X N f U z J f T k R X S S 9 B d X R v U m V t b 3 Z l Z E N v b H V t b n M x L n t D b 2 x 1 b W 4 4 M S w 4 M H 0 m c X V v d D s s J n F 1 b 3 Q 7 U 2 V j d G l v b j E v c 2 F t c G x l c 1 9 j b 2 x s Y X J l c 1 9 T M l 9 O R F d J L 0 F 1 d G 9 S Z W 1 v d m V k Q 2 9 s d W 1 u c z E u e 0 N v b H V t b j g y L D g x f S Z x d W 9 0 O y w m c X V v d D t T Z W N 0 a W 9 u M S 9 z Y W 1 w b G V z X 2 N v b G x h c m V z X 1 M y X 0 5 E V 0 k v Q X V 0 b 1 J l b W 9 2 Z W R D b 2 x 1 b W 5 z M S 5 7 Q 2 9 s d W 1 u O D M s O D J 9 J n F 1 b 3 Q 7 L C Z x d W 9 0 O 1 N l Y 3 R p b 2 4 x L 3 N h b X B s Z X N f Y 2 9 s b G F y Z X N f U z J f T k R X S S 9 B d X R v U m V t b 3 Z l Z E N v b H V t b n M x L n t D b 2 x 1 b W 4 4 N C w 4 M 3 0 m c X V v d D s s J n F 1 b 3 Q 7 U 2 V j d G l v b j E v c 2 F t c G x l c 1 9 j b 2 x s Y X J l c 1 9 T M l 9 O R F d J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O R F d J L 0 F 1 d G 9 S Z W 1 v d m V k Q 2 9 s d W 1 u c z E u e 0 N v b H V t b j E s M H 0 m c X V v d D s s J n F 1 b 3 Q 7 U 2 V j d G l v b j E v c 2 F t c G x l c 1 9 j b 2 x s Y X J l c 1 9 T M l 9 O R F d J L 0 F 1 d G 9 S Z W 1 v d m V k Q 2 9 s d W 1 u c z E u e 0 N v b H V t b j I s M X 0 m c X V v d D s s J n F 1 b 3 Q 7 U 2 V j d G l v b j E v c 2 F t c G x l c 1 9 j b 2 x s Y X J l c 1 9 T M l 9 O R F d J L 0 F 1 d G 9 S Z W 1 v d m V k Q 2 9 s d W 1 u c z E u e 0 N v b H V t b j M s M n 0 m c X V v d D s s J n F 1 b 3 Q 7 U 2 V j d G l v b j E v c 2 F t c G x l c 1 9 j b 2 x s Y X J l c 1 9 T M l 9 O R F d J L 0 F 1 d G 9 S Z W 1 v d m V k Q 2 9 s d W 1 u c z E u e 0 N v b H V t b j Q s M 3 0 m c X V v d D s s J n F 1 b 3 Q 7 U 2 V j d G l v b j E v c 2 F t c G x l c 1 9 j b 2 x s Y X J l c 1 9 T M l 9 O R F d J L 0 F 1 d G 9 S Z W 1 v d m V k Q 2 9 s d W 1 u c z E u e 0 N v b H V t b j U s N H 0 m c X V v d D s s J n F 1 b 3 Q 7 U 2 V j d G l v b j E v c 2 F t c G x l c 1 9 j b 2 x s Y X J l c 1 9 T M l 9 O R F d J L 0 F 1 d G 9 S Z W 1 v d m V k Q 2 9 s d W 1 u c z E u e 0 N v b H V t b j Y s N X 0 m c X V v d D s s J n F 1 b 3 Q 7 U 2 V j d G l v b j E v c 2 F t c G x l c 1 9 j b 2 x s Y X J l c 1 9 T M l 9 O R F d J L 0 F 1 d G 9 S Z W 1 v d m V k Q 2 9 s d W 1 u c z E u e 0 N v b H V t b j c s N n 0 m c X V v d D s s J n F 1 b 3 Q 7 U 2 V j d G l v b j E v c 2 F t c G x l c 1 9 j b 2 x s Y X J l c 1 9 T M l 9 O R F d J L 0 F 1 d G 9 S Z W 1 v d m V k Q 2 9 s d W 1 u c z E u e 0 N v b H V t b j g s N 3 0 m c X V v d D s s J n F 1 b 3 Q 7 U 2 V j d G l v b j E v c 2 F t c G x l c 1 9 j b 2 x s Y X J l c 1 9 T M l 9 O R F d J L 0 F 1 d G 9 S Z W 1 v d m V k Q 2 9 s d W 1 u c z E u e 0 N v b H V t b j k s O H 0 m c X V v d D s s J n F 1 b 3 Q 7 U 2 V j d G l v b j E v c 2 F t c G x l c 1 9 j b 2 x s Y X J l c 1 9 T M l 9 O R F d J L 0 F 1 d G 9 S Z W 1 v d m V k Q 2 9 s d W 1 u c z E u e 0 N v b H V t b j E w L D l 9 J n F 1 b 3 Q 7 L C Z x d W 9 0 O 1 N l Y 3 R p b 2 4 x L 3 N h b X B s Z X N f Y 2 9 s b G F y Z X N f U z J f T k R X S S 9 B d X R v U m V t b 3 Z l Z E N v b H V t b n M x L n t D b 2 x 1 b W 4 x M S w x M H 0 m c X V v d D s s J n F 1 b 3 Q 7 U 2 V j d G l v b j E v c 2 F t c G x l c 1 9 j b 2 x s Y X J l c 1 9 T M l 9 O R F d J L 0 F 1 d G 9 S Z W 1 v d m V k Q 2 9 s d W 1 u c z E u e 0 N v b H V t b j E y L D E x f S Z x d W 9 0 O y w m c X V v d D t T Z W N 0 a W 9 u M S 9 z Y W 1 w b G V z X 2 N v b G x h c m V z X 1 M y X 0 5 E V 0 k v Q X V 0 b 1 J l b W 9 2 Z W R D b 2 x 1 b W 5 z M S 5 7 Q 2 9 s d W 1 u M T M s M T J 9 J n F 1 b 3 Q 7 L C Z x d W 9 0 O 1 N l Y 3 R p b 2 4 x L 3 N h b X B s Z X N f Y 2 9 s b G F y Z X N f U z J f T k R X S S 9 B d X R v U m V t b 3 Z l Z E N v b H V t b n M x L n t D b 2 x 1 b W 4 x N C w x M 3 0 m c X V v d D s s J n F 1 b 3 Q 7 U 2 V j d G l v b j E v c 2 F t c G x l c 1 9 j b 2 x s Y X J l c 1 9 T M l 9 O R F d J L 0 F 1 d G 9 S Z W 1 v d m V k Q 2 9 s d W 1 u c z E u e 0 N v b H V t b j E 1 L D E 0 f S Z x d W 9 0 O y w m c X V v d D t T Z W N 0 a W 9 u M S 9 z Y W 1 w b G V z X 2 N v b G x h c m V z X 1 M y X 0 5 E V 0 k v Q X V 0 b 1 J l b W 9 2 Z W R D b 2 x 1 b W 5 z M S 5 7 Q 2 9 s d W 1 u M T Y s M T V 9 J n F 1 b 3 Q 7 L C Z x d W 9 0 O 1 N l Y 3 R p b 2 4 x L 3 N h b X B s Z X N f Y 2 9 s b G F y Z X N f U z J f T k R X S S 9 B d X R v U m V t b 3 Z l Z E N v b H V t b n M x L n t D b 2 x 1 b W 4 x N y w x N n 0 m c X V v d D s s J n F 1 b 3 Q 7 U 2 V j d G l v b j E v c 2 F t c G x l c 1 9 j b 2 x s Y X J l c 1 9 T M l 9 O R F d J L 0 F 1 d G 9 S Z W 1 v d m V k Q 2 9 s d W 1 u c z E u e 0 N v b H V t b j E 4 L D E 3 f S Z x d W 9 0 O y w m c X V v d D t T Z W N 0 a W 9 u M S 9 z Y W 1 w b G V z X 2 N v b G x h c m V z X 1 M y X 0 5 E V 0 k v Q X V 0 b 1 J l b W 9 2 Z W R D b 2 x 1 b W 5 z M S 5 7 Q 2 9 s d W 1 u M T k s M T h 9 J n F 1 b 3 Q 7 L C Z x d W 9 0 O 1 N l Y 3 R p b 2 4 x L 3 N h b X B s Z X N f Y 2 9 s b G F y Z X N f U z J f T k R X S S 9 B d X R v U m V t b 3 Z l Z E N v b H V t b n M x L n t D b 2 x 1 b W 4 y M C w x O X 0 m c X V v d D s s J n F 1 b 3 Q 7 U 2 V j d G l v b j E v c 2 F t c G x l c 1 9 j b 2 x s Y X J l c 1 9 T M l 9 O R F d J L 0 F 1 d G 9 S Z W 1 v d m V k Q 2 9 s d W 1 u c z E u e 0 N v b H V t b j I x L D I w f S Z x d W 9 0 O y w m c X V v d D t T Z W N 0 a W 9 u M S 9 z Y W 1 w b G V z X 2 N v b G x h c m V z X 1 M y X 0 5 E V 0 k v Q X V 0 b 1 J l b W 9 2 Z W R D b 2 x 1 b W 5 z M S 5 7 Q 2 9 s d W 1 u M j I s M j F 9 J n F 1 b 3 Q 7 L C Z x d W 9 0 O 1 N l Y 3 R p b 2 4 x L 3 N h b X B s Z X N f Y 2 9 s b G F y Z X N f U z J f T k R X S S 9 B d X R v U m V t b 3 Z l Z E N v b H V t b n M x L n t D b 2 x 1 b W 4 y M y w y M n 0 m c X V v d D s s J n F 1 b 3 Q 7 U 2 V j d G l v b j E v c 2 F t c G x l c 1 9 j b 2 x s Y X J l c 1 9 T M l 9 O R F d J L 0 F 1 d G 9 S Z W 1 v d m V k Q 2 9 s d W 1 u c z E u e 0 N v b H V t b j I 0 L D I z f S Z x d W 9 0 O y w m c X V v d D t T Z W N 0 a W 9 u M S 9 z Y W 1 w b G V z X 2 N v b G x h c m V z X 1 M y X 0 5 E V 0 k v Q X V 0 b 1 J l b W 9 2 Z W R D b 2 x 1 b W 5 z M S 5 7 Q 2 9 s d W 1 u M j U s M j R 9 J n F 1 b 3 Q 7 L C Z x d W 9 0 O 1 N l Y 3 R p b 2 4 x L 3 N h b X B s Z X N f Y 2 9 s b G F y Z X N f U z J f T k R X S S 9 B d X R v U m V t b 3 Z l Z E N v b H V t b n M x L n t D b 2 x 1 b W 4 y N i w y N X 0 m c X V v d D s s J n F 1 b 3 Q 7 U 2 V j d G l v b j E v c 2 F t c G x l c 1 9 j b 2 x s Y X J l c 1 9 T M l 9 O R F d J L 0 F 1 d G 9 S Z W 1 v d m V k Q 2 9 s d W 1 u c z E u e 0 N v b H V t b j I 3 L D I 2 f S Z x d W 9 0 O y w m c X V v d D t T Z W N 0 a W 9 u M S 9 z Y W 1 w b G V z X 2 N v b G x h c m V z X 1 M y X 0 5 E V 0 k v Q X V 0 b 1 J l b W 9 2 Z W R D b 2 x 1 b W 5 z M S 5 7 Q 2 9 s d W 1 u M j g s M j d 9 J n F 1 b 3 Q 7 L C Z x d W 9 0 O 1 N l Y 3 R p b 2 4 x L 3 N h b X B s Z X N f Y 2 9 s b G F y Z X N f U z J f T k R X S S 9 B d X R v U m V t b 3 Z l Z E N v b H V t b n M x L n t D b 2 x 1 b W 4 y O S w y O H 0 m c X V v d D s s J n F 1 b 3 Q 7 U 2 V j d G l v b j E v c 2 F t c G x l c 1 9 j b 2 x s Y X J l c 1 9 T M l 9 O R F d J L 0 F 1 d G 9 S Z W 1 v d m V k Q 2 9 s d W 1 u c z E u e 0 N v b H V t b j M w L D I 5 f S Z x d W 9 0 O y w m c X V v d D t T Z W N 0 a W 9 u M S 9 z Y W 1 w b G V z X 2 N v b G x h c m V z X 1 M y X 0 5 E V 0 k v Q X V 0 b 1 J l b W 9 2 Z W R D b 2 x 1 b W 5 z M S 5 7 Q 2 9 s d W 1 u M z E s M z B 9 J n F 1 b 3 Q 7 L C Z x d W 9 0 O 1 N l Y 3 R p b 2 4 x L 3 N h b X B s Z X N f Y 2 9 s b G F y Z X N f U z J f T k R X S S 9 B d X R v U m V t b 3 Z l Z E N v b H V t b n M x L n t D b 2 x 1 b W 4 z M i w z M X 0 m c X V v d D s s J n F 1 b 3 Q 7 U 2 V j d G l v b j E v c 2 F t c G x l c 1 9 j b 2 x s Y X J l c 1 9 T M l 9 O R F d J L 0 F 1 d G 9 S Z W 1 v d m V k Q 2 9 s d W 1 u c z E u e 0 N v b H V t b j M z L D M y f S Z x d W 9 0 O y w m c X V v d D t T Z W N 0 a W 9 u M S 9 z Y W 1 w b G V z X 2 N v b G x h c m V z X 1 M y X 0 5 E V 0 k v Q X V 0 b 1 J l b W 9 2 Z W R D b 2 x 1 b W 5 z M S 5 7 Q 2 9 s d W 1 u M z Q s M z N 9 J n F 1 b 3 Q 7 L C Z x d W 9 0 O 1 N l Y 3 R p b 2 4 x L 3 N h b X B s Z X N f Y 2 9 s b G F y Z X N f U z J f T k R X S S 9 B d X R v U m V t b 3 Z l Z E N v b H V t b n M x L n t D b 2 x 1 b W 4 z N S w z N H 0 m c X V v d D s s J n F 1 b 3 Q 7 U 2 V j d G l v b j E v c 2 F t c G x l c 1 9 j b 2 x s Y X J l c 1 9 T M l 9 O R F d J L 0 F 1 d G 9 S Z W 1 v d m V k Q 2 9 s d W 1 u c z E u e 0 N v b H V t b j M 2 L D M 1 f S Z x d W 9 0 O y w m c X V v d D t T Z W N 0 a W 9 u M S 9 z Y W 1 w b G V z X 2 N v b G x h c m V z X 1 M y X 0 5 E V 0 k v Q X V 0 b 1 J l b W 9 2 Z W R D b 2 x 1 b W 5 z M S 5 7 Q 2 9 s d W 1 u M z c s M z Z 9 J n F 1 b 3 Q 7 L C Z x d W 9 0 O 1 N l Y 3 R p b 2 4 x L 3 N h b X B s Z X N f Y 2 9 s b G F y Z X N f U z J f T k R X S S 9 B d X R v U m V t b 3 Z l Z E N v b H V t b n M x L n t D b 2 x 1 b W 4 z O C w z N 3 0 m c X V v d D s s J n F 1 b 3 Q 7 U 2 V j d G l v b j E v c 2 F t c G x l c 1 9 j b 2 x s Y X J l c 1 9 T M l 9 O R F d J L 0 F 1 d G 9 S Z W 1 v d m V k Q 2 9 s d W 1 u c z E u e 0 N v b H V t b j M 5 L D M 4 f S Z x d W 9 0 O y w m c X V v d D t T Z W N 0 a W 9 u M S 9 z Y W 1 w b G V z X 2 N v b G x h c m V z X 1 M y X 0 5 E V 0 k v Q X V 0 b 1 J l b W 9 2 Z W R D b 2 x 1 b W 5 z M S 5 7 Q 2 9 s d W 1 u N D A s M z l 9 J n F 1 b 3 Q 7 L C Z x d W 9 0 O 1 N l Y 3 R p b 2 4 x L 3 N h b X B s Z X N f Y 2 9 s b G F y Z X N f U z J f T k R X S S 9 B d X R v U m V t b 3 Z l Z E N v b H V t b n M x L n t D b 2 x 1 b W 4 0 M S w 0 M H 0 m c X V v d D s s J n F 1 b 3 Q 7 U 2 V j d G l v b j E v c 2 F t c G x l c 1 9 j b 2 x s Y X J l c 1 9 T M l 9 O R F d J L 0 F 1 d G 9 S Z W 1 v d m V k Q 2 9 s d W 1 u c z E u e 0 N v b H V t b j Q y L D Q x f S Z x d W 9 0 O y w m c X V v d D t T Z W N 0 a W 9 u M S 9 z Y W 1 w b G V z X 2 N v b G x h c m V z X 1 M y X 0 5 E V 0 k v Q X V 0 b 1 J l b W 9 2 Z W R D b 2 x 1 b W 5 z M S 5 7 Q 2 9 s d W 1 u N D M s N D J 9 J n F 1 b 3 Q 7 L C Z x d W 9 0 O 1 N l Y 3 R p b 2 4 x L 3 N h b X B s Z X N f Y 2 9 s b G F y Z X N f U z J f T k R X S S 9 B d X R v U m V t b 3 Z l Z E N v b H V t b n M x L n t D b 2 x 1 b W 4 0 N C w 0 M 3 0 m c X V v d D s s J n F 1 b 3 Q 7 U 2 V j d G l v b j E v c 2 F t c G x l c 1 9 j b 2 x s Y X J l c 1 9 T M l 9 O R F d J L 0 F 1 d G 9 S Z W 1 v d m V k Q 2 9 s d W 1 u c z E u e 0 N v b H V t b j Q 1 L D Q 0 f S Z x d W 9 0 O y w m c X V v d D t T Z W N 0 a W 9 u M S 9 z Y W 1 w b G V z X 2 N v b G x h c m V z X 1 M y X 0 5 E V 0 k v Q X V 0 b 1 J l b W 9 2 Z W R D b 2 x 1 b W 5 z M S 5 7 Q 2 9 s d W 1 u N D Y s N D V 9 J n F 1 b 3 Q 7 L C Z x d W 9 0 O 1 N l Y 3 R p b 2 4 x L 3 N h b X B s Z X N f Y 2 9 s b G F y Z X N f U z J f T k R X S S 9 B d X R v U m V t b 3 Z l Z E N v b H V t b n M x L n t D b 2 x 1 b W 4 0 N y w 0 N n 0 m c X V v d D s s J n F 1 b 3 Q 7 U 2 V j d G l v b j E v c 2 F t c G x l c 1 9 j b 2 x s Y X J l c 1 9 T M l 9 O R F d J L 0 F 1 d G 9 S Z W 1 v d m V k Q 2 9 s d W 1 u c z E u e 0 N v b H V t b j Q 4 L D Q 3 f S Z x d W 9 0 O y w m c X V v d D t T Z W N 0 a W 9 u M S 9 z Y W 1 w b G V z X 2 N v b G x h c m V z X 1 M y X 0 5 E V 0 k v Q X V 0 b 1 J l b W 9 2 Z W R D b 2 x 1 b W 5 z M S 5 7 Q 2 9 s d W 1 u N D k s N D h 9 J n F 1 b 3 Q 7 L C Z x d W 9 0 O 1 N l Y 3 R p b 2 4 x L 3 N h b X B s Z X N f Y 2 9 s b G F y Z X N f U z J f T k R X S S 9 B d X R v U m V t b 3 Z l Z E N v b H V t b n M x L n t D b 2 x 1 b W 4 1 M C w 0 O X 0 m c X V v d D s s J n F 1 b 3 Q 7 U 2 V j d G l v b j E v c 2 F t c G x l c 1 9 j b 2 x s Y X J l c 1 9 T M l 9 O R F d J L 0 F 1 d G 9 S Z W 1 v d m V k Q 2 9 s d W 1 u c z E u e 0 N v b H V t b j U x L D U w f S Z x d W 9 0 O y w m c X V v d D t T Z W N 0 a W 9 u M S 9 z Y W 1 w b G V z X 2 N v b G x h c m V z X 1 M y X 0 5 E V 0 k v Q X V 0 b 1 J l b W 9 2 Z W R D b 2 x 1 b W 5 z M S 5 7 Q 2 9 s d W 1 u N T I s N T F 9 J n F 1 b 3 Q 7 L C Z x d W 9 0 O 1 N l Y 3 R p b 2 4 x L 3 N h b X B s Z X N f Y 2 9 s b G F y Z X N f U z J f T k R X S S 9 B d X R v U m V t b 3 Z l Z E N v b H V t b n M x L n t D b 2 x 1 b W 4 1 M y w 1 M n 0 m c X V v d D s s J n F 1 b 3 Q 7 U 2 V j d G l v b j E v c 2 F t c G x l c 1 9 j b 2 x s Y X J l c 1 9 T M l 9 O R F d J L 0 F 1 d G 9 S Z W 1 v d m V k Q 2 9 s d W 1 u c z E u e 0 N v b H V t b j U 0 L D U z f S Z x d W 9 0 O y w m c X V v d D t T Z W N 0 a W 9 u M S 9 z Y W 1 w b G V z X 2 N v b G x h c m V z X 1 M y X 0 5 E V 0 k v Q X V 0 b 1 J l b W 9 2 Z W R D b 2 x 1 b W 5 z M S 5 7 Q 2 9 s d W 1 u N T U s N T R 9 J n F 1 b 3 Q 7 L C Z x d W 9 0 O 1 N l Y 3 R p b 2 4 x L 3 N h b X B s Z X N f Y 2 9 s b G F y Z X N f U z J f T k R X S S 9 B d X R v U m V t b 3 Z l Z E N v b H V t b n M x L n t D b 2 x 1 b W 4 1 N i w 1 N X 0 m c X V v d D s s J n F 1 b 3 Q 7 U 2 V j d G l v b j E v c 2 F t c G x l c 1 9 j b 2 x s Y X J l c 1 9 T M l 9 O R F d J L 0 F 1 d G 9 S Z W 1 v d m V k Q 2 9 s d W 1 u c z E u e 0 N v b H V t b j U 3 L D U 2 f S Z x d W 9 0 O y w m c X V v d D t T Z W N 0 a W 9 u M S 9 z Y W 1 w b G V z X 2 N v b G x h c m V z X 1 M y X 0 5 E V 0 k v Q X V 0 b 1 J l b W 9 2 Z W R D b 2 x 1 b W 5 z M S 5 7 Q 2 9 s d W 1 u N T g s N T d 9 J n F 1 b 3 Q 7 L C Z x d W 9 0 O 1 N l Y 3 R p b 2 4 x L 3 N h b X B s Z X N f Y 2 9 s b G F y Z X N f U z J f T k R X S S 9 B d X R v U m V t b 3 Z l Z E N v b H V t b n M x L n t D b 2 x 1 b W 4 1 O S w 1 O H 0 m c X V v d D s s J n F 1 b 3 Q 7 U 2 V j d G l v b j E v c 2 F t c G x l c 1 9 j b 2 x s Y X J l c 1 9 T M l 9 O R F d J L 0 F 1 d G 9 S Z W 1 v d m V k Q 2 9 s d W 1 u c z E u e 0 N v b H V t b j Y w L D U 5 f S Z x d W 9 0 O y w m c X V v d D t T Z W N 0 a W 9 u M S 9 z Y W 1 w b G V z X 2 N v b G x h c m V z X 1 M y X 0 5 E V 0 k v Q X V 0 b 1 J l b W 9 2 Z W R D b 2 x 1 b W 5 z M S 5 7 Q 2 9 s d W 1 u N j E s N j B 9 J n F 1 b 3 Q 7 L C Z x d W 9 0 O 1 N l Y 3 R p b 2 4 x L 3 N h b X B s Z X N f Y 2 9 s b G F y Z X N f U z J f T k R X S S 9 B d X R v U m V t b 3 Z l Z E N v b H V t b n M x L n t D b 2 x 1 b W 4 2 M i w 2 M X 0 m c X V v d D s s J n F 1 b 3 Q 7 U 2 V j d G l v b j E v c 2 F t c G x l c 1 9 j b 2 x s Y X J l c 1 9 T M l 9 O R F d J L 0 F 1 d G 9 S Z W 1 v d m V k Q 2 9 s d W 1 u c z E u e 0 N v b H V t b j Y z L D Y y f S Z x d W 9 0 O y w m c X V v d D t T Z W N 0 a W 9 u M S 9 z Y W 1 w b G V z X 2 N v b G x h c m V z X 1 M y X 0 5 E V 0 k v Q X V 0 b 1 J l b W 9 2 Z W R D b 2 x 1 b W 5 z M S 5 7 Q 2 9 s d W 1 u N j Q s N j N 9 J n F 1 b 3 Q 7 L C Z x d W 9 0 O 1 N l Y 3 R p b 2 4 x L 3 N h b X B s Z X N f Y 2 9 s b G F y Z X N f U z J f T k R X S S 9 B d X R v U m V t b 3 Z l Z E N v b H V t b n M x L n t D b 2 x 1 b W 4 2 N S w 2 N H 0 m c X V v d D s s J n F 1 b 3 Q 7 U 2 V j d G l v b j E v c 2 F t c G x l c 1 9 j b 2 x s Y X J l c 1 9 T M l 9 O R F d J L 0 F 1 d G 9 S Z W 1 v d m V k Q 2 9 s d W 1 u c z E u e 0 N v b H V t b j Y 2 L D Y 1 f S Z x d W 9 0 O y w m c X V v d D t T Z W N 0 a W 9 u M S 9 z Y W 1 w b G V z X 2 N v b G x h c m V z X 1 M y X 0 5 E V 0 k v Q X V 0 b 1 J l b W 9 2 Z W R D b 2 x 1 b W 5 z M S 5 7 Q 2 9 s d W 1 u N j c s N j Z 9 J n F 1 b 3 Q 7 L C Z x d W 9 0 O 1 N l Y 3 R p b 2 4 x L 3 N h b X B s Z X N f Y 2 9 s b G F y Z X N f U z J f T k R X S S 9 B d X R v U m V t b 3 Z l Z E N v b H V t b n M x L n t D b 2 x 1 b W 4 2 O C w 2 N 3 0 m c X V v d D s s J n F 1 b 3 Q 7 U 2 V j d G l v b j E v c 2 F t c G x l c 1 9 j b 2 x s Y X J l c 1 9 T M l 9 O R F d J L 0 F 1 d G 9 S Z W 1 v d m V k Q 2 9 s d W 1 u c z E u e 0 N v b H V t b j Y 5 L D Y 4 f S Z x d W 9 0 O y w m c X V v d D t T Z W N 0 a W 9 u M S 9 z Y W 1 w b G V z X 2 N v b G x h c m V z X 1 M y X 0 5 E V 0 k v Q X V 0 b 1 J l b W 9 2 Z W R D b 2 x 1 b W 5 z M S 5 7 Q 2 9 s d W 1 u N z A s N j l 9 J n F 1 b 3 Q 7 L C Z x d W 9 0 O 1 N l Y 3 R p b 2 4 x L 3 N h b X B s Z X N f Y 2 9 s b G F y Z X N f U z J f T k R X S S 9 B d X R v U m V t b 3 Z l Z E N v b H V t b n M x L n t D b 2 x 1 b W 4 3 M S w 3 M H 0 m c X V v d D s s J n F 1 b 3 Q 7 U 2 V j d G l v b j E v c 2 F t c G x l c 1 9 j b 2 x s Y X J l c 1 9 T M l 9 O R F d J L 0 F 1 d G 9 S Z W 1 v d m V k Q 2 9 s d W 1 u c z E u e 0 N v b H V t b j c y L D c x f S Z x d W 9 0 O y w m c X V v d D t T Z W N 0 a W 9 u M S 9 z Y W 1 w b G V z X 2 N v b G x h c m V z X 1 M y X 0 5 E V 0 k v Q X V 0 b 1 J l b W 9 2 Z W R D b 2 x 1 b W 5 z M S 5 7 Q 2 9 s d W 1 u N z M s N z J 9 J n F 1 b 3 Q 7 L C Z x d W 9 0 O 1 N l Y 3 R p b 2 4 x L 3 N h b X B s Z X N f Y 2 9 s b G F y Z X N f U z J f T k R X S S 9 B d X R v U m V t b 3 Z l Z E N v b H V t b n M x L n t D b 2 x 1 b W 4 3 N C w 3 M 3 0 m c X V v d D s s J n F 1 b 3 Q 7 U 2 V j d G l v b j E v c 2 F t c G x l c 1 9 j b 2 x s Y X J l c 1 9 T M l 9 O R F d J L 0 F 1 d G 9 S Z W 1 v d m V k Q 2 9 s d W 1 u c z E u e 0 N v b H V t b j c 1 L D c 0 f S Z x d W 9 0 O y w m c X V v d D t T Z W N 0 a W 9 u M S 9 z Y W 1 w b G V z X 2 N v b G x h c m V z X 1 M y X 0 5 E V 0 k v Q X V 0 b 1 J l b W 9 2 Z W R D b 2 x 1 b W 5 z M S 5 7 Q 2 9 s d W 1 u N z Y s N z V 9 J n F 1 b 3 Q 7 L C Z x d W 9 0 O 1 N l Y 3 R p b 2 4 x L 3 N h b X B s Z X N f Y 2 9 s b G F y Z X N f U z J f T k R X S S 9 B d X R v U m V t b 3 Z l Z E N v b H V t b n M x L n t D b 2 x 1 b W 4 3 N y w 3 N n 0 m c X V v d D s s J n F 1 b 3 Q 7 U 2 V j d G l v b j E v c 2 F t c G x l c 1 9 j b 2 x s Y X J l c 1 9 T M l 9 O R F d J L 0 F 1 d G 9 S Z W 1 v d m V k Q 2 9 s d W 1 u c z E u e 0 N v b H V t b j c 4 L D c 3 f S Z x d W 9 0 O y w m c X V v d D t T Z W N 0 a W 9 u M S 9 z Y W 1 w b G V z X 2 N v b G x h c m V z X 1 M y X 0 5 E V 0 k v Q X V 0 b 1 J l b W 9 2 Z W R D b 2 x 1 b W 5 z M S 5 7 Q 2 9 s d W 1 u N z k s N z h 9 J n F 1 b 3 Q 7 L C Z x d W 9 0 O 1 N l Y 3 R p b 2 4 x L 3 N h b X B s Z X N f Y 2 9 s b G F y Z X N f U z J f T k R X S S 9 B d X R v U m V t b 3 Z l Z E N v b H V t b n M x L n t D b 2 x 1 b W 4 4 M C w 3 O X 0 m c X V v d D s s J n F 1 b 3 Q 7 U 2 V j d G l v b j E v c 2 F t c G x l c 1 9 j b 2 x s Y X J l c 1 9 T M l 9 O R F d J L 0 F 1 d G 9 S Z W 1 v d m V k Q 2 9 s d W 1 u c z E u e 0 N v b H V t b j g x L D g w f S Z x d W 9 0 O y w m c X V v d D t T Z W N 0 a W 9 u M S 9 z Y W 1 w b G V z X 2 N v b G x h c m V z X 1 M y X 0 5 E V 0 k v Q X V 0 b 1 J l b W 9 2 Z W R D b 2 x 1 b W 5 z M S 5 7 Q 2 9 s d W 1 u O D I s O D F 9 J n F 1 b 3 Q 7 L C Z x d W 9 0 O 1 N l Y 3 R p b 2 4 x L 3 N h b X B s Z X N f Y 2 9 s b G F y Z X N f U z J f T k R X S S 9 B d X R v U m V t b 3 Z l Z E N v b H V t b n M x L n t D b 2 x 1 b W 4 4 M y w 4 M n 0 m c X V v d D s s J n F 1 b 3 Q 7 U 2 V j d G l v b j E v c 2 F t c G x l c 1 9 j b 2 x s Y X J l c 1 9 T M l 9 O R F d J L 0 F 1 d G 9 S Z W 1 v d m V k Q 2 9 s d W 1 u c z E u e 0 N v b H V t b j g 0 L D g z f S Z x d W 9 0 O y w m c X V v d D t T Z W N 0 a W 9 u M S 9 z Y W 1 w b G V z X 2 N v b G x h c m V z X 1 M y X 0 5 E V 0 k v Q X V 0 b 1 J l b W 9 2 Z W R D b 2 x 1 b W 5 z M S 5 7 Q 2 9 s d W 1 u O D U s O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x h c 3 R V c G R h d G V k I i B W Y W x 1 Z T 0 i Z D I w M j M t M T A t M j B U M T Y 6 M z A 6 N T Y u M j Q 5 M z A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h b X B s Z X N f Y 2 9 s b G F y Z X N f U z J f T k R X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0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0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1 w b G V z X 2 N v b G x h c m V z X 1 M y X 0 5 E V 0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w V D E 3 O j E y O j Q 1 L j U z M T U z M D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x l c 1 9 j b 2 x s Y X J l c 1 9 T M l 9 O R F d J I C g y K S 9 B d X R v U m V t b 3 Z l Z E N v b H V t b n M x L n t D b 2 x 1 b W 4 x L D B 9 J n F 1 b 3 Q 7 L C Z x d W 9 0 O 1 N l Y 3 R p b 2 4 x L 3 N h b X B s Z X N f Y 2 9 s b G F y Z X N f U z J f T k R X S S A o M i k v Q X V 0 b 1 J l b W 9 2 Z W R D b 2 x 1 b W 5 z M S 5 7 Q 2 9 s d W 1 u M i w x f S Z x d W 9 0 O y w m c X V v d D t T Z W N 0 a W 9 u M S 9 z Y W 1 w b G V z X 2 N v b G x h c m V z X 1 M y X 0 5 E V 0 k g K D I p L 0 F 1 d G 9 S Z W 1 v d m V k Q 2 9 s d W 1 u c z E u e 0 N v b H V t b j M s M n 0 m c X V v d D s s J n F 1 b 3 Q 7 U 2 V j d G l v b j E v c 2 F t c G x l c 1 9 j b 2 x s Y X J l c 1 9 T M l 9 O R F d J I C g y K S 9 B d X R v U m V t b 3 Z l Z E N v b H V t b n M x L n t D b 2 x 1 b W 4 0 L D N 9 J n F 1 b 3 Q 7 L C Z x d W 9 0 O 1 N l Y 3 R p b 2 4 x L 3 N h b X B s Z X N f Y 2 9 s b G F y Z X N f U z J f T k R X S S A o M i k v Q X V 0 b 1 J l b W 9 2 Z W R D b 2 x 1 b W 5 z M S 5 7 Q 2 9 s d W 1 u N S w 0 f S Z x d W 9 0 O y w m c X V v d D t T Z W N 0 a W 9 u M S 9 z Y W 1 w b G V z X 2 N v b G x h c m V z X 1 M y X 0 5 E V 0 k g K D I p L 0 F 1 d G 9 S Z W 1 v d m V k Q 2 9 s d W 1 u c z E u e 0 N v b H V t b j Y s N X 0 m c X V v d D s s J n F 1 b 3 Q 7 U 2 V j d G l v b j E v c 2 F t c G x l c 1 9 j b 2 x s Y X J l c 1 9 T M l 9 O R F d J I C g y K S 9 B d X R v U m V t b 3 Z l Z E N v b H V t b n M x L n t D b 2 x 1 b W 4 3 L D Z 9 J n F 1 b 3 Q 7 L C Z x d W 9 0 O 1 N l Y 3 R p b 2 4 x L 3 N h b X B s Z X N f Y 2 9 s b G F y Z X N f U z J f T k R X S S A o M i k v Q X V 0 b 1 J l b W 9 2 Z W R D b 2 x 1 b W 5 z M S 5 7 Q 2 9 s d W 1 u O C w 3 f S Z x d W 9 0 O y w m c X V v d D t T Z W N 0 a W 9 u M S 9 z Y W 1 w b G V z X 2 N v b G x h c m V z X 1 M y X 0 5 E V 0 k g K D I p L 0 F 1 d G 9 S Z W 1 v d m V k Q 2 9 s d W 1 u c z E u e 0 N v b H V t b j k s O H 0 m c X V v d D s s J n F 1 b 3 Q 7 U 2 V j d G l v b j E v c 2 F t c G x l c 1 9 j b 2 x s Y X J l c 1 9 T M l 9 O R F d J I C g y K S 9 B d X R v U m V t b 3 Z l Z E N v b H V t b n M x L n t D b 2 x 1 b W 4 x M C w 5 f S Z x d W 9 0 O y w m c X V v d D t T Z W N 0 a W 9 u M S 9 z Y W 1 w b G V z X 2 N v b G x h c m V z X 1 M y X 0 5 E V 0 k g K D I p L 0 F 1 d G 9 S Z W 1 v d m V k Q 2 9 s d W 1 u c z E u e 0 N v b H V t b j E x L D E w f S Z x d W 9 0 O y w m c X V v d D t T Z W N 0 a W 9 u M S 9 z Y W 1 w b G V z X 2 N v b G x h c m V z X 1 M y X 0 5 E V 0 k g K D I p L 0 F 1 d G 9 S Z W 1 v d m V k Q 2 9 s d W 1 u c z E u e 0 N v b H V t b j E y L D E x f S Z x d W 9 0 O y w m c X V v d D t T Z W N 0 a W 9 u M S 9 z Y W 1 w b G V z X 2 N v b G x h c m V z X 1 M y X 0 5 E V 0 k g K D I p L 0 F 1 d G 9 S Z W 1 v d m V k Q 2 9 s d W 1 u c z E u e 0 N v b H V t b j E z L D E y f S Z x d W 9 0 O y w m c X V v d D t T Z W N 0 a W 9 u M S 9 z Y W 1 w b G V z X 2 N v b G x h c m V z X 1 M y X 0 5 E V 0 k g K D I p L 0 F 1 d G 9 S Z W 1 v d m V k Q 2 9 s d W 1 u c z E u e 0 N v b H V t b j E 0 L D E z f S Z x d W 9 0 O y w m c X V v d D t T Z W N 0 a W 9 u M S 9 z Y W 1 w b G V z X 2 N v b G x h c m V z X 1 M y X 0 5 E V 0 k g K D I p L 0 F 1 d G 9 S Z W 1 v d m V k Q 2 9 s d W 1 u c z E u e 0 N v b H V t b j E 1 L D E 0 f S Z x d W 9 0 O y w m c X V v d D t T Z W N 0 a W 9 u M S 9 z Y W 1 w b G V z X 2 N v b G x h c m V z X 1 M y X 0 5 E V 0 k g K D I p L 0 F 1 d G 9 S Z W 1 v d m V k Q 2 9 s d W 1 u c z E u e 0 N v b H V t b j E 2 L D E 1 f S Z x d W 9 0 O y w m c X V v d D t T Z W N 0 a W 9 u M S 9 z Y W 1 w b G V z X 2 N v b G x h c m V z X 1 M y X 0 5 E V 0 k g K D I p L 0 F 1 d G 9 S Z W 1 v d m V k Q 2 9 s d W 1 u c z E u e 0 N v b H V t b j E 3 L D E 2 f S Z x d W 9 0 O y w m c X V v d D t T Z W N 0 a W 9 u M S 9 z Y W 1 w b G V z X 2 N v b G x h c m V z X 1 M y X 0 5 E V 0 k g K D I p L 0 F 1 d G 9 S Z W 1 v d m V k Q 2 9 s d W 1 u c z E u e 0 N v b H V t b j E 4 L D E 3 f S Z x d W 9 0 O y w m c X V v d D t T Z W N 0 a W 9 u M S 9 z Y W 1 w b G V z X 2 N v b G x h c m V z X 1 M y X 0 5 E V 0 k g K D I p L 0 F 1 d G 9 S Z W 1 v d m V k Q 2 9 s d W 1 u c z E u e 0 N v b H V t b j E 5 L D E 4 f S Z x d W 9 0 O y w m c X V v d D t T Z W N 0 a W 9 u M S 9 z Y W 1 w b G V z X 2 N v b G x h c m V z X 1 M y X 0 5 E V 0 k g K D I p L 0 F 1 d G 9 S Z W 1 v d m V k Q 2 9 s d W 1 u c z E u e 0 N v b H V t b j I w L D E 5 f S Z x d W 9 0 O y w m c X V v d D t T Z W N 0 a W 9 u M S 9 z Y W 1 w b G V z X 2 N v b G x h c m V z X 1 M y X 0 5 E V 0 k g K D I p L 0 F 1 d G 9 S Z W 1 v d m V k Q 2 9 s d W 1 u c z E u e 0 N v b H V t b j I x L D I w f S Z x d W 9 0 O y w m c X V v d D t T Z W N 0 a W 9 u M S 9 z Y W 1 w b G V z X 2 N v b G x h c m V z X 1 M y X 0 5 E V 0 k g K D I p L 0 F 1 d G 9 S Z W 1 v d m V k Q 2 9 s d W 1 u c z E u e 0 N v b H V t b j I y L D I x f S Z x d W 9 0 O y w m c X V v d D t T Z W N 0 a W 9 u M S 9 z Y W 1 w b G V z X 2 N v b G x h c m V z X 1 M y X 0 5 E V 0 k g K D I p L 0 F 1 d G 9 S Z W 1 v d m V k Q 2 9 s d W 1 u c z E u e 0 N v b H V t b j I z L D I y f S Z x d W 9 0 O y w m c X V v d D t T Z W N 0 a W 9 u M S 9 z Y W 1 w b G V z X 2 N v b G x h c m V z X 1 M y X 0 5 E V 0 k g K D I p L 0 F 1 d G 9 S Z W 1 v d m V k Q 2 9 s d W 1 u c z E u e 0 N v b H V t b j I 0 L D I z f S Z x d W 9 0 O y w m c X V v d D t T Z W N 0 a W 9 u M S 9 z Y W 1 w b G V z X 2 N v b G x h c m V z X 1 M y X 0 5 E V 0 k g K D I p L 0 F 1 d G 9 S Z W 1 v d m V k Q 2 9 s d W 1 u c z E u e 0 N v b H V t b j I 1 L D I 0 f S Z x d W 9 0 O y w m c X V v d D t T Z W N 0 a W 9 u M S 9 z Y W 1 w b G V z X 2 N v b G x h c m V z X 1 M y X 0 5 E V 0 k g K D I p L 0 F 1 d G 9 S Z W 1 v d m V k Q 2 9 s d W 1 u c z E u e 0 N v b H V t b j I 2 L D I 1 f S Z x d W 9 0 O y w m c X V v d D t T Z W N 0 a W 9 u M S 9 z Y W 1 w b G V z X 2 N v b G x h c m V z X 1 M y X 0 5 E V 0 k g K D I p L 0 F 1 d G 9 S Z W 1 v d m V k Q 2 9 s d W 1 u c z E u e 0 N v b H V t b j I 3 L D I 2 f S Z x d W 9 0 O y w m c X V v d D t T Z W N 0 a W 9 u M S 9 z Y W 1 w b G V z X 2 N v b G x h c m V z X 1 M y X 0 5 E V 0 k g K D I p L 0 F 1 d G 9 S Z W 1 v d m V k Q 2 9 s d W 1 u c z E u e 0 N v b H V t b j I 4 L D I 3 f S Z x d W 9 0 O y w m c X V v d D t T Z W N 0 a W 9 u M S 9 z Y W 1 w b G V z X 2 N v b G x h c m V z X 1 M y X 0 5 E V 0 k g K D I p L 0 F 1 d G 9 S Z W 1 v d m V k Q 2 9 s d W 1 u c z E u e 0 N v b H V t b j I 5 L D I 4 f S Z x d W 9 0 O y w m c X V v d D t T Z W N 0 a W 9 u M S 9 z Y W 1 w b G V z X 2 N v b G x h c m V z X 1 M y X 0 5 E V 0 k g K D I p L 0 F 1 d G 9 S Z W 1 v d m V k Q 2 9 s d W 1 u c z E u e 0 N v b H V t b j M w L D I 5 f S Z x d W 9 0 O y w m c X V v d D t T Z W N 0 a W 9 u M S 9 z Y W 1 w b G V z X 2 N v b G x h c m V z X 1 M y X 0 5 E V 0 k g K D I p L 0 F 1 d G 9 S Z W 1 v d m V k Q 2 9 s d W 1 u c z E u e 0 N v b H V t b j M x L D M w f S Z x d W 9 0 O y w m c X V v d D t T Z W N 0 a W 9 u M S 9 z Y W 1 w b G V z X 2 N v b G x h c m V z X 1 M y X 0 5 E V 0 k g K D I p L 0 F 1 d G 9 S Z W 1 v d m V k Q 2 9 s d W 1 u c z E u e 0 N v b H V t b j M y L D M x f S Z x d W 9 0 O y w m c X V v d D t T Z W N 0 a W 9 u M S 9 z Y W 1 w b G V z X 2 N v b G x h c m V z X 1 M y X 0 5 E V 0 k g K D I p L 0 F 1 d G 9 S Z W 1 v d m V k Q 2 9 s d W 1 u c z E u e 0 N v b H V t b j M z L D M y f S Z x d W 9 0 O y w m c X V v d D t T Z W N 0 a W 9 u M S 9 z Y W 1 w b G V z X 2 N v b G x h c m V z X 1 M y X 0 5 E V 0 k g K D I p L 0 F 1 d G 9 S Z W 1 v d m V k Q 2 9 s d W 1 u c z E u e 0 N v b H V t b j M 0 L D M z f S Z x d W 9 0 O y w m c X V v d D t T Z W N 0 a W 9 u M S 9 z Y W 1 w b G V z X 2 N v b G x h c m V z X 1 M y X 0 5 E V 0 k g K D I p L 0 F 1 d G 9 S Z W 1 v d m V k Q 2 9 s d W 1 u c z E u e 0 N v b H V t b j M 1 L D M 0 f S Z x d W 9 0 O y w m c X V v d D t T Z W N 0 a W 9 u M S 9 z Y W 1 w b G V z X 2 N v b G x h c m V z X 1 M y X 0 5 E V 0 k g K D I p L 0 F 1 d G 9 S Z W 1 v d m V k Q 2 9 s d W 1 u c z E u e 0 N v b H V t b j M 2 L D M 1 f S Z x d W 9 0 O y w m c X V v d D t T Z W N 0 a W 9 u M S 9 z Y W 1 w b G V z X 2 N v b G x h c m V z X 1 M y X 0 5 E V 0 k g K D I p L 0 F 1 d G 9 S Z W 1 v d m V k Q 2 9 s d W 1 u c z E u e 0 N v b H V t b j M 3 L D M 2 f S Z x d W 9 0 O y w m c X V v d D t T Z W N 0 a W 9 u M S 9 z Y W 1 w b G V z X 2 N v b G x h c m V z X 1 M y X 0 5 E V 0 k g K D I p L 0 F 1 d G 9 S Z W 1 v d m V k Q 2 9 s d W 1 u c z E u e 0 N v b H V t b j M 4 L D M 3 f S Z x d W 9 0 O y w m c X V v d D t T Z W N 0 a W 9 u M S 9 z Y W 1 w b G V z X 2 N v b G x h c m V z X 1 M y X 0 5 E V 0 k g K D I p L 0 F 1 d G 9 S Z W 1 v d m V k Q 2 9 s d W 1 u c z E u e 0 N v b H V t b j M 5 L D M 4 f S Z x d W 9 0 O y w m c X V v d D t T Z W N 0 a W 9 u M S 9 z Y W 1 w b G V z X 2 N v b G x h c m V z X 1 M y X 0 5 E V 0 k g K D I p L 0 F 1 d G 9 S Z W 1 v d m V k Q 2 9 s d W 1 u c z E u e 0 N v b H V t b j Q w L D M 5 f S Z x d W 9 0 O y w m c X V v d D t T Z W N 0 a W 9 u M S 9 z Y W 1 w b G V z X 2 N v b G x h c m V z X 1 M y X 0 5 E V 0 k g K D I p L 0 F 1 d G 9 S Z W 1 v d m V k Q 2 9 s d W 1 u c z E u e 0 N v b H V t b j Q x L D Q w f S Z x d W 9 0 O y w m c X V v d D t T Z W N 0 a W 9 u M S 9 z Y W 1 w b G V z X 2 N v b G x h c m V z X 1 M y X 0 5 E V 0 k g K D I p L 0 F 1 d G 9 S Z W 1 v d m V k Q 2 9 s d W 1 u c z E u e 0 N v b H V t b j Q y L D Q x f S Z x d W 9 0 O y w m c X V v d D t T Z W N 0 a W 9 u M S 9 z Y W 1 w b G V z X 2 N v b G x h c m V z X 1 M y X 0 5 E V 0 k g K D I p L 0 F 1 d G 9 S Z W 1 v d m V k Q 2 9 s d W 1 u c z E u e 0 N v b H V t b j Q z L D Q y f S Z x d W 9 0 O y w m c X V v d D t T Z W N 0 a W 9 u M S 9 z Y W 1 w b G V z X 2 N v b G x h c m V z X 1 M y X 0 5 E V 0 k g K D I p L 0 F 1 d G 9 S Z W 1 v d m V k Q 2 9 s d W 1 u c z E u e 0 N v b H V t b j Q 0 L D Q z f S Z x d W 9 0 O y w m c X V v d D t T Z W N 0 a W 9 u M S 9 z Y W 1 w b G V z X 2 N v b G x h c m V z X 1 M y X 0 5 E V 0 k g K D I p L 0 F 1 d G 9 S Z W 1 v d m V k Q 2 9 s d W 1 u c z E u e 0 N v b H V t b j Q 1 L D Q 0 f S Z x d W 9 0 O y w m c X V v d D t T Z W N 0 a W 9 u M S 9 z Y W 1 w b G V z X 2 N v b G x h c m V z X 1 M y X 0 5 E V 0 k g K D I p L 0 F 1 d G 9 S Z W 1 v d m V k Q 2 9 s d W 1 u c z E u e 0 N v b H V t b j Q 2 L D Q 1 f S Z x d W 9 0 O y w m c X V v d D t T Z W N 0 a W 9 u M S 9 z Y W 1 w b G V z X 2 N v b G x h c m V z X 1 M y X 0 5 E V 0 k g K D I p L 0 F 1 d G 9 S Z W 1 v d m V k Q 2 9 s d W 1 u c z E u e 0 N v b H V t b j Q 3 L D Q 2 f S Z x d W 9 0 O y w m c X V v d D t T Z W N 0 a W 9 u M S 9 z Y W 1 w b G V z X 2 N v b G x h c m V z X 1 M y X 0 5 E V 0 k g K D I p L 0 F 1 d G 9 S Z W 1 v d m V k Q 2 9 s d W 1 u c z E u e 0 N v b H V t b j Q 4 L D Q 3 f S Z x d W 9 0 O y w m c X V v d D t T Z W N 0 a W 9 u M S 9 z Y W 1 w b G V z X 2 N v b G x h c m V z X 1 M y X 0 5 E V 0 k g K D I p L 0 F 1 d G 9 S Z W 1 v d m V k Q 2 9 s d W 1 u c z E u e 0 N v b H V t b j Q 5 L D Q 4 f S Z x d W 9 0 O y w m c X V v d D t T Z W N 0 a W 9 u M S 9 z Y W 1 w b G V z X 2 N v b G x h c m V z X 1 M y X 0 5 E V 0 k g K D I p L 0 F 1 d G 9 S Z W 1 v d m V k Q 2 9 s d W 1 u c z E u e 0 N v b H V t b j U w L D Q 5 f S Z x d W 9 0 O y w m c X V v d D t T Z W N 0 a W 9 u M S 9 z Y W 1 w b G V z X 2 N v b G x h c m V z X 1 M y X 0 5 E V 0 k g K D I p L 0 F 1 d G 9 S Z W 1 v d m V k Q 2 9 s d W 1 u c z E u e 0 N v b H V t b j U x L D U w f S Z x d W 9 0 O y w m c X V v d D t T Z W N 0 a W 9 u M S 9 z Y W 1 w b G V z X 2 N v b G x h c m V z X 1 M y X 0 5 E V 0 k g K D I p L 0 F 1 d G 9 S Z W 1 v d m V k Q 2 9 s d W 1 u c z E u e 0 N v b H V t b j U y L D U x f S Z x d W 9 0 O y w m c X V v d D t T Z W N 0 a W 9 u M S 9 z Y W 1 w b G V z X 2 N v b G x h c m V z X 1 M y X 0 5 E V 0 k g K D I p L 0 F 1 d G 9 S Z W 1 v d m V k Q 2 9 s d W 1 u c z E u e 0 N v b H V t b j U z L D U y f S Z x d W 9 0 O y w m c X V v d D t T Z W N 0 a W 9 u M S 9 z Y W 1 w b G V z X 2 N v b G x h c m V z X 1 M y X 0 5 E V 0 k g K D I p L 0 F 1 d G 9 S Z W 1 v d m V k Q 2 9 s d W 1 u c z E u e 0 N v b H V t b j U 0 L D U z f S Z x d W 9 0 O y w m c X V v d D t T Z W N 0 a W 9 u M S 9 z Y W 1 w b G V z X 2 N v b G x h c m V z X 1 M y X 0 5 E V 0 k g K D I p L 0 F 1 d G 9 S Z W 1 v d m V k Q 2 9 s d W 1 u c z E u e 0 N v b H V t b j U 1 L D U 0 f S Z x d W 9 0 O y w m c X V v d D t T Z W N 0 a W 9 u M S 9 z Y W 1 w b G V z X 2 N v b G x h c m V z X 1 M y X 0 5 E V 0 k g K D I p L 0 F 1 d G 9 S Z W 1 v d m V k Q 2 9 s d W 1 u c z E u e 0 N v b H V t b j U 2 L D U 1 f S Z x d W 9 0 O y w m c X V v d D t T Z W N 0 a W 9 u M S 9 z Y W 1 w b G V z X 2 N v b G x h c m V z X 1 M y X 0 5 E V 0 k g K D I p L 0 F 1 d G 9 S Z W 1 v d m V k Q 2 9 s d W 1 u c z E u e 0 N v b H V t b j U 3 L D U 2 f S Z x d W 9 0 O y w m c X V v d D t T Z W N 0 a W 9 u M S 9 z Y W 1 w b G V z X 2 N v b G x h c m V z X 1 M y X 0 5 E V 0 k g K D I p L 0 F 1 d G 9 S Z W 1 v d m V k Q 2 9 s d W 1 u c z E u e 0 N v b H V t b j U 4 L D U 3 f S Z x d W 9 0 O y w m c X V v d D t T Z W N 0 a W 9 u M S 9 z Y W 1 w b G V z X 2 N v b G x h c m V z X 1 M y X 0 5 E V 0 k g K D I p L 0 F 1 d G 9 S Z W 1 v d m V k Q 2 9 s d W 1 u c z E u e 0 N v b H V t b j U 5 L D U 4 f S Z x d W 9 0 O y w m c X V v d D t T Z W N 0 a W 9 u M S 9 z Y W 1 w b G V z X 2 N v b G x h c m V z X 1 M y X 0 5 E V 0 k g K D I p L 0 F 1 d G 9 S Z W 1 v d m V k Q 2 9 s d W 1 u c z E u e 0 N v b H V t b j Y w L D U 5 f S Z x d W 9 0 O y w m c X V v d D t T Z W N 0 a W 9 u M S 9 z Y W 1 w b G V z X 2 N v b G x h c m V z X 1 M y X 0 5 E V 0 k g K D I p L 0 F 1 d G 9 S Z W 1 v d m V k Q 2 9 s d W 1 u c z E u e 0 N v b H V t b j Y x L D Y w f S Z x d W 9 0 O y w m c X V v d D t T Z W N 0 a W 9 u M S 9 z Y W 1 w b G V z X 2 N v b G x h c m V z X 1 M y X 0 5 E V 0 k g K D I p L 0 F 1 d G 9 S Z W 1 v d m V k Q 2 9 s d W 1 u c z E u e 0 N v b H V t b j Y y L D Y x f S Z x d W 9 0 O y w m c X V v d D t T Z W N 0 a W 9 u M S 9 z Y W 1 w b G V z X 2 N v b G x h c m V z X 1 M y X 0 5 E V 0 k g K D I p L 0 F 1 d G 9 S Z W 1 v d m V k Q 2 9 s d W 1 u c z E u e 0 N v b H V t b j Y z L D Y y f S Z x d W 9 0 O y w m c X V v d D t T Z W N 0 a W 9 u M S 9 z Y W 1 w b G V z X 2 N v b G x h c m V z X 1 M y X 0 5 E V 0 k g K D I p L 0 F 1 d G 9 S Z W 1 v d m V k Q 2 9 s d W 1 u c z E u e 0 N v b H V t b j Y 0 L D Y z f S Z x d W 9 0 O y w m c X V v d D t T Z W N 0 a W 9 u M S 9 z Y W 1 w b G V z X 2 N v b G x h c m V z X 1 M y X 0 5 E V 0 k g K D I p L 0 F 1 d G 9 S Z W 1 v d m V k Q 2 9 s d W 1 u c z E u e 0 N v b H V t b j Y 1 L D Y 0 f S Z x d W 9 0 O y w m c X V v d D t T Z W N 0 a W 9 u M S 9 z Y W 1 w b G V z X 2 N v b G x h c m V z X 1 M y X 0 5 E V 0 k g K D I p L 0 F 1 d G 9 S Z W 1 v d m V k Q 2 9 s d W 1 u c z E u e 0 N v b H V t b j Y 2 L D Y 1 f S Z x d W 9 0 O y w m c X V v d D t T Z W N 0 a W 9 u M S 9 z Y W 1 w b G V z X 2 N v b G x h c m V z X 1 M y X 0 5 E V 0 k g K D I p L 0 F 1 d G 9 S Z W 1 v d m V k Q 2 9 s d W 1 u c z E u e 0 N v b H V t b j Y 3 L D Y 2 f S Z x d W 9 0 O y w m c X V v d D t T Z W N 0 a W 9 u M S 9 z Y W 1 w b G V z X 2 N v b G x h c m V z X 1 M y X 0 5 E V 0 k g K D I p L 0 F 1 d G 9 S Z W 1 v d m V k Q 2 9 s d W 1 u c z E u e 0 N v b H V t b j Y 4 L D Y 3 f S Z x d W 9 0 O y w m c X V v d D t T Z W N 0 a W 9 u M S 9 z Y W 1 w b G V z X 2 N v b G x h c m V z X 1 M y X 0 5 E V 0 k g K D I p L 0 F 1 d G 9 S Z W 1 v d m V k Q 2 9 s d W 1 u c z E u e 0 N v b H V t b j Y 5 L D Y 4 f S Z x d W 9 0 O y w m c X V v d D t T Z W N 0 a W 9 u M S 9 z Y W 1 w b G V z X 2 N v b G x h c m V z X 1 M y X 0 5 E V 0 k g K D I p L 0 F 1 d G 9 S Z W 1 v d m V k Q 2 9 s d W 1 u c z E u e 0 N v b H V t b j c w L D Y 5 f S Z x d W 9 0 O y w m c X V v d D t T Z W N 0 a W 9 u M S 9 z Y W 1 w b G V z X 2 N v b G x h c m V z X 1 M y X 0 5 E V 0 k g K D I p L 0 F 1 d G 9 S Z W 1 v d m V k Q 2 9 s d W 1 u c z E u e 0 N v b H V t b j c x L D c w f S Z x d W 9 0 O y w m c X V v d D t T Z W N 0 a W 9 u M S 9 z Y W 1 w b G V z X 2 N v b G x h c m V z X 1 M y X 0 5 E V 0 k g K D I p L 0 F 1 d G 9 S Z W 1 v d m V k Q 2 9 s d W 1 u c z E u e 0 N v b H V t b j c y L D c x f S Z x d W 9 0 O y w m c X V v d D t T Z W N 0 a W 9 u M S 9 z Y W 1 w b G V z X 2 N v b G x h c m V z X 1 M y X 0 5 E V 0 k g K D I p L 0 F 1 d G 9 S Z W 1 v d m V k Q 2 9 s d W 1 u c z E u e 0 N v b H V t b j c z L D c y f S Z x d W 9 0 O y w m c X V v d D t T Z W N 0 a W 9 u M S 9 z Y W 1 w b G V z X 2 N v b G x h c m V z X 1 M y X 0 5 E V 0 k g K D I p L 0 F 1 d G 9 S Z W 1 v d m V k Q 2 9 s d W 1 u c z E u e 0 N v b H V t b j c 0 L D c z f S Z x d W 9 0 O y w m c X V v d D t T Z W N 0 a W 9 u M S 9 z Y W 1 w b G V z X 2 N v b G x h c m V z X 1 M y X 0 5 E V 0 k g K D I p L 0 F 1 d G 9 S Z W 1 v d m V k Q 2 9 s d W 1 u c z E u e 0 N v b H V t b j c 1 L D c 0 f S Z x d W 9 0 O y w m c X V v d D t T Z W N 0 a W 9 u M S 9 z Y W 1 w b G V z X 2 N v b G x h c m V z X 1 M y X 0 5 E V 0 k g K D I p L 0 F 1 d G 9 S Z W 1 v d m V k Q 2 9 s d W 1 u c z E u e 0 N v b H V t b j c 2 L D c 1 f S Z x d W 9 0 O y w m c X V v d D t T Z W N 0 a W 9 u M S 9 z Y W 1 w b G V z X 2 N v b G x h c m V z X 1 M y X 0 5 E V 0 k g K D I p L 0 F 1 d G 9 S Z W 1 v d m V k Q 2 9 s d W 1 u c z E u e 0 N v b H V t b j c 3 L D c 2 f S Z x d W 9 0 O y w m c X V v d D t T Z W N 0 a W 9 u M S 9 z Y W 1 w b G V z X 2 N v b G x h c m V z X 1 M y X 0 5 E V 0 k g K D I p L 0 F 1 d G 9 S Z W 1 v d m V k Q 2 9 s d W 1 u c z E u e 0 N v b H V t b j c 4 L D c 3 f S Z x d W 9 0 O y w m c X V v d D t T Z W N 0 a W 9 u M S 9 z Y W 1 w b G V z X 2 N v b G x h c m V z X 1 M y X 0 5 E V 0 k g K D I p L 0 F 1 d G 9 S Z W 1 v d m V k Q 2 9 s d W 1 u c z E u e 0 N v b H V t b j c 5 L D c 4 f S Z x d W 9 0 O y w m c X V v d D t T Z W N 0 a W 9 u M S 9 z Y W 1 w b G V z X 2 N v b G x h c m V z X 1 M y X 0 5 E V 0 k g K D I p L 0 F 1 d G 9 S Z W 1 v d m V k Q 2 9 s d W 1 u c z E u e 0 N v b H V t b j g w L D c 5 f S Z x d W 9 0 O y w m c X V v d D t T Z W N 0 a W 9 u M S 9 z Y W 1 w b G V z X 2 N v b G x h c m V z X 1 M y X 0 5 E V 0 k g K D I p L 0 F 1 d G 9 S Z W 1 v d m V k Q 2 9 s d W 1 u c z E u e 0 N v b H V t b j g x L D g w f S Z x d W 9 0 O y w m c X V v d D t T Z W N 0 a W 9 u M S 9 z Y W 1 w b G V z X 2 N v b G x h c m V z X 1 M y X 0 5 E V 0 k g K D I p L 0 F 1 d G 9 S Z W 1 v d m V k Q 2 9 s d W 1 u c z E u e 0 N v b H V t b j g y L D g x f S Z x d W 9 0 O y w m c X V v d D t T Z W N 0 a W 9 u M S 9 z Y W 1 w b G V z X 2 N v b G x h c m V z X 1 M y X 0 5 E V 0 k g K D I p L 0 F 1 d G 9 S Z W 1 v d m V k Q 2 9 s d W 1 u c z E u e 0 N v b H V t b j g z L D g y f S Z x d W 9 0 O y w m c X V v d D t T Z W N 0 a W 9 u M S 9 z Y W 1 w b G V z X 2 N v b G x h c m V z X 1 M y X 0 5 E V 0 k g K D I p L 0 F 1 d G 9 S Z W 1 v d m V k Q 2 9 s d W 1 u c z E u e 0 N v b H V t b j g 0 L D g z f S Z x d W 9 0 O y w m c X V v d D t T Z W N 0 a W 9 u M S 9 z Y W 1 w b G V z X 2 N v b G x h c m V z X 1 M y X 0 5 E V 0 k g K D I p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O R F d J I C g y K S 9 B d X R v U m V t b 3 Z l Z E N v b H V t b n M x L n t D b 2 x 1 b W 4 x L D B 9 J n F 1 b 3 Q 7 L C Z x d W 9 0 O 1 N l Y 3 R p b 2 4 x L 3 N h b X B s Z X N f Y 2 9 s b G F y Z X N f U z J f T k R X S S A o M i k v Q X V 0 b 1 J l b W 9 2 Z W R D b 2 x 1 b W 5 z M S 5 7 Q 2 9 s d W 1 u M i w x f S Z x d W 9 0 O y w m c X V v d D t T Z W N 0 a W 9 u M S 9 z Y W 1 w b G V z X 2 N v b G x h c m V z X 1 M y X 0 5 E V 0 k g K D I p L 0 F 1 d G 9 S Z W 1 v d m V k Q 2 9 s d W 1 u c z E u e 0 N v b H V t b j M s M n 0 m c X V v d D s s J n F 1 b 3 Q 7 U 2 V j d G l v b j E v c 2 F t c G x l c 1 9 j b 2 x s Y X J l c 1 9 T M l 9 O R F d J I C g y K S 9 B d X R v U m V t b 3 Z l Z E N v b H V t b n M x L n t D b 2 x 1 b W 4 0 L D N 9 J n F 1 b 3 Q 7 L C Z x d W 9 0 O 1 N l Y 3 R p b 2 4 x L 3 N h b X B s Z X N f Y 2 9 s b G F y Z X N f U z J f T k R X S S A o M i k v Q X V 0 b 1 J l b W 9 2 Z W R D b 2 x 1 b W 5 z M S 5 7 Q 2 9 s d W 1 u N S w 0 f S Z x d W 9 0 O y w m c X V v d D t T Z W N 0 a W 9 u M S 9 z Y W 1 w b G V z X 2 N v b G x h c m V z X 1 M y X 0 5 E V 0 k g K D I p L 0 F 1 d G 9 S Z W 1 v d m V k Q 2 9 s d W 1 u c z E u e 0 N v b H V t b j Y s N X 0 m c X V v d D s s J n F 1 b 3 Q 7 U 2 V j d G l v b j E v c 2 F t c G x l c 1 9 j b 2 x s Y X J l c 1 9 T M l 9 O R F d J I C g y K S 9 B d X R v U m V t b 3 Z l Z E N v b H V t b n M x L n t D b 2 x 1 b W 4 3 L D Z 9 J n F 1 b 3 Q 7 L C Z x d W 9 0 O 1 N l Y 3 R p b 2 4 x L 3 N h b X B s Z X N f Y 2 9 s b G F y Z X N f U z J f T k R X S S A o M i k v Q X V 0 b 1 J l b W 9 2 Z W R D b 2 x 1 b W 5 z M S 5 7 Q 2 9 s d W 1 u O C w 3 f S Z x d W 9 0 O y w m c X V v d D t T Z W N 0 a W 9 u M S 9 z Y W 1 w b G V z X 2 N v b G x h c m V z X 1 M y X 0 5 E V 0 k g K D I p L 0 F 1 d G 9 S Z W 1 v d m V k Q 2 9 s d W 1 u c z E u e 0 N v b H V t b j k s O H 0 m c X V v d D s s J n F 1 b 3 Q 7 U 2 V j d G l v b j E v c 2 F t c G x l c 1 9 j b 2 x s Y X J l c 1 9 T M l 9 O R F d J I C g y K S 9 B d X R v U m V t b 3 Z l Z E N v b H V t b n M x L n t D b 2 x 1 b W 4 x M C w 5 f S Z x d W 9 0 O y w m c X V v d D t T Z W N 0 a W 9 u M S 9 z Y W 1 w b G V z X 2 N v b G x h c m V z X 1 M y X 0 5 E V 0 k g K D I p L 0 F 1 d G 9 S Z W 1 v d m V k Q 2 9 s d W 1 u c z E u e 0 N v b H V t b j E x L D E w f S Z x d W 9 0 O y w m c X V v d D t T Z W N 0 a W 9 u M S 9 z Y W 1 w b G V z X 2 N v b G x h c m V z X 1 M y X 0 5 E V 0 k g K D I p L 0 F 1 d G 9 S Z W 1 v d m V k Q 2 9 s d W 1 u c z E u e 0 N v b H V t b j E y L D E x f S Z x d W 9 0 O y w m c X V v d D t T Z W N 0 a W 9 u M S 9 z Y W 1 w b G V z X 2 N v b G x h c m V z X 1 M y X 0 5 E V 0 k g K D I p L 0 F 1 d G 9 S Z W 1 v d m V k Q 2 9 s d W 1 u c z E u e 0 N v b H V t b j E z L D E y f S Z x d W 9 0 O y w m c X V v d D t T Z W N 0 a W 9 u M S 9 z Y W 1 w b G V z X 2 N v b G x h c m V z X 1 M y X 0 5 E V 0 k g K D I p L 0 F 1 d G 9 S Z W 1 v d m V k Q 2 9 s d W 1 u c z E u e 0 N v b H V t b j E 0 L D E z f S Z x d W 9 0 O y w m c X V v d D t T Z W N 0 a W 9 u M S 9 z Y W 1 w b G V z X 2 N v b G x h c m V z X 1 M y X 0 5 E V 0 k g K D I p L 0 F 1 d G 9 S Z W 1 v d m V k Q 2 9 s d W 1 u c z E u e 0 N v b H V t b j E 1 L D E 0 f S Z x d W 9 0 O y w m c X V v d D t T Z W N 0 a W 9 u M S 9 z Y W 1 w b G V z X 2 N v b G x h c m V z X 1 M y X 0 5 E V 0 k g K D I p L 0 F 1 d G 9 S Z W 1 v d m V k Q 2 9 s d W 1 u c z E u e 0 N v b H V t b j E 2 L D E 1 f S Z x d W 9 0 O y w m c X V v d D t T Z W N 0 a W 9 u M S 9 z Y W 1 w b G V z X 2 N v b G x h c m V z X 1 M y X 0 5 E V 0 k g K D I p L 0 F 1 d G 9 S Z W 1 v d m V k Q 2 9 s d W 1 u c z E u e 0 N v b H V t b j E 3 L D E 2 f S Z x d W 9 0 O y w m c X V v d D t T Z W N 0 a W 9 u M S 9 z Y W 1 w b G V z X 2 N v b G x h c m V z X 1 M y X 0 5 E V 0 k g K D I p L 0 F 1 d G 9 S Z W 1 v d m V k Q 2 9 s d W 1 u c z E u e 0 N v b H V t b j E 4 L D E 3 f S Z x d W 9 0 O y w m c X V v d D t T Z W N 0 a W 9 u M S 9 z Y W 1 w b G V z X 2 N v b G x h c m V z X 1 M y X 0 5 E V 0 k g K D I p L 0 F 1 d G 9 S Z W 1 v d m V k Q 2 9 s d W 1 u c z E u e 0 N v b H V t b j E 5 L D E 4 f S Z x d W 9 0 O y w m c X V v d D t T Z W N 0 a W 9 u M S 9 z Y W 1 w b G V z X 2 N v b G x h c m V z X 1 M y X 0 5 E V 0 k g K D I p L 0 F 1 d G 9 S Z W 1 v d m V k Q 2 9 s d W 1 u c z E u e 0 N v b H V t b j I w L D E 5 f S Z x d W 9 0 O y w m c X V v d D t T Z W N 0 a W 9 u M S 9 z Y W 1 w b G V z X 2 N v b G x h c m V z X 1 M y X 0 5 E V 0 k g K D I p L 0 F 1 d G 9 S Z W 1 v d m V k Q 2 9 s d W 1 u c z E u e 0 N v b H V t b j I x L D I w f S Z x d W 9 0 O y w m c X V v d D t T Z W N 0 a W 9 u M S 9 z Y W 1 w b G V z X 2 N v b G x h c m V z X 1 M y X 0 5 E V 0 k g K D I p L 0 F 1 d G 9 S Z W 1 v d m V k Q 2 9 s d W 1 u c z E u e 0 N v b H V t b j I y L D I x f S Z x d W 9 0 O y w m c X V v d D t T Z W N 0 a W 9 u M S 9 z Y W 1 w b G V z X 2 N v b G x h c m V z X 1 M y X 0 5 E V 0 k g K D I p L 0 F 1 d G 9 S Z W 1 v d m V k Q 2 9 s d W 1 u c z E u e 0 N v b H V t b j I z L D I y f S Z x d W 9 0 O y w m c X V v d D t T Z W N 0 a W 9 u M S 9 z Y W 1 w b G V z X 2 N v b G x h c m V z X 1 M y X 0 5 E V 0 k g K D I p L 0 F 1 d G 9 S Z W 1 v d m V k Q 2 9 s d W 1 u c z E u e 0 N v b H V t b j I 0 L D I z f S Z x d W 9 0 O y w m c X V v d D t T Z W N 0 a W 9 u M S 9 z Y W 1 w b G V z X 2 N v b G x h c m V z X 1 M y X 0 5 E V 0 k g K D I p L 0 F 1 d G 9 S Z W 1 v d m V k Q 2 9 s d W 1 u c z E u e 0 N v b H V t b j I 1 L D I 0 f S Z x d W 9 0 O y w m c X V v d D t T Z W N 0 a W 9 u M S 9 z Y W 1 w b G V z X 2 N v b G x h c m V z X 1 M y X 0 5 E V 0 k g K D I p L 0 F 1 d G 9 S Z W 1 v d m V k Q 2 9 s d W 1 u c z E u e 0 N v b H V t b j I 2 L D I 1 f S Z x d W 9 0 O y w m c X V v d D t T Z W N 0 a W 9 u M S 9 z Y W 1 w b G V z X 2 N v b G x h c m V z X 1 M y X 0 5 E V 0 k g K D I p L 0 F 1 d G 9 S Z W 1 v d m V k Q 2 9 s d W 1 u c z E u e 0 N v b H V t b j I 3 L D I 2 f S Z x d W 9 0 O y w m c X V v d D t T Z W N 0 a W 9 u M S 9 z Y W 1 w b G V z X 2 N v b G x h c m V z X 1 M y X 0 5 E V 0 k g K D I p L 0 F 1 d G 9 S Z W 1 v d m V k Q 2 9 s d W 1 u c z E u e 0 N v b H V t b j I 4 L D I 3 f S Z x d W 9 0 O y w m c X V v d D t T Z W N 0 a W 9 u M S 9 z Y W 1 w b G V z X 2 N v b G x h c m V z X 1 M y X 0 5 E V 0 k g K D I p L 0 F 1 d G 9 S Z W 1 v d m V k Q 2 9 s d W 1 u c z E u e 0 N v b H V t b j I 5 L D I 4 f S Z x d W 9 0 O y w m c X V v d D t T Z W N 0 a W 9 u M S 9 z Y W 1 w b G V z X 2 N v b G x h c m V z X 1 M y X 0 5 E V 0 k g K D I p L 0 F 1 d G 9 S Z W 1 v d m V k Q 2 9 s d W 1 u c z E u e 0 N v b H V t b j M w L D I 5 f S Z x d W 9 0 O y w m c X V v d D t T Z W N 0 a W 9 u M S 9 z Y W 1 w b G V z X 2 N v b G x h c m V z X 1 M y X 0 5 E V 0 k g K D I p L 0 F 1 d G 9 S Z W 1 v d m V k Q 2 9 s d W 1 u c z E u e 0 N v b H V t b j M x L D M w f S Z x d W 9 0 O y w m c X V v d D t T Z W N 0 a W 9 u M S 9 z Y W 1 w b G V z X 2 N v b G x h c m V z X 1 M y X 0 5 E V 0 k g K D I p L 0 F 1 d G 9 S Z W 1 v d m V k Q 2 9 s d W 1 u c z E u e 0 N v b H V t b j M y L D M x f S Z x d W 9 0 O y w m c X V v d D t T Z W N 0 a W 9 u M S 9 z Y W 1 w b G V z X 2 N v b G x h c m V z X 1 M y X 0 5 E V 0 k g K D I p L 0 F 1 d G 9 S Z W 1 v d m V k Q 2 9 s d W 1 u c z E u e 0 N v b H V t b j M z L D M y f S Z x d W 9 0 O y w m c X V v d D t T Z W N 0 a W 9 u M S 9 z Y W 1 w b G V z X 2 N v b G x h c m V z X 1 M y X 0 5 E V 0 k g K D I p L 0 F 1 d G 9 S Z W 1 v d m V k Q 2 9 s d W 1 u c z E u e 0 N v b H V t b j M 0 L D M z f S Z x d W 9 0 O y w m c X V v d D t T Z W N 0 a W 9 u M S 9 z Y W 1 w b G V z X 2 N v b G x h c m V z X 1 M y X 0 5 E V 0 k g K D I p L 0 F 1 d G 9 S Z W 1 v d m V k Q 2 9 s d W 1 u c z E u e 0 N v b H V t b j M 1 L D M 0 f S Z x d W 9 0 O y w m c X V v d D t T Z W N 0 a W 9 u M S 9 z Y W 1 w b G V z X 2 N v b G x h c m V z X 1 M y X 0 5 E V 0 k g K D I p L 0 F 1 d G 9 S Z W 1 v d m V k Q 2 9 s d W 1 u c z E u e 0 N v b H V t b j M 2 L D M 1 f S Z x d W 9 0 O y w m c X V v d D t T Z W N 0 a W 9 u M S 9 z Y W 1 w b G V z X 2 N v b G x h c m V z X 1 M y X 0 5 E V 0 k g K D I p L 0 F 1 d G 9 S Z W 1 v d m V k Q 2 9 s d W 1 u c z E u e 0 N v b H V t b j M 3 L D M 2 f S Z x d W 9 0 O y w m c X V v d D t T Z W N 0 a W 9 u M S 9 z Y W 1 w b G V z X 2 N v b G x h c m V z X 1 M y X 0 5 E V 0 k g K D I p L 0 F 1 d G 9 S Z W 1 v d m V k Q 2 9 s d W 1 u c z E u e 0 N v b H V t b j M 4 L D M 3 f S Z x d W 9 0 O y w m c X V v d D t T Z W N 0 a W 9 u M S 9 z Y W 1 w b G V z X 2 N v b G x h c m V z X 1 M y X 0 5 E V 0 k g K D I p L 0 F 1 d G 9 S Z W 1 v d m V k Q 2 9 s d W 1 u c z E u e 0 N v b H V t b j M 5 L D M 4 f S Z x d W 9 0 O y w m c X V v d D t T Z W N 0 a W 9 u M S 9 z Y W 1 w b G V z X 2 N v b G x h c m V z X 1 M y X 0 5 E V 0 k g K D I p L 0 F 1 d G 9 S Z W 1 v d m V k Q 2 9 s d W 1 u c z E u e 0 N v b H V t b j Q w L D M 5 f S Z x d W 9 0 O y w m c X V v d D t T Z W N 0 a W 9 u M S 9 z Y W 1 w b G V z X 2 N v b G x h c m V z X 1 M y X 0 5 E V 0 k g K D I p L 0 F 1 d G 9 S Z W 1 v d m V k Q 2 9 s d W 1 u c z E u e 0 N v b H V t b j Q x L D Q w f S Z x d W 9 0 O y w m c X V v d D t T Z W N 0 a W 9 u M S 9 z Y W 1 w b G V z X 2 N v b G x h c m V z X 1 M y X 0 5 E V 0 k g K D I p L 0 F 1 d G 9 S Z W 1 v d m V k Q 2 9 s d W 1 u c z E u e 0 N v b H V t b j Q y L D Q x f S Z x d W 9 0 O y w m c X V v d D t T Z W N 0 a W 9 u M S 9 z Y W 1 w b G V z X 2 N v b G x h c m V z X 1 M y X 0 5 E V 0 k g K D I p L 0 F 1 d G 9 S Z W 1 v d m V k Q 2 9 s d W 1 u c z E u e 0 N v b H V t b j Q z L D Q y f S Z x d W 9 0 O y w m c X V v d D t T Z W N 0 a W 9 u M S 9 z Y W 1 w b G V z X 2 N v b G x h c m V z X 1 M y X 0 5 E V 0 k g K D I p L 0 F 1 d G 9 S Z W 1 v d m V k Q 2 9 s d W 1 u c z E u e 0 N v b H V t b j Q 0 L D Q z f S Z x d W 9 0 O y w m c X V v d D t T Z W N 0 a W 9 u M S 9 z Y W 1 w b G V z X 2 N v b G x h c m V z X 1 M y X 0 5 E V 0 k g K D I p L 0 F 1 d G 9 S Z W 1 v d m V k Q 2 9 s d W 1 u c z E u e 0 N v b H V t b j Q 1 L D Q 0 f S Z x d W 9 0 O y w m c X V v d D t T Z W N 0 a W 9 u M S 9 z Y W 1 w b G V z X 2 N v b G x h c m V z X 1 M y X 0 5 E V 0 k g K D I p L 0 F 1 d G 9 S Z W 1 v d m V k Q 2 9 s d W 1 u c z E u e 0 N v b H V t b j Q 2 L D Q 1 f S Z x d W 9 0 O y w m c X V v d D t T Z W N 0 a W 9 u M S 9 z Y W 1 w b G V z X 2 N v b G x h c m V z X 1 M y X 0 5 E V 0 k g K D I p L 0 F 1 d G 9 S Z W 1 v d m V k Q 2 9 s d W 1 u c z E u e 0 N v b H V t b j Q 3 L D Q 2 f S Z x d W 9 0 O y w m c X V v d D t T Z W N 0 a W 9 u M S 9 z Y W 1 w b G V z X 2 N v b G x h c m V z X 1 M y X 0 5 E V 0 k g K D I p L 0 F 1 d G 9 S Z W 1 v d m V k Q 2 9 s d W 1 u c z E u e 0 N v b H V t b j Q 4 L D Q 3 f S Z x d W 9 0 O y w m c X V v d D t T Z W N 0 a W 9 u M S 9 z Y W 1 w b G V z X 2 N v b G x h c m V z X 1 M y X 0 5 E V 0 k g K D I p L 0 F 1 d G 9 S Z W 1 v d m V k Q 2 9 s d W 1 u c z E u e 0 N v b H V t b j Q 5 L D Q 4 f S Z x d W 9 0 O y w m c X V v d D t T Z W N 0 a W 9 u M S 9 z Y W 1 w b G V z X 2 N v b G x h c m V z X 1 M y X 0 5 E V 0 k g K D I p L 0 F 1 d G 9 S Z W 1 v d m V k Q 2 9 s d W 1 u c z E u e 0 N v b H V t b j U w L D Q 5 f S Z x d W 9 0 O y w m c X V v d D t T Z W N 0 a W 9 u M S 9 z Y W 1 w b G V z X 2 N v b G x h c m V z X 1 M y X 0 5 E V 0 k g K D I p L 0 F 1 d G 9 S Z W 1 v d m V k Q 2 9 s d W 1 u c z E u e 0 N v b H V t b j U x L D U w f S Z x d W 9 0 O y w m c X V v d D t T Z W N 0 a W 9 u M S 9 z Y W 1 w b G V z X 2 N v b G x h c m V z X 1 M y X 0 5 E V 0 k g K D I p L 0 F 1 d G 9 S Z W 1 v d m V k Q 2 9 s d W 1 u c z E u e 0 N v b H V t b j U y L D U x f S Z x d W 9 0 O y w m c X V v d D t T Z W N 0 a W 9 u M S 9 z Y W 1 w b G V z X 2 N v b G x h c m V z X 1 M y X 0 5 E V 0 k g K D I p L 0 F 1 d G 9 S Z W 1 v d m V k Q 2 9 s d W 1 u c z E u e 0 N v b H V t b j U z L D U y f S Z x d W 9 0 O y w m c X V v d D t T Z W N 0 a W 9 u M S 9 z Y W 1 w b G V z X 2 N v b G x h c m V z X 1 M y X 0 5 E V 0 k g K D I p L 0 F 1 d G 9 S Z W 1 v d m V k Q 2 9 s d W 1 u c z E u e 0 N v b H V t b j U 0 L D U z f S Z x d W 9 0 O y w m c X V v d D t T Z W N 0 a W 9 u M S 9 z Y W 1 w b G V z X 2 N v b G x h c m V z X 1 M y X 0 5 E V 0 k g K D I p L 0 F 1 d G 9 S Z W 1 v d m V k Q 2 9 s d W 1 u c z E u e 0 N v b H V t b j U 1 L D U 0 f S Z x d W 9 0 O y w m c X V v d D t T Z W N 0 a W 9 u M S 9 z Y W 1 w b G V z X 2 N v b G x h c m V z X 1 M y X 0 5 E V 0 k g K D I p L 0 F 1 d G 9 S Z W 1 v d m V k Q 2 9 s d W 1 u c z E u e 0 N v b H V t b j U 2 L D U 1 f S Z x d W 9 0 O y w m c X V v d D t T Z W N 0 a W 9 u M S 9 z Y W 1 w b G V z X 2 N v b G x h c m V z X 1 M y X 0 5 E V 0 k g K D I p L 0 F 1 d G 9 S Z W 1 v d m V k Q 2 9 s d W 1 u c z E u e 0 N v b H V t b j U 3 L D U 2 f S Z x d W 9 0 O y w m c X V v d D t T Z W N 0 a W 9 u M S 9 z Y W 1 w b G V z X 2 N v b G x h c m V z X 1 M y X 0 5 E V 0 k g K D I p L 0 F 1 d G 9 S Z W 1 v d m V k Q 2 9 s d W 1 u c z E u e 0 N v b H V t b j U 4 L D U 3 f S Z x d W 9 0 O y w m c X V v d D t T Z W N 0 a W 9 u M S 9 z Y W 1 w b G V z X 2 N v b G x h c m V z X 1 M y X 0 5 E V 0 k g K D I p L 0 F 1 d G 9 S Z W 1 v d m V k Q 2 9 s d W 1 u c z E u e 0 N v b H V t b j U 5 L D U 4 f S Z x d W 9 0 O y w m c X V v d D t T Z W N 0 a W 9 u M S 9 z Y W 1 w b G V z X 2 N v b G x h c m V z X 1 M y X 0 5 E V 0 k g K D I p L 0 F 1 d G 9 S Z W 1 v d m V k Q 2 9 s d W 1 u c z E u e 0 N v b H V t b j Y w L D U 5 f S Z x d W 9 0 O y w m c X V v d D t T Z W N 0 a W 9 u M S 9 z Y W 1 w b G V z X 2 N v b G x h c m V z X 1 M y X 0 5 E V 0 k g K D I p L 0 F 1 d G 9 S Z W 1 v d m V k Q 2 9 s d W 1 u c z E u e 0 N v b H V t b j Y x L D Y w f S Z x d W 9 0 O y w m c X V v d D t T Z W N 0 a W 9 u M S 9 z Y W 1 w b G V z X 2 N v b G x h c m V z X 1 M y X 0 5 E V 0 k g K D I p L 0 F 1 d G 9 S Z W 1 v d m V k Q 2 9 s d W 1 u c z E u e 0 N v b H V t b j Y y L D Y x f S Z x d W 9 0 O y w m c X V v d D t T Z W N 0 a W 9 u M S 9 z Y W 1 w b G V z X 2 N v b G x h c m V z X 1 M y X 0 5 E V 0 k g K D I p L 0 F 1 d G 9 S Z W 1 v d m V k Q 2 9 s d W 1 u c z E u e 0 N v b H V t b j Y z L D Y y f S Z x d W 9 0 O y w m c X V v d D t T Z W N 0 a W 9 u M S 9 z Y W 1 w b G V z X 2 N v b G x h c m V z X 1 M y X 0 5 E V 0 k g K D I p L 0 F 1 d G 9 S Z W 1 v d m V k Q 2 9 s d W 1 u c z E u e 0 N v b H V t b j Y 0 L D Y z f S Z x d W 9 0 O y w m c X V v d D t T Z W N 0 a W 9 u M S 9 z Y W 1 w b G V z X 2 N v b G x h c m V z X 1 M y X 0 5 E V 0 k g K D I p L 0 F 1 d G 9 S Z W 1 v d m V k Q 2 9 s d W 1 u c z E u e 0 N v b H V t b j Y 1 L D Y 0 f S Z x d W 9 0 O y w m c X V v d D t T Z W N 0 a W 9 u M S 9 z Y W 1 w b G V z X 2 N v b G x h c m V z X 1 M y X 0 5 E V 0 k g K D I p L 0 F 1 d G 9 S Z W 1 v d m V k Q 2 9 s d W 1 u c z E u e 0 N v b H V t b j Y 2 L D Y 1 f S Z x d W 9 0 O y w m c X V v d D t T Z W N 0 a W 9 u M S 9 z Y W 1 w b G V z X 2 N v b G x h c m V z X 1 M y X 0 5 E V 0 k g K D I p L 0 F 1 d G 9 S Z W 1 v d m V k Q 2 9 s d W 1 u c z E u e 0 N v b H V t b j Y 3 L D Y 2 f S Z x d W 9 0 O y w m c X V v d D t T Z W N 0 a W 9 u M S 9 z Y W 1 w b G V z X 2 N v b G x h c m V z X 1 M y X 0 5 E V 0 k g K D I p L 0 F 1 d G 9 S Z W 1 v d m V k Q 2 9 s d W 1 u c z E u e 0 N v b H V t b j Y 4 L D Y 3 f S Z x d W 9 0 O y w m c X V v d D t T Z W N 0 a W 9 u M S 9 z Y W 1 w b G V z X 2 N v b G x h c m V z X 1 M y X 0 5 E V 0 k g K D I p L 0 F 1 d G 9 S Z W 1 v d m V k Q 2 9 s d W 1 u c z E u e 0 N v b H V t b j Y 5 L D Y 4 f S Z x d W 9 0 O y w m c X V v d D t T Z W N 0 a W 9 u M S 9 z Y W 1 w b G V z X 2 N v b G x h c m V z X 1 M y X 0 5 E V 0 k g K D I p L 0 F 1 d G 9 S Z W 1 v d m V k Q 2 9 s d W 1 u c z E u e 0 N v b H V t b j c w L D Y 5 f S Z x d W 9 0 O y w m c X V v d D t T Z W N 0 a W 9 u M S 9 z Y W 1 w b G V z X 2 N v b G x h c m V z X 1 M y X 0 5 E V 0 k g K D I p L 0 F 1 d G 9 S Z W 1 v d m V k Q 2 9 s d W 1 u c z E u e 0 N v b H V t b j c x L D c w f S Z x d W 9 0 O y w m c X V v d D t T Z W N 0 a W 9 u M S 9 z Y W 1 w b G V z X 2 N v b G x h c m V z X 1 M y X 0 5 E V 0 k g K D I p L 0 F 1 d G 9 S Z W 1 v d m V k Q 2 9 s d W 1 u c z E u e 0 N v b H V t b j c y L D c x f S Z x d W 9 0 O y w m c X V v d D t T Z W N 0 a W 9 u M S 9 z Y W 1 w b G V z X 2 N v b G x h c m V z X 1 M y X 0 5 E V 0 k g K D I p L 0 F 1 d G 9 S Z W 1 v d m V k Q 2 9 s d W 1 u c z E u e 0 N v b H V t b j c z L D c y f S Z x d W 9 0 O y w m c X V v d D t T Z W N 0 a W 9 u M S 9 z Y W 1 w b G V z X 2 N v b G x h c m V z X 1 M y X 0 5 E V 0 k g K D I p L 0 F 1 d G 9 S Z W 1 v d m V k Q 2 9 s d W 1 u c z E u e 0 N v b H V t b j c 0 L D c z f S Z x d W 9 0 O y w m c X V v d D t T Z W N 0 a W 9 u M S 9 z Y W 1 w b G V z X 2 N v b G x h c m V z X 1 M y X 0 5 E V 0 k g K D I p L 0 F 1 d G 9 S Z W 1 v d m V k Q 2 9 s d W 1 u c z E u e 0 N v b H V t b j c 1 L D c 0 f S Z x d W 9 0 O y w m c X V v d D t T Z W N 0 a W 9 u M S 9 z Y W 1 w b G V z X 2 N v b G x h c m V z X 1 M y X 0 5 E V 0 k g K D I p L 0 F 1 d G 9 S Z W 1 v d m V k Q 2 9 s d W 1 u c z E u e 0 N v b H V t b j c 2 L D c 1 f S Z x d W 9 0 O y w m c X V v d D t T Z W N 0 a W 9 u M S 9 z Y W 1 w b G V z X 2 N v b G x h c m V z X 1 M y X 0 5 E V 0 k g K D I p L 0 F 1 d G 9 S Z W 1 v d m V k Q 2 9 s d W 1 u c z E u e 0 N v b H V t b j c 3 L D c 2 f S Z x d W 9 0 O y w m c X V v d D t T Z W N 0 a W 9 u M S 9 z Y W 1 w b G V z X 2 N v b G x h c m V z X 1 M y X 0 5 E V 0 k g K D I p L 0 F 1 d G 9 S Z W 1 v d m V k Q 2 9 s d W 1 u c z E u e 0 N v b H V t b j c 4 L D c 3 f S Z x d W 9 0 O y w m c X V v d D t T Z W N 0 a W 9 u M S 9 z Y W 1 w b G V z X 2 N v b G x h c m V z X 1 M y X 0 5 E V 0 k g K D I p L 0 F 1 d G 9 S Z W 1 v d m V k Q 2 9 s d W 1 u c z E u e 0 N v b H V t b j c 5 L D c 4 f S Z x d W 9 0 O y w m c X V v d D t T Z W N 0 a W 9 u M S 9 z Y W 1 w b G V z X 2 N v b G x h c m V z X 1 M y X 0 5 E V 0 k g K D I p L 0 F 1 d G 9 S Z W 1 v d m V k Q 2 9 s d W 1 u c z E u e 0 N v b H V t b j g w L D c 5 f S Z x d W 9 0 O y w m c X V v d D t T Z W N 0 a W 9 u M S 9 z Y W 1 w b G V z X 2 N v b G x h c m V z X 1 M y X 0 5 E V 0 k g K D I p L 0 F 1 d G 9 S Z W 1 v d m V k Q 2 9 s d W 1 u c z E u e 0 N v b H V t b j g x L D g w f S Z x d W 9 0 O y w m c X V v d D t T Z W N 0 a W 9 u M S 9 z Y W 1 w b G V z X 2 N v b G x h c m V z X 1 M y X 0 5 E V 0 k g K D I p L 0 F 1 d G 9 S Z W 1 v d m V k Q 2 9 s d W 1 u c z E u e 0 N v b H V t b j g y L D g x f S Z x d W 9 0 O y w m c X V v d D t T Z W N 0 a W 9 u M S 9 z Y W 1 w b G V z X 2 N v b G x h c m V z X 1 M y X 0 5 E V 0 k g K D I p L 0 F 1 d G 9 S Z W 1 v d m V k Q 2 9 s d W 1 u c z E u e 0 N v b H V t b j g z L D g y f S Z x d W 9 0 O y w m c X V v d D t T Z W N 0 a W 9 u M S 9 z Y W 1 w b G V z X 2 N v b G x h c m V z X 1 M y X 0 5 E V 0 k g K D I p L 0 F 1 d G 9 S Z W 1 v d m V k Q 2 9 s d W 1 u c z E u e 0 N v b H V t b j g 0 L D g z f S Z x d W 9 0 O y w m c X V v d D t T Z W N 0 a W 9 u M S 9 z Y W 1 w b G V z X 2 N v b G x h c m V z X 1 M y X 0 5 E V 0 k g K D I p L 0 F 1 d G 9 S Z W 1 v d m V k Q 2 9 s d W 1 u c z E u e 0 N v b H V t b j g 1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c 1 9 j b 2 x s Y X J l c 1 9 T M l 9 O R F d J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X N f Y 2 9 s b G F y Z X N f U z J f T k R X S S U y M C g y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U 4 + 0 n Q J y Q Z Z 4 P 3 6 7 a D n + A A A A A A I A A A A A A B B m A A A A A Q A A I A A A A K w h i H T M I g n m p B M Q s G f F K f c D n z L 3 S / E x k 0 e Q E t 6 F u + V P A A A A A A 6 A A A A A A g A A I A A A A J W C M M t n 3 7 1 1 F w M p p V W x I / l r u 8 D S q M Y N B g Y S v U j b 3 F i U U A A A A P e Q 1 1 C a n n J i 4 V 8 N 1 0 f P Q o y q e B 5 3 D h o X w 9 T J h K 1 8 X o n 7 d c f k e m o f 0 T 9 f e a y s L n + O A 7 D M V 5 8 S 7 Q t P f i W h Z h c v O 5 F 8 u Y o P w F 9 J 5 S w u o D U + a j Z n Q A A A A P / x x 5 X z 7 R 5 B l 5 7 h I U i / q H W u Q b Z k W D r x p m / u M k C E u x u L z t p p q W 1 9 W v e q h L t X G L o r 3 D D 1 q W Z l r c W b e O H 3 v N + a E y g = < / D a t a M a s h u p > 
</file>

<file path=customXml/itemProps1.xml><?xml version="1.0" encoding="utf-8"?>
<ds:datastoreItem xmlns:ds="http://schemas.openxmlformats.org/officeDocument/2006/customXml" ds:itemID="{D9685196-5F2C-4EF7-B414-15DD2BC192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BD_NWDI</vt:lpstr>
      <vt:lpstr>samples_collares_S2_NDWI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2023-10-20T16:38:01Z</dcterms:created>
  <dcterms:modified xsi:type="dcterms:W3CDTF">2023-10-24T09:30:45Z</dcterms:modified>
</cp:coreProperties>
</file>