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res-my.sharepoint.com/personal/e_ignacio3gbn_ms_ugr_es/Documents/Escritorio/TFM/TFM_repositorio/BD_satelite/"/>
    </mc:Choice>
  </mc:AlternateContent>
  <xr:revisionPtr revIDLastSave="1" documentId="8_{0CC5ADB0-0C2B-4BC2-B3BF-98D963C80411}" xr6:coauthVersionLast="47" xr6:coauthVersionMax="47" xr10:uidLastSave="{CCE407DF-0CC0-4D74-9EA2-9E5D5C9CA8ED}"/>
  <bookViews>
    <workbookView xWindow="-108" yWindow="-108" windowWidth="23256" windowHeight="12576" xr2:uid="{EBD82C6D-7BA9-41F3-9902-D138B19FE564}"/>
  </bookViews>
  <sheets>
    <sheet name="BD_NWDI" sheetId="3" r:id="rId1"/>
    <sheet name="samples_collares_S2_NDWI (2)" sheetId="4" r:id="rId2"/>
  </sheets>
  <definedNames>
    <definedName name="_xlnm._FilterDatabase" localSheetId="0" hidden="1">BD_NWDI!$A$1:$I$1802</definedName>
    <definedName name="DatosExternos_1" localSheetId="1" hidden="1">'samples_collares_S2_NDWI (2)'!$A$1:$AK$178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F71" i="3"/>
  <c r="F106" i="3"/>
  <c r="F141" i="3"/>
  <c r="F176" i="3"/>
  <c r="F211" i="3"/>
  <c r="F246" i="3"/>
  <c r="F264" i="3"/>
  <c r="F299" i="3"/>
  <c r="F317" i="3"/>
  <c r="F352" i="3"/>
  <c r="F370" i="3"/>
  <c r="F388" i="3"/>
  <c r="F423" i="3"/>
  <c r="F458" i="3"/>
  <c r="F493" i="3"/>
  <c r="F528" i="3"/>
  <c r="F563" i="3"/>
  <c r="F598" i="3"/>
  <c r="F633" i="3"/>
  <c r="F668" i="3"/>
  <c r="F686" i="3"/>
  <c r="F721" i="3"/>
  <c r="F756" i="3"/>
  <c r="F774" i="3"/>
  <c r="F826" i="3"/>
  <c r="F844" i="3"/>
  <c r="F879" i="3"/>
  <c r="F914" i="3"/>
  <c r="F932" i="3"/>
  <c r="F950" i="3"/>
  <c r="F968" i="3"/>
  <c r="F986" i="3"/>
  <c r="F1038" i="3"/>
  <c r="F1107" i="3"/>
  <c r="F1159" i="3"/>
  <c r="F1194" i="3"/>
  <c r="F1229" i="3"/>
  <c r="F1264" i="3"/>
  <c r="F1299" i="3"/>
  <c r="F1317" i="3"/>
  <c r="F1352" i="3"/>
  <c r="F1387" i="3"/>
  <c r="F1405" i="3"/>
  <c r="F1423" i="3"/>
  <c r="F1458" i="3"/>
  <c r="F1476" i="3"/>
  <c r="F1511" i="3"/>
  <c r="F1546" i="3"/>
  <c r="F1592" i="3"/>
  <c r="F1627" i="3"/>
  <c r="F1645" i="3"/>
  <c r="F1680" i="3"/>
  <c r="F1715" i="3"/>
  <c r="F1750" i="3"/>
  <c r="F1785" i="3"/>
  <c r="F37" i="3"/>
  <c r="F72" i="3"/>
  <c r="F107" i="3"/>
  <c r="F142" i="3"/>
  <c r="F177" i="3"/>
  <c r="F212" i="3"/>
  <c r="F247" i="3"/>
  <c r="F265" i="3"/>
  <c r="F300" i="3"/>
  <c r="F318" i="3"/>
  <c r="F353" i="3"/>
  <c r="F371" i="3"/>
  <c r="F389" i="3"/>
  <c r="F424" i="3"/>
  <c r="F459" i="3"/>
  <c r="F494" i="3"/>
  <c r="F529" i="3"/>
  <c r="F564" i="3"/>
  <c r="F599" i="3"/>
  <c r="F634" i="3"/>
  <c r="F669" i="3"/>
  <c r="F687" i="3"/>
  <c r="F722" i="3"/>
  <c r="F757" i="3"/>
  <c r="F775" i="3"/>
  <c r="F827" i="3"/>
  <c r="F845" i="3"/>
  <c r="F880" i="3"/>
  <c r="F915" i="3"/>
  <c r="F933" i="3"/>
  <c r="F951" i="3"/>
  <c r="F969" i="3"/>
  <c r="F987" i="3"/>
  <c r="F1039" i="3"/>
  <c r="F1108" i="3"/>
  <c r="F1160" i="3"/>
  <c r="F1195" i="3"/>
  <c r="F1230" i="3"/>
  <c r="F1265" i="3"/>
  <c r="F1300" i="3"/>
  <c r="F1318" i="3"/>
  <c r="F1353" i="3"/>
  <c r="F1388" i="3"/>
  <c r="F1406" i="3"/>
  <c r="F1424" i="3"/>
  <c r="F1459" i="3"/>
  <c r="F1477" i="3"/>
  <c r="F1512" i="3"/>
  <c r="F1547" i="3"/>
  <c r="F1593" i="3"/>
  <c r="F1628" i="3"/>
  <c r="F1646" i="3"/>
  <c r="F1681" i="3"/>
  <c r="F1716" i="3"/>
  <c r="F1751" i="3"/>
  <c r="F1786" i="3"/>
  <c r="F38" i="3"/>
  <c r="F73" i="3"/>
  <c r="F108" i="3"/>
  <c r="F143" i="3"/>
  <c r="F178" i="3"/>
  <c r="F213" i="3"/>
  <c r="F248" i="3"/>
  <c r="F266" i="3"/>
  <c r="F301" i="3"/>
  <c r="F319" i="3"/>
  <c r="F354" i="3"/>
  <c r="F372" i="3"/>
  <c r="F390" i="3"/>
  <c r="F425" i="3"/>
  <c r="F460" i="3"/>
  <c r="F495" i="3"/>
  <c r="F530" i="3"/>
  <c r="F565" i="3"/>
  <c r="F600" i="3"/>
  <c r="F635" i="3"/>
  <c r="F670" i="3"/>
  <c r="F688" i="3"/>
  <c r="F723" i="3"/>
  <c r="F758" i="3"/>
  <c r="F776" i="3"/>
  <c r="F828" i="3"/>
  <c r="F846" i="3"/>
  <c r="F881" i="3"/>
  <c r="F916" i="3"/>
  <c r="F934" i="3"/>
  <c r="F952" i="3"/>
  <c r="F970" i="3"/>
  <c r="F988" i="3"/>
  <c r="F1040" i="3"/>
  <c r="F1109" i="3"/>
  <c r="F1161" i="3"/>
  <c r="F1196" i="3"/>
  <c r="F1231" i="3"/>
  <c r="F1266" i="3"/>
  <c r="F1301" i="3"/>
  <c r="F1319" i="3"/>
  <c r="F1354" i="3"/>
  <c r="F1389" i="3"/>
  <c r="F1407" i="3"/>
  <c r="F1425" i="3"/>
  <c r="F1460" i="3"/>
  <c r="F1478" i="3"/>
  <c r="F1513" i="3"/>
  <c r="F1548" i="3"/>
  <c r="F1594" i="3"/>
  <c r="F1629" i="3"/>
  <c r="F1647" i="3"/>
  <c r="F1682" i="3"/>
  <c r="F1717" i="3"/>
  <c r="F1752" i="3"/>
  <c r="F1787" i="3"/>
  <c r="F39" i="3"/>
  <c r="F74" i="3"/>
  <c r="F109" i="3"/>
  <c r="F144" i="3"/>
  <c r="F179" i="3"/>
  <c r="F214" i="3"/>
  <c r="F249" i="3"/>
  <c r="F267" i="3"/>
  <c r="F302" i="3"/>
  <c r="F320" i="3"/>
  <c r="F355" i="3"/>
  <c r="F373" i="3"/>
  <c r="F391" i="3"/>
  <c r="F426" i="3"/>
  <c r="F461" i="3"/>
  <c r="F496" i="3"/>
  <c r="F531" i="3"/>
  <c r="F566" i="3"/>
  <c r="F601" i="3"/>
  <c r="F636" i="3"/>
  <c r="F671" i="3"/>
  <c r="F689" i="3"/>
  <c r="F724" i="3"/>
  <c r="F759" i="3"/>
  <c r="F777" i="3"/>
  <c r="F829" i="3"/>
  <c r="F847" i="3"/>
  <c r="F882" i="3"/>
  <c r="F917" i="3"/>
  <c r="F935" i="3"/>
  <c r="F953" i="3"/>
  <c r="F971" i="3"/>
  <c r="F989" i="3"/>
  <c r="F1041" i="3"/>
  <c r="F1110" i="3"/>
  <c r="F1162" i="3"/>
  <c r="F1197" i="3"/>
  <c r="F1232" i="3"/>
  <c r="F1267" i="3"/>
  <c r="F1302" i="3"/>
  <c r="F1320" i="3"/>
  <c r="F1355" i="3"/>
  <c r="F1390" i="3"/>
  <c r="F1408" i="3"/>
  <c r="F1426" i="3"/>
  <c r="F1461" i="3"/>
  <c r="F1479" i="3"/>
  <c r="F1514" i="3"/>
  <c r="F1549" i="3"/>
  <c r="F1595" i="3"/>
  <c r="F1630" i="3"/>
  <c r="F1648" i="3"/>
  <c r="F1683" i="3"/>
  <c r="F1718" i="3"/>
  <c r="F1753" i="3"/>
  <c r="F1788" i="3"/>
  <c r="F40" i="3"/>
  <c r="F75" i="3"/>
  <c r="F110" i="3"/>
  <c r="F145" i="3"/>
  <c r="F180" i="3"/>
  <c r="F215" i="3"/>
  <c r="F250" i="3"/>
  <c r="F268" i="3"/>
  <c r="F303" i="3"/>
  <c r="F321" i="3"/>
  <c r="F356" i="3"/>
  <c r="F374" i="3"/>
  <c r="F392" i="3"/>
  <c r="F427" i="3"/>
  <c r="F462" i="3"/>
  <c r="F497" i="3"/>
  <c r="F532" i="3"/>
  <c r="F567" i="3"/>
  <c r="F602" i="3"/>
  <c r="F637" i="3"/>
  <c r="F672" i="3"/>
  <c r="F690" i="3"/>
  <c r="F725" i="3"/>
  <c r="F760" i="3"/>
  <c r="F778" i="3"/>
  <c r="F830" i="3"/>
  <c r="F848" i="3"/>
  <c r="F883" i="3"/>
  <c r="F918" i="3"/>
  <c r="F936" i="3"/>
  <c r="F954" i="3"/>
  <c r="F972" i="3"/>
  <c r="F990" i="3"/>
  <c r="F1042" i="3"/>
  <c r="F1111" i="3"/>
  <c r="F1163" i="3"/>
  <c r="F1198" i="3"/>
  <c r="F1233" i="3"/>
  <c r="F1268" i="3"/>
  <c r="F1303" i="3"/>
  <c r="F1321" i="3"/>
  <c r="F1356" i="3"/>
  <c r="F1391" i="3"/>
  <c r="F1409" i="3"/>
  <c r="F1427" i="3"/>
  <c r="F1462" i="3"/>
  <c r="F1480" i="3"/>
  <c r="F1515" i="3"/>
  <c r="F1550" i="3"/>
  <c r="F1596" i="3"/>
  <c r="F1631" i="3"/>
  <c r="F1649" i="3"/>
  <c r="F1684" i="3"/>
  <c r="F1719" i="3"/>
  <c r="F1754" i="3"/>
  <c r="F1789" i="3"/>
  <c r="F41" i="3"/>
  <c r="F76" i="3"/>
  <c r="F111" i="3"/>
  <c r="F146" i="3"/>
  <c r="F181" i="3"/>
  <c r="F216" i="3"/>
  <c r="F251" i="3"/>
  <c r="F269" i="3"/>
  <c r="F304" i="3"/>
  <c r="F322" i="3"/>
  <c r="F357" i="3"/>
  <c r="F375" i="3"/>
  <c r="F393" i="3"/>
  <c r="F428" i="3"/>
  <c r="F463" i="3"/>
  <c r="F498" i="3"/>
  <c r="F533" i="3"/>
  <c r="F568" i="3"/>
  <c r="F603" i="3"/>
  <c r="F638" i="3"/>
  <c r="F673" i="3"/>
  <c r="F691" i="3"/>
  <c r="F726" i="3"/>
  <c r="F761" i="3"/>
  <c r="F779" i="3"/>
  <c r="F831" i="3"/>
  <c r="F849" i="3"/>
  <c r="F884" i="3"/>
  <c r="F919" i="3"/>
  <c r="F937" i="3"/>
  <c r="F955" i="3"/>
  <c r="F973" i="3"/>
  <c r="F991" i="3"/>
  <c r="F1043" i="3"/>
  <c r="F1112" i="3"/>
  <c r="F1164" i="3"/>
  <c r="F1199" i="3"/>
  <c r="F1234" i="3"/>
  <c r="F1269" i="3"/>
  <c r="F1304" i="3"/>
  <c r="F1322" i="3"/>
  <c r="F1357" i="3"/>
  <c r="F1392" i="3"/>
  <c r="F1410" i="3"/>
  <c r="F1428" i="3"/>
  <c r="F1463" i="3"/>
  <c r="F1481" i="3"/>
  <c r="F1516" i="3"/>
  <c r="F1551" i="3"/>
  <c r="F1597" i="3"/>
  <c r="F1632" i="3"/>
  <c r="F1650" i="3"/>
  <c r="F1685" i="3"/>
  <c r="F1720" i="3"/>
  <c r="F1755" i="3"/>
  <c r="F1790" i="3"/>
  <c r="F42" i="3"/>
  <c r="F77" i="3"/>
  <c r="F112" i="3"/>
  <c r="F147" i="3"/>
  <c r="F182" i="3"/>
  <c r="F217" i="3"/>
  <c r="F252" i="3"/>
  <c r="F270" i="3"/>
  <c r="F305" i="3"/>
  <c r="F323" i="3"/>
  <c r="F358" i="3"/>
  <c r="F376" i="3"/>
  <c r="F394" i="3"/>
  <c r="F429" i="3"/>
  <c r="F464" i="3"/>
  <c r="F499" i="3"/>
  <c r="F534" i="3"/>
  <c r="F569" i="3"/>
  <c r="F604" i="3"/>
  <c r="F639" i="3"/>
  <c r="F674" i="3"/>
  <c r="F692" i="3"/>
  <c r="F727" i="3"/>
  <c r="F762" i="3"/>
  <c r="F780" i="3"/>
  <c r="F832" i="3"/>
  <c r="F850" i="3"/>
  <c r="F885" i="3"/>
  <c r="F920" i="3"/>
  <c r="F938" i="3"/>
  <c r="F956" i="3"/>
  <c r="F974" i="3"/>
  <c r="F992" i="3"/>
  <c r="F1044" i="3"/>
  <c r="F1113" i="3"/>
  <c r="F1165" i="3"/>
  <c r="F1200" i="3"/>
  <c r="F1235" i="3"/>
  <c r="F1270" i="3"/>
  <c r="F1305" i="3"/>
  <c r="F1323" i="3"/>
  <c r="F1358" i="3"/>
  <c r="F1393" i="3"/>
  <c r="F1411" i="3"/>
  <c r="F1429" i="3"/>
  <c r="F1464" i="3"/>
  <c r="F1482" i="3"/>
  <c r="F1517" i="3"/>
  <c r="F1552" i="3"/>
  <c r="F1598" i="3"/>
  <c r="F1633" i="3"/>
  <c r="F1651" i="3"/>
  <c r="F1686" i="3"/>
  <c r="F1721" i="3"/>
  <c r="F1756" i="3"/>
  <c r="F1791" i="3"/>
  <c r="F43" i="3"/>
  <c r="F78" i="3"/>
  <c r="F113" i="3"/>
  <c r="F148" i="3"/>
  <c r="F183" i="3"/>
  <c r="F218" i="3"/>
  <c r="F253" i="3"/>
  <c r="F271" i="3"/>
  <c r="F306" i="3"/>
  <c r="F324" i="3"/>
  <c r="F359" i="3"/>
  <c r="F377" i="3"/>
  <c r="F395" i="3"/>
  <c r="F430" i="3"/>
  <c r="F465" i="3"/>
  <c r="F500" i="3"/>
  <c r="F535" i="3"/>
  <c r="F570" i="3"/>
  <c r="F605" i="3"/>
  <c r="F640" i="3"/>
  <c r="F675" i="3"/>
  <c r="F693" i="3"/>
  <c r="F728" i="3"/>
  <c r="F763" i="3"/>
  <c r="F781" i="3"/>
  <c r="F833" i="3"/>
  <c r="F851" i="3"/>
  <c r="F886" i="3"/>
  <c r="F921" i="3"/>
  <c r="F939" i="3"/>
  <c r="F957" i="3"/>
  <c r="F975" i="3"/>
  <c r="F993" i="3"/>
  <c r="F1045" i="3"/>
  <c r="F1114" i="3"/>
  <c r="F1166" i="3"/>
  <c r="F1201" i="3"/>
  <c r="F1236" i="3"/>
  <c r="F1271" i="3"/>
  <c r="F1306" i="3"/>
  <c r="F1324" i="3"/>
  <c r="F1359" i="3"/>
  <c r="F1394" i="3"/>
  <c r="F1412" i="3"/>
  <c r="F1430" i="3"/>
  <c r="F1465" i="3"/>
  <c r="F1483" i="3"/>
  <c r="F1518" i="3"/>
  <c r="F1553" i="3"/>
  <c r="F1599" i="3"/>
  <c r="F1634" i="3"/>
  <c r="F1652" i="3"/>
  <c r="F1687" i="3"/>
  <c r="F1722" i="3"/>
  <c r="F1757" i="3"/>
  <c r="F1792" i="3"/>
  <c r="F44" i="3"/>
  <c r="F79" i="3"/>
  <c r="F114" i="3"/>
  <c r="F149" i="3"/>
  <c r="F184" i="3"/>
  <c r="F219" i="3"/>
  <c r="F254" i="3"/>
  <c r="F272" i="3"/>
  <c r="F307" i="3"/>
  <c r="F325" i="3"/>
  <c r="F360" i="3"/>
  <c r="F378" i="3"/>
  <c r="F396" i="3"/>
  <c r="F431" i="3"/>
  <c r="F466" i="3"/>
  <c r="F501" i="3"/>
  <c r="F536" i="3"/>
  <c r="F571" i="3"/>
  <c r="F606" i="3"/>
  <c r="F641" i="3"/>
  <c r="F676" i="3"/>
  <c r="F694" i="3"/>
  <c r="F729" i="3"/>
  <c r="F764" i="3"/>
  <c r="F782" i="3"/>
  <c r="F834" i="3"/>
  <c r="F852" i="3"/>
  <c r="F887" i="3"/>
  <c r="F922" i="3"/>
  <c r="F940" i="3"/>
  <c r="F958" i="3"/>
  <c r="F976" i="3"/>
  <c r="F994" i="3"/>
  <c r="F1046" i="3"/>
  <c r="F1115" i="3"/>
  <c r="F1167" i="3"/>
  <c r="F1202" i="3"/>
  <c r="F1237" i="3"/>
  <c r="F1272" i="3"/>
  <c r="F1307" i="3"/>
  <c r="F1325" i="3"/>
  <c r="F1360" i="3"/>
  <c r="F1395" i="3"/>
  <c r="F1413" i="3"/>
  <c r="F1431" i="3"/>
  <c r="F1466" i="3"/>
  <c r="F1484" i="3"/>
  <c r="F1519" i="3"/>
  <c r="F1554" i="3"/>
  <c r="F1600" i="3"/>
  <c r="F1635" i="3"/>
  <c r="F1653" i="3"/>
  <c r="F1688" i="3"/>
  <c r="F1723" i="3"/>
  <c r="F1758" i="3"/>
  <c r="F1793" i="3"/>
  <c r="F45" i="3"/>
  <c r="F80" i="3"/>
  <c r="F115" i="3"/>
  <c r="F150" i="3"/>
  <c r="F185" i="3"/>
  <c r="F220" i="3"/>
  <c r="F255" i="3"/>
  <c r="F273" i="3"/>
  <c r="F308" i="3"/>
  <c r="F326" i="3"/>
  <c r="F361" i="3"/>
  <c r="F379" i="3"/>
  <c r="F397" i="3"/>
  <c r="F432" i="3"/>
  <c r="F467" i="3"/>
  <c r="F502" i="3"/>
  <c r="F537" i="3"/>
  <c r="F572" i="3"/>
  <c r="F607" i="3"/>
  <c r="F642" i="3"/>
  <c r="F677" i="3"/>
  <c r="F695" i="3"/>
  <c r="F730" i="3"/>
  <c r="F765" i="3"/>
  <c r="F783" i="3"/>
  <c r="F835" i="3"/>
  <c r="F853" i="3"/>
  <c r="F888" i="3"/>
  <c r="F923" i="3"/>
  <c r="F941" i="3"/>
  <c r="F959" i="3"/>
  <c r="F977" i="3"/>
  <c r="F995" i="3"/>
  <c r="F1047" i="3"/>
  <c r="F1116" i="3"/>
  <c r="F1168" i="3"/>
  <c r="F1203" i="3"/>
  <c r="F1238" i="3"/>
  <c r="F1273" i="3"/>
  <c r="F1308" i="3"/>
  <c r="F1326" i="3"/>
  <c r="F1361" i="3"/>
  <c r="F1396" i="3"/>
  <c r="F1414" i="3"/>
  <c r="F1432" i="3"/>
  <c r="F1467" i="3"/>
  <c r="F1485" i="3"/>
  <c r="F1520" i="3"/>
  <c r="F1555" i="3"/>
  <c r="F1601" i="3"/>
  <c r="F1636" i="3"/>
  <c r="F1654" i="3"/>
  <c r="F1689" i="3"/>
  <c r="F1724" i="3"/>
  <c r="F1759" i="3"/>
  <c r="F1794" i="3"/>
  <c r="F46" i="3"/>
  <c r="F81" i="3"/>
  <c r="F116" i="3"/>
  <c r="F151" i="3"/>
  <c r="F186" i="3"/>
  <c r="F221" i="3"/>
  <c r="F256" i="3"/>
  <c r="F274" i="3"/>
  <c r="F309" i="3"/>
  <c r="F327" i="3"/>
  <c r="F362" i="3"/>
  <c r="F380" i="3"/>
  <c r="F398" i="3"/>
  <c r="F433" i="3"/>
  <c r="F468" i="3"/>
  <c r="F503" i="3"/>
  <c r="F538" i="3"/>
  <c r="F573" i="3"/>
  <c r="F608" i="3"/>
  <c r="F643" i="3"/>
  <c r="F678" i="3"/>
  <c r="F696" i="3"/>
  <c r="F731" i="3"/>
  <c r="F766" i="3"/>
  <c r="F784" i="3"/>
  <c r="F836" i="3"/>
  <c r="F854" i="3"/>
  <c r="F889" i="3"/>
  <c r="F924" i="3"/>
  <c r="F942" i="3"/>
  <c r="F960" i="3"/>
  <c r="F978" i="3"/>
  <c r="F996" i="3"/>
  <c r="F1048" i="3"/>
  <c r="F1117" i="3"/>
  <c r="F1169" i="3"/>
  <c r="F1204" i="3"/>
  <c r="F1239" i="3"/>
  <c r="F1274" i="3"/>
  <c r="F1309" i="3"/>
  <c r="F1327" i="3"/>
  <c r="F1362" i="3"/>
  <c r="F1397" i="3"/>
  <c r="F1415" i="3"/>
  <c r="F1433" i="3"/>
  <c r="F1468" i="3"/>
  <c r="F1486" i="3"/>
  <c r="F1521" i="3"/>
  <c r="F1556" i="3"/>
  <c r="F1602" i="3"/>
  <c r="F1637" i="3"/>
  <c r="F1655" i="3"/>
  <c r="F1690" i="3"/>
  <c r="F1725" i="3"/>
  <c r="F1760" i="3"/>
  <c r="F1795" i="3"/>
  <c r="F47" i="3"/>
  <c r="F82" i="3"/>
  <c r="F117" i="3"/>
  <c r="F152" i="3"/>
  <c r="F187" i="3"/>
  <c r="F222" i="3"/>
  <c r="F257" i="3"/>
  <c r="F275" i="3"/>
  <c r="F310" i="3"/>
  <c r="F328" i="3"/>
  <c r="F363" i="3"/>
  <c r="F381" i="3"/>
  <c r="F399" i="3"/>
  <c r="F434" i="3"/>
  <c r="F469" i="3"/>
  <c r="F504" i="3"/>
  <c r="F539" i="3"/>
  <c r="F574" i="3"/>
  <c r="F609" i="3"/>
  <c r="F644" i="3"/>
  <c r="F679" i="3"/>
  <c r="F697" i="3"/>
  <c r="F732" i="3"/>
  <c r="F767" i="3"/>
  <c r="F785" i="3"/>
  <c r="F837" i="3"/>
  <c r="F855" i="3"/>
  <c r="F890" i="3"/>
  <c r="F925" i="3"/>
  <c r="F943" i="3"/>
  <c r="F961" i="3"/>
  <c r="F979" i="3"/>
  <c r="F997" i="3"/>
  <c r="F1049" i="3"/>
  <c r="F1118" i="3"/>
  <c r="F1170" i="3"/>
  <c r="F1205" i="3"/>
  <c r="F1240" i="3"/>
  <c r="F1275" i="3"/>
  <c r="F1310" i="3"/>
  <c r="F1328" i="3"/>
  <c r="F1363" i="3"/>
  <c r="F1398" i="3"/>
  <c r="F1416" i="3"/>
  <c r="F1434" i="3"/>
  <c r="F1469" i="3"/>
  <c r="F1487" i="3"/>
  <c r="F1522" i="3"/>
  <c r="F1557" i="3"/>
  <c r="F1603" i="3"/>
  <c r="F1638" i="3"/>
  <c r="F1656" i="3"/>
  <c r="F1691" i="3"/>
  <c r="F1726" i="3"/>
  <c r="F1761" i="3"/>
  <c r="F1796" i="3"/>
  <c r="F48" i="3"/>
  <c r="F83" i="3"/>
  <c r="F118" i="3"/>
  <c r="F153" i="3"/>
  <c r="F188" i="3"/>
  <c r="F223" i="3"/>
  <c r="F258" i="3"/>
  <c r="F276" i="3"/>
  <c r="F311" i="3"/>
  <c r="F329" i="3"/>
  <c r="F364" i="3"/>
  <c r="F382" i="3"/>
  <c r="F400" i="3"/>
  <c r="F435" i="3"/>
  <c r="F470" i="3"/>
  <c r="F505" i="3"/>
  <c r="F540" i="3"/>
  <c r="F575" i="3"/>
  <c r="F610" i="3"/>
  <c r="F645" i="3"/>
  <c r="F680" i="3"/>
  <c r="F698" i="3"/>
  <c r="F733" i="3"/>
  <c r="F768" i="3"/>
  <c r="F786" i="3"/>
  <c r="F838" i="3"/>
  <c r="F856" i="3"/>
  <c r="F891" i="3"/>
  <c r="F926" i="3"/>
  <c r="F944" i="3"/>
  <c r="F962" i="3"/>
  <c r="F980" i="3"/>
  <c r="F998" i="3"/>
  <c r="F1050" i="3"/>
  <c r="F1119" i="3"/>
  <c r="F1171" i="3"/>
  <c r="F1206" i="3"/>
  <c r="F1241" i="3"/>
  <c r="F1276" i="3"/>
  <c r="F1311" i="3"/>
  <c r="F1329" i="3"/>
  <c r="F1364" i="3"/>
  <c r="F1399" i="3"/>
  <c r="F1417" i="3"/>
  <c r="F1435" i="3"/>
  <c r="F1470" i="3"/>
  <c r="F1488" i="3"/>
  <c r="F1523" i="3"/>
  <c r="F1558" i="3"/>
  <c r="F1604" i="3"/>
  <c r="F1639" i="3"/>
  <c r="F1657" i="3"/>
  <c r="F1692" i="3"/>
  <c r="F1727" i="3"/>
  <c r="F1762" i="3"/>
  <c r="F1797" i="3"/>
  <c r="F49" i="3"/>
  <c r="F84" i="3"/>
  <c r="F119" i="3"/>
  <c r="F154" i="3"/>
  <c r="F189" i="3"/>
  <c r="F224" i="3"/>
  <c r="F259" i="3"/>
  <c r="F277" i="3"/>
  <c r="F312" i="3"/>
  <c r="F330" i="3"/>
  <c r="F365" i="3"/>
  <c r="F383" i="3"/>
  <c r="F401" i="3"/>
  <c r="F436" i="3"/>
  <c r="F471" i="3"/>
  <c r="F506" i="3"/>
  <c r="F541" i="3"/>
  <c r="F576" i="3"/>
  <c r="F611" i="3"/>
  <c r="F646" i="3"/>
  <c r="F681" i="3"/>
  <c r="F699" i="3"/>
  <c r="F734" i="3"/>
  <c r="F769" i="3"/>
  <c r="F787" i="3"/>
  <c r="F839" i="3"/>
  <c r="F857" i="3"/>
  <c r="F892" i="3"/>
  <c r="F927" i="3"/>
  <c r="F945" i="3"/>
  <c r="F963" i="3"/>
  <c r="F981" i="3"/>
  <c r="F999" i="3"/>
  <c r="F1051" i="3"/>
  <c r="F1120" i="3"/>
  <c r="F1172" i="3"/>
  <c r="F1207" i="3"/>
  <c r="F1242" i="3"/>
  <c r="F1277" i="3"/>
  <c r="F1312" i="3"/>
  <c r="F1330" i="3"/>
  <c r="F1365" i="3"/>
  <c r="F1400" i="3"/>
  <c r="F1418" i="3"/>
  <c r="F1436" i="3"/>
  <c r="F1471" i="3"/>
  <c r="F1489" i="3"/>
  <c r="F1524" i="3"/>
  <c r="F1559" i="3"/>
  <c r="F1605" i="3"/>
  <c r="F1640" i="3"/>
  <c r="F1658" i="3"/>
  <c r="F1693" i="3"/>
  <c r="F1728" i="3"/>
  <c r="F1763" i="3"/>
  <c r="F1798" i="3"/>
  <c r="F50" i="3"/>
  <c r="F85" i="3"/>
  <c r="F120" i="3"/>
  <c r="F155" i="3"/>
  <c r="F190" i="3"/>
  <c r="F225" i="3"/>
  <c r="F260" i="3"/>
  <c r="F278" i="3"/>
  <c r="F313" i="3"/>
  <c r="F331" i="3"/>
  <c r="F366" i="3"/>
  <c r="F384" i="3"/>
  <c r="F402" i="3"/>
  <c r="F437" i="3"/>
  <c r="F472" i="3"/>
  <c r="F507" i="3"/>
  <c r="F542" i="3"/>
  <c r="F577" i="3"/>
  <c r="F612" i="3"/>
  <c r="F647" i="3"/>
  <c r="F682" i="3"/>
  <c r="F700" i="3"/>
  <c r="F735" i="3"/>
  <c r="F770" i="3"/>
  <c r="F788" i="3"/>
  <c r="F840" i="3"/>
  <c r="F858" i="3"/>
  <c r="F893" i="3"/>
  <c r="F928" i="3"/>
  <c r="F946" i="3"/>
  <c r="F964" i="3"/>
  <c r="F982" i="3"/>
  <c r="F1000" i="3"/>
  <c r="F1052" i="3"/>
  <c r="F1121" i="3"/>
  <c r="F1173" i="3"/>
  <c r="F1208" i="3"/>
  <c r="F1243" i="3"/>
  <c r="F1278" i="3"/>
  <c r="F1313" i="3"/>
  <c r="F1331" i="3"/>
  <c r="F1366" i="3"/>
  <c r="F1401" i="3"/>
  <c r="F1419" i="3"/>
  <c r="F1437" i="3"/>
  <c r="F1472" i="3"/>
  <c r="F1490" i="3"/>
  <c r="F1525" i="3"/>
  <c r="F1560" i="3"/>
  <c r="F1606" i="3"/>
  <c r="F1641" i="3"/>
  <c r="F1659" i="3"/>
  <c r="F1694" i="3"/>
  <c r="F1729" i="3"/>
  <c r="F1764" i="3"/>
  <c r="F1799" i="3"/>
  <c r="F51" i="3"/>
  <c r="F86" i="3"/>
  <c r="F121" i="3"/>
  <c r="F156" i="3"/>
  <c r="F191" i="3"/>
  <c r="F226" i="3"/>
  <c r="F261" i="3"/>
  <c r="F279" i="3"/>
  <c r="F314" i="3"/>
  <c r="F332" i="3"/>
  <c r="F367" i="3"/>
  <c r="F385" i="3"/>
  <c r="F403" i="3"/>
  <c r="F438" i="3"/>
  <c r="F473" i="3"/>
  <c r="F508" i="3"/>
  <c r="F543" i="3"/>
  <c r="F578" i="3"/>
  <c r="F613" i="3"/>
  <c r="F648" i="3"/>
  <c r="F683" i="3"/>
  <c r="F701" i="3"/>
  <c r="F736" i="3"/>
  <c r="F771" i="3"/>
  <c r="F789" i="3"/>
  <c r="F841" i="3"/>
  <c r="F859" i="3"/>
  <c r="F894" i="3"/>
  <c r="F929" i="3"/>
  <c r="F947" i="3"/>
  <c r="F965" i="3"/>
  <c r="F983" i="3"/>
  <c r="F1001" i="3"/>
  <c r="F1053" i="3"/>
  <c r="F1122" i="3"/>
  <c r="F1174" i="3"/>
  <c r="F1209" i="3"/>
  <c r="F1244" i="3"/>
  <c r="F1279" i="3"/>
  <c r="F1314" i="3"/>
  <c r="F1332" i="3"/>
  <c r="F1367" i="3"/>
  <c r="F1402" i="3"/>
  <c r="F1420" i="3"/>
  <c r="F1438" i="3"/>
  <c r="F1473" i="3"/>
  <c r="F1491" i="3"/>
  <c r="F1526" i="3"/>
  <c r="F1561" i="3"/>
  <c r="F1607" i="3"/>
  <c r="F1642" i="3"/>
  <c r="F1660" i="3"/>
  <c r="F1695" i="3"/>
  <c r="F1730" i="3"/>
  <c r="F1765" i="3"/>
  <c r="F1800" i="3"/>
  <c r="F52" i="3"/>
  <c r="F87" i="3"/>
  <c r="F122" i="3"/>
  <c r="F157" i="3"/>
  <c r="F192" i="3"/>
  <c r="F227" i="3"/>
  <c r="F262" i="3"/>
  <c r="F280" i="3"/>
  <c r="F315" i="3"/>
  <c r="F333" i="3"/>
  <c r="F368" i="3"/>
  <c r="F386" i="3"/>
  <c r="F404" i="3"/>
  <c r="F439" i="3"/>
  <c r="F474" i="3"/>
  <c r="F509" i="3"/>
  <c r="F544" i="3"/>
  <c r="F579" i="3"/>
  <c r="F614" i="3"/>
  <c r="F649" i="3"/>
  <c r="F684" i="3"/>
  <c r="F702" i="3"/>
  <c r="F737" i="3"/>
  <c r="F772" i="3"/>
  <c r="F790" i="3"/>
  <c r="F842" i="3"/>
  <c r="F860" i="3"/>
  <c r="F895" i="3"/>
  <c r="F930" i="3"/>
  <c r="F948" i="3"/>
  <c r="F966" i="3"/>
  <c r="F984" i="3"/>
  <c r="F1002" i="3"/>
  <c r="F1054" i="3"/>
  <c r="F1123" i="3"/>
  <c r="F1175" i="3"/>
  <c r="F1210" i="3"/>
  <c r="F1245" i="3"/>
  <c r="F1280" i="3"/>
  <c r="F1315" i="3"/>
  <c r="F1333" i="3"/>
  <c r="F1368" i="3"/>
  <c r="F1403" i="3"/>
  <c r="F1421" i="3"/>
  <c r="F1439" i="3"/>
  <c r="F1474" i="3"/>
  <c r="F1492" i="3"/>
  <c r="F1527" i="3"/>
  <c r="F1562" i="3"/>
  <c r="F1608" i="3"/>
  <c r="F1643" i="3"/>
  <c r="F1661" i="3"/>
  <c r="F1696" i="3"/>
  <c r="F1731" i="3"/>
  <c r="F1766" i="3"/>
  <c r="F1801" i="3"/>
  <c r="F53" i="3"/>
  <c r="F88" i="3"/>
  <c r="F123" i="3"/>
  <c r="F158" i="3"/>
  <c r="F193" i="3"/>
  <c r="F228" i="3"/>
  <c r="F263" i="3"/>
  <c r="F281" i="3"/>
  <c r="F316" i="3"/>
  <c r="F334" i="3"/>
  <c r="F369" i="3"/>
  <c r="F387" i="3"/>
  <c r="F405" i="3"/>
  <c r="F440" i="3"/>
  <c r="F475" i="3"/>
  <c r="F510" i="3"/>
  <c r="F545" i="3"/>
  <c r="F580" i="3"/>
  <c r="F615" i="3"/>
  <c r="F650" i="3"/>
  <c r="F685" i="3"/>
  <c r="F703" i="3"/>
  <c r="F738" i="3"/>
  <c r="F773" i="3"/>
  <c r="F791" i="3"/>
  <c r="F843" i="3"/>
  <c r="F861" i="3"/>
  <c r="F896" i="3"/>
  <c r="F931" i="3"/>
  <c r="F949" i="3"/>
  <c r="F967" i="3"/>
  <c r="F985" i="3"/>
  <c r="F1003" i="3"/>
  <c r="F1055" i="3"/>
  <c r="F1124" i="3"/>
  <c r="F1176" i="3"/>
  <c r="F1211" i="3"/>
  <c r="F1246" i="3"/>
  <c r="F1281" i="3"/>
  <c r="F1316" i="3"/>
  <c r="F1334" i="3"/>
  <c r="F1369" i="3"/>
  <c r="F1404" i="3"/>
  <c r="F1422" i="3"/>
  <c r="F1440" i="3"/>
  <c r="F1475" i="3"/>
  <c r="F1493" i="3"/>
  <c r="F1528" i="3"/>
  <c r="F1563" i="3"/>
  <c r="F1609" i="3"/>
  <c r="F1644" i="3"/>
  <c r="F1662" i="3"/>
  <c r="F1697" i="3"/>
  <c r="F1732" i="3"/>
  <c r="F1767" i="3"/>
  <c r="F1802" i="3"/>
  <c r="E36" i="3"/>
  <c r="E71" i="3"/>
  <c r="E106" i="3"/>
  <c r="E141" i="3"/>
  <c r="E176" i="3"/>
  <c r="E211" i="3"/>
  <c r="E246" i="3"/>
  <c r="E264" i="3"/>
  <c r="E299" i="3"/>
  <c r="E317" i="3"/>
  <c r="E352" i="3"/>
  <c r="E370" i="3"/>
  <c r="E388" i="3"/>
  <c r="E423" i="3"/>
  <c r="E458" i="3"/>
  <c r="E493" i="3"/>
  <c r="E528" i="3"/>
  <c r="E563" i="3"/>
  <c r="E598" i="3"/>
  <c r="E633" i="3"/>
  <c r="E668" i="3"/>
  <c r="E686" i="3"/>
  <c r="E721" i="3"/>
  <c r="E756" i="3"/>
  <c r="E774" i="3"/>
  <c r="E826" i="3"/>
  <c r="E844" i="3"/>
  <c r="E879" i="3"/>
  <c r="E914" i="3"/>
  <c r="E932" i="3"/>
  <c r="E950" i="3"/>
  <c r="E968" i="3"/>
  <c r="E986" i="3"/>
  <c r="E1038" i="3"/>
  <c r="E1107" i="3"/>
  <c r="E1159" i="3"/>
  <c r="E1194" i="3"/>
  <c r="E1229" i="3"/>
  <c r="E1264" i="3"/>
  <c r="E1299" i="3"/>
  <c r="E1317" i="3"/>
  <c r="E1352" i="3"/>
  <c r="E1387" i="3"/>
  <c r="E1405" i="3"/>
  <c r="E1423" i="3"/>
  <c r="E1458" i="3"/>
  <c r="E1476" i="3"/>
  <c r="E1511" i="3"/>
  <c r="E1546" i="3"/>
  <c r="E1592" i="3"/>
  <c r="E1627" i="3"/>
  <c r="E1645" i="3"/>
  <c r="E1680" i="3"/>
  <c r="E1715" i="3"/>
  <c r="E1750" i="3"/>
  <c r="E1785" i="3"/>
  <c r="E37" i="3"/>
  <c r="E72" i="3"/>
  <c r="E107" i="3"/>
  <c r="E142" i="3"/>
  <c r="E177" i="3"/>
  <c r="E212" i="3"/>
  <c r="E247" i="3"/>
  <c r="E265" i="3"/>
  <c r="E300" i="3"/>
  <c r="E318" i="3"/>
  <c r="E353" i="3"/>
  <c r="E371" i="3"/>
  <c r="E389" i="3"/>
  <c r="E424" i="3"/>
  <c r="E459" i="3"/>
  <c r="E494" i="3"/>
  <c r="E529" i="3"/>
  <c r="E564" i="3"/>
  <c r="E599" i="3"/>
  <c r="E634" i="3"/>
  <c r="E669" i="3"/>
  <c r="E687" i="3"/>
  <c r="E722" i="3"/>
  <c r="E757" i="3"/>
  <c r="E775" i="3"/>
  <c r="E827" i="3"/>
  <c r="E845" i="3"/>
  <c r="E880" i="3"/>
  <c r="E915" i="3"/>
  <c r="E933" i="3"/>
  <c r="E951" i="3"/>
  <c r="E969" i="3"/>
  <c r="E987" i="3"/>
  <c r="E1039" i="3"/>
  <c r="E1108" i="3"/>
  <c r="E1160" i="3"/>
  <c r="E1195" i="3"/>
  <c r="E1230" i="3"/>
  <c r="E1265" i="3"/>
  <c r="E1300" i="3"/>
  <c r="E1318" i="3"/>
  <c r="E1353" i="3"/>
  <c r="E1388" i="3"/>
  <c r="E1406" i="3"/>
  <c r="E1424" i="3"/>
  <c r="E1459" i="3"/>
  <c r="E1477" i="3"/>
  <c r="E1512" i="3"/>
  <c r="E1547" i="3"/>
  <c r="E1593" i="3"/>
  <c r="E1628" i="3"/>
  <c r="E1646" i="3"/>
  <c r="E1681" i="3"/>
  <c r="E1716" i="3"/>
  <c r="E1751" i="3"/>
  <c r="E1786" i="3"/>
  <c r="E38" i="3"/>
  <c r="E73" i="3"/>
  <c r="E108" i="3"/>
  <c r="E143" i="3"/>
  <c r="E178" i="3"/>
  <c r="E213" i="3"/>
  <c r="E248" i="3"/>
  <c r="E266" i="3"/>
  <c r="E301" i="3"/>
  <c r="E319" i="3"/>
  <c r="E354" i="3"/>
  <c r="E372" i="3"/>
  <c r="E390" i="3"/>
  <c r="E425" i="3"/>
  <c r="E460" i="3"/>
  <c r="E495" i="3"/>
  <c r="E530" i="3"/>
  <c r="E565" i="3"/>
  <c r="E600" i="3"/>
  <c r="E635" i="3"/>
  <c r="E670" i="3"/>
  <c r="E688" i="3"/>
  <c r="E723" i="3"/>
  <c r="E758" i="3"/>
  <c r="E776" i="3"/>
  <c r="E828" i="3"/>
  <c r="E846" i="3"/>
  <c r="E881" i="3"/>
  <c r="E916" i="3"/>
  <c r="E934" i="3"/>
  <c r="E952" i="3"/>
  <c r="E970" i="3"/>
  <c r="E988" i="3"/>
  <c r="E1040" i="3"/>
  <c r="E1109" i="3"/>
  <c r="E1161" i="3"/>
  <c r="E1196" i="3"/>
  <c r="E1231" i="3"/>
  <c r="E1266" i="3"/>
  <c r="E1301" i="3"/>
  <c r="E1319" i="3"/>
  <c r="E1354" i="3"/>
  <c r="E1389" i="3"/>
  <c r="E1407" i="3"/>
  <c r="E1425" i="3"/>
  <c r="E1460" i="3"/>
  <c r="E1478" i="3"/>
  <c r="E1513" i="3"/>
  <c r="E1548" i="3"/>
  <c r="E1594" i="3"/>
  <c r="E1629" i="3"/>
  <c r="E1647" i="3"/>
  <c r="E1682" i="3"/>
  <c r="E1717" i="3"/>
  <c r="E1752" i="3"/>
  <c r="E1787" i="3"/>
  <c r="E39" i="3"/>
  <c r="E74" i="3"/>
  <c r="E109" i="3"/>
  <c r="E144" i="3"/>
  <c r="E179" i="3"/>
  <c r="E214" i="3"/>
  <c r="E249" i="3"/>
  <c r="E267" i="3"/>
  <c r="E302" i="3"/>
  <c r="E320" i="3"/>
  <c r="E355" i="3"/>
  <c r="E373" i="3"/>
  <c r="E391" i="3"/>
  <c r="E426" i="3"/>
  <c r="E461" i="3"/>
  <c r="E496" i="3"/>
  <c r="E531" i="3"/>
  <c r="E566" i="3"/>
  <c r="E601" i="3"/>
  <c r="E636" i="3"/>
  <c r="E671" i="3"/>
  <c r="E689" i="3"/>
  <c r="E724" i="3"/>
  <c r="E759" i="3"/>
  <c r="E777" i="3"/>
  <c r="E829" i="3"/>
  <c r="E847" i="3"/>
  <c r="E882" i="3"/>
  <c r="E917" i="3"/>
  <c r="E935" i="3"/>
  <c r="E953" i="3"/>
  <c r="E971" i="3"/>
  <c r="E989" i="3"/>
  <c r="E1041" i="3"/>
  <c r="E1110" i="3"/>
  <c r="E1162" i="3"/>
  <c r="E1197" i="3"/>
  <c r="E1232" i="3"/>
  <c r="E1267" i="3"/>
  <c r="E1302" i="3"/>
  <c r="E1320" i="3"/>
  <c r="E1355" i="3"/>
  <c r="E1390" i="3"/>
  <c r="E1408" i="3"/>
  <c r="E1426" i="3"/>
  <c r="E1461" i="3"/>
  <c r="E1479" i="3"/>
  <c r="E1514" i="3"/>
  <c r="E1549" i="3"/>
  <c r="E1595" i="3"/>
  <c r="E1630" i="3"/>
  <c r="E1648" i="3"/>
  <c r="E1683" i="3"/>
  <c r="E1718" i="3"/>
  <c r="E1753" i="3"/>
  <c r="E1788" i="3"/>
  <c r="E40" i="3"/>
  <c r="E75" i="3"/>
  <c r="E110" i="3"/>
  <c r="E145" i="3"/>
  <c r="E180" i="3"/>
  <c r="E215" i="3"/>
  <c r="E250" i="3"/>
  <c r="E268" i="3"/>
  <c r="E303" i="3"/>
  <c r="E321" i="3"/>
  <c r="E356" i="3"/>
  <c r="E374" i="3"/>
  <c r="E392" i="3"/>
  <c r="E427" i="3"/>
  <c r="E462" i="3"/>
  <c r="E497" i="3"/>
  <c r="E532" i="3"/>
  <c r="E567" i="3"/>
  <c r="E602" i="3"/>
  <c r="E637" i="3"/>
  <c r="E672" i="3"/>
  <c r="E690" i="3"/>
  <c r="E725" i="3"/>
  <c r="E760" i="3"/>
  <c r="E778" i="3"/>
  <c r="E830" i="3"/>
  <c r="E848" i="3"/>
  <c r="E883" i="3"/>
  <c r="E918" i="3"/>
  <c r="E936" i="3"/>
  <c r="E954" i="3"/>
  <c r="E972" i="3"/>
  <c r="E990" i="3"/>
  <c r="E1042" i="3"/>
  <c r="E1111" i="3"/>
  <c r="E1163" i="3"/>
  <c r="E1198" i="3"/>
  <c r="E1233" i="3"/>
  <c r="E1268" i="3"/>
  <c r="E1303" i="3"/>
  <c r="E1321" i="3"/>
  <c r="E1356" i="3"/>
  <c r="E1391" i="3"/>
  <c r="E1409" i="3"/>
  <c r="E1427" i="3"/>
  <c r="E1462" i="3"/>
  <c r="E1480" i="3"/>
  <c r="E1515" i="3"/>
  <c r="E1550" i="3"/>
  <c r="E1596" i="3"/>
  <c r="E1631" i="3"/>
  <c r="E1649" i="3"/>
  <c r="E1684" i="3"/>
  <c r="E1719" i="3"/>
  <c r="E1754" i="3"/>
  <c r="E1789" i="3"/>
  <c r="E41" i="3"/>
  <c r="E76" i="3"/>
  <c r="E111" i="3"/>
  <c r="E146" i="3"/>
  <c r="E181" i="3"/>
  <c r="E216" i="3"/>
  <c r="E251" i="3"/>
  <c r="E269" i="3"/>
  <c r="E304" i="3"/>
  <c r="E322" i="3"/>
  <c r="E357" i="3"/>
  <c r="E375" i="3"/>
  <c r="E393" i="3"/>
  <c r="E428" i="3"/>
  <c r="E463" i="3"/>
  <c r="E498" i="3"/>
  <c r="E533" i="3"/>
  <c r="E568" i="3"/>
  <c r="E603" i="3"/>
  <c r="E638" i="3"/>
  <c r="E673" i="3"/>
  <c r="E691" i="3"/>
  <c r="E726" i="3"/>
  <c r="E761" i="3"/>
  <c r="E779" i="3"/>
  <c r="E831" i="3"/>
  <c r="E849" i="3"/>
  <c r="E884" i="3"/>
  <c r="E919" i="3"/>
  <c r="E937" i="3"/>
  <c r="E955" i="3"/>
  <c r="E973" i="3"/>
  <c r="E991" i="3"/>
  <c r="E1043" i="3"/>
  <c r="E1112" i="3"/>
  <c r="E1164" i="3"/>
  <c r="E1199" i="3"/>
  <c r="E1234" i="3"/>
  <c r="E1269" i="3"/>
  <c r="E1304" i="3"/>
  <c r="E1322" i="3"/>
  <c r="E1357" i="3"/>
  <c r="E1392" i="3"/>
  <c r="E1410" i="3"/>
  <c r="E1428" i="3"/>
  <c r="E1463" i="3"/>
  <c r="E1481" i="3"/>
  <c r="E1516" i="3"/>
  <c r="E1551" i="3"/>
  <c r="E1597" i="3"/>
  <c r="E1632" i="3"/>
  <c r="E1650" i="3"/>
  <c r="E1685" i="3"/>
  <c r="E1720" i="3"/>
  <c r="E1755" i="3"/>
  <c r="E1790" i="3"/>
  <c r="E42" i="3"/>
  <c r="E77" i="3"/>
  <c r="E112" i="3"/>
  <c r="E147" i="3"/>
  <c r="E182" i="3"/>
  <c r="E217" i="3"/>
  <c r="E252" i="3"/>
  <c r="E270" i="3"/>
  <c r="E305" i="3"/>
  <c r="E323" i="3"/>
  <c r="E358" i="3"/>
  <c r="E376" i="3"/>
  <c r="E394" i="3"/>
  <c r="E429" i="3"/>
  <c r="E464" i="3"/>
  <c r="E499" i="3"/>
  <c r="E534" i="3"/>
  <c r="E569" i="3"/>
  <c r="E604" i="3"/>
  <c r="E639" i="3"/>
  <c r="E674" i="3"/>
  <c r="E692" i="3"/>
  <c r="E727" i="3"/>
  <c r="E762" i="3"/>
  <c r="E780" i="3"/>
  <c r="E832" i="3"/>
  <c r="E850" i="3"/>
  <c r="E885" i="3"/>
  <c r="E920" i="3"/>
  <c r="E938" i="3"/>
  <c r="E956" i="3"/>
  <c r="E974" i="3"/>
  <c r="E992" i="3"/>
  <c r="E1044" i="3"/>
  <c r="E1113" i="3"/>
  <c r="E1165" i="3"/>
  <c r="E1200" i="3"/>
  <c r="E1235" i="3"/>
  <c r="E1270" i="3"/>
  <c r="E1305" i="3"/>
  <c r="E1323" i="3"/>
  <c r="E1358" i="3"/>
  <c r="E1393" i="3"/>
  <c r="E1411" i="3"/>
  <c r="E1429" i="3"/>
  <c r="E1464" i="3"/>
  <c r="E1482" i="3"/>
  <c r="E1517" i="3"/>
  <c r="E1552" i="3"/>
  <c r="E1598" i="3"/>
  <c r="E1633" i="3"/>
  <c r="E1651" i="3"/>
  <c r="E1686" i="3"/>
  <c r="E1721" i="3"/>
  <c r="E1756" i="3"/>
  <c r="E1791" i="3"/>
  <c r="E43" i="3"/>
  <c r="E78" i="3"/>
  <c r="E113" i="3"/>
  <c r="E148" i="3"/>
  <c r="E183" i="3"/>
  <c r="E218" i="3"/>
  <c r="E253" i="3"/>
  <c r="E271" i="3"/>
  <c r="E306" i="3"/>
  <c r="E324" i="3"/>
  <c r="E359" i="3"/>
  <c r="E377" i="3"/>
  <c r="E395" i="3"/>
  <c r="E430" i="3"/>
  <c r="E465" i="3"/>
  <c r="E500" i="3"/>
  <c r="E535" i="3"/>
  <c r="E570" i="3"/>
  <c r="E605" i="3"/>
  <c r="E640" i="3"/>
  <c r="E675" i="3"/>
  <c r="E693" i="3"/>
  <c r="E728" i="3"/>
  <c r="E763" i="3"/>
  <c r="E781" i="3"/>
  <c r="E833" i="3"/>
  <c r="E851" i="3"/>
  <c r="E886" i="3"/>
  <c r="E921" i="3"/>
  <c r="E939" i="3"/>
  <c r="E957" i="3"/>
  <c r="E975" i="3"/>
  <c r="E993" i="3"/>
  <c r="E1045" i="3"/>
  <c r="E1114" i="3"/>
  <c r="E1166" i="3"/>
  <c r="E1201" i="3"/>
  <c r="E1236" i="3"/>
  <c r="E1271" i="3"/>
  <c r="E1306" i="3"/>
  <c r="E1324" i="3"/>
  <c r="E1359" i="3"/>
  <c r="E1394" i="3"/>
  <c r="E1412" i="3"/>
  <c r="E1430" i="3"/>
  <c r="E1465" i="3"/>
  <c r="E1483" i="3"/>
  <c r="E1518" i="3"/>
  <c r="E1553" i="3"/>
  <c r="E1599" i="3"/>
  <c r="E1634" i="3"/>
  <c r="E1652" i="3"/>
  <c r="E1687" i="3"/>
  <c r="E1722" i="3"/>
  <c r="E1757" i="3"/>
  <c r="E1792" i="3"/>
  <c r="E44" i="3"/>
  <c r="E79" i="3"/>
  <c r="E114" i="3"/>
  <c r="E149" i="3"/>
  <c r="E184" i="3"/>
  <c r="E219" i="3"/>
  <c r="E254" i="3"/>
  <c r="E272" i="3"/>
  <c r="E307" i="3"/>
  <c r="E325" i="3"/>
  <c r="E360" i="3"/>
  <c r="E378" i="3"/>
  <c r="E396" i="3"/>
  <c r="E431" i="3"/>
  <c r="E466" i="3"/>
  <c r="E501" i="3"/>
  <c r="E536" i="3"/>
  <c r="E571" i="3"/>
  <c r="E606" i="3"/>
  <c r="E641" i="3"/>
  <c r="E676" i="3"/>
  <c r="E694" i="3"/>
  <c r="E729" i="3"/>
  <c r="E764" i="3"/>
  <c r="E782" i="3"/>
  <c r="E834" i="3"/>
  <c r="E852" i="3"/>
  <c r="E887" i="3"/>
  <c r="E922" i="3"/>
  <c r="E940" i="3"/>
  <c r="E958" i="3"/>
  <c r="E976" i="3"/>
  <c r="E994" i="3"/>
  <c r="E1046" i="3"/>
  <c r="E1115" i="3"/>
  <c r="E1167" i="3"/>
  <c r="E1202" i="3"/>
  <c r="E1237" i="3"/>
  <c r="E1272" i="3"/>
  <c r="E1307" i="3"/>
  <c r="E1325" i="3"/>
  <c r="E1360" i="3"/>
  <c r="E1395" i="3"/>
  <c r="E1413" i="3"/>
  <c r="E1431" i="3"/>
  <c r="E1466" i="3"/>
  <c r="E1484" i="3"/>
  <c r="E1519" i="3"/>
  <c r="E1554" i="3"/>
  <c r="E1600" i="3"/>
  <c r="E1635" i="3"/>
  <c r="E1653" i="3"/>
  <c r="E1688" i="3"/>
  <c r="E1723" i="3"/>
  <c r="E1758" i="3"/>
  <c r="E1793" i="3"/>
  <c r="E45" i="3"/>
  <c r="E80" i="3"/>
  <c r="E115" i="3"/>
  <c r="E150" i="3"/>
  <c r="E185" i="3"/>
  <c r="E220" i="3"/>
  <c r="E255" i="3"/>
  <c r="E273" i="3"/>
  <c r="E308" i="3"/>
  <c r="E326" i="3"/>
  <c r="E361" i="3"/>
  <c r="E379" i="3"/>
  <c r="E397" i="3"/>
  <c r="E432" i="3"/>
  <c r="E467" i="3"/>
  <c r="E502" i="3"/>
  <c r="E537" i="3"/>
  <c r="E572" i="3"/>
  <c r="E607" i="3"/>
  <c r="E642" i="3"/>
  <c r="E677" i="3"/>
  <c r="E695" i="3"/>
  <c r="E730" i="3"/>
  <c r="E765" i="3"/>
  <c r="E783" i="3"/>
  <c r="E835" i="3"/>
  <c r="E853" i="3"/>
  <c r="E888" i="3"/>
  <c r="E923" i="3"/>
  <c r="E941" i="3"/>
  <c r="E959" i="3"/>
  <c r="E977" i="3"/>
  <c r="E995" i="3"/>
  <c r="E1047" i="3"/>
  <c r="E1116" i="3"/>
  <c r="E1168" i="3"/>
  <c r="E1203" i="3"/>
  <c r="E1238" i="3"/>
  <c r="E1273" i="3"/>
  <c r="E1308" i="3"/>
  <c r="E1326" i="3"/>
  <c r="E1361" i="3"/>
  <c r="E1396" i="3"/>
  <c r="E1414" i="3"/>
  <c r="E1432" i="3"/>
  <c r="E1467" i="3"/>
  <c r="E1485" i="3"/>
  <c r="E1520" i="3"/>
  <c r="E1555" i="3"/>
  <c r="E1601" i="3"/>
  <c r="E1636" i="3"/>
  <c r="E1654" i="3"/>
  <c r="E1689" i="3"/>
  <c r="E1724" i="3"/>
  <c r="E1759" i="3"/>
  <c r="E1794" i="3"/>
  <c r="E46" i="3"/>
  <c r="E81" i="3"/>
  <c r="E116" i="3"/>
  <c r="E151" i="3"/>
  <c r="E186" i="3"/>
  <c r="E221" i="3"/>
  <c r="E256" i="3"/>
  <c r="E274" i="3"/>
  <c r="E309" i="3"/>
  <c r="E327" i="3"/>
  <c r="E362" i="3"/>
  <c r="E380" i="3"/>
  <c r="E398" i="3"/>
  <c r="E433" i="3"/>
  <c r="E468" i="3"/>
  <c r="E503" i="3"/>
  <c r="E538" i="3"/>
  <c r="E573" i="3"/>
  <c r="E608" i="3"/>
  <c r="E643" i="3"/>
  <c r="E678" i="3"/>
  <c r="E696" i="3"/>
  <c r="E731" i="3"/>
  <c r="E766" i="3"/>
  <c r="E784" i="3"/>
  <c r="E836" i="3"/>
  <c r="E854" i="3"/>
  <c r="E889" i="3"/>
  <c r="E924" i="3"/>
  <c r="E942" i="3"/>
  <c r="E960" i="3"/>
  <c r="E978" i="3"/>
  <c r="E996" i="3"/>
  <c r="E1048" i="3"/>
  <c r="E1117" i="3"/>
  <c r="E1169" i="3"/>
  <c r="E1204" i="3"/>
  <c r="E1239" i="3"/>
  <c r="E1274" i="3"/>
  <c r="E1309" i="3"/>
  <c r="E1327" i="3"/>
  <c r="E1362" i="3"/>
  <c r="E1397" i="3"/>
  <c r="E1415" i="3"/>
  <c r="E1433" i="3"/>
  <c r="E1468" i="3"/>
  <c r="E1486" i="3"/>
  <c r="E1521" i="3"/>
  <c r="E1556" i="3"/>
  <c r="E1602" i="3"/>
  <c r="E1637" i="3"/>
  <c r="E1655" i="3"/>
  <c r="E1690" i="3"/>
  <c r="E1725" i="3"/>
  <c r="E1760" i="3"/>
  <c r="E1795" i="3"/>
  <c r="E47" i="3"/>
  <c r="E82" i="3"/>
  <c r="E117" i="3"/>
  <c r="E152" i="3"/>
  <c r="E187" i="3"/>
  <c r="E222" i="3"/>
  <c r="E257" i="3"/>
  <c r="E275" i="3"/>
  <c r="E310" i="3"/>
  <c r="E328" i="3"/>
  <c r="E363" i="3"/>
  <c r="E381" i="3"/>
  <c r="E399" i="3"/>
  <c r="E434" i="3"/>
  <c r="E469" i="3"/>
  <c r="E504" i="3"/>
  <c r="E539" i="3"/>
  <c r="E574" i="3"/>
  <c r="E609" i="3"/>
  <c r="E644" i="3"/>
  <c r="E679" i="3"/>
  <c r="E697" i="3"/>
  <c r="E732" i="3"/>
  <c r="E767" i="3"/>
  <c r="E785" i="3"/>
  <c r="E837" i="3"/>
  <c r="E855" i="3"/>
  <c r="E890" i="3"/>
  <c r="E925" i="3"/>
  <c r="E943" i="3"/>
  <c r="E961" i="3"/>
  <c r="E979" i="3"/>
  <c r="E997" i="3"/>
  <c r="E1049" i="3"/>
  <c r="E1118" i="3"/>
  <c r="E1170" i="3"/>
  <c r="E1205" i="3"/>
  <c r="E1240" i="3"/>
  <c r="E1275" i="3"/>
  <c r="E1310" i="3"/>
  <c r="E1328" i="3"/>
  <c r="E1363" i="3"/>
  <c r="E1398" i="3"/>
  <c r="E1416" i="3"/>
  <c r="E1434" i="3"/>
  <c r="E1469" i="3"/>
  <c r="E1487" i="3"/>
  <c r="E1522" i="3"/>
  <c r="E1557" i="3"/>
  <c r="E1603" i="3"/>
  <c r="E1638" i="3"/>
  <c r="E1656" i="3"/>
  <c r="E1691" i="3"/>
  <c r="E1726" i="3"/>
  <c r="E1761" i="3"/>
  <c r="E1796" i="3"/>
  <c r="E48" i="3"/>
  <c r="E83" i="3"/>
  <c r="E118" i="3"/>
  <c r="E153" i="3"/>
  <c r="E188" i="3"/>
  <c r="E223" i="3"/>
  <c r="E258" i="3"/>
  <c r="E276" i="3"/>
  <c r="E311" i="3"/>
  <c r="E329" i="3"/>
  <c r="E364" i="3"/>
  <c r="E382" i="3"/>
  <c r="E400" i="3"/>
  <c r="E435" i="3"/>
  <c r="E470" i="3"/>
  <c r="E505" i="3"/>
  <c r="E540" i="3"/>
  <c r="E575" i="3"/>
  <c r="E610" i="3"/>
  <c r="E645" i="3"/>
  <c r="E680" i="3"/>
  <c r="E698" i="3"/>
  <c r="E733" i="3"/>
  <c r="E768" i="3"/>
  <c r="E786" i="3"/>
  <c r="E838" i="3"/>
  <c r="E856" i="3"/>
  <c r="E891" i="3"/>
  <c r="E926" i="3"/>
  <c r="E944" i="3"/>
  <c r="E962" i="3"/>
  <c r="E980" i="3"/>
  <c r="E998" i="3"/>
  <c r="E1050" i="3"/>
  <c r="E1119" i="3"/>
  <c r="E1171" i="3"/>
  <c r="E1206" i="3"/>
  <c r="E1241" i="3"/>
  <c r="E1276" i="3"/>
  <c r="E1311" i="3"/>
  <c r="E1329" i="3"/>
  <c r="E1364" i="3"/>
  <c r="E1399" i="3"/>
  <c r="E1417" i="3"/>
  <c r="E1435" i="3"/>
  <c r="E1470" i="3"/>
  <c r="E1488" i="3"/>
  <c r="E1523" i="3"/>
  <c r="E1558" i="3"/>
  <c r="E1604" i="3"/>
  <c r="E1639" i="3"/>
  <c r="E1657" i="3"/>
  <c r="E1692" i="3"/>
  <c r="E1727" i="3"/>
  <c r="E1762" i="3"/>
  <c r="E1797" i="3"/>
  <c r="E49" i="3"/>
  <c r="E84" i="3"/>
  <c r="E119" i="3"/>
  <c r="E154" i="3"/>
  <c r="E189" i="3"/>
  <c r="E224" i="3"/>
  <c r="E259" i="3"/>
  <c r="E277" i="3"/>
  <c r="E312" i="3"/>
  <c r="E330" i="3"/>
  <c r="E365" i="3"/>
  <c r="E383" i="3"/>
  <c r="E401" i="3"/>
  <c r="E436" i="3"/>
  <c r="E471" i="3"/>
  <c r="E506" i="3"/>
  <c r="E541" i="3"/>
  <c r="E576" i="3"/>
  <c r="E611" i="3"/>
  <c r="E646" i="3"/>
  <c r="E681" i="3"/>
  <c r="E699" i="3"/>
  <c r="E734" i="3"/>
  <c r="E769" i="3"/>
  <c r="E787" i="3"/>
  <c r="E839" i="3"/>
  <c r="E857" i="3"/>
  <c r="E892" i="3"/>
  <c r="E927" i="3"/>
  <c r="E945" i="3"/>
  <c r="E963" i="3"/>
  <c r="E981" i="3"/>
  <c r="E999" i="3"/>
  <c r="E1051" i="3"/>
  <c r="E1120" i="3"/>
  <c r="E1172" i="3"/>
  <c r="E1207" i="3"/>
  <c r="E1242" i="3"/>
  <c r="E1277" i="3"/>
  <c r="E1312" i="3"/>
  <c r="E1330" i="3"/>
  <c r="E1365" i="3"/>
  <c r="E1400" i="3"/>
  <c r="E1418" i="3"/>
  <c r="E1436" i="3"/>
  <c r="E1471" i="3"/>
  <c r="E1489" i="3"/>
  <c r="E1524" i="3"/>
  <c r="E1559" i="3"/>
  <c r="E1605" i="3"/>
  <c r="E1640" i="3"/>
  <c r="E1658" i="3"/>
  <c r="E1693" i="3"/>
  <c r="E1728" i="3"/>
  <c r="E1763" i="3"/>
  <c r="E1798" i="3"/>
  <c r="E50" i="3"/>
  <c r="E85" i="3"/>
  <c r="E120" i="3"/>
  <c r="E155" i="3"/>
  <c r="E190" i="3"/>
  <c r="E225" i="3"/>
  <c r="E260" i="3"/>
  <c r="E278" i="3"/>
  <c r="E313" i="3"/>
  <c r="E331" i="3"/>
  <c r="E366" i="3"/>
  <c r="E384" i="3"/>
  <c r="E402" i="3"/>
  <c r="E437" i="3"/>
  <c r="E472" i="3"/>
  <c r="E507" i="3"/>
  <c r="E542" i="3"/>
  <c r="E577" i="3"/>
  <c r="E612" i="3"/>
  <c r="E647" i="3"/>
  <c r="E682" i="3"/>
  <c r="E700" i="3"/>
  <c r="E735" i="3"/>
  <c r="E770" i="3"/>
  <c r="E788" i="3"/>
  <c r="E840" i="3"/>
  <c r="E858" i="3"/>
  <c r="E893" i="3"/>
  <c r="E928" i="3"/>
  <c r="E946" i="3"/>
  <c r="E964" i="3"/>
  <c r="E982" i="3"/>
  <c r="E1000" i="3"/>
  <c r="E1052" i="3"/>
  <c r="E1121" i="3"/>
  <c r="E1173" i="3"/>
  <c r="E1208" i="3"/>
  <c r="E1243" i="3"/>
  <c r="E1278" i="3"/>
  <c r="E1313" i="3"/>
  <c r="E1331" i="3"/>
  <c r="E1366" i="3"/>
  <c r="E1401" i="3"/>
  <c r="E1419" i="3"/>
  <c r="E1437" i="3"/>
  <c r="E1472" i="3"/>
  <c r="E1490" i="3"/>
  <c r="E1525" i="3"/>
  <c r="E1560" i="3"/>
  <c r="E1606" i="3"/>
  <c r="E1641" i="3"/>
  <c r="E1659" i="3"/>
  <c r="E1694" i="3"/>
  <c r="E1729" i="3"/>
  <c r="E1764" i="3"/>
  <c r="E1799" i="3"/>
  <c r="E51" i="3"/>
  <c r="E86" i="3"/>
  <c r="E121" i="3"/>
  <c r="E156" i="3"/>
  <c r="E191" i="3"/>
  <c r="E226" i="3"/>
  <c r="E261" i="3"/>
  <c r="E279" i="3"/>
  <c r="E314" i="3"/>
  <c r="E332" i="3"/>
  <c r="E367" i="3"/>
  <c r="E385" i="3"/>
  <c r="E403" i="3"/>
  <c r="E438" i="3"/>
  <c r="E473" i="3"/>
  <c r="E508" i="3"/>
  <c r="E543" i="3"/>
  <c r="E578" i="3"/>
  <c r="E613" i="3"/>
  <c r="E648" i="3"/>
  <c r="E683" i="3"/>
  <c r="E701" i="3"/>
  <c r="E736" i="3"/>
  <c r="E771" i="3"/>
  <c r="E789" i="3"/>
  <c r="E841" i="3"/>
  <c r="E859" i="3"/>
  <c r="E894" i="3"/>
  <c r="E929" i="3"/>
  <c r="E947" i="3"/>
  <c r="E965" i="3"/>
  <c r="E983" i="3"/>
  <c r="E1001" i="3"/>
  <c r="E1053" i="3"/>
  <c r="E1122" i="3"/>
  <c r="E1174" i="3"/>
  <c r="E1209" i="3"/>
  <c r="E1244" i="3"/>
  <c r="E1279" i="3"/>
  <c r="E1314" i="3"/>
  <c r="E1332" i="3"/>
  <c r="E1367" i="3"/>
  <c r="E1402" i="3"/>
  <c r="E1420" i="3"/>
  <c r="E1438" i="3"/>
  <c r="E1473" i="3"/>
  <c r="E1491" i="3"/>
  <c r="E1526" i="3"/>
  <c r="E1561" i="3"/>
  <c r="E1607" i="3"/>
  <c r="E1642" i="3"/>
  <c r="E1660" i="3"/>
  <c r="E1695" i="3"/>
  <c r="E1730" i="3"/>
  <c r="E1765" i="3"/>
  <c r="E1800" i="3"/>
  <c r="E52" i="3"/>
  <c r="E87" i="3"/>
  <c r="E122" i="3"/>
  <c r="E157" i="3"/>
  <c r="E192" i="3"/>
  <c r="E227" i="3"/>
  <c r="E262" i="3"/>
  <c r="E280" i="3"/>
  <c r="E315" i="3"/>
  <c r="E333" i="3"/>
  <c r="E368" i="3"/>
  <c r="E386" i="3"/>
  <c r="E404" i="3"/>
  <c r="E439" i="3"/>
  <c r="E474" i="3"/>
  <c r="E509" i="3"/>
  <c r="E544" i="3"/>
  <c r="E579" i="3"/>
  <c r="E614" i="3"/>
  <c r="E649" i="3"/>
  <c r="E684" i="3"/>
  <c r="E702" i="3"/>
  <c r="E737" i="3"/>
  <c r="E772" i="3"/>
  <c r="E790" i="3"/>
  <c r="E842" i="3"/>
  <c r="E860" i="3"/>
  <c r="E895" i="3"/>
  <c r="E930" i="3"/>
  <c r="E948" i="3"/>
  <c r="E966" i="3"/>
  <c r="E984" i="3"/>
  <c r="E1002" i="3"/>
  <c r="E1054" i="3"/>
  <c r="E1123" i="3"/>
  <c r="E1175" i="3"/>
  <c r="E1210" i="3"/>
  <c r="E1245" i="3"/>
  <c r="E1280" i="3"/>
  <c r="E1315" i="3"/>
  <c r="E1333" i="3"/>
  <c r="E1368" i="3"/>
  <c r="E1403" i="3"/>
  <c r="E1421" i="3"/>
  <c r="E1439" i="3"/>
  <c r="E1474" i="3"/>
  <c r="E1492" i="3"/>
  <c r="E1527" i="3"/>
  <c r="E1562" i="3"/>
  <c r="E1608" i="3"/>
  <c r="E1643" i="3"/>
  <c r="E1661" i="3"/>
  <c r="E1696" i="3"/>
  <c r="E1731" i="3"/>
  <c r="E1766" i="3"/>
  <c r="E1801" i="3"/>
  <c r="E53" i="3"/>
  <c r="E88" i="3"/>
  <c r="E123" i="3"/>
  <c r="E158" i="3"/>
  <c r="E193" i="3"/>
  <c r="E228" i="3"/>
  <c r="E263" i="3"/>
  <c r="E281" i="3"/>
  <c r="E316" i="3"/>
  <c r="E334" i="3"/>
  <c r="E369" i="3"/>
  <c r="E387" i="3"/>
  <c r="E405" i="3"/>
  <c r="E440" i="3"/>
  <c r="E475" i="3"/>
  <c r="E510" i="3"/>
  <c r="E545" i="3"/>
  <c r="E580" i="3"/>
  <c r="E615" i="3"/>
  <c r="E650" i="3"/>
  <c r="E685" i="3"/>
  <c r="E703" i="3"/>
  <c r="E738" i="3"/>
  <c r="E773" i="3"/>
  <c r="E791" i="3"/>
  <c r="E843" i="3"/>
  <c r="E861" i="3"/>
  <c r="E896" i="3"/>
  <c r="E931" i="3"/>
  <c r="E949" i="3"/>
  <c r="E967" i="3"/>
  <c r="E985" i="3"/>
  <c r="E1003" i="3"/>
  <c r="E1055" i="3"/>
  <c r="E1124" i="3"/>
  <c r="E1176" i="3"/>
  <c r="E1211" i="3"/>
  <c r="E1246" i="3"/>
  <c r="E1281" i="3"/>
  <c r="E1316" i="3"/>
  <c r="E1334" i="3"/>
  <c r="E1369" i="3"/>
  <c r="E1404" i="3"/>
  <c r="E1422" i="3"/>
  <c r="E1440" i="3"/>
  <c r="E1475" i="3"/>
  <c r="E1493" i="3"/>
  <c r="E1528" i="3"/>
  <c r="E1563" i="3"/>
  <c r="E1609" i="3"/>
  <c r="E1644" i="3"/>
  <c r="E1662" i="3"/>
  <c r="E1697" i="3"/>
  <c r="E1732" i="3"/>
  <c r="E1767" i="3"/>
  <c r="E1802" i="3"/>
  <c r="F2" i="3"/>
  <c r="F19" i="3"/>
  <c r="F54" i="3"/>
  <c r="F89" i="3"/>
  <c r="F124" i="3"/>
  <c r="F159" i="3"/>
  <c r="F194" i="3"/>
  <c r="F229" i="3"/>
  <c r="F282" i="3"/>
  <c r="F335" i="3"/>
  <c r="F406" i="3"/>
  <c r="F441" i="3"/>
  <c r="F476" i="3"/>
  <c r="F511" i="3"/>
  <c r="F546" i="3"/>
  <c r="F581" i="3"/>
  <c r="F616" i="3"/>
  <c r="F651" i="3"/>
  <c r="F704" i="3"/>
  <c r="F739" i="3"/>
  <c r="F792" i="3"/>
  <c r="F809" i="3"/>
  <c r="F862" i="3"/>
  <c r="F897" i="3"/>
  <c r="F1004" i="3"/>
  <c r="F1021" i="3"/>
  <c r="F1056" i="3"/>
  <c r="F1073" i="3"/>
  <c r="F1090" i="3"/>
  <c r="F1125" i="3"/>
  <c r="F1142" i="3"/>
  <c r="F1177" i="3"/>
  <c r="F1212" i="3"/>
  <c r="F1247" i="3"/>
  <c r="F1282" i="3"/>
  <c r="F1335" i="3"/>
  <c r="F1370" i="3"/>
  <c r="F1441" i="3"/>
  <c r="F1494" i="3"/>
  <c r="F1529" i="3"/>
  <c r="F1564" i="3"/>
  <c r="F1575" i="3"/>
  <c r="F1610" i="3"/>
  <c r="F1663" i="3"/>
  <c r="F1698" i="3"/>
  <c r="F1733" i="3"/>
  <c r="F1768" i="3"/>
  <c r="F3" i="3"/>
  <c r="F20" i="3"/>
  <c r="F55" i="3"/>
  <c r="F90" i="3"/>
  <c r="F125" i="3"/>
  <c r="F160" i="3"/>
  <c r="F195" i="3"/>
  <c r="F230" i="3"/>
  <c r="F283" i="3"/>
  <c r="F336" i="3"/>
  <c r="F407" i="3"/>
  <c r="F442" i="3"/>
  <c r="F477" i="3"/>
  <c r="F512" i="3"/>
  <c r="F547" i="3"/>
  <c r="F582" i="3"/>
  <c r="F617" i="3"/>
  <c r="F652" i="3"/>
  <c r="F705" i="3"/>
  <c r="F740" i="3"/>
  <c r="F793" i="3"/>
  <c r="F810" i="3"/>
  <c r="F863" i="3"/>
  <c r="F898" i="3"/>
  <c r="F1005" i="3"/>
  <c r="F1022" i="3"/>
  <c r="F1057" i="3"/>
  <c r="F1074" i="3"/>
  <c r="F1091" i="3"/>
  <c r="F1126" i="3"/>
  <c r="F1143" i="3"/>
  <c r="F1178" i="3"/>
  <c r="F1213" i="3"/>
  <c r="F1248" i="3"/>
  <c r="F1283" i="3"/>
  <c r="F1336" i="3"/>
  <c r="F1371" i="3"/>
  <c r="F1442" i="3"/>
  <c r="F1495" i="3"/>
  <c r="F1530" i="3"/>
  <c r="F1565" i="3"/>
  <c r="F1576" i="3"/>
  <c r="F1611" i="3"/>
  <c r="F1664" i="3"/>
  <c r="F1699" i="3"/>
  <c r="F1734" i="3"/>
  <c r="F1769" i="3"/>
  <c r="F4" i="3"/>
  <c r="F21" i="3"/>
  <c r="F56" i="3"/>
  <c r="F91" i="3"/>
  <c r="F126" i="3"/>
  <c r="F161" i="3"/>
  <c r="F196" i="3"/>
  <c r="F231" i="3"/>
  <c r="F284" i="3"/>
  <c r="F337" i="3"/>
  <c r="F408" i="3"/>
  <c r="F443" i="3"/>
  <c r="F478" i="3"/>
  <c r="F513" i="3"/>
  <c r="F548" i="3"/>
  <c r="F583" i="3"/>
  <c r="F618" i="3"/>
  <c r="F653" i="3"/>
  <c r="F706" i="3"/>
  <c r="F741" i="3"/>
  <c r="F794" i="3"/>
  <c r="F811" i="3"/>
  <c r="F864" i="3"/>
  <c r="F899" i="3"/>
  <c r="F1006" i="3"/>
  <c r="F1023" i="3"/>
  <c r="F1058" i="3"/>
  <c r="F1075" i="3"/>
  <c r="F1092" i="3"/>
  <c r="F1127" i="3"/>
  <c r="F1144" i="3"/>
  <c r="F1179" i="3"/>
  <c r="F1214" i="3"/>
  <c r="F1249" i="3"/>
  <c r="F1284" i="3"/>
  <c r="F1337" i="3"/>
  <c r="F1372" i="3"/>
  <c r="F1443" i="3"/>
  <c r="F1496" i="3"/>
  <c r="F1531" i="3"/>
  <c r="F1566" i="3"/>
  <c r="F1577" i="3"/>
  <c r="F1612" i="3"/>
  <c r="F1665" i="3"/>
  <c r="F1700" i="3"/>
  <c r="F1735" i="3"/>
  <c r="F1770" i="3"/>
  <c r="F5" i="3"/>
  <c r="F22" i="3"/>
  <c r="F57" i="3"/>
  <c r="F92" i="3"/>
  <c r="F127" i="3"/>
  <c r="F162" i="3"/>
  <c r="F197" i="3"/>
  <c r="F232" i="3"/>
  <c r="F285" i="3"/>
  <c r="F338" i="3"/>
  <c r="F409" i="3"/>
  <c r="F444" i="3"/>
  <c r="F479" i="3"/>
  <c r="F514" i="3"/>
  <c r="F549" i="3"/>
  <c r="F584" i="3"/>
  <c r="F619" i="3"/>
  <c r="F654" i="3"/>
  <c r="F707" i="3"/>
  <c r="F742" i="3"/>
  <c r="F795" i="3"/>
  <c r="F812" i="3"/>
  <c r="F865" i="3"/>
  <c r="F900" i="3"/>
  <c r="F1007" i="3"/>
  <c r="F1024" i="3"/>
  <c r="F1059" i="3"/>
  <c r="F1076" i="3"/>
  <c r="F1093" i="3"/>
  <c r="F1128" i="3"/>
  <c r="F1145" i="3"/>
  <c r="F1180" i="3"/>
  <c r="F1215" i="3"/>
  <c r="F1250" i="3"/>
  <c r="F1285" i="3"/>
  <c r="F1338" i="3"/>
  <c r="F1373" i="3"/>
  <c r="F1444" i="3"/>
  <c r="F1497" i="3"/>
  <c r="F1532" i="3"/>
  <c r="F1567" i="3"/>
  <c r="F1578" i="3"/>
  <c r="F1613" i="3"/>
  <c r="F1666" i="3"/>
  <c r="F1701" i="3"/>
  <c r="F1736" i="3"/>
  <c r="F1771" i="3"/>
  <c r="F6" i="3"/>
  <c r="F23" i="3"/>
  <c r="F58" i="3"/>
  <c r="F93" i="3"/>
  <c r="F128" i="3"/>
  <c r="F163" i="3"/>
  <c r="F198" i="3"/>
  <c r="F233" i="3"/>
  <c r="F286" i="3"/>
  <c r="F339" i="3"/>
  <c r="F410" i="3"/>
  <c r="F445" i="3"/>
  <c r="F480" i="3"/>
  <c r="F515" i="3"/>
  <c r="F550" i="3"/>
  <c r="F585" i="3"/>
  <c r="F620" i="3"/>
  <c r="F655" i="3"/>
  <c r="F708" i="3"/>
  <c r="F743" i="3"/>
  <c r="F796" i="3"/>
  <c r="F813" i="3"/>
  <c r="F866" i="3"/>
  <c r="F901" i="3"/>
  <c r="F1008" i="3"/>
  <c r="F1025" i="3"/>
  <c r="F1060" i="3"/>
  <c r="F1077" i="3"/>
  <c r="F1094" i="3"/>
  <c r="F1129" i="3"/>
  <c r="F1146" i="3"/>
  <c r="F1181" i="3"/>
  <c r="F1216" i="3"/>
  <c r="F1251" i="3"/>
  <c r="F1286" i="3"/>
  <c r="F1339" i="3"/>
  <c r="F1374" i="3"/>
  <c r="F1445" i="3"/>
  <c r="F1498" i="3"/>
  <c r="F1533" i="3"/>
  <c r="F1568" i="3"/>
  <c r="F1579" i="3"/>
  <c r="F1614" i="3"/>
  <c r="F1667" i="3"/>
  <c r="F1702" i="3"/>
  <c r="F1737" i="3"/>
  <c r="F1772" i="3"/>
  <c r="F7" i="3"/>
  <c r="F24" i="3"/>
  <c r="F59" i="3"/>
  <c r="F94" i="3"/>
  <c r="F129" i="3"/>
  <c r="F164" i="3"/>
  <c r="F199" i="3"/>
  <c r="F234" i="3"/>
  <c r="F287" i="3"/>
  <c r="F340" i="3"/>
  <c r="F411" i="3"/>
  <c r="F446" i="3"/>
  <c r="F481" i="3"/>
  <c r="F516" i="3"/>
  <c r="F551" i="3"/>
  <c r="F586" i="3"/>
  <c r="F621" i="3"/>
  <c r="F656" i="3"/>
  <c r="F709" i="3"/>
  <c r="F744" i="3"/>
  <c r="F797" i="3"/>
  <c r="F814" i="3"/>
  <c r="F867" i="3"/>
  <c r="F902" i="3"/>
  <c r="F1009" i="3"/>
  <c r="F1026" i="3"/>
  <c r="F1061" i="3"/>
  <c r="F1078" i="3"/>
  <c r="F1095" i="3"/>
  <c r="F1130" i="3"/>
  <c r="F1147" i="3"/>
  <c r="F1182" i="3"/>
  <c r="F1217" i="3"/>
  <c r="F1252" i="3"/>
  <c r="F1287" i="3"/>
  <c r="F1340" i="3"/>
  <c r="F1375" i="3"/>
  <c r="F1446" i="3"/>
  <c r="F1499" i="3"/>
  <c r="F1534" i="3"/>
  <c r="F1569" i="3"/>
  <c r="F1580" i="3"/>
  <c r="F1615" i="3"/>
  <c r="F1668" i="3"/>
  <c r="F1703" i="3"/>
  <c r="F1738" i="3"/>
  <c r="F1773" i="3"/>
  <c r="F8" i="3"/>
  <c r="F25" i="3"/>
  <c r="F60" i="3"/>
  <c r="F95" i="3"/>
  <c r="F130" i="3"/>
  <c r="F165" i="3"/>
  <c r="F200" i="3"/>
  <c r="F235" i="3"/>
  <c r="F288" i="3"/>
  <c r="F341" i="3"/>
  <c r="F412" i="3"/>
  <c r="F447" i="3"/>
  <c r="F482" i="3"/>
  <c r="F517" i="3"/>
  <c r="F552" i="3"/>
  <c r="F587" i="3"/>
  <c r="F622" i="3"/>
  <c r="F657" i="3"/>
  <c r="F710" i="3"/>
  <c r="F745" i="3"/>
  <c r="F798" i="3"/>
  <c r="F815" i="3"/>
  <c r="F868" i="3"/>
  <c r="F903" i="3"/>
  <c r="F1010" i="3"/>
  <c r="F1027" i="3"/>
  <c r="F1062" i="3"/>
  <c r="F1079" i="3"/>
  <c r="F1096" i="3"/>
  <c r="F1131" i="3"/>
  <c r="F1148" i="3"/>
  <c r="F1183" i="3"/>
  <c r="F1218" i="3"/>
  <c r="F1253" i="3"/>
  <c r="F1288" i="3"/>
  <c r="F1341" i="3"/>
  <c r="F1376" i="3"/>
  <c r="F1447" i="3"/>
  <c r="F1500" i="3"/>
  <c r="F1535" i="3"/>
  <c r="F1581" i="3"/>
  <c r="F1616" i="3"/>
  <c r="F1669" i="3"/>
  <c r="F1704" i="3"/>
  <c r="F1739" i="3"/>
  <c r="F1774" i="3"/>
  <c r="F9" i="3"/>
  <c r="F26" i="3"/>
  <c r="F61" i="3"/>
  <c r="F96" i="3"/>
  <c r="F131" i="3"/>
  <c r="F166" i="3"/>
  <c r="F201" i="3"/>
  <c r="F236" i="3"/>
  <c r="F289" i="3"/>
  <c r="F342" i="3"/>
  <c r="F413" i="3"/>
  <c r="F448" i="3"/>
  <c r="F483" i="3"/>
  <c r="F518" i="3"/>
  <c r="F553" i="3"/>
  <c r="F588" i="3"/>
  <c r="F623" i="3"/>
  <c r="F658" i="3"/>
  <c r="F711" i="3"/>
  <c r="F746" i="3"/>
  <c r="F799" i="3"/>
  <c r="F816" i="3"/>
  <c r="F869" i="3"/>
  <c r="F904" i="3"/>
  <c r="F1011" i="3"/>
  <c r="F1028" i="3"/>
  <c r="F1063" i="3"/>
  <c r="F1080" i="3"/>
  <c r="F1097" i="3"/>
  <c r="F1132" i="3"/>
  <c r="F1149" i="3"/>
  <c r="F1184" i="3"/>
  <c r="F1219" i="3"/>
  <c r="F1254" i="3"/>
  <c r="F1289" i="3"/>
  <c r="F1342" i="3"/>
  <c r="F1377" i="3"/>
  <c r="F1448" i="3"/>
  <c r="F1501" i="3"/>
  <c r="F1536" i="3"/>
  <c r="F1582" i="3"/>
  <c r="F1617" i="3"/>
  <c r="F1670" i="3"/>
  <c r="F1705" i="3"/>
  <c r="F1740" i="3"/>
  <c r="F1775" i="3"/>
  <c r="F10" i="3"/>
  <c r="F27" i="3"/>
  <c r="F62" i="3"/>
  <c r="F97" i="3"/>
  <c r="F132" i="3"/>
  <c r="F167" i="3"/>
  <c r="F202" i="3"/>
  <c r="F237" i="3"/>
  <c r="F290" i="3"/>
  <c r="F343" i="3"/>
  <c r="F414" i="3"/>
  <c r="F449" i="3"/>
  <c r="F484" i="3"/>
  <c r="F519" i="3"/>
  <c r="F554" i="3"/>
  <c r="F589" i="3"/>
  <c r="F624" i="3"/>
  <c r="F659" i="3"/>
  <c r="F712" i="3"/>
  <c r="F747" i="3"/>
  <c r="F800" i="3"/>
  <c r="F817" i="3"/>
  <c r="F870" i="3"/>
  <c r="F905" i="3"/>
  <c r="F1012" i="3"/>
  <c r="F1029" i="3"/>
  <c r="F1064" i="3"/>
  <c r="F1081" i="3"/>
  <c r="F1098" i="3"/>
  <c r="F1133" i="3"/>
  <c r="F1150" i="3"/>
  <c r="F1185" i="3"/>
  <c r="F1220" i="3"/>
  <c r="F1255" i="3"/>
  <c r="F1290" i="3"/>
  <c r="F1343" i="3"/>
  <c r="F1378" i="3"/>
  <c r="F1449" i="3"/>
  <c r="F1502" i="3"/>
  <c r="F1537" i="3"/>
  <c r="F1583" i="3"/>
  <c r="F1618" i="3"/>
  <c r="F1671" i="3"/>
  <c r="F1706" i="3"/>
  <c r="F1741" i="3"/>
  <c r="F1776" i="3"/>
  <c r="F11" i="3"/>
  <c r="F28" i="3"/>
  <c r="F63" i="3"/>
  <c r="F98" i="3"/>
  <c r="F133" i="3"/>
  <c r="F168" i="3"/>
  <c r="F203" i="3"/>
  <c r="F238" i="3"/>
  <c r="F291" i="3"/>
  <c r="F344" i="3"/>
  <c r="F415" i="3"/>
  <c r="F450" i="3"/>
  <c r="F485" i="3"/>
  <c r="F520" i="3"/>
  <c r="F555" i="3"/>
  <c r="F590" i="3"/>
  <c r="F625" i="3"/>
  <c r="F660" i="3"/>
  <c r="F713" i="3"/>
  <c r="F748" i="3"/>
  <c r="F801" i="3"/>
  <c r="F818" i="3"/>
  <c r="F871" i="3"/>
  <c r="F906" i="3"/>
  <c r="F1013" i="3"/>
  <c r="F1030" i="3"/>
  <c r="F1065" i="3"/>
  <c r="F1082" i="3"/>
  <c r="F1099" i="3"/>
  <c r="F1134" i="3"/>
  <c r="F1151" i="3"/>
  <c r="F1186" i="3"/>
  <c r="F1221" i="3"/>
  <c r="F1256" i="3"/>
  <c r="F1291" i="3"/>
  <c r="F1344" i="3"/>
  <c r="F1379" i="3"/>
  <c r="F1450" i="3"/>
  <c r="F1503" i="3"/>
  <c r="F1538" i="3"/>
  <c r="F1570" i="3"/>
  <c r="F1584" i="3"/>
  <c r="F1619" i="3"/>
  <c r="F1672" i="3"/>
  <c r="F1707" i="3"/>
  <c r="F1742" i="3"/>
  <c r="F1777" i="3"/>
  <c r="F12" i="3"/>
  <c r="F29" i="3"/>
  <c r="F64" i="3"/>
  <c r="F99" i="3"/>
  <c r="F134" i="3"/>
  <c r="F169" i="3"/>
  <c r="F204" i="3"/>
  <c r="F239" i="3"/>
  <c r="F292" i="3"/>
  <c r="F345" i="3"/>
  <c r="F416" i="3"/>
  <c r="F451" i="3"/>
  <c r="F486" i="3"/>
  <c r="F521" i="3"/>
  <c r="F556" i="3"/>
  <c r="F591" i="3"/>
  <c r="F626" i="3"/>
  <c r="F661" i="3"/>
  <c r="F714" i="3"/>
  <c r="F749" i="3"/>
  <c r="F802" i="3"/>
  <c r="F819" i="3"/>
  <c r="F872" i="3"/>
  <c r="F907" i="3"/>
  <c r="F1014" i="3"/>
  <c r="F1031" i="3"/>
  <c r="F1066" i="3"/>
  <c r="F1083" i="3"/>
  <c r="F1100" i="3"/>
  <c r="F1135" i="3"/>
  <c r="F1152" i="3"/>
  <c r="F1187" i="3"/>
  <c r="F1222" i="3"/>
  <c r="F1257" i="3"/>
  <c r="F1292" i="3"/>
  <c r="F1345" i="3"/>
  <c r="F1380" i="3"/>
  <c r="F1451" i="3"/>
  <c r="F1504" i="3"/>
  <c r="F1539" i="3"/>
  <c r="F1585" i="3"/>
  <c r="F1620" i="3"/>
  <c r="F1673" i="3"/>
  <c r="F1708" i="3"/>
  <c r="F1743" i="3"/>
  <c r="F1778" i="3"/>
  <c r="F13" i="3"/>
  <c r="F30" i="3"/>
  <c r="F65" i="3"/>
  <c r="F100" i="3"/>
  <c r="F135" i="3"/>
  <c r="F170" i="3"/>
  <c r="F205" i="3"/>
  <c r="F240" i="3"/>
  <c r="F293" i="3"/>
  <c r="F346" i="3"/>
  <c r="F417" i="3"/>
  <c r="F452" i="3"/>
  <c r="F487" i="3"/>
  <c r="F522" i="3"/>
  <c r="F557" i="3"/>
  <c r="F592" i="3"/>
  <c r="F627" i="3"/>
  <c r="F662" i="3"/>
  <c r="F715" i="3"/>
  <c r="F750" i="3"/>
  <c r="F803" i="3"/>
  <c r="F820" i="3"/>
  <c r="F873" i="3"/>
  <c r="F908" i="3"/>
  <c r="F1015" i="3"/>
  <c r="F1032" i="3"/>
  <c r="F1067" i="3"/>
  <c r="F1084" i="3"/>
  <c r="F1101" i="3"/>
  <c r="F1136" i="3"/>
  <c r="F1153" i="3"/>
  <c r="F1188" i="3"/>
  <c r="F1223" i="3"/>
  <c r="F1258" i="3"/>
  <c r="F1293" i="3"/>
  <c r="F1346" i="3"/>
  <c r="F1381" i="3"/>
  <c r="F1452" i="3"/>
  <c r="F1505" i="3"/>
  <c r="F1540" i="3"/>
  <c r="F1586" i="3"/>
  <c r="F1621" i="3"/>
  <c r="F1674" i="3"/>
  <c r="F1709" i="3"/>
  <c r="F1744" i="3"/>
  <c r="F1779" i="3"/>
  <c r="F14" i="3"/>
  <c r="F31" i="3"/>
  <c r="F66" i="3"/>
  <c r="F101" i="3"/>
  <c r="F136" i="3"/>
  <c r="F171" i="3"/>
  <c r="F206" i="3"/>
  <c r="F241" i="3"/>
  <c r="F294" i="3"/>
  <c r="F347" i="3"/>
  <c r="F418" i="3"/>
  <c r="F453" i="3"/>
  <c r="F488" i="3"/>
  <c r="F523" i="3"/>
  <c r="F558" i="3"/>
  <c r="F593" i="3"/>
  <c r="F628" i="3"/>
  <c r="F663" i="3"/>
  <c r="F716" i="3"/>
  <c r="F751" i="3"/>
  <c r="F804" i="3"/>
  <c r="F821" i="3"/>
  <c r="F874" i="3"/>
  <c r="F909" i="3"/>
  <c r="F1016" i="3"/>
  <c r="F1033" i="3"/>
  <c r="F1068" i="3"/>
  <c r="F1085" i="3"/>
  <c r="F1102" i="3"/>
  <c r="F1137" i="3"/>
  <c r="F1154" i="3"/>
  <c r="F1189" i="3"/>
  <c r="F1224" i="3"/>
  <c r="F1259" i="3"/>
  <c r="F1294" i="3"/>
  <c r="F1347" i="3"/>
  <c r="F1382" i="3"/>
  <c r="F1453" i="3"/>
  <c r="F1506" i="3"/>
  <c r="F1541" i="3"/>
  <c r="F1587" i="3"/>
  <c r="F1622" i="3"/>
  <c r="F1675" i="3"/>
  <c r="F1710" i="3"/>
  <c r="F1745" i="3"/>
  <c r="F1780" i="3"/>
  <c r="F15" i="3"/>
  <c r="F32" i="3"/>
  <c r="F67" i="3"/>
  <c r="F102" i="3"/>
  <c r="F137" i="3"/>
  <c r="F172" i="3"/>
  <c r="F207" i="3"/>
  <c r="F242" i="3"/>
  <c r="F295" i="3"/>
  <c r="F348" i="3"/>
  <c r="F419" i="3"/>
  <c r="F454" i="3"/>
  <c r="F489" i="3"/>
  <c r="F524" i="3"/>
  <c r="F559" i="3"/>
  <c r="F594" i="3"/>
  <c r="F629" i="3"/>
  <c r="F664" i="3"/>
  <c r="F717" i="3"/>
  <c r="F752" i="3"/>
  <c r="F805" i="3"/>
  <c r="F822" i="3"/>
  <c r="F875" i="3"/>
  <c r="F910" i="3"/>
  <c r="F1017" i="3"/>
  <c r="F1034" i="3"/>
  <c r="F1069" i="3"/>
  <c r="F1086" i="3"/>
  <c r="F1103" i="3"/>
  <c r="F1138" i="3"/>
  <c r="F1155" i="3"/>
  <c r="F1190" i="3"/>
  <c r="F1225" i="3"/>
  <c r="F1260" i="3"/>
  <c r="F1295" i="3"/>
  <c r="F1348" i="3"/>
  <c r="F1383" i="3"/>
  <c r="F1454" i="3"/>
  <c r="F1507" i="3"/>
  <c r="F1542" i="3"/>
  <c r="F1571" i="3"/>
  <c r="F1588" i="3"/>
  <c r="F1623" i="3"/>
  <c r="F1676" i="3"/>
  <c r="F1711" i="3"/>
  <c r="F1746" i="3"/>
  <c r="F1781" i="3"/>
  <c r="F16" i="3"/>
  <c r="F33" i="3"/>
  <c r="F68" i="3"/>
  <c r="F103" i="3"/>
  <c r="F138" i="3"/>
  <c r="F173" i="3"/>
  <c r="F208" i="3"/>
  <c r="F243" i="3"/>
  <c r="F296" i="3"/>
  <c r="F349" i="3"/>
  <c r="F420" i="3"/>
  <c r="F455" i="3"/>
  <c r="F490" i="3"/>
  <c r="F525" i="3"/>
  <c r="F560" i="3"/>
  <c r="F595" i="3"/>
  <c r="F630" i="3"/>
  <c r="F665" i="3"/>
  <c r="F718" i="3"/>
  <c r="F753" i="3"/>
  <c r="F806" i="3"/>
  <c r="F823" i="3"/>
  <c r="F876" i="3"/>
  <c r="F911" i="3"/>
  <c r="F1018" i="3"/>
  <c r="F1035" i="3"/>
  <c r="F1070" i="3"/>
  <c r="F1087" i="3"/>
  <c r="F1104" i="3"/>
  <c r="F1139" i="3"/>
  <c r="F1156" i="3"/>
  <c r="F1191" i="3"/>
  <c r="F1226" i="3"/>
  <c r="F1261" i="3"/>
  <c r="F1296" i="3"/>
  <c r="F1349" i="3"/>
  <c r="F1384" i="3"/>
  <c r="F1455" i="3"/>
  <c r="F1508" i="3"/>
  <c r="F1543" i="3"/>
  <c r="F1572" i="3"/>
  <c r="F1589" i="3"/>
  <c r="F1624" i="3"/>
  <c r="F1677" i="3"/>
  <c r="F1712" i="3"/>
  <c r="F1747" i="3"/>
  <c r="F1782" i="3"/>
  <c r="F17" i="3"/>
  <c r="F34" i="3"/>
  <c r="F69" i="3"/>
  <c r="F104" i="3"/>
  <c r="F139" i="3"/>
  <c r="F174" i="3"/>
  <c r="F209" i="3"/>
  <c r="F244" i="3"/>
  <c r="F297" i="3"/>
  <c r="F350" i="3"/>
  <c r="F421" i="3"/>
  <c r="F456" i="3"/>
  <c r="F491" i="3"/>
  <c r="F526" i="3"/>
  <c r="F561" i="3"/>
  <c r="F596" i="3"/>
  <c r="F631" i="3"/>
  <c r="F666" i="3"/>
  <c r="F719" i="3"/>
  <c r="F754" i="3"/>
  <c r="F807" i="3"/>
  <c r="F824" i="3"/>
  <c r="F877" i="3"/>
  <c r="F912" i="3"/>
  <c r="F1019" i="3"/>
  <c r="F1036" i="3"/>
  <c r="F1071" i="3"/>
  <c r="F1088" i="3"/>
  <c r="F1105" i="3"/>
  <c r="F1140" i="3"/>
  <c r="F1157" i="3"/>
  <c r="F1192" i="3"/>
  <c r="F1227" i="3"/>
  <c r="F1262" i="3"/>
  <c r="F1297" i="3"/>
  <c r="F1350" i="3"/>
  <c r="F1385" i="3"/>
  <c r="F1456" i="3"/>
  <c r="F1509" i="3"/>
  <c r="F1544" i="3"/>
  <c r="F1573" i="3"/>
  <c r="F1590" i="3"/>
  <c r="F1625" i="3"/>
  <c r="F1678" i="3"/>
  <c r="F1713" i="3"/>
  <c r="F1748" i="3"/>
  <c r="F1783" i="3"/>
  <c r="F18" i="3"/>
  <c r="F35" i="3"/>
  <c r="F70" i="3"/>
  <c r="F105" i="3"/>
  <c r="F140" i="3"/>
  <c r="F175" i="3"/>
  <c r="F210" i="3"/>
  <c r="F245" i="3"/>
  <c r="F298" i="3"/>
  <c r="F351" i="3"/>
  <c r="F422" i="3"/>
  <c r="F457" i="3"/>
  <c r="F492" i="3"/>
  <c r="F527" i="3"/>
  <c r="F562" i="3"/>
  <c r="F597" i="3"/>
  <c r="F632" i="3"/>
  <c r="F667" i="3"/>
  <c r="F720" i="3"/>
  <c r="F755" i="3"/>
  <c r="F808" i="3"/>
  <c r="F825" i="3"/>
  <c r="F878" i="3"/>
  <c r="F913" i="3"/>
  <c r="F1020" i="3"/>
  <c r="F1037" i="3"/>
  <c r="F1072" i="3"/>
  <c r="F1089" i="3"/>
  <c r="F1106" i="3"/>
  <c r="F1141" i="3"/>
  <c r="F1158" i="3"/>
  <c r="F1193" i="3"/>
  <c r="F1228" i="3"/>
  <c r="F1263" i="3"/>
  <c r="F1298" i="3"/>
  <c r="F1351" i="3"/>
  <c r="F1386" i="3"/>
  <c r="F1457" i="3"/>
  <c r="F1510" i="3"/>
  <c r="F1545" i="3"/>
  <c r="F1574" i="3"/>
  <c r="F1591" i="3"/>
  <c r="F1626" i="3"/>
  <c r="F1679" i="3"/>
  <c r="F1714" i="3"/>
  <c r="F1749" i="3"/>
  <c r="F1784" i="3"/>
  <c r="E2" i="3"/>
  <c r="E19" i="3"/>
  <c r="E54" i="3"/>
  <c r="E89" i="3"/>
  <c r="E124" i="3"/>
  <c r="E159" i="3"/>
  <c r="E194" i="3"/>
  <c r="E229" i="3"/>
  <c r="E282" i="3"/>
  <c r="E335" i="3"/>
  <c r="E406" i="3"/>
  <c r="E441" i="3"/>
  <c r="E476" i="3"/>
  <c r="E511" i="3"/>
  <c r="E546" i="3"/>
  <c r="E581" i="3"/>
  <c r="E616" i="3"/>
  <c r="E651" i="3"/>
  <c r="E704" i="3"/>
  <c r="E739" i="3"/>
  <c r="E792" i="3"/>
  <c r="E809" i="3"/>
  <c r="E862" i="3"/>
  <c r="E897" i="3"/>
  <c r="E1004" i="3"/>
  <c r="E1021" i="3"/>
  <c r="E1056" i="3"/>
  <c r="E1073" i="3"/>
  <c r="E1090" i="3"/>
  <c r="E1125" i="3"/>
  <c r="E1142" i="3"/>
  <c r="E1177" i="3"/>
  <c r="E1212" i="3"/>
  <c r="E1247" i="3"/>
  <c r="E1282" i="3"/>
  <c r="E1335" i="3"/>
  <c r="E1370" i="3"/>
  <c r="E1441" i="3"/>
  <c r="E1494" i="3"/>
  <c r="E1529" i="3"/>
  <c r="E1564" i="3"/>
  <c r="E1575" i="3"/>
  <c r="E1610" i="3"/>
  <c r="E1663" i="3"/>
  <c r="E1698" i="3"/>
  <c r="E1733" i="3"/>
  <c r="E1768" i="3"/>
  <c r="E3" i="3"/>
  <c r="E20" i="3"/>
  <c r="E55" i="3"/>
  <c r="E90" i="3"/>
  <c r="E125" i="3"/>
  <c r="E160" i="3"/>
  <c r="E195" i="3"/>
  <c r="E230" i="3"/>
  <c r="E283" i="3"/>
  <c r="E336" i="3"/>
  <c r="E407" i="3"/>
  <c r="E442" i="3"/>
  <c r="E477" i="3"/>
  <c r="E512" i="3"/>
  <c r="E547" i="3"/>
  <c r="E582" i="3"/>
  <c r="E617" i="3"/>
  <c r="E652" i="3"/>
  <c r="E705" i="3"/>
  <c r="E740" i="3"/>
  <c r="E793" i="3"/>
  <c r="E810" i="3"/>
  <c r="E863" i="3"/>
  <c r="E898" i="3"/>
  <c r="E1005" i="3"/>
  <c r="E1022" i="3"/>
  <c r="E1057" i="3"/>
  <c r="E1074" i="3"/>
  <c r="E1091" i="3"/>
  <c r="E1126" i="3"/>
  <c r="E1143" i="3"/>
  <c r="E1178" i="3"/>
  <c r="E1213" i="3"/>
  <c r="E1248" i="3"/>
  <c r="E1283" i="3"/>
  <c r="E1336" i="3"/>
  <c r="E1371" i="3"/>
  <c r="E1442" i="3"/>
  <c r="E1495" i="3"/>
  <c r="E1530" i="3"/>
  <c r="E1565" i="3"/>
  <c r="E1576" i="3"/>
  <c r="E1611" i="3"/>
  <c r="E1664" i="3"/>
  <c r="E1699" i="3"/>
  <c r="E1734" i="3"/>
  <c r="E1769" i="3"/>
  <c r="E4" i="3"/>
  <c r="E21" i="3"/>
  <c r="E56" i="3"/>
  <c r="E91" i="3"/>
  <c r="E126" i="3"/>
  <c r="E161" i="3"/>
  <c r="E196" i="3"/>
  <c r="E231" i="3"/>
  <c r="E284" i="3"/>
  <c r="E337" i="3"/>
  <c r="E408" i="3"/>
  <c r="E443" i="3"/>
  <c r="E478" i="3"/>
  <c r="E513" i="3"/>
  <c r="E548" i="3"/>
  <c r="E583" i="3"/>
  <c r="E618" i="3"/>
  <c r="E653" i="3"/>
  <c r="E706" i="3"/>
  <c r="E741" i="3"/>
  <c r="E794" i="3"/>
  <c r="E811" i="3"/>
  <c r="E864" i="3"/>
  <c r="E899" i="3"/>
  <c r="E1006" i="3"/>
  <c r="E1023" i="3"/>
  <c r="E1058" i="3"/>
  <c r="E1075" i="3"/>
  <c r="E1092" i="3"/>
  <c r="E1127" i="3"/>
  <c r="E1144" i="3"/>
  <c r="E1179" i="3"/>
  <c r="E1214" i="3"/>
  <c r="E1249" i="3"/>
  <c r="E1284" i="3"/>
  <c r="E1337" i="3"/>
  <c r="E1372" i="3"/>
  <c r="E1443" i="3"/>
  <c r="E1496" i="3"/>
  <c r="E1531" i="3"/>
  <c r="E1566" i="3"/>
  <c r="E1577" i="3"/>
  <c r="E1612" i="3"/>
  <c r="E1665" i="3"/>
  <c r="E1700" i="3"/>
  <c r="E1735" i="3"/>
  <c r="E1770" i="3"/>
  <c r="E5" i="3"/>
  <c r="E22" i="3"/>
  <c r="E57" i="3"/>
  <c r="E92" i="3"/>
  <c r="E127" i="3"/>
  <c r="E162" i="3"/>
  <c r="E197" i="3"/>
  <c r="E232" i="3"/>
  <c r="E285" i="3"/>
  <c r="E338" i="3"/>
  <c r="E409" i="3"/>
  <c r="E444" i="3"/>
  <c r="E479" i="3"/>
  <c r="E514" i="3"/>
  <c r="E549" i="3"/>
  <c r="E584" i="3"/>
  <c r="E619" i="3"/>
  <c r="E654" i="3"/>
  <c r="E707" i="3"/>
  <c r="E742" i="3"/>
  <c r="E795" i="3"/>
  <c r="E812" i="3"/>
  <c r="E865" i="3"/>
  <c r="E900" i="3"/>
  <c r="E1007" i="3"/>
  <c r="E1024" i="3"/>
  <c r="E1059" i="3"/>
  <c r="E1076" i="3"/>
  <c r="E1093" i="3"/>
  <c r="E1128" i="3"/>
  <c r="E1145" i="3"/>
  <c r="E1180" i="3"/>
  <c r="E1215" i="3"/>
  <c r="E1250" i="3"/>
  <c r="E1285" i="3"/>
  <c r="E1338" i="3"/>
  <c r="E1373" i="3"/>
  <c r="E1444" i="3"/>
  <c r="E1497" i="3"/>
  <c r="E1532" i="3"/>
  <c r="E1567" i="3"/>
  <c r="E1578" i="3"/>
  <c r="E1613" i="3"/>
  <c r="E1666" i="3"/>
  <c r="E1701" i="3"/>
  <c r="E1736" i="3"/>
  <c r="E1771" i="3"/>
  <c r="E6" i="3"/>
  <c r="E23" i="3"/>
  <c r="E58" i="3"/>
  <c r="E93" i="3"/>
  <c r="E128" i="3"/>
  <c r="E163" i="3"/>
  <c r="E198" i="3"/>
  <c r="E233" i="3"/>
  <c r="E286" i="3"/>
  <c r="E339" i="3"/>
  <c r="E410" i="3"/>
  <c r="E445" i="3"/>
  <c r="E480" i="3"/>
  <c r="E515" i="3"/>
  <c r="E550" i="3"/>
  <c r="E585" i="3"/>
  <c r="E620" i="3"/>
  <c r="E655" i="3"/>
  <c r="E708" i="3"/>
  <c r="E743" i="3"/>
  <c r="E796" i="3"/>
  <c r="E813" i="3"/>
  <c r="E866" i="3"/>
  <c r="E901" i="3"/>
  <c r="E1008" i="3"/>
  <c r="E1025" i="3"/>
  <c r="E1060" i="3"/>
  <c r="E1077" i="3"/>
  <c r="E1094" i="3"/>
  <c r="E1129" i="3"/>
  <c r="E1146" i="3"/>
  <c r="E1181" i="3"/>
  <c r="E1216" i="3"/>
  <c r="E1251" i="3"/>
  <c r="E1286" i="3"/>
  <c r="E1339" i="3"/>
  <c r="E1374" i="3"/>
  <c r="E1445" i="3"/>
  <c r="E1498" i="3"/>
  <c r="E1533" i="3"/>
  <c r="E1568" i="3"/>
  <c r="E1579" i="3"/>
  <c r="E1614" i="3"/>
  <c r="E1667" i="3"/>
  <c r="E1702" i="3"/>
  <c r="E1737" i="3"/>
  <c r="E1772" i="3"/>
  <c r="E7" i="3"/>
  <c r="E24" i="3"/>
  <c r="E59" i="3"/>
  <c r="E94" i="3"/>
  <c r="E129" i="3"/>
  <c r="E164" i="3"/>
  <c r="E199" i="3"/>
  <c r="E234" i="3"/>
  <c r="E287" i="3"/>
  <c r="E340" i="3"/>
  <c r="E411" i="3"/>
  <c r="E446" i="3"/>
  <c r="E481" i="3"/>
  <c r="E516" i="3"/>
  <c r="E551" i="3"/>
  <c r="E586" i="3"/>
  <c r="E621" i="3"/>
  <c r="E656" i="3"/>
  <c r="E709" i="3"/>
  <c r="E744" i="3"/>
  <c r="E797" i="3"/>
  <c r="E814" i="3"/>
  <c r="E867" i="3"/>
  <c r="E902" i="3"/>
  <c r="E1009" i="3"/>
  <c r="E1026" i="3"/>
  <c r="E1061" i="3"/>
  <c r="E1078" i="3"/>
  <c r="E1095" i="3"/>
  <c r="E1130" i="3"/>
  <c r="E1147" i="3"/>
  <c r="E1182" i="3"/>
  <c r="E1217" i="3"/>
  <c r="E1252" i="3"/>
  <c r="E1287" i="3"/>
  <c r="E1340" i="3"/>
  <c r="E1375" i="3"/>
  <c r="E1446" i="3"/>
  <c r="E1499" i="3"/>
  <c r="E1534" i="3"/>
  <c r="E1569" i="3"/>
  <c r="E1580" i="3"/>
  <c r="E1615" i="3"/>
  <c r="E1668" i="3"/>
  <c r="E1703" i="3"/>
  <c r="E1738" i="3"/>
  <c r="E1773" i="3"/>
  <c r="E8" i="3"/>
  <c r="E25" i="3"/>
  <c r="E60" i="3"/>
  <c r="E95" i="3"/>
  <c r="E130" i="3"/>
  <c r="E165" i="3"/>
  <c r="E200" i="3"/>
  <c r="E235" i="3"/>
  <c r="E288" i="3"/>
  <c r="E341" i="3"/>
  <c r="E412" i="3"/>
  <c r="E447" i="3"/>
  <c r="E482" i="3"/>
  <c r="E517" i="3"/>
  <c r="E552" i="3"/>
  <c r="E587" i="3"/>
  <c r="E622" i="3"/>
  <c r="E657" i="3"/>
  <c r="E710" i="3"/>
  <c r="E745" i="3"/>
  <c r="E798" i="3"/>
  <c r="E815" i="3"/>
  <c r="E868" i="3"/>
  <c r="E903" i="3"/>
  <c r="E1010" i="3"/>
  <c r="E1027" i="3"/>
  <c r="E1062" i="3"/>
  <c r="E1079" i="3"/>
  <c r="E1096" i="3"/>
  <c r="E1131" i="3"/>
  <c r="E1148" i="3"/>
  <c r="E1183" i="3"/>
  <c r="E1218" i="3"/>
  <c r="E1253" i="3"/>
  <c r="E1288" i="3"/>
  <c r="E1341" i="3"/>
  <c r="E1376" i="3"/>
  <c r="E1447" i="3"/>
  <c r="E1500" i="3"/>
  <c r="E1535" i="3"/>
  <c r="E1581" i="3"/>
  <c r="E1616" i="3"/>
  <c r="E1669" i="3"/>
  <c r="E1704" i="3"/>
  <c r="E1739" i="3"/>
  <c r="E1774" i="3"/>
  <c r="E9" i="3"/>
  <c r="E26" i="3"/>
  <c r="E61" i="3"/>
  <c r="E96" i="3"/>
  <c r="E131" i="3"/>
  <c r="E166" i="3"/>
  <c r="E201" i="3"/>
  <c r="E236" i="3"/>
  <c r="E289" i="3"/>
  <c r="E342" i="3"/>
  <c r="E413" i="3"/>
  <c r="E448" i="3"/>
  <c r="E483" i="3"/>
  <c r="E518" i="3"/>
  <c r="E553" i="3"/>
  <c r="E588" i="3"/>
  <c r="E623" i="3"/>
  <c r="E658" i="3"/>
  <c r="E711" i="3"/>
  <c r="E746" i="3"/>
  <c r="E799" i="3"/>
  <c r="E816" i="3"/>
  <c r="E869" i="3"/>
  <c r="E904" i="3"/>
  <c r="E1011" i="3"/>
  <c r="E1028" i="3"/>
  <c r="E1063" i="3"/>
  <c r="E1080" i="3"/>
  <c r="E1097" i="3"/>
  <c r="E1132" i="3"/>
  <c r="E1149" i="3"/>
  <c r="E1184" i="3"/>
  <c r="E1219" i="3"/>
  <c r="E1254" i="3"/>
  <c r="E1289" i="3"/>
  <c r="E1342" i="3"/>
  <c r="E1377" i="3"/>
  <c r="E1448" i="3"/>
  <c r="E1501" i="3"/>
  <c r="E1536" i="3"/>
  <c r="E1582" i="3"/>
  <c r="E1617" i="3"/>
  <c r="E1670" i="3"/>
  <c r="E1705" i="3"/>
  <c r="E1740" i="3"/>
  <c r="E1775" i="3"/>
  <c r="E10" i="3"/>
  <c r="E27" i="3"/>
  <c r="E62" i="3"/>
  <c r="E97" i="3"/>
  <c r="E132" i="3"/>
  <c r="E167" i="3"/>
  <c r="E202" i="3"/>
  <c r="E237" i="3"/>
  <c r="E290" i="3"/>
  <c r="E343" i="3"/>
  <c r="E414" i="3"/>
  <c r="E449" i="3"/>
  <c r="E484" i="3"/>
  <c r="E519" i="3"/>
  <c r="E554" i="3"/>
  <c r="E589" i="3"/>
  <c r="E624" i="3"/>
  <c r="E659" i="3"/>
  <c r="E712" i="3"/>
  <c r="E747" i="3"/>
  <c r="E800" i="3"/>
  <c r="E817" i="3"/>
  <c r="E870" i="3"/>
  <c r="E905" i="3"/>
  <c r="E1012" i="3"/>
  <c r="E1029" i="3"/>
  <c r="E1064" i="3"/>
  <c r="E1081" i="3"/>
  <c r="E1098" i="3"/>
  <c r="E1133" i="3"/>
  <c r="E1150" i="3"/>
  <c r="E1185" i="3"/>
  <c r="E1220" i="3"/>
  <c r="E1255" i="3"/>
  <c r="E1290" i="3"/>
  <c r="E1343" i="3"/>
  <c r="E1378" i="3"/>
  <c r="E1449" i="3"/>
  <c r="E1502" i="3"/>
  <c r="E1537" i="3"/>
  <c r="E1583" i="3"/>
  <c r="E1618" i="3"/>
  <c r="E1671" i="3"/>
  <c r="E1706" i="3"/>
  <c r="E1741" i="3"/>
  <c r="E1776" i="3"/>
  <c r="E11" i="3"/>
  <c r="E28" i="3"/>
  <c r="E63" i="3"/>
  <c r="E98" i="3"/>
  <c r="E133" i="3"/>
  <c r="E168" i="3"/>
  <c r="E203" i="3"/>
  <c r="E238" i="3"/>
  <c r="E291" i="3"/>
  <c r="E344" i="3"/>
  <c r="E415" i="3"/>
  <c r="E450" i="3"/>
  <c r="E485" i="3"/>
  <c r="E520" i="3"/>
  <c r="E555" i="3"/>
  <c r="E590" i="3"/>
  <c r="E625" i="3"/>
  <c r="E660" i="3"/>
  <c r="E713" i="3"/>
  <c r="E748" i="3"/>
  <c r="E801" i="3"/>
  <c r="E818" i="3"/>
  <c r="E871" i="3"/>
  <c r="E906" i="3"/>
  <c r="E1013" i="3"/>
  <c r="E1030" i="3"/>
  <c r="E1065" i="3"/>
  <c r="E1082" i="3"/>
  <c r="E1099" i="3"/>
  <c r="E1134" i="3"/>
  <c r="E1151" i="3"/>
  <c r="E1186" i="3"/>
  <c r="E1221" i="3"/>
  <c r="E1256" i="3"/>
  <c r="E1291" i="3"/>
  <c r="E1344" i="3"/>
  <c r="E1379" i="3"/>
  <c r="E1450" i="3"/>
  <c r="E1503" i="3"/>
  <c r="E1538" i="3"/>
  <c r="E1570" i="3"/>
  <c r="E1584" i="3"/>
  <c r="E1619" i="3"/>
  <c r="E1672" i="3"/>
  <c r="E1707" i="3"/>
  <c r="E1742" i="3"/>
  <c r="E1777" i="3"/>
  <c r="E12" i="3"/>
  <c r="E29" i="3"/>
  <c r="E64" i="3"/>
  <c r="E99" i="3"/>
  <c r="E134" i="3"/>
  <c r="E169" i="3"/>
  <c r="E204" i="3"/>
  <c r="E239" i="3"/>
  <c r="E292" i="3"/>
  <c r="E345" i="3"/>
  <c r="E416" i="3"/>
  <c r="E451" i="3"/>
  <c r="E486" i="3"/>
  <c r="E521" i="3"/>
  <c r="E556" i="3"/>
  <c r="E591" i="3"/>
  <c r="E626" i="3"/>
  <c r="E661" i="3"/>
  <c r="E714" i="3"/>
  <c r="E749" i="3"/>
  <c r="E802" i="3"/>
  <c r="E819" i="3"/>
  <c r="E872" i="3"/>
  <c r="E907" i="3"/>
  <c r="E1014" i="3"/>
  <c r="E1031" i="3"/>
  <c r="E1066" i="3"/>
  <c r="E1083" i="3"/>
  <c r="E1100" i="3"/>
  <c r="E1135" i="3"/>
  <c r="E1152" i="3"/>
  <c r="E1187" i="3"/>
  <c r="E1222" i="3"/>
  <c r="E1257" i="3"/>
  <c r="E1292" i="3"/>
  <c r="E1345" i="3"/>
  <c r="E1380" i="3"/>
  <c r="E1451" i="3"/>
  <c r="E1504" i="3"/>
  <c r="E1539" i="3"/>
  <c r="E1585" i="3"/>
  <c r="E1620" i="3"/>
  <c r="E1673" i="3"/>
  <c r="E1708" i="3"/>
  <c r="E1743" i="3"/>
  <c r="E1778" i="3"/>
  <c r="E13" i="3"/>
  <c r="E30" i="3"/>
  <c r="E65" i="3"/>
  <c r="E100" i="3"/>
  <c r="E135" i="3"/>
  <c r="E170" i="3"/>
  <c r="E205" i="3"/>
  <c r="E240" i="3"/>
  <c r="E293" i="3"/>
  <c r="E346" i="3"/>
  <c r="E417" i="3"/>
  <c r="E452" i="3"/>
  <c r="E487" i="3"/>
  <c r="E522" i="3"/>
  <c r="E557" i="3"/>
  <c r="E592" i="3"/>
  <c r="E627" i="3"/>
  <c r="E662" i="3"/>
  <c r="E715" i="3"/>
  <c r="E750" i="3"/>
  <c r="E803" i="3"/>
  <c r="E820" i="3"/>
  <c r="E873" i="3"/>
  <c r="E908" i="3"/>
  <c r="E1015" i="3"/>
  <c r="E1032" i="3"/>
  <c r="E1067" i="3"/>
  <c r="E1084" i="3"/>
  <c r="E1101" i="3"/>
  <c r="E1136" i="3"/>
  <c r="E1153" i="3"/>
  <c r="E1188" i="3"/>
  <c r="E1223" i="3"/>
  <c r="E1258" i="3"/>
  <c r="E1293" i="3"/>
  <c r="E1346" i="3"/>
  <c r="E1381" i="3"/>
  <c r="E1452" i="3"/>
  <c r="E1505" i="3"/>
  <c r="E1540" i="3"/>
  <c r="E1586" i="3"/>
  <c r="E1621" i="3"/>
  <c r="E1674" i="3"/>
  <c r="E1709" i="3"/>
  <c r="E1744" i="3"/>
  <c r="E1779" i="3"/>
  <c r="E14" i="3"/>
  <c r="E31" i="3"/>
  <c r="E66" i="3"/>
  <c r="E101" i="3"/>
  <c r="E136" i="3"/>
  <c r="E171" i="3"/>
  <c r="E206" i="3"/>
  <c r="E241" i="3"/>
  <c r="E294" i="3"/>
  <c r="E347" i="3"/>
  <c r="E418" i="3"/>
  <c r="E453" i="3"/>
  <c r="E488" i="3"/>
  <c r="E523" i="3"/>
  <c r="E558" i="3"/>
  <c r="E593" i="3"/>
  <c r="E628" i="3"/>
  <c r="E663" i="3"/>
  <c r="E716" i="3"/>
  <c r="E751" i="3"/>
  <c r="E804" i="3"/>
  <c r="E821" i="3"/>
  <c r="E874" i="3"/>
  <c r="E909" i="3"/>
  <c r="E1016" i="3"/>
  <c r="E1033" i="3"/>
  <c r="E1068" i="3"/>
  <c r="E1085" i="3"/>
  <c r="E1102" i="3"/>
  <c r="E1137" i="3"/>
  <c r="E1154" i="3"/>
  <c r="E1189" i="3"/>
  <c r="E1224" i="3"/>
  <c r="E1259" i="3"/>
  <c r="E1294" i="3"/>
  <c r="E1347" i="3"/>
  <c r="E1382" i="3"/>
  <c r="E1453" i="3"/>
  <c r="E1506" i="3"/>
  <c r="E1541" i="3"/>
  <c r="E1587" i="3"/>
  <c r="E1622" i="3"/>
  <c r="E1675" i="3"/>
  <c r="E1710" i="3"/>
  <c r="E1745" i="3"/>
  <c r="E1780" i="3"/>
  <c r="E15" i="3"/>
  <c r="E32" i="3"/>
  <c r="E67" i="3"/>
  <c r="E102" i="3"/>
  <c r="E137" i="3"/>
  <c r="E172" i="3"/>
  <c r="E207" i="3"/>
  <c r="E242" i="3"/>
  <c r="E295" i="3"/>
  <c r="E348" i="3"/>
  <c r="E419" i="3"/>
  <c r="E454" i="3"/>
  <c r="E489" i="3"/>
  <c r="E524" i="3"/>
  <c r="E559" i="3"/>
  <c r="E594" i="3"/>
  <c r="E629" i="3"/>
  <c r="E664" i="3"/>
  <c r="E717" i="3"/>
  <c r="E752" i="3"/>
  <c r="E805" i="3"/>
  <c r="E822" i="3"/>
  <c r="E875" i="3"/>
  <c r="E910" i="3"/>
  <c r="E1017" i="3"/>
  <c r="E1034" i="3"/>
  <c r="E1069" i="3"/>
  <c r="E1086" i="3"/>
  <c r="E1103" i="3"/>
  <c r="E1138" i="3"/>
  <c r="E1155" i="3"/>
  <c r="E1190" i="3"/>
  <c r="E1225" i="3"/>
  <c r="E1260" i="3"/>
  <c r="E1295" i="3"/>
  <c r="E1348" i="3"/>
  <c r="E1383" i="3"/>
  <c r="E1454" i="3"/>
  <c r="E1507" i="3"/>
  <c r="E1542" i="3"/>
  <c r="E1571" i="3"/>
  <c r="E1588" i="3"/>
  <c r="E1623" i="3"/>
  <c r="E1676" i="3"/>
  <c r="E1711" i="3"/>
  <c r="E1746" i="3"/>
  <c r="E1781" i="3"/>
  <c r="E16" i="3"/>
  <c r="E33" i="3"/>
  <c r="E68" i="3"/>
  <c r="E103" i="3"/>
  <c r="E138" i="3"/>
  <c r="E173" i="3"/>
  <c r="E208" i="3"/>
  <c r="E243" i="3"/>
  <c r="E296" i="3"/>
  <c r="E349" i="3"/>
  <c r="E420" i="3"/>
  <c r="E455" i="3"/>
  <c r="E490" i="3"/>
  <c r="E525" i="3"/>
  <c r="E560" i="3"/>
  <c r="E595" i="3"/>
  <c r="E630" i="3"/>
  <c r="E665" i="3"/>
  <c r="E718" i="3"/>
  <c r="E753" i="3"/>
  <c r="E806" i="3"/>
  <c r="E823" i="3"/>
  <c r="E876" i="3"/>
  <c r="E911" i="3"/>
  <c r="E1018" i="3"/>
  <c r="E1035" i="3"/>
  <c r="E1070" i="3"/>
  <c r="E1087" i="3"/>
  <c r="E1104" i="3"/>
  <c r="E1139" i="3"/>
  <c r="E1156" i="3"/>
  <c r="E1191" i="3"/>
  <c r="E1226" i="3"/>
  <c r="E1261" i="3"/>
  <c r="E1296" i="3"/>
  <c r="E1349" i="3"/>
  <c r="E1384" i="3"/>
  <c r="E1455" i="3"/>
  <c r="E1508" i="3"/>
  <c r="E1543" i="3"/>
  <c r="E1572" i="3"/>
  <c r="E1589" i="3"/>
  <c r="E1624" i="3"/>
  <c r="E1677" i="3"/>
  <c r="E1712" i="3"/>
  <c r="E1747" i="3"/>
  <c r="E1782" i="3"/>
  <c r="E17" i="3"/>
  <c r="E34" i="3"/>
  <c r="E69" i="3"/>
  <c r="E104" i="3"/>
  <c r="E139" i="3"/>
  <c r="E174" i="3"/>
  <c r="E209" i="3"/>
  <c r="E244" i="3"/>
  <c r="E297" i="3"/>
  <c r="E350" i="3"/>
  <c r="E421" i="3"/>
  <c r="E456" i="3"/>
  <c r="E491" i="3"/>
  <c r="E526" i="3"/>
  <c r="E561" i="3"/>
  <c r="E596" i="3"/>
  <c r="E631" i="3"/>
  <c r="E666" i="3"/>
  <c r="E719" i="3"/>
  <c r="E754" i="3"/>
  <c r="E807" i="3"/>
  <c r="E824" i="3"/>
  <c r="E877" i="3"/>
  <c r="E912" i="3"/>
  <c r="E1019" i="3"/>
  <c r="E1036" i="3"/>
  <c r="E1071" i="3"/>
  <c r="E1088" i="3"/>
  <c r="E1105" i="3"/>
  <c r="E1140" i="3"/>
  <c r="E1157" i="3"/>
  <c r="E1192" i="3"/>
  <c r="E1227" i="3"/>
  <c r="E1262" i="3"/>
  <c r="E1297" i="3"/>
  <c r="E1350" i="3"/>
  <c r="E1385" i="3"/>
  <c r="E1456" i="3"/>
  <c r="E1509" i="3"/>
  <c r="E1544" i="3"/>
  <c r="E1573" i="3"/>
  <c r="E1590" i="3"/>
  <c r="E1625" i="3"/>
  <c r="E1678" i="3"/>
  <c r="E1713" i="3"/>
  <c r="E1748" i="3"/>
  <c r="E1783" i="3"/>
  <c r="E18" i="3"/>
  <c r="E35" i="3"/>
  <c r="E70" i="3"/>
  <c r="E105" i="3"/>
  <c r="E140" i="3"/>
  <c r="E175" i="3"/>
  <c r="E210" i="3"/>
  <c r="E245" i="3"/>
  <c r="E298" i="3"/>
  <c r="E351" i="3"/>
  <c r="E422" i="3"/>
  <c r="E457" i="3"/>
  <c r="E492" i="3"/>
  <c r="E527" i="3"/>
  <c r="E562" i="3"/>
  <c r="E597" i="3"/>
  <c r="E632" i="3"/>
  <c r="E667" i="3"/>
  <c r="E720" i="3"/>
  <c r="E755" i="3"/>
  <c r="E808" i="3"/>
  <c r="E825" i="3"/>
  <c r="E878" i="3"/>
  <c r="E913" i="3"/>
  <c r="E1020" i="3"/>
  <c r="E1037" i="3"/>
  <c r="E1072" i="3"/>
  <c r="E1089" i="3"/>
  <c r="E1106" i="3"/>
  <c r="E1141" i="3"/>
  <c r="E1158" i="3"/>
  <c r="E1193" i="3"/>
  <c r="E1228" i="3"/>
  <c r="E1263" i="3"/>
  <c r="E1298" i="3"/>
  <c r="E1351" i="3"/>
  <c r="E1386" i="3"/>
  <c r="E1457" i="3"/>
  <c r="E1510" i="3"/>
  <c r="E1545" i="3"/>
  <c r="E1574" i="3"/>
  <c r="E1591" i="3"/>
  <c r="E1626" i="3"/>
  <c r="E1679" i="3"/>
  <c r="E1714" i="3"/>
  <c r="E1749" i="3"/>
  <c r="E178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86F8D-56B3-42D7-8673-4B6B2DE2FE1F}" keepAlive="1" name="Consulta - samples_collares_S2_NDWI" description="Conexión a la consulta 'samples_collares_S2_NDWI' en el libro." type="5" refreshedVersion="8" background="1" saveData="1">
    <dbPr connection="Provider=Microsoft.Mashup.OleDb.1;Data Source=$Workbook$;Location=samples_collares_S2_NDWI;Extended Properties=&quot;&quot;" command="SELECT * FROM [samples_collares_S2_NDWI]"/>
  </connection>
  <connection id="2" xr16:uid="{D0205811-E26D-4A06-B8BC-536A3F8C3BA3}" keepAlive="1" name="Consulta - samples_collares_S2_NDWI (2)" description="Conexión a la consulta 'samples_collares_S2_NDWI (2)' en el libro." type="5" refreshedVersion="8" background="1" saveData="1">
    <dbPr connection="Provider=Microsoft.Mashup.OleDb.1;Data Source=$Workbook$;Location=&quot;samples_collares_S2_NDWI (2)&quot;;Extended Properties=&quot;&quot;" command="SELECT * FROM [samples_collares_S2_NDWI (2)]"/>
  </connection>
</connections>
</file>

<file path=xl/sharedStrings.xml><?xml version="1.0" encoding="utf-8"?>
<sst xmlns="http://schemas.openxmlformats.org/spreadsheetml/2006/main" count="10197" uniqueCount="958">
  <si>
    <t>Location</t>
  </si>
  <si>
    <t>canar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</si>
  <si>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</si>
  <si>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</si>
  <si>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</si>
  <si>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</si>
  <si>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</si>
  <si>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</si>
  <si>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</si>
  <si>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</si>
  <si>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</si>
  <si>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</si>
  <si>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</si>
  <si>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</si>
  <si>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</si>
  <si>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</si>
  <si>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</si>
  <si>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</si>
  <si>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</si>
  <si>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</si>
  <si>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</si>
  <si>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Pixel_ID</t>
  </si>
  <si>
    <t>0</t>
  </si>
  <si>
    <t>Date</t>
  </si>
  <si>
    <t/>
  </si>
  <si>
    <t>2022-04-08 10:56:00</t>
  </si>
  <si>
    <t>-0.2909356725146199</t>
  </si>
  <si>
    <t>-0.3665008291873963</t>
  </si>
  <si>
    <t>-0.3681506849315068</t>
  </si>
  <si>
    <t>-0.3089430894308943</t>
  </si>
  <si>
    <t>-0.3184689706428836</t>
  </si>
  <si>
    <t>-0.3136773136773137</t>
  </si>
  <si>
    <t>-0.3250291942390035</t>
  </si>
  <si>
    <t>-0.3349056603773584</t>
  </si>
  <si>
    <t>-0.3447993447993448</t>
  </si>
  <si>
    <t>2022-04-10 10:46:00</t>
  </si>
  <si>
    <t>2022-04-15 10:46:00</t>
  </si>
  <si>
    <t>2022-04-18 10:56:00</t>
  </si>
  <si>
    <t>-0.238036047234307</t>
  </si>
  <si>
    <t>-0.2738255033557046</t>
  </si>
  <si>
    <t>-0.2693110647181628</t>
  </si>
  <si>
    <t>-0.2499999999999999</t>
  </si>
  <si>
    <t>-0.2438563327032136</t>
  </si>
  <si>
    <t>-0.2386058981233244</t>
  </si>
  <si>
    <t>-0.2419974391805377</t>
  </si>
  <si>
    <t>-0.2598833441348023</t>
  </si>
  <si>
    <t>-0.260053619302949</t>
  </si>
  <si>
    <t>2022-04-23 10:56:00</t>
  </si>
  <si>
    <t>2022-04-25 10:46:00</t>
  </si>
  <si>
    <t>2022-05-08 10:56:00</t>
  </si>
  <si>
    <t>2022-05-10 10:46:00</t>
  </si>
  <si>
    <t>2022-05-13 10:56:00</t>
  </si>
  <si>
    <t>-0.2938076416337286</t>
  </si>
  <si>
    <t>-0.3670886075949367</t>
  </si>
  <si>
    <t>-0.3596525858665614</t>
  </si>
  <si>
    <t>-0.3494809688581314</t>
  </si>
  <si>
    <t>-0.3170731707317073</t>
  </si>
  <si>
    <t>-0.3130111524163568</t>
  </si>
  <si>
    <t>-0.3087877735324765</t>
  </si>
  <si>
    <t>-0.3455830388692579</t>
  </si>
  <si>
    <t>-0.3574115876598946</t>
  </si>
  <si>
    <t>2022-05-15 10:46:00</t>
  </si>
  <si>
    <t>2022-05-18 10:56:00</t>
  </si>
  <si>
    <t>-0.363049853372434</t>
  </si>
  <si>
    <t>-0.3998686802363755</t>
  </si>
  <si>
    <t>-0.4066243833685694</t>
  </si>
  <si>
    <t>-0.3890559230306675</t>
  </si>
  <si>
    <t>-0.3807339449541285</t>
  </si>
  <si>
    <t>-0.3378287255563048</t>
  </si>
  <si>
    <t>-0.3535603715170279</t>
  </si>
  <si>
    <t>-0.3616224648985959</t>
  </si>
  <si>
    <t>-0.3868356212601196</t>
  </si>
  <si>
    <t>2022-05-20 10:46:00</t>
  </si>
  <si>
    <t>2022-05-23 10:56:00</t>
  </si>
  <si>
    <t>-0.4691099476439791</t>
  </si>
  <si>
    <t>-0.5592086932293118</t>
  </si>
  <si>
    <t>-0.5295522388059701</t>
  </si>
  <si>
    <t>-0.477924944812362</t>
  </si>
  <si>
    <t>-0.5092502434274586</t>
  </si>
  <si>
    <t>-0.4229709035222052</t>
  </si>
  <si>
    <t>-0.492896174863388</t>
  </si>
  <si>
    <t>-0.5351294241944003</t>
  </si>
  <si>
    <t>-0.4389082830847349</t>
  </si>
  <si>
    <t>2022-05-25 10:46:00</t>
  </si>
  <si>
    <t>2022-05-28 10:56:00</t>
  </si>
  <si>
    <t>-0.4700251889168765</t>
  </si>
  <si>
    <t>-0.5758490566037737</t>
  </si>
  <si>
    <t>-0.5508615897720957</t>
  </si>
  <si>
    <t>-0.4869684499314128</t>
  </si>
  <si>
    <t>-0.5360149672591207</t>
  </si>
  <si>
    <t>-0.4547473625763464</t>
  </si>
  <si>
    <t>-0.5162644281217209</t>
  </si>
  <si>
    <t>-0.5482881962187021</t>
  </si>
  <si>
    <t>-0.4658169177288528</t>
  </si>
  <si>
    <t>2022-06-04 10:46:00</t>
  </si>
  <si>
    <t>2022-06-07 10:56:00</t>
  </si>
  <si>
    <t>-0.4766449020592667</t>
  </si>
  <si>
    <t>-0.6846388606307223</t>
  </si>
  <si>
    <t>-0.6093170989941767</t>
  </si>
  <si>
    <t>-0.5268595041322314</t>
  </si>
  <si>
    <t>-0.5810426540284359</t>
  </si>
  <si>
    <t>-0.5144205558468798</t>
  </si>
  <si>
    <t>-0.5712066286897981</t>
  </si>
  <si>
    <t>-0.5934959349593495</t>
  </si>
  <si>
    <t>-0.5468577728776186</t>
  </si>
  <si>
    <t>2022-06-09 10:46:00</t>
  </si>
  <si>
    <t>2022-06-12 10:56:00</t>
  </si>
  <si>
    <t>-0.4491568727644354</t>
  </si>
  <si>
    <t>-0.5813237557721909</t>
  </si>
  <si>
    <t>-0.5634792004321988</t>
  </si>
  <si>
    <t>-0.4805812417437252</t>
  </si>
  <si>
    <t>-0.5012130033964095</t>
  </si>
  <si>
    <t>-0.4843870967741936</t>
  </si>
  <si>
    <t>-0.5077720207253886</t>
  </si>
  <si>
    <t>-0.5469223007063573</t>
  </si>
  <si>
    <t>-0.4978165938864629</t>
  </si>
  <si>
    <t>2022-06-17 10:56:00</t>
  </si>
  <si>
    <t>-0.4741641337386018</t>
  </si>
  <si>
    <t>-0.639546858908342</t>
  </si>
  <si>
    <t>-0.6221248630887185</t>
  </si>
  <si>
    <t>-0.492364402317009</t>
  </si>
  <si>
    <t>-0.5387523629489602</t>
  </si>
  <si>
    <t>-0.5092916778884998</t>
  </si>
  <si>
    <t>-0.5409054805401112</t>
  </si>
  <si>
    <t>-0.5902140672782875</t>
  </si>
  <si>
    <t>-0.5329921896040938</t>
  </si>
  <si>
    <t>2022-06-19 10:46:00</t>
  </si>
  <si>
    <t>2022-06-22 10:56:00</t>
  </si>
  <si>
    <t>-0.5114583333333333</t>
  </si>
  <si>
    <t>-0.6562001064395956</t>
  </si>
  <si>
    <t>-0.6248636859323882</t>
  </si>
  <si>
    <t>-0.5190986534762296</t>
  </si>
  <si>
    <t>-0.5256723716381417</t>
  </si>
  <si>
    <t>-0.5926121372031663</t>
  </si>
  <si>
    <t>-0.5373291272344899</t>
  </si>
  <si>
    <t>-0.5796178343949046</t>
  </si>
  <si>
    <t>-0.5264593562465903</t>
  </si>
  <si>
    <t>2022-06-24 10:46:00</t>
  </si>
  <si>
    <t>2022-06-27 10:56:00</t>
  </si>
  <si>
    <t>-0.4756439683754144</t>
  </si>
  <si>
    <t>-0.6435541859270673</t>
  </si>
  <si>
    <t>-0.6281128942999445</t>
  </si>
  <si>
    <t>-0.5087145969498911</t>
  </si>
  <si>
    <t>-0.5486913463805706</t>
  </si>
  <si>
    <t>-0.5118196811434855</t>
  </si>
  <si>
    <t>-0.5496617050067659</t>
  </si>
  <si>
    <t>-0.5856992639327023</t>
  </si>
  <si>
    <t>-0.5456790123456791</t>
  </si>
  <si>
    <t>2022-06-29 10:46:00</t>
  </si>
  <si>
    <t>2022-07-02 10:56:00</t>
  </si>
  <si>
    <t>-0.4645994832041343</t>
  </si>
  <si>
    <t>-0.6027076282218172</t>
  </si>
  <si>
    <t>-0.5813953488372092</t>
  </si>
  <si>
    <t>-0.4935168033871394</t>
  </si>
  <si>
    <t>-0.5100168959691046</t>
  </si>
  <si>
    <t>-0.4666666666666667</t>
  </si>
  <si>
    <t>-0.5087347803070408</t>
  </si>
  <si>
    <t>-0.5650810245687402</t>
  </si>
  <si>
    <t>-0.5173913043478261</t>
  </si>
  <si>
    <t>2022-07-04 10:46:00</t>
  </si>
  <si>
    <t>2022-07-07 10:56:00</t>
  </si>
  <si>
    <t>-0.4737747205503009</t>
  </si>
  <si>
    <t>-0.6070484581497797</t>
  </si>
  <si>
    <t>-0.5963176064441887</t>
  </si>
  <si>
    <t>-0.4718954248366012</t>
  </si>
  <si>
    <t>-0.5413861386138614</t>
  </si>
  <si>
    <t>-0.4600171969045571</t>
  </si>
  <si>
    <t>-0.5318385650224215</t>
  </si>
  <si>
    <t>-0.5762784701332186</t>
  </si>
  <si>
    <t>-0.5266485998193315</t>
  </si>
  <si>
    <t>2022-07-09 10:50:00</t>
  </si>
  <si>
    <t>2022-07-12 10:56:00</t>
  </si>
  <si>
    <t>-0.4714064914992271</t>
  </si>
  <si>
    <t>-0.6163438577872116</t>
  </si>
  <si>
    <t>-0.6123249299719888</t>
  </si>
  <si>
    <t>-0.4995880252677835</t>
  </si>
  <si>
    <t>-0.5337604731394775</t>
  </si>
  <si>
    <t>-0.504008551576697</t>
  </si>
  <si>
    <t>-0.5300546448087431</t>
  </si>
  <si>
    <t>-0.578838174273859</t>
  </si>
  <si>
    <t>-0.5230031047135196</t>
  </si>
  <si>
    <t>2022-07-14 10:46:00</t>
  </si>
  <si>
    <t>2022-07-17 10:56:00</t>
  </si>
  <si>
    <t>-0.4708612686952036</t>
  </si>
  <si>
    <t>-0.6226415094339622</t>
  </si>
  <si>
    <t>-0.6081540203850511</t>
  </si>
  <si>
    <t>-0.4930824571112341</t>
  </si>
  <si>
    <t>-0.5256348826066124</t>
  </si>
  <si>
    <t>-0.4792998055015282</t>
  </si>
  <si>
    <t>-0.5397260273972603</t>
  </si>
  <si>
    <t>-0.5735607675906182</t>
  </si>
  <si>
    <t>-0.5275938189845474</t>
  </si>
  <si>
    <t>2022-07-19 10:50:00</t>
  </si>
  <si>
    <t>2022-07-22 10:56:00</t>
  </si>
  <si>
    <t>-0.4425531914893617</t>
  </si>
  <si>
    <t>-0.6028253192067373</t>
  </si>
  <si>
    <t>-0.5615514333895446</t>
  </si>
  <si>
    <t>-0.4900054024851432</t>
  </si>
  <si>
    <t>-0.4959349593495935</t>
  </si>
  <si>
    <t>-0.4814404432132964</t>
  </si>
  <si>
    <t>-0.5253863134657836</t>
  </si>
  <si>
    <t>-0.5469904963041183</t>
  </si>
  <si>
    <t>-0.507262888066078</t>
  </si>
  <si>
    <t>2022-07-24 10:46:00</t>
  </si>
  <si>
    <t>2022-07-27 10:56:00</t>
  </si>
  <si>
    <t>-0.4442060085836908</t>
  </si>
  <si>
    <t>-0.5894039735099337</t>
  </si>
  <si>
    <t>-0.554305008441193</t>
  </si>
  <si>
    <t>-0.4545454545454546</t>
  </si>
  <si>
    <t>-0.516751269035533</t>
  </si>
  <si>
    <t>-0.4505996573386636</t>
  </si>
  <si>
    <t>-0.4848317705460562</t>
  </si>
  <si>
    <t>-0.5204995927233235</t>
  </si>
  <si>
    <t>-0.4974123059229443</t>
  </si>
  <si>
    <t>2022-07-29 10:46:00</t>
  </si>
  <si>
    <t>2022-08-01 10:56:00</t>
  </si>
  <si>
    <t>-0.4656488549618321</t>
  </si>
  <si>
    <t>-0.6292197011621472</t>
  </si>
  <si>
    <t>-0.598645215918713</t>
  </si>
  <si>
    <t>-0.4787472035794183</t>
  </si>
  <si>
    <t>-0.4967418546365915</t>
  </si>
  <si>
    <t>-0.540268456375839</t>
  </si>
  <si>
    <t>-0.506435366536094</t>
  </si>
  <si>
    <t>-0.5618128184499867</t>
  </si>
  <si>
    <t>-0.4831717056474614</t>
  </si>
  <si>
    <t>2022-08-03 10:46:00</t>
  </si>
  <si>
    <t>2022-08-06 10:56:00</t>
  </si>
  <si>
    <t>-0.461497610196495</t>
  </si>
  <si>
    <t>-0.6206140350877194</t>
  </si>
  <si>
    <t>-0.5916714864083286</t>
  </si>
  <si>
    <t>-0.4794828555368183</t>
  </si>
  <si>
    <t>-0.5186373734880277</t>
  </si>
  <si>
    <t>-0.4909090909090909</t>
  </si>
  <si>
    <t>-0.5217511776115268</t>
  </si>
  <si>
    <t>-0.5568606513614521</t>
  </si>
  <si>
    <t>-0.518413597733711</t>
  </si>
  <si>
    <t>2022-08-08 10:46:00</t>
  </si>
  <si>
    <t>2022-08-11 10:56:00</t>
  </si>
  <si>
    <t>-0.4438202247191011</t>
  </si>
  <si>
    <t>-0.5764167143674871</t>
  </si>
  <si>
    <t>-0.5762910798122066</t>
  </si>
  <si>
    <t>-0.4523666866387058</t>
  </si>
  <si>
    <t>-0.51863684771033</t>
  </si>
  <si>
    <t>-0.4513686662783925</t>
  </si>
  <si>
    <t>-0.4389625035241049</t>
  </si>
  <si>
    <t>-0.5172413793103449</t>
  </si>
  <si>
    <t>-0.5029377203290247</t>
  </si>
  <si>
    <t>2022-08-13 10:46:00</t>
  </si>
  <si>
    <t>2022-08-16 10:56:00</t>
  </si>
  <si>
    <t>-0.4525862068965516</t>
  </si>
  <si>
    <t>-0.628140703517588</t>
  </si>
  <si>
    <t>-0.5803468208092486</t>
  </si>
  <si>
    <t>-0.4902844269219937</t>
  </si>
  <si>
    <t>-0.5150280183392766</t>
  </si>
  <si>
    <t>-0.4619952494061758</t>
  </si>
  <si>
    <t>-0.5406993006993007</t>
  </si>
  <si>
    <t>-0.5718990120746432</t>
  </si>
  <si>
    <t>-0.5189728958630528</t>
  </si>
  <si>
    <t>2022-08-18 10:46:00</t>
  </si>
  <si>
    <t>2022-08-21 10:56:00</t>
  </si>
  <si>
    <t>-0.444629938786867</t>
  </si>
  <si>
    <t>-0.6205899363794101</t>
  </si>
  <si>
    <t>-0.5787009947337625</t>
  </si>
  <si>
    <t>-0.473621103117506</t>
  </si>
  <si>
    <t>-0.5416775542200157</t>
  </si>
  <si>
    <t>-0.4763636363636364</t>
  </si>
  <si>
    <t>-0.5045766590389016</t>
  </si>
  <si>
    <t>-0.5273743016759777</t>
  </si>
  <si>
    <t>-0.5303933253873659</t>
  </si>
  <si>
    <t>2022-08-23 10:46:00</t>
  </si>
  <si>
    <t>2022-08-26 10:56:00</t>
  </si>
  <si>
    <t>-0.448765256883338</t>
  </si>
  <si>
    <t>-0.567398119122257</t>
  </si>
  <si>
    <t>-0.563095238095238</t>
  </si>
  <si>
    <t>-0.4747474747474747</t>
  </si>
  <si>
    <t>-0.5009281357730044</t>
  </si>
  <si>
    <t>-0.4506792675723567</t>
  </si>
  <si>
    <t>-0.4834663625997719</t>
  </si>
  <si>
    <t>-0.5349887133182845</t>
  </si>
  <si>
    <t>-0.4825753101004134</t>
  </si>
  <si>
    <t>2022-08-28 10:46:00</t>
  </si>
  <si>
    <t>2022-08-31 10:56:00</t>
  </si>
  <si>
    <t>-0.4356197352587243</t>
  </si>
  <si>
    <t>-0.5823472977294533</t>
  </si>
  <si>
    <t>-0.5459882583170254</t>
  </si>
  <si>
    <t>-0.4738805970149254</t>
  </si>
  <si>
    <t>-0.5124087591240876</t>
  </si>
  <si>
    <t>-0.454904542462146</t>
  </si>
  <si>
    <t>-0.4931810973675863</t>
  </si>
  <si>
    <t>-0.5108173076923077</t>
  </si>
  <si>
    <t>-0.4973821989528796</t>
  </si>
  <si>
    <t>2022-09-05 10:56:00</t>
  </si>
  <si>
    <t>-0.4611491515331943</t>
  </si>
  <si>
    <t>-0.6277915632754343</t>
  </si>
  <si>
    <t>-0.5994881637875881</t>
  </si>
  <si>
    <t>-0.489556135770235</t>
  </si>
  <si>
    <t>-0.5423443634324173</t>
  </si>
  <si>
    <t>-0.4847682119205297</t>
  </si>
  <si>
    <t>-0.5379864113650402</t>
  </si>
  <si>
    <t>-0.5407673860911271</t>
  </si>
  <si>
    <t>-0.5427461139896373</t>
  </si>
  <si>
    <t>2022-09-07 10:50:00</t>
  </si>
  <si>
    <t>2022-09-10 10:56:00</t>
  </si>
  <si>
    <t>-0.4565349544072948</t>
  </si>
  <si>
    <t>-0.6278195488721805</t>
  </si>
  <si>
    <t>-0.5919033627162913</t>
  </si>
  <si>
    <t>-0.4967061923583661</t>
  </si>
  <si>
    <t>-0.5424610051993068</t>
  </si>
  <si>
    <t>-0.4671096345514949</t>
  </si>
  <si>
    <t>-0.4989079563182527</t>
  </si>
  <si>
    <t>-0.5563680682510663</t>
  </si>
  <si>
    <t>-0.5167432698621143</t>
  </si>
  <si>
    <t>2022-09-15 10:56:00</t>
  </si>
  <si>
    <t>-0.4791154791154792</t>
  </si>
  <si>
    <t>-0.6122316200390372</t>
  </si>
  <si>
    <t>-0.574031136137794</t>
  </si>
  <si>
    <t>-0.5058043117744612</t>
  </si>
  <si>
    <t>-0.5455594002306805</t>
  </si>
  <si>
    <t>-0.4639175257731958</t>
  </si>
  <si>
    <t>-0.5081132675787464</t>
  </si>
  <si>
    <t>-0.5462724935732647</t>
  </si>
  <si>
    <t>-0.516235917826375</t>
  </si>
  <si>
    <t>2022-09-17 10:47:00</t>
  </si>
  <si>
    <t>2022-09-20 10:57:00</t>
  </si>
  <si>
    <t>2022-09-22 10:46:00</t>
  </si>
  <si>
    <t>2022-09-25 10:57:00</t>
  </si>
  <si>
    <t>2022-09-27 10:48:00</t>
  </si>
  <si>
    <t>2022-09-30 10:58:00</t>
  </si>
  <si>
    <t>2022-10-05 10:58:00</t>
  </si>
  <si>
    <t>-0.410175596578118</t>
  </si>
  <si>
    <t>-0.5387488328664799</t>
  </si>
  <si>
    <t>-0.5119018994950709</t>
  </si>
  <si>
    <t>-0.4376481744902797</t>
  </si>
  <si>
    <t>-0.4721753794266441</t>
  </si>
  <si>
    <t>-0.4254581475978207</t>
  </si>
  <si>
    <t>-0.458625525946704</t>
  </si>
  <si>
    <t>-0.4740706746213859</t>
  </si>
  <si>
    <t>-0.4601466992665037</t>
  </si>
  <si>
    <t>2022-10-07 10:49:00</t>
  </si>
  <si>
    <t>2022-10-15 10:59:00</t>
  </si>
  <si>
    <t>-0.4499017681728881</t>
  </si>
  <si>
    <t>-0.5715272978576366</t>
  </si>
  <si>
    <t>-0.5350815024805103</t>
  </si>
  <si>
    <t>-0.5037800687285223</t>
  </si>
  <si>
    <t>-0.4829683698296836</t>
  </si>
  <si>
    <t>-0.4681419305608547</t>
  </si>
  <si>
    <t>-0.5010114632501685</t>
  </si>
  <si>
    <t>-0.5318288986190636</t>
  </si>
  <si>
    <t>-0.4885361552028218</t>
  </si>
  <si>
    <t>2022-10-17 10:50:00</t>
  </si>
  <si>
    <t>2022-10-30 11:02:00</t>
  </si>
  <si>
    <t>2022-11-01 10:51:00</t>
  </si>
  <si>
    <t>2022-11-04 11:01:00</t>
  </si>
  <si>
    <t>-0.4103535353535353</t>
  </si>
  <si>
    <t>-0.5019318580962417</t>
  </si>
  <si>
    <t>-0.4938608458390177</t>
  </si>
  <si>
    <t>-0.4352617079889808</t>
  </si>
  <si>
    <t>-0.4616559731133516</t>
  </si>
  <si>
    <t>-0.4015503875968992</t>
  </si>
  <si>
    <t>-0.4507227332457293</t>
  </si>
  <si>
    <t>-0.5111111111111111</t>
  </si>
  <si>
    <t>-0.4484181568088033</t>
  </si>
  <si>
    <t>2022-11-06 10:52:00</t>
  </si>
  <si>
    <t>2022-11-09 11:03:00</t>
  </si>
  <si>
    <t>-0.3066271018793273</t>
  </si>
  <si>
    <t>-0.3490035769034236</t>
  </si>
  <si>
    <t>-0.3505154639175258</t>
  </si>
  <si>
    <t>-0.3023255813953488</t>
  </si>
  <si>
    <t>-0.3458755426917511</t>
  </si>
  <si>
    <t>-0.2916666666666666</t>
  </si>
  <si>
    <t>-0.3146853146853146</t>
  </si>
  <si>
    <t>-0.3340163934426229</t>
  </si>
  <si>
    <t>-0.3319608852290273</t>
  </si>
  <si>
    <t>2022-11-14 11:02:00</t>
  </si>
  <si>
    <t>-0.4083510261854211</t>
  </si>
  <si>
    <t>-0.5130910511918719</t>
  </si>
  <si>
    <t>-0.5051710421638822</t>
  </si>
  <si>
    <t>-0.4217252396166134</t>
  </si>
  <si>
    <t>-0.4534534534534535</t>
  </si>
  <si>
    <t>-0.4120734908136482</t>
  </si>
  <si>
    <t>-0.4472589792060492</t>
  </si>
  <si>
    <t>-0.4578726648875334</t>
  </si>
  <si>
    <t>-0.4411193159735717</t>
  </si>
  <si>
    <t>2022-11-19 11:03:00</t>
  </si>
  <si>
    <t>-0.4406662040249826</t>
  </si>
  <si>
    <t>-0.5117994100294986</t>
  </si>
  <si>
    <t>-0.5090016366612111</t>
  </si>
  <si>
    <t>-0.4665629860031103</t>
  </si>
  <si>
    <t>-0.4723041625696492</t>
  </si>
  <si>
    <t>-0.4350736278447121</t>
  </si>
  <si>
    <t>-0.4507845934379458</t>
  </si>
  <si>
    <t>-0.4923547400611622</t>
  </si>
  <si>
    <t>-0.4855788225997629</t>
  </si>
  <si>
    <t>2022-11-24 11:03:00</t>
  </si>
  <si>
    <t>-0.4078762306610407</t>
  </si>
  <si>
    <t>-0.5137956748695004</t>
  </si>
  <si>
    <t>-0.4898849662832209</t>
  </si>
  <si>
    <t>-0.4625199362041467</t>
  </si>
  <si>
    <t>-0.44713199723566</t>
  </si>
  <si>
    <t>-0.4333191308052833</t>
  </si>
  <si>
    <t>-0.4456443484521238</t>
  </si>
  <si>
    <t>-0.4706980216498693</t>
  </si>
  <si>
    <t>-0.4598765432098766</t>
  </si>
  <si>
    <t>2022-11-26 10:54:00</t>
  </si>
  <si>
    <t>2022-11-29 11:04:00</t>
  </si>
  <si>
    <t>-0.3979885057471264</t>
  </si>
  <si>
    <t>-0.4976303317535544</t>
  </si>
  <si>
    <t>-0.4993814432989691</t>
  </si>
  <si>
    <t>-0.4448979591836735</t>
  </si>
  <si>
    <t>-0.4532577903682719</t>
  </si>
  <si>
    <t>-0.4145891043397968</t>
  </si>
  <si>
    <t>-0.4515434314429289</t>
  </si>
  <si>
    <t>-0.4843448009277154</t>
  </si>
  <si>
    <t>-0.4847266881028938</t>
  </si>
  <si>
    <t>2022-12-04 11:03:00</t>
  </si>
  <si>
    <t>2022-12-19 11:04:00</t>
  </si>
  <si>
    <t>-0.3756177924217462</t>
  </si>
  <si>
    <t>-0.458230350963915</t>
  </si>
  <si>
    <t>-0.4579439252336448</t>
  </si>
  <si>
    <t>-0.4165890027958993</t>
  </si>
  <si>
    <t>-0.40935192780968</t>
  </si>
  <si>
    <t>-0.407098121085595</t>
  </si>
  <si>
    <t>-0.4072790294627383</t>
  </si>
  <si>
    <t>-0.4065934065934066</t>
  </si>
  <si>
    <t>-0.4338919925512104</t>
  </si>
  <si>
    <t>2022-12-24 11:03:00</t>
  </si>
  <si>
    <t>-0.3880099916736053</t>
  </si>
  <si>
    <t>-0.474757281553398</t>
  </si>
  <si>
    <t>-0.4694082246740221</t>
  </si>
  <si>
    <t>-0.4150579150579151</t>
  </si>
  <si>
    <t>-0.4249898908208653</t>
  </si>
  <si>
    <t>-0.4068678459937566</t>
  </si>
  <si>
    <t>-0.4091300602928509</t>
  </si>
  <si>
    <t>-0.4653828519027968</t>
  </si>
  <si>
    <t>-0.4544596507786692</t>
  </si>
  <si>
    <t>2022-12-26 10:54:00</t>
  </si>
  <si>
    <t>2022-12-29 11:04:00</t>
  </si>
  <si>
    <t>-0.372705506783719</t>
  </si>
  <si>
    <t>-0.4517814726840855</t>
  </si>
  <si>
    <t>-0.4616895874263262</t>
  </si>
  <si>
    <t>-0.4074766355140187</t>
  </si>
  <si>
    <t>-0.4036167756829549</t>
  </si>
  <si>
    <t>-0.4262948207171314</t>
  </si>
  <si>
    <t>-0.3907949790794979</t>
  </si>
  <si>
    <t>-0.4444444444444445</t>
  </si>
  <si>
    <t>-0.4410714285714285</t>
  </si>
  <si>
    <t>2023-01-03 11:03:00</t>
  </si>
  <si>
    <t>2023-01-10 10:53:00</t>
  </si>
  <si>
    <t>2023-01-13 11:03:00</t>
  </si>
  <si>
    <t>-0.3809128630705394</t>
  </si>
  <si>
    <t>-0.4646271510516253</t>
  </si>
  <si>
    <t>-0.474006116207951</t>
  </si>
  <si>
    <t>-0.3986679352997145</t>
  </si>
  <si>
    <t>-0.4299754299754299</t>
  </si>
  <si>
    <t>-0.4092307692307691</t>
  </si>
  <si>
    <t>-0.4161276412246658</t>
  </si>
  <si>
    <t>-0.4553990610328638</t>
  </si>
  <si>
    <t>2023-01-15 10:54:00</t>
  </si>
  <si>
    <t>2023-01-18 11:04:00</t>
  </si>
  <si>
    <t>2023-01-20 10:52:00</t>
  </si>
  <si>
    <t>2023-01-23 11:02:00</t>
  </si>
  <si>
    <t>-0.3816179584921643</t>
  </si>
  <si>
    <t>-0.479960899315738</t>
  </si>
  <si>
    <t>-0.4600606673407482</t>
  </si>
  <si>
    <t>-0.412280701754386</t>
  </si>
  <si>
    <t>-0.415282392026578</t>
  </si>
  <si>
    <t>-0.3995922528032619</t>
  </si>
  <si>
    <t>-0.4124444444444444</t>
  </si>
  <si>
    <t>-0.4399277326106595</t>
  </si>
  <si>
    <t>-0.4496644295302013</t>
  </si>
  <si>
    <t>2023-01-28 11:03:00</t>
  </si>
  <si>
    <t>-0.0893952673093777</t>
  </si>
  <si>
    <t>-0.1257928118393234</t>
  </si>
  <si>
    <t>2023-02-02 11:01:00</t>
  </si>
  <si>
    <t>-0.2401685393258427</t>
  </si>
  <si>
    <t>-0.1943936624009749</t>
  </si>
  <si>
    <t>-0.2074766355140186</t>
  </si>
  <si>
    <t>-0.1105223315669946</t>
  </si>
  <si>
    <t>-0.2643856920684292</t>
  </si>
  <si>
    <t>-0.13388573920628</t>
  </si>
  <si>
    <t>-0.2095115681233932</t>
  </si>
  <si>
    <t>-0.238204833141542</t>
  </si>
  <si>
    <t>-0.17823431426985</t>
  </si>
  <si>
    <t>2023-02-04 10:52:00</t>
  </si>
  <si>
    <t>2023-02-12 11:00:00</t>
  </si>
  <si>
    <t>-0.1019011406844106</t>
  </si>
  <si>
    <t>-0.0972850678733032</t>
  </si>
  <si>
    <t>2023-02-22 10:59:00</t>
  </si>
  <si>
    <t>-0.329700272479564</t>
  </si>
  <si>
    <t>-0.3927958833619211</t>
  </si>
  <si>
    <t>-0.3872113676731794</t>
  </si>
  <si>
    <t>-0.3462837837837837</t>
  </si>
  <si>
    <t>-0.3611111111111111</t>
  </si>
  <si>
    <t>-0.3393501805054151</t>
  </si>
  <si>
    <t>-0.344289235825801</t>
  </si>
  <si>
    <t>-0.3535684987694831</t>
  </si>
  <si>
    <t>-0.3757628596338274</t>
  </si>
  <si>
    <t>2023-02-27 11:00:00</t>
  </si>
  <si>
    <t>2023-03-01 10:48:00</t>
  </si>
  <si>
    <t>2023-03-04 10:58:00</t>
  </si>
  <si>
    <t>-0.3567251461988304</t>
  </si>
  <si>
    <t>-0.4066726780883679</t>
  </si>
  <si>
    <t>-0.439269406392694</t>
  </si>
  <si>
    <t>-0.3861566484517303</t>
  </si>
  <si>
    <t>-0.3805855161787365</t>
  </si>
  <si>
    <t>-0.3748854262144821</t>
  </si>
  <si>
    <t>-0.3910121797564048</t>
  </si>
  <si>
    <t>-0.4045416316232127</t>
  </si>
  <si>
    <t>-0.4010695187165775</t>
  </si>
  <si>
    <t>2023-03-11 10:47:00</t>
  </si>
  <si>
    <t>2023-03-14 10:57:00</t>
  </si>
  <si>
    <t>-0.3450650344299923</t>
  </si>
  <si>
    <t>-0.4448336252189142</t>
  </si>
  <si>
    <t>-0.4340659340659341</t>
  </si>
  <si>
    <t>-0.3744569939183318</t>
  </si>
  <si>
    <t>-0.3851535172949864</t>
  </si>
  <si>
    <t>-0.3607345867949279</t>
  </si>
  <si>
    <t>-0.3684210526315788</t>
  </si>
  <si>
    <t>-0.370907583920431</t>
  </si>
  <si>
    <t>-0.411154345006485</t>
  </si>
  <si>
    <t>2023-03-16 10:48:00</t>
  </si>
  <si>
    <t>2023-03-19 10:57:00</t>
  </si>
  <si>
    <t>-0.0509316770186335</t>
  </si>
  <si>
    <t>-0.0390492359932088</t>
  </si>
  <si>
    <t>2023-03-21 10:46:00</t>
  </si>
  <si>
    <t>2023-03-24 10:56:00</t>
  </si>
  <si>
    <t>-0.2496969696969697</t>
  </si>
  <si>
    <t>-0.2791878172588832</t>
  </si>
  <si>
    <t>-0.2733077905491698</t>
  </si>
  <si>
    <t>-0.2602409638554216</t>
  </si>
  <si>
    <t>-0.2608962553713935</t>
  </si>
  <si>
    <t>-0.2771972956361401</t>
  </si>
  <si>
    <t>-0.2631578947368421</t>
  </si>
  <si>
    <t>2023-03-29 10:56:00</t>
  </si>
  <si>
    <t>-0.3399770026830203</t>
  </si>
  <si>
    <t>-0.4219858156028369</t>
  </si>
  <si>
    <t>-0.4030115146147033</t>
  </si>
  <si>
    <t>-0.3633276740237691</t>
  </si>
  <si>
    <t>-0.3665262351589429</t>
  </si>
  <si>
    <t>-0.3583916083916084</t>
  </si>
  <si>
    <t>-0.3628318584070796</t>
  </si>
  <si>
    <t>-0.3652986590816741</t>
  </si>
  <si>
    <t>-0.4106529209621993</t>
  </si>
  <si>
    <t>2023-04-03 10:56:00</t>
  </si>
  <si>
    <t>-0.3255574614065181</t>
  </si>
  <si>
    <t>-0.4318093005080109</t>
  </si>
  <si>
    <t>-0.4336283185840708</t>
  </si>
  <si>
    <t>-0.368421052631579</t>
  </si>
  <si>
    <t>-0.3688524590163934</t>
  </si>
  <si>
    <t>-0.3662745098039216</t>
  </si>
  <si>
    <t>-0.3642960812772133</t>
  </si>
  <si>
    <t>-0.376770538243626</t>
  </si>
  <si>
    <t>-0.4037267080745341</t>
  </si>
  <si>
    <t>2023-04-05 10:50:00</t>
  </si>
  <si>
    <t>2023-04-08 10:56:00</t>
  </si>
  <si>
    <t>-0.3220453775821199</t>
  </si>
  <si>
    <t>-0.4108761329305136</t>
  </si>
  <si>
    <t>-0.4158183241973375</t>
  </si>
  <si>
    <t>-0.3728432108027006</t>
  </si>
  <si>
    <t>-0.3696602758156744</t>
  </si>
  <si>
    <t>-0.3581749049429658</t>
  </si>
  <si>
    <t>-0.3589923023093072</t>
  </si>
  <si>
    <t>-0.3692416725726435</t>
  </si>
  <si>
    <t>-0.3959627329192546</t>
  </si>
  <si>
    <t>2023-04-10 10:46:00</t>
  </si>
  <si>
    <t>2023-04-13 10:56:00</t>
  </si>
  <si>
    <t>-0.3040752351097179</t>
  </si>
  <si>
    <t>-0.3548608725523874</t>
  </si>
  <si>
    <t>-0.3517622667588113</t>
  </si>
  <si>
    <t>-0.3395847287340924</t>
  </si>
  <si>
    <t>-0.3274670018856064</t>
  </si>
  <si>
    <t>-0.3148648648648648</t>
  </si>
  <si>
    <t>-0.3207792207792208</t>
  </si>
  <si>
    <t>-0.3355306526038233</t>
  </si>
  <si>
    <t>-0.3447802197802198</t>
  </si>
  <si>
    <t>2023-04-15 10:46:00</t>
  </si>
  <si>
    <t>2023-04-18 10:56:00</t>
  </si>
  <si>
    <t>-0.353393085787452</t>
  </si>
  <si>
    <t>-0.4088140451451092</t>
  </si>
  <si>
    <t>-0.4204081632653061</t>
  </si>
  <si>
    <t>-0.3818872704243191</t>
  </si>
  <si>
    <t>-0.3511947863866764</t>
  </si>
  <si>
    <t>-0.3526315789473684</t>
  </si>
  <si>
    <t>-0.3822341857335127</t>
  </si>
  <si>
    <t>-0.3978339350180506</t>
  </si>
  <si>
    <t>2023-04-20 10:46:00</t>
  </si>
  <si>
    <t>2023-04-23 10:56:00</t>
  </si>
  <si>
    <t>-0.4100029949086552</t>
  </si>
  <si>
    <t>-0.4188780651662747</t>
  </si>
  <si>
    <t>-0.4049642978578714</t>
  </si>
  <si>
    <t>-0.3484455958549222</t>
  </si>
  <si>
    <t>-0.4267185473411154</t>
  </si>
  <si>
    <t>-0.363265306122449</t>
  </si>
  <si>
    <t>-0.3755485893416928</t>
  </si>
  <si>
    <t>-0.382219338092148</t>
  </si>
  <si>
    <t>-0.4129834254143646</t>
  </si>
  <si>
    <t>2023-04-25 10:46:00</t>
  </si>
  <si>
    <t>2023-05-05 10:46:00</t>
  </si>
  <si>
    <t>2023-05-08 10:56:00</t>
  </si>
  <si>
    <t>-0.4028103044496487</t>
  </si>
  <si>
    <t>-0.4837749330157785</t>
  </si>
  <si>
    <t>-0.4620522161505768</t>
  </si>
  <si>
    <t>-0.4167920553716522</t>
  </si>
  <si>
    <t>-0.4501679731243</t>
  </si>
  <si>
    <t>-0.3824826717076244</t>
  </si>
  <si>
    <t>-0.4184652278177458</t>
  </si>
  <si>
    <t>-0.4375000000000001</t>
  </si>
  <si>
    <t>-0.4103459219295461</t>
  </si>
  <si>
    <t>2023-05-10 10:46:00</t>
  </si>
  <si>
    <t>2023-05-25 10:50:00</t>
  </si>
  <si>
    <t>2023-05-28 10:56:00</t>
  </si>
  <si>
    <t>2023-06-04 10:46:00</t>
  </si>
  <si>
    <t>2023-06-09 10:46:00</t>
  </si>
  <si>
    <t>2023-06-14 10:50:00</t>
  </si>
  <si>
    <t>2023-06-17 10:56:00</t>
  </si>
  <si>
    <t>-0.1881589618815896</t>
  </si>
  <si>
    <t>-0.1713615023474178</t>
  </si>
  <si>
    <t>-0.1830654645237162</t>
  </si>
  <si>
    <t>-0.3347662547017732</t>
  </si>
  <si>
    <t>-0.1857547551598543</t>
  </si>
  <si>
    <t>-0.2923510089160019</t>
  </si>
  <si>
    <t>-0.1915772089182494</t>
  </si>
  <si>
    <t>-0.1908646003262643</t>
  </si>
  <si>
    <t>-0.1619771863117871</t>
  </si>
  <si>
    <t>2023-06-19 10:46:00</t>
  </si>
  <si>
    <t>finana</t>
  </si>
  <si>
    <t>-0.6</t>
  </si>
  <si>
    <t>-0.4553014553014553</t>
  </si>
  <si>
    <t>-0.4193548387096774</t>
  </si>
  <si>
    <t>-0.5004321521175454</t>
  </si>
  <si>
    <t>-0.4438738077769625</t>
  </si>
  <si>
    <t>-0.4039735099337748</t>
  </si>
  <si>
    <t>-0.4196428571428571</t>
  </si>
  <si>
    <t>-0.5458807769591427</t>
  </si>
  <si>
    <t>-0.4187643020594965</t>
  </si>
  <si>
    <t>-0.3571732652192423</t>
  </si>
  <si>
    <t>-0.4285714285714285</t>
  </si>
  <si>
    <t>-0.445709946848899</t>
  </si>
  <si>
    <t>2022-03-09 10:57:00</t>
  </si>
  <si>
    <t>-0.089666951323655</t>
  </si>
  <si>
    <t>-0.0828729281767955</t>
  </si>
  <si>
    <t>-0.091846298031865</t>
  </si>
  <si>
    <t>-0.0789996030170702</t>
  </si>
  <si>
    <t>-0.0886402753872633</t>
  </si>
  <si>
    <t>-0.4143245693563009</t>
  </si>
  <si>
    <t>-0.3775862068965517</t>
  </si>
  <si>
    <t>-0.3694623655913978</t>
  </si>
  <si>
    <t>-0.3718411552346569</t>
  </si>
  <si>
    <t>-0.3211944646758922</t>
  </si>
  <si>
    <t>-0.329059829059829</t>
  </si>
  <si>
    <t>-0.3122140091517071</t>
  </si>
  <si>
    <t>-0.2904564315352697</t>
  </si>
  <si>
    <t>-0.2879884225759769</t>
  </si>
  <si>
    <t>-0.3919035314384151</t>
  </si>
  <si>
    <t>-0.4399315946985891</t>
  </si>
  <si>
    <t>-0.3856850715746421</t>
  </si>
  <si>
    <t>-0.3701657458563536</t>
  </si>
  <si>
    <t>-0.38698224852071</t>
  </si>
  <si>
    <t>-0.4166020170674941</t>
  </si>
  <si>
    <t>-0.3666542334949645</t>
  </si>
  <si>
    <t>-0.3681885125184095</t>
  </si>
  <si>
    <t>-0.3421052631578947</t>
  </si>
  <si>
    <t>-0.3557142857142856</t>
  </si>
  <si>
    <t>-0.367787610619469</t>
  </si>
  <si>
    <t>-0.3632596685082873</t>
  </si>
  <si>
    <t>-0.348193177980412</t>
  </si>
  <si>
    <t>-0.3734087694483735</t>
  </si>
  <si>
    <t>-0.4158031088082902</t>
  </si>
  <si>
    <t>-0.4338442289646543</t>
  </si>
  <si>
    <t>-0.4135151890886547</t>
  </si>
  <si>
    <t>-0.3882211538461539</t>
  </si>
  <si>
    <t>-0.4098984771573604</t>
  </si>
  <si>
    <t>-0.4265210608424336</t>
  </si>
  <si>
    <t>-0.4259927797833934</t>
  </si>
  <si>
    <t>-0.4077814077814078</t>
  </si>
  <si>
    <t>-0.403240058910162</t>
  </si>
  <si>
    <t>-0.4201680672268908</t>
  </si>
  <si>
    <t>-0.4508846857840145</t>
  </si>
  <si>
    <t>-0.4822822822822823</t>
  </si>
  <si>
    <t>-0.4210526315789473</t>
  </si>
  <si>
    <t>-0.4520870076425631</t>
  </si>
  <si>
    <t>-0.4464449191333537</t>
  </si>
  <si>
    <t>-0.3540759178593653</t>
  </si>
  <si>
    <t>-0.3802816901408451</t>
  </si>
  <si>
    <t>-0.358863495985176</t>
  </si>
  <si>
    <t>-0.3455657492354739</t>
  </si>
  <si>
    <t>-0.3497164461247637</t>
  </si>
  <si>
    <t>-0.4036208732694356</t>
  </si>
  <si>
    <t>-0.4269605330599693</t>
  </si>
  <si>
    <t>-0.4066157760814249</t>
  </si>
  <si>
    <t>-0.3783505154639176</t>
  </si>
  <si>
    <t>-0.4126315789473684</t>
  </si>
  <si>
    <t>-0.4542079207920791</t>
  </si>
  <si>
    <t>-0.4591194968553458</t>
  </si>
  <si>
    <t>-0.4445768772348033</t>
  </si>
  <si>
    <t>-0.4157168566286742</t>
  </si>
  <si>
    <t>-0.4753086419753087</t>
  </si>
  <si>
    <t>-0.4235537190082645</t>
  </si>
  <si>
    <t>-0.4579533941236068</t>
  </si>
  <si>
    <t>-0.4068753206772703</t>
  </si>
  <si>
    <t>-0.4284248332478194</t>
  </si>
  <si>
    <t>-0.4083204930662557</t>
  </si>
  <si>
    <t>-0.4605180037902717</t>
  </si>
  <si>
    <t>-0.4975369458128079</t>
  </si>
  <si>
    <t>-0.4408732565191025</t>
  </si>
  <si>
    <t>-0.4450832072617247</t>
  </si>
  <si>
    <t>-0.4350669573341638</t>
  </si>
  <si>
    <t>-0.4118884797475013</t>
  </si>
  <si>
    <t>-0.4443874935930292</t>
  </si>
  <si>
    <t>-0.3864583333333332</t>
  </si>
  <si>
    <t>-0.4091381100726895</t>
  </si>
  <si>
    <t>-0.405774278215223</t>
  </si>
  <si>
    <t>-0.4169005300904272</t>
  </si>
  <si>
    <t>-0.4563918757467145</t>
  </si>
  <si>
    <t>-0.3976625711717111</t>
  </si>
  <si>
    <t>-0.4284016636957813</t>
  </si>
  <si>
    <t>-0.3955474229948154</t>
  </si>
  <si>
    <t>-0.5369595536959555</t>
  </si>
  <si>
    <t>-0.4410094637223976</t>
  </si>
  <si>
    <t>-0.466025255562237</t>
  </si>
  <si>
    <t>-0.4101654846335697</t>
  </si>
  <si>
    <t>-0.4423195558297346</t>
  </si>
  <si>
    <t>-0.4073298429319371</t>
  </si>
  <si>
    <t>-0.4467005076142133</t>
  </si>
  <si>
    <t>-0.4058491534120061</t>
  </si>
  <si>
    <t>-0.4094165813715456</t>
  </si>
  <si>
    <t>-0.4183350895679663</t>
  </si>
  <si>
    <t>-0.4407465007776049</t>
  </si>
  <si>
    <t>-0.4722222222222222</t>
  </si>
  <si>
    <t>-0.4147794994040524</t>
  </si>
  <si>
    <t>-0.4123925289060183</t>
  </si>
  <si>
    <t>-0.4110429447852761</t>
  </si>
  <si>
    <t>-0.4231738035264484</t>
  </si>
  <si>
    <t>-0.4667487684729064</t>
  </si>
  <si>
    <t>-0.4345738295318126</t>
  </si>
  <si>
    <t>-0.3953488372093023</t>
  </si>
  <si>
    <t>-0.4352201257861636</t>
  </si>
  <si>
    <t>-0.40272614622057</t>
  </si>
  <si>
    <t>-0.4461821527138915</t>
  </si>
  <si>
    <t>-0.3877551020408163</t>
  </si>
  <si>
    <t>-0.4116930572472593</t>
  </si>
  <si>
    <t>-0.3943488943488944</t>
  </si>
  <si>
    <t>-0.4176245210727969</t>
  </si>
  <si>
    <t>-0.4536340852130325</t>
  </si>
  <si>
    <t>-0.4003612281757977</t>
  </si>
  <si>
    <t>-0.4124121063894834</t>
  </si>
  <si>
    <t>-0.4293732460243218</t>
  </si>
  <si>
    <t>-0.4155019059720458</t>
  </si>
  <si>
    <t>-0.4434782608695653</t>
  </si>
  <si>
    <t>-0.4051750380517503</t>
  </si>
  <si>
    <t>-0.4124847001223991</t>
  </si>
  <si>
    <t>-0.4341036851967521</t>
  </si>
  <si>
    <t>-0.4303107978212111</t>
  </si>
  <si>
    <t>-0.4694132334581772</t>
  </si>
  <si>
    <t>-0.4151624548736462</t>
  </si>
  <si>
    <t>-0.41855414210363</t>
  </si>
  <si>
    <t>-0.4197994987468671</t>
  </si>
  <si>
    <t>-0.463351630610268</t>
  </si>
  <si>
    <t>-0.4154423257267896</t>
  </si>
  <si>
    <t>-0.4104336895034569</t>
  </si>
  <si>
    <t>-0.3891909178125999</t>
  </si>
  <si>
    <t>-0.435431537962362</t>
  </si>
  <si>
    <t>-0.4726429675425039</t>
  </si>
  <si>
    <t>-0.428752374920836</t>
  </si>
  <si>
    <t>-0.4195470798569727</t>
  </si>
  <si>
    <t>-0.4541910331384015</t>
  </si>
  <si>
    <t>-0.4524669073405535</t>
  </si>
  <si>
    <t>-0.4819897084048026</t>
  </si>
  <si>
    <t>-0.4290521592821088</t>
  </si>
  <si>
    <t>-0.4345520513536143</t>
  </si>
  <si>
    <t>-0.4438687392055267</t>
  </si>
  <si>
    <t>-0.4492943879225468</t>
  </si>
  <si>
    <t>-0.4808067664281067</t>
  </si>
  <si>
    <t>-0.4359621451104101</t>
  </si>
  <si>
    <t>-0.4280465401102266</t>
  </si>
  <si>
    <t>-0.4393842206542656</t>
  </si>
  <si>
    <t>-0.4422043010752687</t>
  </si>
  <si>
    <t>-0.4617380025940338</t>
  </si>
  <si>
    <t>-0.4390397978521794</t>
  </si>
  <si>
    <t>-0.4098961514966401</t>
  </si>
  <si>
    <t>-0.4486414844267727</t>
  </si>
  <si>
    <t>-0.4279279279279278</t>
  </si>
  <si>
    <t>-0.453862660944206</t>
  </si>
  <si>
    <t>-0.3852676205617383</t>
  </si>
  <si>
    <t>-0.4012671594508976</t>
  </si>
  <si>
    <t>-0.4033149171270719</t>
  </si>
  <si>
    <t>-0.4549418604651164</t>
  </si>
  <si>
    <t>-0.4966561070045758</t>
  </si>
  <si>
    <t>-0.4435483870967742</t>
  </si>
  <si>
    <t>-0.462962962962963</t>
  </si>
  <si>
    <t>-0.4416666666666666</t>
  </si>
  <si>
    <t>-0.5079999999999999</t>
  </si>
  <si>
    <t>-0.5601764335223692</t>
  </si>
  <si>
    <t>-0.4694384114179335</t>
  </si>
  <si>
    <t>-0.4722811269312329</t>
  </si>
  <si>
    <t>-0.4842370744010089</t>
  </si>
  <si>
    <t>-0.4751677852348993</t>
  </si>
  <si>
    <t>-0.4262023217247098</t>
  </si>
  <si>
    <t>-0.407503234152652</t>
  </si>
  <si>
    <t>-0.4291666666666666</t>
  </si>
  <si>
    <t>-0.4683724235963042</t>
  </si>
  <si>
    <t>-0.5075239398084815</t>
  </si>
  <si>
    <t>-0.4530991050712628</t>
  </si>
  <si>
    <t>-0.4423645320197045</t>
  </si>
  <si>
    <t>-0.4548022598870057</t>
  </si>
  <si>
    <t>-0.5575465196416264</t>
  </si>
  <si>
    <t>-0.5717981888745148</t>
  </si>
  <si>
    <t>-0.513094083414161</t>
  </si>
  <si>
    <t>-0.4818461538461538</t>
  </si>
  <si>
    <t>-0.552713446249568</t>
  </si>
  <si>
    <t>-0.4229531641043976</t>
  </si>
  <si>
    <t>-0.4674880219028062</t>
  </si>
  <si>
    <t>-0.4198728671796587</t>
  </si>
  <si>
    <t>-0.4089436163318212</t>
  </si>
  <si>
    <t>-0.4253990284524636</t>
  </si>
  <si>
    <t>-0.4735099337748344</t>
  </si>
  <si>
    <t>-0.4768989819890368</t>
  </si>
  <si>
    <t>-0.4364896073903002</t>
  </si>
  <si>
    <t>-0.4241302738712065</t>
  </si>
  <si>
    <t>-0.4500818330605564</t>
  </si>
  <si>
    <t>-0.544703230653644</t>
  </si>
  <si>
    <t>-0.5557872784150155</t>
  </si>
  <si>
    <t>-0.5096153846153847</t>
  </si>
  <si>
    <t>-0.471249173826834</t>
  </si>
  <si>
    <t>-0.5162241887905605</t>
  </si>
  <si>
    <t>-0.4549387166546503</t>
  </si>
  <si>
    <t>-0.4744027303754267</t>
  </si>
  <si>
    <t>-0.4463350785340314</t>
  </si>
  <si>
    <t>-0.440874914559125</t>
  </si>
  <si>
    <t>-0.5710306406685237</t>
  </si>
  <si>
    <t>-0.6191512513601741</t>
  </si>
  <si>
    <t>-0.5383623468729851</t>
  </si>
  <si>
    <t>-0.5654761904761905</t>
  </si>
  <si>
    <t>-0.5868902439024389</t>
  </si>
  <si>
    <t>-0.611380985426787</t>
  </si>
  <si>
    <t>-0.5807604809879754</t>
  </si>
  <si>
    <t>-0.5108898568761667</t>
  </si>
  <si>
    <t>-0.5728155339805825</t>
  </si>
  <si>
    <t>-0.6246913580246913</t>
  </si>
  <si>
    <t>-0.6347065257017864</t>
  </si>
  <si>
    <t>-0.5846689895470383</t>
  </si>
  <si>
    <t>-0.5310941137346192</t>
  </si>
  <si>
    <t>-0.5823842065299923</t>
  </si>
  <si>
    <t>-0.450653983353151</t>
  </si>
  <si>
    <t>-0.4658385093167702</t>
  </si>
  <si>
    <t>-0.5985853227232538</t>
  </si>
  <si>
    <t>-0.6360601001669449</t>
  </si>
  <si>
    <t>-0.5955801104972376</t>
  </si>
  <si>
    <t>-0.5386759581881533</t>
  </si>
  <si>
    <t>-0.5899104963384866</t>
  </si>
  <si>
    <t>-0.6319862424763543</t>
  </si>
  <si>
    <t>-0.6495517522412387</t>
  </si>
  <si>
    <t>-0.527027027027027</t>
  </si>
  <si>
    <t>-0.6150000000000001</t>
  </si>
  <si>
    <t>-0.6312178387650085</t>
  </si>
  <si>
    <t>-0.5996920708237105</t>
  </si>
  <si>
    <t>-0.5989048596851471</t>
  </si>
  <si>
    <t>-0.5448937628512681</t>
  </si>
  <si>
    <t>-0.5881006864988558</t>
  </si>
  <si>
    <t>-0.6086235489220565</t>
  </si>
  <si>
    <t>-0.6011860637509266</t>
  </si>
  <si>
    <t>-0.5584930601454066</t>
  </si>
  <si>
    <t>-0.5337579617834396</t>
  </si>
  <si>
    <t>-0.5667144906743186</t>
  </si>
  <si>
    <t>-0.6187290969899666</t>
  </si>
  <si>
    <t>-0.6081135902636916</t>
  </si>
  <si>
    <t>-0.5636998254799302</t>
  </si>
  <si>
    <t>-0.5241427571728481</t>
  </si>
  <si>
    <t>-0.5497301464919043</t>
  </si>
  <si>
    <t>-0.5903406640793446</t>
  </si>
  <si>
    <t>-0.6074614760746148</t>
  </si>
  <si>
    <t>-0.5579710144927535</t>
  </si>
  <si>
    <t>-0.5028409090909091</t>
  </si>
  <si>
    <t>-0.5967479674796748</t>
  </si>
  <si>
    <t>-0.4850299401197604</t>
  </si>
  <si>
    <t>-0.4529628389688649</t>
  </si>
  <si>
    <t>-0.5305164319248826</t>
  </si>
  <si>
    <t>-0.5223214285714285</t>
  </si>
  <si>
    <t>-0.5458368376787217</t>
  </si>
  <si>
    <t>-0.5760065735414954</t>
  </si>
  <si>
    <t>-0.5428781744571219</t>
  </si>
  <si>
    <t>-0.5120174799708667</t>
  </si>
  <si>
    <t>-0.5515251442704039</t>
  </si>
  <si>
    <t>-0.4454828660436137</t>
  </si>
  <si>
    <t>-0.4701492537313432</t>
  </si>
  <si>
    <t>-0.4346895074946467</t>
  </si>
  <si>
    <t>-0.4038727524204702</t>
  </si>
  <si>
    <t>-0.4162162162162162</t>
  </si>
  <si>
    <t>-0.4722911497105045</t>
  </si>
  <si>
    <t>-0.5070774354704414</t>
  </si>
  <si>
    <t>-0.4453411592076302</t>
  </si>
  <si>
    <t>-0.4467466375863322</t>
  </si>
  <si>
    <t>-0.4661977334896444</t>
  </si>
  <si>
    <t>-0.5255411255411255</t>
  </si>
  <si>
    <t>-0.5360134003350083</t>
  </si>
  <si>
    <t>-0.503283120896099</t>
  </si>
  <si>
    <t>-0.4580838323353293</t>
  </si>
  <si>
    <t>-0.5365653245686113</t>
  </si>
  <si>
    <t>-0.4972067039106145</t>
  </si>
  <si>
    <t>-0.4500578480524489</t>
  </si>
  <si>
    <t>-0.4432393347794649</t>
  </si>
  <si>
    <t>-0.4534979423868313</t>
  </si>
  <si>
    <t>-0.4428341384863123</t>
  </si>
  <si>
    <t>-0.4750778816199377</t>
  </si>
  <si>
    <t>-0.4115931461903026</t>
  </si>
  <si>
    <t>-0.417334304442826</t>
  </si>
  <si>
    <t>-0.3985904463586531</t>
  </si>
  <si>
    <t>-0.4374009508716323</t>
  </si>
  <si>
    <t>-0.4744976816074188</t>
  </si>
  <si>
    <t>-0.4322954380883418</t>
  </si>
  <si>
    <t>-0.4134477825464949</t>
  </si>
  <si>
    <t>-0.453978159126365</t>
  </si>
  <si>
    <t>-0.4770114942528736</t>
  </si>
  <si>
    <t>-0.5131396957123099</t>
  </si>
  <si>
    <t>-0.4265734265734266</t>
  </si>
  <si>
    <t>-0.4448116325181757</t>
  </si>
  <si>
    <t>-0.4611748818365969</t>
  </si>
  <si>
    <t>-0.4747023809523809</t>
  </si>
  <si>
    <t>-0.422158888493053</t>
  </si>
  <si>
    <t>-0.4118466898954703</t>
  </si>
  <si>
    <t>-0.3817381738173818</t>
  </si>
  <si>
    <t>-0.3706783369803063</t>
  </si>
  <si>
    <t>-0.4073426573426573</t>
  </si>
  <si>
    <t>-0.360337552742616</t>
  </si>
  <si>
    <t>-0.3385146804835924</t>
  </si>
  <si>
    <t>-0.4688709110094971</t>
  </si>
  <si>
    <t>-0.493943472409152</t>
  </si>
  <si>
    <t>-0.4238368387507967</t>
  </si>
  <si>
    <t>-0.4301458670988655</t>
  </si>
  <si>
    <t>-0.4161735700197237</t>
  </si>
  <si>
    <t>-0.4414285714285714</t>
  </si>
  <si>
    <t>-0.4146512443042411</t>
  </si>
  <si>
    <t>-0.3866120218579235</t>
  </si>
  <si>
    <t>-0.4343891402714933</t>
  </si>
  <si>
    <t>-0.4572549019607844</t>
  </si>
  <si>
    <t>-0.4315286624203821</t>
  </si>
  <si>
    <t>-0.4181002243829469</t>
  </si>
  <si>
    <t>-0.4142640364188164</t>
  </si>
  <si>
    <t>-0.4622480355312607</t>
  </si>
  <si>
    <t>-0.4735432016075017</t>
  </si>
  <si>
    <t>-0.4338380513495721</t>
  </si>
  <si>
    <t>-0.4055851063829787</t>
  </si>
  <si>
    <t>-0.4426450742240216</t>
  </si>
  <si>
    <t>-0.4794871794871795</t>
  </si>
  <si>
    <t>-0.4938725490196078</t>
  </si>
  <si>
    <t>-0.4304556354916067</t>
  </si>
  <si>
    <t>-0.4375384615384615</t>
  </si>
  <si>
    <t>-0.4244694132334581</t>
  </si>
  <si>
    <t>-0.3994334277620396</t>
  </si>
  <si>
    <t>-0.4271570014144272</t>
  </si>
  <si>
    <t>-0.4031485284052019</t>
  </si>
  <si>
    <t>-0.3686354378818737</t>
  </si>
  <si>
    <t>-0.4226361031518624</t>
  </si>
  <si>
    <t>Obs</t>
  </si>
  <si>
    <t>Value</t>
  </si>
  <si>
    <t>Tratamiento</t>
  </si>
  <si>
    <t>Tipo_pixel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</si>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</sst>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2" xr16:uid="{1ED1270D-6044-4724-9A86-5341FD3B5CB5}" autoFormatId="16" applyNumberFormats="0" applyBorderFormats="0" applyFontFormats="0" applyPatternFormats="0" applyAlignmentFormats="0" applyWidthHeightFormats="0">
  <queryTableRefresh headersInLastRefresh="0" nextId="86">
    <queryTableFields count="3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  <queryTableDeletedFields count="48"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4913EE-35CA-4426-99AC-292BABAD2BE9}" name="samples_collares_S2_NDWI__2" displayName="samples_collares_S2_NDWI__2" ref="A1:AK178" tableType="queryTable" headerRowCount="0" totalsRowShown="0">
  <tableColumns count="37">
    <tableColumn id="1" xr3:uid="{69FA4C75-98FE-4F71-ABC6-D64B8C83625A}" uniqueName="1" name="Column1" queryTableFieldId="1" dataDxfId="36"/>
    <tableColumn id="2" xr3:uid="{2951895C-B1A1-4CF2-8E3B-794E0D2F10FB}" uniqueName="2" name="Column2" queryTableFieldId="2" dataDxfId="35"/>
    <tableColumn id="3" xr3:uid="{F4D15A94-21DE-4F90-9452-388F2A282071}" uniqueName="3" name="Column3" queryTableFieldId="3" dataDxfId="34"/>
    <tableColumn id="4" xr3:uid="{D92CE701-A241-47C3-81F5-8A8A1CACA663}" uniqueName="4" name="Column4" queryTableFieldId="4" dataDxfId="33"/>
    <tableColumn id="5" xr3:uid="{3984D8D4-B7AC-4BEC-BE05-9E7F1F816DDD}" uniqueName="5" name="Column5" queryTableFieldId="5" dataDxfId="32"/>
    <tableColumn id="6" xr3:uid="{1DD423D4-92D1-4F6F-A453-34BA298CDD6F}" uniqueName="6" name="Column6" queryTableFieldId="6" dataDxfId="31"/>
    <tableColumn id="7" xr3:uid="{46705A2B-1A64-4FA9-A39E-ECA44B8FF556}" uniqueName="7" name="Column7" queryTableFieldId="7" dataDxfId="30"/>
    <tableColumn id="8" xr3:uid="{B031CF0B-B080-48A9-A2E6-5FC9AF56C6A0}" uniqueName="8" name="Column8" queryTableFieldId="8" dataDxfId="29"/>
    <tableColumn id="9" xr3:uid="{7BBBD6B7-6EF2-477F-A1DF-DE6FC692C12C}" uniqueName="9" name="Column9" queryTableFieldId="9" dataDxfId="28"/>
    <tableColumn id="10" xr3:uid="{14BF4506-210B-45FC-96B7-8926BE358B79}" uniqueName="10" name="Column10" queryTableFieldId="10" dataDxfId="27"/>
    <tableColumn id="11" xr3:uid="{9AA0F9BD-EDE9-4685-9C33-FA65F7CC9613}" uniqueName="11" name="Column11" queryTableFieldId="11" dataDxfId="26"/>
    <tableColumn id="12" xr3:uid="{B0A1CCF3-4899-4DDC-ABAA-6148C6DA6036}" uniqueName="12" name="Column12" queryTableFieldId="12" dataDxfId="25"/>
    <tableColumn id="13" xr3:uid="{40328616-824D-485B-8B6F-2E8437B5C12A}" uniqueName="13" name="Column13" queryTableFieldId="13" dataDxfId="24"/>
    <tableColumn id="14" xr3:uid="{3C2DDA3A-7552-45B7-9C17-5354FA7FD679}" uniqueName="14" name="Column14" queryTableFieldId="14" dataDxfId="23"/>
    <tableColumn id="15" xr3:uid="{5D3AEE5E-6EF5-4414-8C1A-38CD09D3B30F}" uniqueName="15" name="Column15" queryTableFieldId="15" dataDxfId="22"/>
    <tableColumn id="16" xr3:uid="{CDFF2CD3-5A6E-417A-A000-4745F0D4D411}" uniqueName="16" name="Column16" queryTableFieldId="16" dataDxfId="21"/>
    <tableColumn id="17" xr3:uid="{DA963952-7295-4D12-9A09-F4889F810376}" uniqueName="17" name="Column17" queryTableFieldId="17" dataDxfId="20"/>
    <tableColumn id="18" xr3:uid="{F4E33969-7848-428F-9E8E-7FE922D32F6D}" uniqueName="18" name="Column18" queryTableFieldId="18" dataDxfId="19"/>
    <tableColumn id="19" xr3:uid="{BA59A54C-EBB9-45E7-9A2C-F9537D569CF8}" uniqueName="19" name="Column19" queryTableFieldId="19" dataDxfId="18"/>
    <tableColumn id="20" xr3:uid="{173476DD-0F53-48ED-B840-E1837240E549}" uniqueName="20" name="Column20" queryTableFieldId="20" dataDxfId="17"/>
    <tableColumn id="21" xr3:uid="{D0227512-3DF8-44BA-B14F-2CA7A0CCB6A6}" uniqueName="21" name="Column21" queryTableFieldId="21" dataDxfId="16"/>
    <tableColumn id="22" xr3:uid="{4A2CD695-7C90-44D9-A983-827583F1C1DB}" uniqueName="22" name="Column22" queryTableFieldId="22" dataDxfId="15"/>
    <tableColumn id="23" xr3:uid="{59937503-CC79-4D9B-A42B-6698CC585996}" uniqueName="23" name="Column23" queryTableFieldId="23" dataDxfId="14"/>
    <tableColumn id="24" xr3:uid="{49622A66-D8B3-4F40-8D81-96DB55E7ADBA}" uniqueName="24" name="Column24" queryTableFieldId="24" dataDxfId="13"/>
    <tableColumn id="25" xr3:uid="{322DC051-A114-4CF5-BF45-FF030C9F52BA}" uniqueName="25" name="Column25" queryTableFieldId="25" dataDxfId="12"/>
    <tableColumn id="26" xr3:uid="{B61C49C8-C170-44FA-BE3F-3D9903400ACC}" uniqueName="26" name="Column26" queryTableFieldId="26" dataDxfId="11"/>
    <tableColumn id="27" xr3:uid="{0F152DA4-B071-4912-9E18-228BF32D4E22}" uniqueName="27" name="Column27" queryTableFieldId="27" dataDxfId="10"/>
    <tableColumn id="28" xr3:uid="{BE21B7E2-9675-4377-95F0-CEAEC25C81FC}" uniqueName="28" name="Column28" queryTableFieldId="28" dataDxfId="9"/>
    <tableColumn id="29" xr3:uid="{05E8EA41-56DF-45DA-AA5B-2119938AC541}" uniqueName="29" name="Column29" queryTableFieldId="29" dataDxfId="8"/>
    <tableColumn id="30" xr3:uid="{592735A8-79C1-4ACC-843F-391346E26CEF}" uniqueName="30" name="Column30" queryTableFieldId="30" dataDxfId="7"/>
    <tableColumn id="31" xr3:uid="{7A3EFF60-3BA9-45FF-84F9-C7044254C6E7}" uniqueName="31" name="Column31" queryTableFieldId="31" dataDxfId="6"/>
    <tableColumn id="32" xr3:uid="{143B2CDA-2774-477D-9F87-0F0C8ED1011C}" uniqueName="32" name="Column32" queryTableFieldId="32" dataDxfId="5"/>
    <tableColumn id="33" xr3:uid="{43358C85-5EF9-4F36-B732-F3BEA905F078}" uniqueName="33" name="Column33" queryTableFieldId="33" dataDxfId="4"/>
    <tableColumn id="34" xr3:uid="{A792FADA-8687-4AA4-9558-83E3755BC354}" uniqueName="34" name="Column34" queryTableFieldId="34" dataDxfId="3"/>
    <tableColumn id="35" xr3:uid="{B2835B0E-C91B-4945-9C6D-4617CCEF417B}" uniqueName="35" name="Column35" queryTableFieldId="35" dataDxfId="2"/>
    <tableColumn id="36" xr3:uid="{43AB7E8F-9C93-4833-8AB0-65D709B71726}" uniqueName="36" name="Column36" queryTableFieldId="36" dataDxfId="1"/>
    <tableColumn id="37" xr3:uid="{B8A764D5-7DE9-4611-8E76-719BD1BB5F61}" uniqueName="37" name="Column37" queryTableFieldId="37" dataDxfId="0"/>
  </tableColumns>
  <tableStyleInfo showFirstColumn="1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60C9-1921-4DE4-AC71-DD0253A1DC8F}">
  <dimension ref="A1:I1802"/>
  <sheetViews>
    <sheetView tabSelected="1" topLeftCell="A1431" workbookViewId="0">
      <selection activeCell="A1441" sqref="A1441:XFD1446"/>
    </sheetView>
  </sheetViews>
  <sheetFormatPr baseColWidth="10" defaultRowHeight="14.4" x14ac:dyDescent="0.3"/>
  <cols>
    <col min="3" max="3" width="13.33203125" bestFit="1" customWidth="1"/>
    <col min="5" max="6" width="18.109375" bestFit="1" customWidth="1"/>
    <col min="7" max="8" width="18" bestFit="1" customWidth="1"/>
    <col min="9" max="9" width="19.33203125" bestFit="1" customWidth="1"/>
  </cols>
  <sheetData>
    <row r="1" spans="1:9" x14ac:dyDescent="0.3">
      <c r="A1" t="s">
        <v>953</v>
      </c>
      <c r="B1" t="s">
        <v>0</v>
      </c>
      <c r="C1" t="s">
        <v>2</v>
      </c>
      <c r="D1" t="s">
        <v>21</v>
      </c>
      <c r="E1" t="s">
        <v>955</v>
      </c>
      <c r="F1" t="s">
        <v>956</v>
      </c>
      <c r="G1" t="s">
        <v>23</v>
      </c>
      <c r="H1" t="s">
        <v>957</v>
      </c>
      <c r="I1" t="s">
        <v>954</v>
      </c>
    </row>
    <row r="2" spans="1:9" x14ac:dyDescent="0.3">
      <c r="A2">
        <v>3</v>
      </c>
      <c r="B2" t="s">
        <v>1</v>
      </c>
      <c r="C2">
        <v>17</v>
      </c>
      <c r="D2">
        <v>0</v>
      </c>
      <c r="E2" t="str">
        <f t="shared" ref="E2:E35" si="0">IF(OR(C2=1,C2=2,C2=3,C2=7,C2=8,C2=9,C2=13,C2=14,C2=15),"Canar Bajo copa","Canar Suelo desnudo")</f>
        <v>Canar Suelo desnudo</v>
      </c>
      <c r="F2" t="str">
        <f t="shared" ref="F2:F35" si="1">IF(OR(D2=1,D2=2,D2=3,D2=6,D2=7),"Canar Bajo copa","Canar Suelo desnudo")</f>
        <v>Canar Suelo desnudo</v>
      </c>
      <c r="G2" t="s">
        <v>51</v>
      </c>
      <c r="H2" s="1">
        <v>44694</v>
      </c>
      <c r="I2">
        <v>-0.29380764163372802</v>
      </c>
    </row>
    <row r="3" spans="1:9" x14ac:dyDescent="0.3">
      <c r="A3">
        <v>57</v>
      </c>
      <c r="B3" t="s">
        <v>1</v>
      </c>
      <c r="C3">
        <v>18</v>
      </c>
      <c r="D3">
        <v>0</v>
      </c>
      <c r="E3" t="str">
        <f t="shared" si="0"/>
        <v>Canar Suelo desnudo</v>
      </c>
      <c r="F3" t="str">
        <f t="shared" si="1"/>
        <v>Canar Suelo desnudo</v>
      </c>
      <c r="G3" t="s">
        <v>51</v>
      </c>
      <c r="H3" s="1">
        <v>44694</v>
      </c>
      <c r="I3">
        <v>-0.29380764163372802</v>
      </c>
    </row>
    <row r="4" spans="1:9" x14ac:dyDescent="0.3">
      <c r="A4">
        <v>111</v>
      </c>
      <c r="B4" t="s">
        <v>1</v>
      </c>
      <c r="C4">
        <v>7</v>
      </c>
      <c r="D4">
        <v>1</v>
      </c>
      <c r="E4" t="str">
        <f t="shared" si="0"/>
        <v>Canar Bajo copa</v>
      </c>
      <c r="F4" t="str">
        <f t="shared" si="1"/>
        <v>Canar Bajo copa</v>
      </c>
      <c r="G4" t="s">
        <v>51</v>
      </c>
      <c r="H4" s="1">
        <v>44694</v>
      </c>
      <c r="I4">
        <v>-0.367088607594936</v>
      </c>
    </row>
    <row r="5" spans="1:9" x14ac:dyDescent="0.3">
      <c r="A5">
        <v>164</v>
      </c>
      <c r="B5" t="s">
        <v>1</v>
      </c>
      <c r="C5">
        <v>8</v>
      </c>
      <c r="D5">
        <v>2</v>
      </c>
      <c r="E5" t="str">
        <f t="shared" si="0"/>
        <v>Canar Bajo copa</v>
      </c>
      <c r="F5" t="str">
        <f t="shared" si="1"/>
        <v>Canar Bajo copa</v>
      </c>
      <c r="G5" t="s">
        <v>51</v>
      </c>
      <c r="H5" s="1">
        <v>44694</v>
      </c>
      <c r="I5">
        <v>-0.35965258586656101</v>
      </c>
    </row>
    <row r="6" spans="1:9" x14ac:dyDescent="0.3">
      <c r="A6">
        <v>218</v>
      </c>
      <c r="B6" t="s">
        <v>1</v>
      </c>
      <c r="C6">
        <v>9</v>
      </c>
      <c r="D6">
        <v>2</v>
      </c>
      <c r="E6" t="str">
        <f t="shared" si="0"/>
        <v>Canar Bajo copa</v>
      </c>
      <c r="F6" t="str">
        <f t="shared" si="1"/>
        <v>Canar Bajo copa</v>
      </c>
      <c r="G6" t="s">
        <v>51</v>
      </c>
      <c r="H6" s="1">
        <v>44694</v>
      </c>
      <c r="I6">
        <v>-0.35965258586656101</v>
      </c>
    </row>
    <row r="7" spans="1:9" x14ac:dyDescent="0.3">
      <c r="A7">
        <v>272</v>
      </c>
      <c r="B7" t="s">
        <v>1</v>
      </c>
      <c r="C7">
        <v>11</v>
      </c>
      <c r="D7">
        <v>2</v>
      </c>
      <c r="E7" t="str">
        <f t="shared" si="0"/>
        <v>Canar Suelo desnudo</v>
      </c>
      <c r="F7" t="str">
        <f t="shared" si="1"/>
        <v>Canar Bajo copa</v>
      </c>
      <c r="G7" t="s">
        <v>51</v>
      </c>
      <c r="H7" s="1">
        <v>44694</v>
      </c>
      <c r="I7">
        <v>-0.35965258586656101</v>
      </c>
    </row>
    <row r="8" spans="1:9" x14ac:dyDescent="0.3">
      <c r="A8">
        <v>326</v>
      </c>
      <c r="B8" t="s">
        <v>1</v>
      </c>
      <c r="C8">
        <v>1</v>
      </c>
      <c r="D8">
        <v>3</v>
      </c>
      <c r="E8" t="str">
        <f t="shared" si="0"/>
        <v>Canar Bajo copa</v>
      </c>
      <c r="F8" t="str">
        <f t="shared" si="1"/>
        <v>Canar Bajo copa</v>
      </c>
      <c r="G8" t="s">
        <v>51</v>
      </c>
      <c r="H8" s="1">
        <v>44694</v>
      </c>
      <c r="I8">
        <v>-0.34948096885813101</v>
      </c>
    </row>
    <row r="9" spans="1:9" x14ac:dyDescent="0.3">
      <c r="A9">
        <v>379</v>
      </c>
      <c r="B9" t="s">
        <v>1</v>
      </c>
      <c r="C9">
        <v>2</v>
      </c>
      <c r="D9">
        <v>3</v>
      </c>
      <c r="E9" t="str">
        <f t="shared" si="0"/>
        <v>Canar Bajo copa</v>
      </c>
      <c r="F9" t="str">
        <f t="shared" si="1"/>
        <v>Canar Bajo copa</v>
      </c>
      <c r="G9" t="s">
        <v>51</v>
      </c>
      <c r="H9" s="1">
        <v>44694</v>
      </c>
      <c r="I9">
        <v>-0.34948096885813101</v>
      </c>
    </row>
    <row r="10" spans="1:9" x14ac:dyDescent="0.3">
      <c r="A10">
        <v>432</v>
      </c>
      <c r="B10" t="s">
        <v>1</v>
      </c>
      <c r="C10">
        <v>3</v>
      </c>
      <c r="D10">
        <v>3</v>
      </c>
      <c r="E10" t="str">
        <f t="shared" si="0"/>
        <v>Canar Bajo copa</v>
      </c>
      <c r="F10" t="str">
        <f t="shared" si="1"/>
        <v>Canar Bajo copa</v>
      </c>
      <c r="G10" t="s">
        <v>51</v>
      </c>
      <c r="H10" s="1">
        <v>44694</v>
      </c>
      <c r="I10">
        <v>-0.34948096885813101</v>
      </c>
    </row>
    <row r="11" spans="1:9" x14ac:dyDescent="0.3">
      <c r="A11">
        <v>485</v>
      </c>
      <c r="B11" t="s">
        <v>1</v>
      </c>
      <c r="C11">
        <v>16</v>
      </c>
      <c r="D11">
        <v>4</v>
      </c>
      <c r="E11" t="str">
        <f t="shared" si="0"/>
        <v>Canar Suelo desnudo</v>
      </c>
      <c r="F11" t="str">
        <f t="shared" si="1"/>
        <v>Canar Suelo desnudo</v>
      </c>
      <c r="G11" t="s">
        <v>51</v>
      </c>
      <c r="H11" s="1">
        <v>44694</v>
      </c>
      <c r="I11">
        <v>-0.31707317073170699</v>
      </c>
    </row>
    <row r="12" spans="1:9" x14ac:dyDescent="0.3">
      <c r="A12">
        <v>539</v>
      </c>
      <c r="B12" t="s">
        <v>1</v>
      </c>
      <c r="C12">
        <v>4</v>
      </c>
      <c r="D12">
        <v>5</v>
      </c>
      <c r="E12" t="str">
        <f t="shared" si="0"/>
        <v>Canar Suelo desnudo</v>
      </c>
      <c r="F12" t="str">
        <f t="shared" si="1"/>
        <v>Canar Suelo desnudo</v>
      </c>
      <c r="G12" t="s">
        <v>51</v>
      </c>
      <c r="H12" s="1">
        <v>44694</v>
      </c>
      <c r="I12">
        <v>-0.31301115241635602</v>
      </c>
    </row>
    <row r="13" spans="1:9" x14ac:dyDescent="0.3">
      <c r="A13">
        <v>592</v>
      </c>
      <c r="B13" t="s">
        <v>1</v>
      </c>
      <c r="C13">
        <v>5</v>
      </c>
      <c r="D13">
        <v>5</v>
      </c>
      <c r="E13" t="str">
        <f t="shared" si="0"/>
        <v>Canar Suelo desnudo</v>
      </c>
      <c r="F13" t="str">
        <f t="shared" si="1"/>
        <v>Canar Suelo desnudo</v>
      </c>
      <c r="G13" t="s">
        <v>51</v>
      </c>
      <c r="H13" s="1">
        <v>44694</v>
      </c>
      <c r="I13">
        <v>-0.31301115241635602</v>
      </c>
    </row>
    <row r="14" spans="1:9" x14ac:dyDescent="0.3">
      <c r="A14">
        <v>645</v>
      </c>
      <c r="B14" t="s">
        <v>1</v>
      </c>
      <c r="C14">
        <v>6</v>
      </c>
      <c r="D14">
        <v>5</v>
      </c>
      <c r="E14" t="str">
        <f t="shared" si="0"/>
        <v>Canar Suelo desnudo</v>
      </c>
      <c r="F14" t="str">
        <f t="shared" si="1"/>
        <v>Canar Suelo desnudo</v>
      </c>
      <c r="G14" t="s">
        <v>51</v>
      </c>
      <c r="H14" s="1">
        <v>44694</v>
      </c>
      <c r="I14">
        <v>-0.31301115241635602</v>
      </c>
    </row>
    <row r="15" spans="1:9" x14ac:dyDescent="0.3">
      <c r="A15">
        <v>698</v>
      </c>
      <c r="B15" t="s">
        <v>1</v>
      </c>
      <c r="C15">
        <v>14</v>
      </c>
      <c r="D15">
        <v>7</v>
      </c>
      <c r="E15" t="str">
        <f t="shared" si="0"/>
        <v>Canar Bajo copa</v>
      </c>
      <c r="F15" t="str">
        <f t="shared" si="1"/>
        <v>Canar Bajo copa</v>
      </c>
      <c r="G15" t="s">
        <v>51</v>
      </c>
      <c r="H15" s="1">
        <v>44694</v>
      </c>
      <c r="I15">
        <v>-0.34558303886925701</v>
      </c>
    </row>
    <row r="16" spans="1:9" x14ac:dyDescent="0.3">
      <c r="A16">
        <v>751</v>
      </c>
      <c r="B16" t="s">
        <v>1</v>
      </c>
      <c r="C16">
        <v>15</v>
      </c>
      <c r="D16">
        <v>7</v>
      </c>
      <c r="E16" t="str">
        <f t="shared" si="0"/>
        <v>Canar Bajo copa</v>
      </c>
      <c r="F16" t="str">
        <f t="shared" si="1"/>
        <v>Canar Bajo copa</v>
      </c>
      <c r="G16" t="s">
        <v>51</v>
      </c>
      <c r="H16" s="1">
        <v>44694</v>
      </c>
      <c r="I16">
        <v>-0.34558303886925701</v>
      </c>
    </row>
    <row r="17" spans="1:9" x14ac:dyDescent="0.3">
      <c r="A17">
        <v>804</v>
      </c>
      <c r="B17" t="s">
        <v>1</v>
      </c>
      <c r="C17">
        <v>10</v>
      </c>
      <c r="D17">
        <v>8</v>
      </c>
      <c r="E17" t="str">
        <f t="shared" si="0"/>
        <v>Canar Suelo desnudo</v>
      </c>
      <c r="F17" t="str">
        <f t="shared" si="1"/>
        <v>Canar Suelo desnudo</v>
      </c>
      <c r="G17" t="s">
        <v>51</v>
      </c>
      <c r="H17" s="1">
        <v>44694</v>
      </c>
      <c r="I17">
        <v>-0.357411587659894</v>
      </c>
    </row>
    <row r="18" spans="1:9" x14ac:dyDescent="0.3">
      <c r="A18">
        <v>858</v>
      </c>
      <c r="B18" t="s">
        <v>1</v>
      </c>
      <c r="C18">
        <v>12</v>
      </c>
      <c r="D18">
        <v>8</v>
      </c>
      <c r="E18" t="str">
        <f t="shared" si="0"/>
        <v>Canar Suelo desnudo</v>
      </c>
      <c r="F18" t="str">
        <f t="shared" si="1"/>
        <v>Canar Suelo desnudo</v>
      </c>
      <c r="G18" t="s">
        <v>51</v>
      </c>
      <c r="H18" s="1">
        <v>44694</v>
      </c>
      <c r="I18">
        <v>-0.357411587659894</v>
      </c>
    </row>
    <row r="19" spans="1:9" x14ac:dyDescent="0.3">
      <c r="A19">
        <v>4</v>
      </c>
      <c r="B19" t="s">
        <v>1</v>
      </c>
      <c r="C19">
        <v>17</v>
      </c>
      <c r="D19">
        <v>0</v>
      </c>
      <c r="E19" t="str">
        <f t="shared" si="0"/>
        <v>Canar Suelo desnudo</v>
      </c>
      <c r="F19" t="str">
        <f t="shared" si="1"/>
        <v>Canar Suelo desnudo</v>
      </c>
      <c r="G19" t="s">
        <v>62</v>
      </c>
      <c r="H19" s="1">
        <v>44699</v>
      </c>
      <c r="I19">
        <v>-0.36304985337243401</v>
      </c>
    </row>
    <row r="20" spans="1:9" x14ac:dyDescent="0.3">
      <c r="A20">
        <v>58</v>
      </c>
      <c r="B20" t="s">
        <v>1</v>
      </c>
      <c r="C20">
        <v>18</v>
      </c>
      <c r="D20">
        <v>0</v>
      </c>
      <c r="E20" t="str">
        <f t="shared" si="0"/>
        <v>Canar Suelo desnudo</v>
      </c>
      <c r="F20" t="str">
        <f t="shared" si="1"/>
        <v>Canar Suelo desnudo</v>
      </c>
      <c r="G20" t="s">
        <v>62</v>
      </c>
      <c r="H20" s="1">
        <v>44699</v>
      </c>
      <c r="I20">
        <v>-0.36304985337243401</v>
      </c>
    </row>
    <row r="21" spans="1:9" x14ac:dyDescent="0.3">
      <c r="A21">
        <v>112</v>
      </c>
      <c r="B21" t="s">
        <v>1</v>
      </c>
      <c r="C21">
        <v>7</v>
      </c>
      <c r="D21">
        <v>1</v>
      </c>
      <c r="E21" t="str">
        <f t="shared" si="0"/>
        <v>Canar Bajo copa</v>
      </c>
      <c r="F21" t="str">
        <f t="shared" si="1"/>
        <v>Canar Bajo copa</v>
      </c>
      <c r="G21" t="s">
        <v>62</v>
      </c>
      <c r="H21" s="1">
        <v>44699</v>
      </c>
      <c r="I21">
        <v>-0.39986868023637501</v>
      </c>
    </row>
    <row r="22" spans="1:9" x14ac:dyDescent="0.3">
      <c r="A22">
        <v>165</v>
      </c>
      <c r="B22" t="s">
        <v>1</v>
      </c>
      <c r="C22">
        <v>8</v>
      </c>
      <c r="D22">
        <v>2</v>
      </c>
      <c r="E22" t="str">
        <f t="shared" si="0"/>
        <v>Canar Bajo copa</v>
      </c>
      <c r="F22" t="str">
        <f t="shared" si="1"/>
        <v>Canar Bajo copa</v>
      </c>
      <c r="G22" t="s">
        <v>62</v>
      </c>
      <c r="H22" s="1">
        <v>44699</v>
      </c>
      <c r="I22">
        <v>-0.40662438336856899</v>
      </c>
    </row>
    <row r="23" spans="1:9" x14ac:dyDescent="0.3">
      <c r="A23">
        <v>219</v>
      </c>
      <c r="B23" t="s">
        <v>1</v>
      </c>
      <c r="C23">
        <v>9</v>
      </c>
      <c r="D23">
        <v>2</v>
      </c>
      <c r="E23" t="str">
        <f t="shared" si="0"/>
        <v>Canar Bajo copa</v>
      </c>
      <c r="F23" t="str">
        <f t="shared" si="1"/>
        <v>Canar Bajo copa</v>
      </c>
      <c r="G23" t="s">
        <v>62</v>
      </c>
      <c r="H23" s="1">
        <v>44699</v>
      </c>
      <c r="I23">
        <v>-0.40662438336856899</v>
      </c>
    </row>
    <row r="24" spans="1:9" x14ac:dyDescent="0.3">
      <c r="A24">
        <v>273</v>
      </c>
      <c r="B24" t="s">
        <v>1</v>
      </c>
      <c r="C24">
        <v>11</v>
      </c>
      <c r="D24">
        <v>2</v>
      </c>
      <c r="E24" t="str">
        <f t="shared" si="0"/>
        <v>Canar Suelo desnudo</v>
      </c>
      <c r="F24" t="str">
        <f t="shared" si="1"/>
        <v>Canar Bajo copa</v>
      </c>
      <c r="G24" t="s">
        <v>62</v>
      </c>
      <c r="H24" s="1">
        <v>44699</v>
      </c>
      <c r="I24">
        <v>-0.40662438336856899</v>
      </c>
    </row>
    <row r="25" spans="1:9" x14ac:dyDescent="0.3">
      <c r="A25">
        <v>327</v>
      </c>
      <c r="B25" t="s">
        <v>1</v>
      </c>
      <c r="C25">
        <v>1</v>
      </c>
      <c r="D25">
        <v>3</v>
      </c>
      <c r="E25" t="str">
        <f t="shared" si="0"/>
        <v>Canar Bajo copa</v>
      </c>
      <c r="F25" t="str">
        <f t="shared" si="1"/>
        <v>Canar Bajo copa</v>
      </c>
      <c r="G25" t="s">
        <v>62</v>
      </c>
      <c r="H25" s="1">
        <v>44699</v>
      </c>
      <c r="I25">
        <v>-0.38905592303066699</v>
      </c>
    </row>
    <row r="26" spans="1:9" x14ac:dyDescent="0.3">
      <c r="A26">
        <v>380</v>
      </c>
      <c r="B26" t="s">
        <v>1</v>
      </c>
      <c r="C26">
        <v>2</v>
      </c>
      <c r="D26">
        <v>3</v>
      </c>
      <c r="E26" t="str">
        <f t="shared" si="0"/>
        <v>Canar Bajo copa</v>
      </c>
      <c r="F26" t="str">
        <f t="shared" si="1"/>
        <v>Canar Bajo copa</v>
      </c>
      <c r="G26" t="s">
        <v>62</v>
      </c>
      <c r="H26" s="1">
        <v>44699</v>
      </c>
      <c r="I26">
        <v>-0.38905592303066699</v>
      </c>
    </row>
    <row r="27" spans="1:9" x14ac:dyDescent="0.3">
      <c r="A27">
        <v>433</v>
      </c>
      <c r="B27" t="s">
        <v>1</v>
      </c>
      <c r="C27">
        <v>3</v>
      </c>
      <c r="D27">
        <v>3</v>
      </c>
      <c r="E27" t="str">
        <f t="shared" si="0"/>
        <v>Canar Bajo copa</v>
      </c>
      <c r="F27" t="str">
        <f t="shared" si="1"/>
        <v>Canar Bajo copa</v>
      </c>
      <c r="G27" t="s">
        <v>62</v>
      </c>
      <c r="H27" s="1">
        <v>44699</v>
      </c>
      <c r="I27">
        <v>-0.38905592303066699</v>
      </c>
    </row>
    <row r="28" spans="1:9" x14ac:dyDescent="0.3">
      <c r="A28">
        <v>486</v>
      </c>
      <c r="B28" t="s">
        <v>1</v>
      </c>
      <c r="C28">
        <v>16</v>
      </c>
      <c r="D28">
        <v>4</v>
      </c>
      <c r="E28" t="str">
        <f t="shared" si="0"/>
        <v>Canar Suelo desnudo</v>
      </c>
      <c r="F28" t="str">
        <f t="shared" si="1"/>
        <v>Canar Suelo desnudo</v>
      </c>
      <c r="G28" t="s">
        <v>62</v>
      </c>
      <c r="H28" s="1">
        <v>44699</v>
      </c>
      <c r="I28">
        <v>-0.38073394495412799</v>
      </c>
    </row>
    <row r="29" spans="1:9" x14ac:dyDescent="0.3">
      <c r="A29">
        <v>540</v>
      </c>
      <c r="B29" t="s">
        <v>1</v>
      </c>
      <c r="C29">
        <v>4</v>
      </c>
      <c r="D29">
        <v>5</v>
      </c>
      <c r="E29" t="str">
        <f t="shared" si="0"/>
        <v>Canar Suelo desnudo</v>
      </c>
      <c r="F29" t="str">
        <f t="shared" si="1"/>
        <v>Canar Suelo desnudo</v>
      </c>
      <c r="G29" t="s">
        <v>62</v>
      </c>
      <c r="H29" s="1">
        <v>44699</v>
      </c>
      <c r="I29">
        <v>-0.337828725556304</v>
      </c>
    </row>
    <row r="30" spans="1:9" x14ac:dyDescent="0.3">
      <c r="A30">
        <v>593</v>
      </c>
      <c r="B30" t="s">
        <v>1</v>
      </c>
      <c r="C30">
        <v>5</v>
      </c>
      <c r="D30">
        <v>5</v>
      </c>
      <c r="E30" t="str">
        <f t="shared" si="0"/>
        <v>Canar Suelo desnudo</v>
      </c>
      <c r="F30" t="str">
        <f t="shared" si="1"/>
        <v>Canar Suelo desnudo</v>
      </c>
      <c r="G30" t="s">
        <v>62</v>
      </c>
      <c r="H30" s="1">
        <v>44699</v>
      </c>
      <c r="I30">
        <v>-0.337828725556304</v>
      </c>
    </row>
    <row r="31" spans="1:9" x14ac:dyDescent="0.3">
      <c r="A31">
        <v>646</v>
      </c>
      <c r="B31" t="s">
        <v>1</v>
      </c>
      <c r="C31">
        <v>6</v>
      </c>
      <c r="D31">
        <v>5</v>
      </c>
      <c r="E31" t="str">
        <f t="shared" si="0"/>
        <v>Canar Suelo desnudo</v>
      </c>
      <c r="F31" t="str">
        <f t="shared" si="1"/>
        <v>Canar Suelo desnudo</v>
      </c>
      <c r="G31" t="s">
        <v>62</v>
      </c>
      <c r="H31" s="1">
        <v>44699</v>
      </c>
      <c r="I31">
        <v>-0.337828725556304</v>
      </c>
    </row>
    <row r="32" spans="1:9" x14ac:dyDescent="0.3">
      <c r="A32">
        <v>699</v>
      </c>
      <c r="B32" t="s">
        <v>1</v>
      </c>
      <c r="C32">
        <v>14</v>
      </c>
      <c r="D32">
        <v>7</v>
      </c>
      <c r="E32" t="str">
        <f t="shared" si="0"/>
        <v>Canar Bajo copa</v>
      </c>
      <c r="F32" t="str">
        <f t="shared" si="1"/>
        <v>Canar Bajo copa</v>
      </c>
      <c r="G32" t="s">
        <v>62</v>
      </c>
      <c r="H32" s="1">
        <v>44699</v>
      </c>
      <c r="I32">
        <v>-0.36162246489859501</v>
      </c>
    </row>
    <row r="33" spans="1:9" x14ac:dyDescent="0.3">
      <c r="A33">
        <v>752</v>
      </c>
      <c r="B33" t="s">
        <v>1</v>
      </c>
      <c r="C33">
        <v>15</v>
      </c>
      <c r="D33">
        <v>7</v>
      </c>
      <c r="E33" t="str">
        <f t="shared" si="0"/>
        <v>Canar Bajo copa</v>
      </c>
      <c r="F33" t="str">
        <f t="shared" si="1"/>
        <v>Canar Bajo copa</v>
      </c>
      <c r="G33" t="s">
        <v>62</v>
      </c>
      <c r="H33" s="1">
        <v>44699</v>
      </c>
      <c r="I33">
        <v>-0.36162246489859501</v>
      </c>
    </row>
    <row r="34" spans="1:9" x14ac:dyDescent="0.3">
      <c r="A34">
        <v>805</v>
      </c>
      <c r="B34" t="s">
        <v>1</v>
      </c>
      <c r="C34">
        <v>10</v>
      </c>
      <c r="D34">
        <v>8</v>
      </c>
      <c r="E34" t="str">
        <f t="shared" si="0"/>
        <v>Canar Suelo desnudo</v>
      </c>
      <c r="F34" t="str">
        <f t="shared" si="1"/>
        <v>Canar Suelo desnudo</v>
      </c>
      <c r="G34" t="s">
        <v>62</v>
      </c>
      <c r="H34" s="1">
        <v>44699</v>
      </c>
      <c r="I34">
        <v>-0.386835621260119</v>
      </c>
    </row>
    <row r="35" spans="1:9" x14ac:dyDescent="0.3">
      <c r="A35">
        <v>859</v>
      </c>
      <c r="B35" t="s">
        <v>1</v>
      </c>
      <c r="C35">
        <v>12</v>
      </c>
      <c r="D35">
        <v>8</v>
      </c>
      <c r="E35" t="str">
        <f t="shared" si="0"/>
        <v>Canar Suelo desnudo</v>
      </c>
      <c r="F35" t="str">
        <f t="shared" si="1"/>
        <v>Canar Suelo desnudo</v>
      </c>
      <c r="G35" t="s">
        <v>62</v>
      </c>
      <c r="H35" s="1">
        <v>44699</v>
      </c>
      <c r="I35">
        <v>-0.386835621260119</v>
      </c>
    </row>
    <row r="36" spans="1:9" x14ac:dyDescent="0.3">
      <c r="A36">
        <v>914</v>
      </c>
      <c r="B36" t="s">
        <v>625</v>
      </c>
      <c r="C36">
        <v>13</v>
      </c>
      <c r="D36">
        <v>9</v>
      </c>
      <c r="E36" t="str">
        <f t="shared" ref="E36:E53" si="2">IF(OR(C36=1,C36=2,C36=3,C36=7,C36=8,C36=9,C36=13,C36=14,C36=15),"Finana Suelo desnudo","Finana Bajo copa")</f>
        <v>Finana Suelo desnudo</v>
      </c>
      <c r="F36" t="str">
        <f t="shared" ref="F36:F53" si="3">IF(OR(D36=9,D36=11,D36=12,D36=13),"Finana Suelo desnudo","Finana Bajo copa")</f>
        <v>Finana Suelo desnudo</v>
      </c>
      <c r="G36" t="s">
        <v>62</v>
      </c>
      <c r="H36" s="1">
        <v>44699</v>
      </c>
      <c r="I36">
        <v>-0.35571428571428498</v>
      </c>
    </row>
    <row r="37" spans="1:9" x14ac:dyDescent="0.3">
      <c r="A37">
        <v>978</v>
      </c>
      <c r="B37" t="s">
        <v>625</v>
      </c>
      <c r="C37">
        <v>14</v>
      </c>
      <c r="D37">
        <v>9</v>
      </c>
      <c r="E37" t="str">
        <f t="shared" si="2"/>
        <v>Finana Suelo desnudo</v>
      </c>
      <c r="F37" t="str">
        <f t="shared" si="3"/>
        <v>Finana Suelo desnudo</v>
      </c>
      <c r="G37" t="s">
        <v>62</v>
      </c>
      <c r="H37" s="1">
        <v>44699</v>
      </c>
      <c r="I37">
        <v>-0.35571428571428498</v>
      </c>
    </row>
    <row r="38" spans="1:9" x14ac:dyDescent="0.3">
      <c r="A38">
        <v>1042</v>
      </c>
      <c r="B38" t="s">
        <v>625</v>
      </c>
      <c r="C38">
        <v>15</v>
      </c>
      <c r="D38">
        <v>9</v>
      </c>
      <c r="E38" t="str">
        <f t="shared" si="2"/>
        <v>Finana Suelo desnudo</v>
      </c>
      <c r="F38" t="str">
        <f t="shared" si="3"/>
        <v>Finana Suelo desnudo</v>
      </c>
      <c r="G38" t="s">
        <v>62</v>
      </c>
      <c r="H38" s="1">
        <v>44699</v>
      </c>
      <c r="I38">
        <v>-0.35571428571428498</v>
      </c>
    </row>
    <row r="39" spans="1:9" x14ac:dyDescent="0.3">
      <c r="A39">
        <v>1106</v>
      </c>
      <c r="B39" t="s">
        <v>625</v>
      </c>
      <c r="C39">
        <v>16</v>
      </c>
      <c r="D39">
        <v>9</v>
      </c>
      <c r="E39" t="str">
        <f t="shared" si="2"/>
        <v>Finana Bajo copa</v>
      </c>
      <c r="F39" t="str">
        <f t="shared" si="3"/>
        <v>Finana Suelo desnudo</v>
      </c>
      <c r="G39" t="s">
        <v>62</v>
      </c>
      <c r="H39" s="1">
        <v>44699</v>
      </c>
      <c r="I39">
        <v>-0.35571428571428498</v>
      </c>
    </row>
    <row r="40" spans="1:9" x14ac:dyDescent="0.3">
      <c r="A40">
        <v>1170</v>
      </c>
      <c r="B40" t="s">
        <v>625</v>
      </c>
      <c r="C40">
        <v>17</v>
      </c>
      <c r="D40">
        <v>9</v>
      </c>
      <c r="E40" t="str">
        <f t="shared" si="2"/>
        <v>Finana Bajo copa</v>
      </c>
      <c r="F40" t="str">
        <f t="shared" si="3"/>
        <v>Finana Suelo desnudo</v>
      </c>
      <c r="G40" t="s">
        <v>62</v>
      </c>
      <c r="H40" s="1">
        <v>44699</v>
      </c>
      <c r="I40">
        <v>-0.35571428571428498</v>
      </c>
    </row>
    <row r="41" spans="1:9" x14ac:dyDescent="0.3">
      <c r="A41">
        <v>1234</v>
      </c>
      <c r="B41" t="s">
        <v>625</v>
      </c>
      <c r="C41">
        <v>18</v>
      </c>
      <c r="D41">
        <v>9</v>
      </c>
      <c r="E41" t="str">
        <f t="shared" si="2"/>
        <v>Finana Bajo copa</v>
      </c>
      <c r="F41" t="str">
        <f t="shared" si="3"/>
        <v>Finana Suelo desnudo</v>
      </c>
      <c r="G41" t="s">
        <v>62</v>
      </c>
      <c r="H41" s="1">
        <v>44699</v>
      </c>
      <c r="I41">
        <v>-0.35571428571428498</v>
      </c>
    </row>
    <row r="42" spans="1:9" x14ac:dyDescent="0.3">
      <c r="A42">
        <v>1298</v>
      </c>
      <c r="B42" t="s">
        <v>625</v>
      </c>
      <c r="C42">
        <v>4</v>
      </c>
      <c r="D42">
        <v>10</v>
      </c>
      <c r="E42" t="str">
        <f t="shared" si="2"/>
        <v>Finana Bajo copa</v>
      </c>
      <c r="F42" t="str">
        <f t="shared" si="3"/>
        <v>Finana Bajo copa</v>
      </c>
      <c r="G42" t="s">
        <v>62</v>
      </c>
      <c r="H42" s="1">
        <v>44699</v>
      </c>
      <c r="I42">
        <v>-0.36778761061946902</v>
      </c>
    </row>
    <row r="43" spans="1:9" x14ac:dyDescent="0.3">
      <c r="A43">
        <v>1363</v>
      </c>
      <c r="B43" t="s">
        <v>625</v>
      </c>
      <c r="C43">
        <v>5</v>
      </c>
      <c r="D43">
        <v>10</v>
      </c>
      <c r="E43" t="str">
        <f t="shared" si="2"/>
        <v>Finana Bajo copa</v>
      </c>
      <c r="F43" t="str">
        <f t="shared" si="3"/>
        <v>Finana Bajo copa</v>
      </c>
      <c r="G43" t="s">
        <v>62</v>
      </c>
      <c r="H43" s="1">
        <v>44699</v>
      </c>
      <c r="I43">
        <v>-0.36778761061946902</v>
      </c>
    </row>
    <row r="44" spans="1:9" x14ac:dyDescent="0.3">
      <c r="A44">
        <v>1428</v>
      </c>
      <c r="B44" t="s">
        <v>625</v>
      </c>
      <c r="C44">
        <v>6</v>
      </c>
      <c r="D44">
        <v>10</v>
      </c>
      <c r="E44" t="str">
        <f t="shared" si="2"/>
        <v>Finana Bajo copa</v>
      </c>
      <c r="F44" t="str">
        <f t="shared" si="3"/>
        <v>Finana Bajo copa</v>
      </c>
      <c r="G44" t="s">
        <v>62</v>
      </c>
      <c r="H44" s="1">
        <v>44699</v>
      </c>
      <c r="I44">
        <v>-0.36778761061946902</v>
      </c>
    </row>
    <row r="45" spans="1:9" x14ac:dyDescent="0.3">
      <c r="A45">
        <v>1493</v>
      </c>
      <c r="B45" t="s">
        <v>625</v>
      </c>
      <c r="C45">
        <v>11</v>
      </c>
      <c r="D45">
        <v>10</v>
      </c>
      <c r="E45" t="str">
        <f t="shared" si="2"/>
        <v>Finana Bajo copa</v>
      </c>
      <c r="F45" t="str">
        <f t="shared" si="3"/>
        <v>Finana Bajo copa</v>
      </c>
      <c r="G45" t="s">
        <v>62</v>
      </c>
      <c r="H45" s="1">
        <v>44699</v>
      </c>
      <c r="I45">
        <v>-0.36778761061946902</v>
      </c>
    </row>
    <row r="46" spans="1:9" x14ac:dyDescent="0.3">
      <c r="A46">
        <v>1558</v>
      </c>
      <c r="B46" t="s">
        <v>625</v>
      </c>
      <c r="C46">
        <v>12</v>
      </c>
      <c r="D46">
        <v>10</v>
      </c>
      <c r="E46" t="str">
        <f t="shared" si="2"/>
        <v>Finana Bajo copa</v>
      </c>
      <c r="F46" t="str">
        <f t="shared" si="3"/>
        <v>Finana Bajo copa</v>
      </c>
      <c r="G46" t="s">
        <v>62</v>
      </c>
      <c r="H46" s="1">
        <v>44699</v>
      </c>
      <c r="I46">
        <v>-0.36778761061946902</v>
      </c>
    </row>
    <row r="47" spans="1:9" x14ac:dyDescent="0.3">
      <c r="A47">
        <v>1623</v>
      </c>
      <c r="B47" t="s">
        <v>625</v>
      </c>
      <c r="C47">
        <v>1</v>
      </c>
      <c r="D47">
        <v>11</v>
      </c>
      <c r="E47" t="str">
        <f t="shared" si="2"/>
        <v>Finana Suelo desnudo</v>
      </c>
      <c r="F47" t="str">
        <f t="shared" si="3"/>
        <v>Finana Suelo desnudo</v>
      </c>
      <c r="G47" t="s">
        <v>62</v>
      </c>
      <c r="H47" s="1">
        <v>44699</v>
      </c>
      <c r="I47">
        <v>-0.363259668508287</v>
      </c>
    </row>
    <row r="48" spans="1:9" x14ac:dyDescent="0.3">
      <c r="A48">
        <v>1688</v>
      </c>
      <c r="B48" t="s">
        <v>625</v>
      </c>
      <c r="C48">
        <v>2</v>
      </c>
      <c r="D48">
        <v>11</v>
      </c>
      <c r="E48" t="str">
        <f t="shared" si="2"/>
        <v>Finana Suelo desnudo</v>
      </c>
      <c r="F48" t="str">
        <f t="shared" si="3"/>
        <v>Finana Suelo desnudo</v>
      </c>
      <c r="G48" t="s">
        <v>62</v>
      </c>
      <c r="H48" s="1">
        <v>44699</v>
      </c>
      <c r="I48">
        <v>-0.363259668508287</v>
      </c>
    </row>
    <row r="49" spans="1:9" x14ac:dyDescent="0.3">
      <c r="A49">
        <v>1753</v>
      </c>
      <c r="B49" t="s">
        <v>625</v>
      </c>
      <c r="C49">
        <v>3</v>
      </c>
      <c r="D49">
        <v>11</v>
      </c>
      <c r="E49" t="str">
        <f t="shared" si="2"/>
        <v>Finana Suelo desnudo</v>
      </c>
      <c r="F49" t="str">
        <f t="shared" si="3"/>
        <v>Finana Suelo desnudo</v>
      </c>
      <c r="G49" t="s">
        <v>62</v>
      </c>
      <c r="H49" s="1">
        <v>44699</v>
      </c>
      <c r="I49">
        <v>-0.363259668508287</v>
      </c>
    </row>
    <row r="50" spans="1:9" x14ac:dyDescent="0.3">
      <c r="A50">
        <v>1818</v>
      </c>
      <c r="B50" t="s">
        <v>625</v>
      </c>
      <c r="C50">
        <v>7</v>
      </c>
      <c r="D50">
        <v>12</v>
      </c>
      <c r="E50" t="str">
        <f t="shared" si="2"/>
        <v>Finana Suelo desnudo</v>
      </c>
      <c r="F50" t="str">
        <f t="shared" si="3"/>
        <v>Finana Suelo desnudo</v>
      </c>
      <c r="G50" t="s">
        <v>62</v>
      </c>
      <c r="H50" s="1">
        <v>44699</v>
      </c>
      <c r="I50">
        <v>-0.34819317798041199</v>
      </c>
    </row>
    <row r="51" spans="1:9" x14ac:dyDescent="0.3">
      <c r="A51">
        <v>1883</v>
      </c>
      <c r="B51" t="s">
        <v>625</v>
      </c>
      <c r="C51">
        <v>8</v>
      </c>
      <c r="D51">
        <v>12</v>
      </c>
      <c r="E51" t="str">
        <f t="shared" si="2"/>
        <v>Finana Suelo desnudo</v>
      </c>
      <c r="F51" t="str">
        <f t="shared" si="3"/>
        <v>Finana Suelo desnudo</v>
      </c>
      <c r="G51" t="s">
        <v>62</v>
      </c>
      <c r="H51" s="1">
        <v>44699</v>
      </c>
      <c r="I51">
        <v>-0.34819317798041199</v>
      </c>
    </row>
    <row r="52" spans="1:9" x14ac:dyDescent="0.3">
      <c r="A52">
        <v>1948</v>
      </c>
      <c r="B52" t="s">
        <v>625</v>
      </c>
      <c r="C52">
        <v>9</v>
      </c>
      <c r="D52">
        <v>12</v>
      </c>
      <c r="E52" t="str">
        <f t="shared" si="2"/>
        <v>Finana Suelo desnudo</v>
      </c>
      <c r="F52" t="str">
        <f t="shared" si="3"/>
        <v>Finana Suelo desnudo</v>
      </c>
      <c r="G52" t="s">
        <v>62</v>
      </c>
      <c r="H52" s="1">
        <v>44699</v>
      </c>
      <c r="I52">
        <v>-0.34819317798041199</v>
      </c>
    </row>
    <row r="53" spans="1:9" x14ac:dyDescent="0.3">
      <c r="A53">
        <v>2013</v>
      </c>
      <c r="B53" t="s">
        <v>625</v>
      </c>
      <c r="C53">
        <v>10</v>
      </c>
      <c r="D53">
        <v>13</v>
      </c>
      <c r="E53" t="str">
        <f t="shared" si="2"/>
        <v>Finana Bajo copa</v>
      </c>
      <c r="F53" t="str">
        <f t="shared" si="3"/>
        <v>Finana Suelo desnudo</v>
      </c>
      <c r="G53" t="s">
        <v>62</v>
      </c>
      <c r="H53" s="1">
        <v>44699</v>
      </c>
      <c r="I53">
        <v>-0.37340876944837298</v>
      </c>
    </row>
    <row r="54" spans="1:9" x14ac:dyDescent="0.3">
      <c r="A54">
        <v>5</v>
      </c>
      <c r="B54" t="s">
        <v>1</v>
      </c>
      <c r="C54">
        <v>17</v>
      </c>
      <c r="D54">
        <v>0</v>
      </c>
      <c r="E54" t="str">
        <f t="shared" ref="E54:E70" si="4">IF(OR(C54=1,C54=2,C54=3,C54=7,C54=8,C54=9,C54=13,C54=14,C54=15),"Canar Bajo copa","Canar Suelo desnudo")</f>
        <v>Canar Suelo desnudo</v>
      </c>
      <c r="F54" t="str">
        <f t="shared" ref="F54:F70" si="5">IF(OR(D54=1,D54=2,D54=3,D54=6,D54=7),"Canar Bajo copa","Canar Suelo desnudo")</f>
        <v>Canar Suelo desnudo</v>
      </c>
      <c r="G54" t="s">
        <v>73</v>
      </c>
      <c r="H54" s="1">
        <v>44704</v>
      </c>
      <c r="I54">
        <v>-0.46910994764397901</v>
      </c>
    </row>
    <row r="55" spans="1:9" x14ac:dyDescent="0.3">
      <c r="A55">
        <v>59</v>
      </c>
      <c r="B55" t="s">
        <v>1</v>
      </c>
      <c r="C55">
        <v>18</v>
      </c>
      <c r="D55">
        <v>0</v>
      </c>
      <c r="E55" t="str">
        <f t="shared" si="4"/>
        <v>Canar Suelo desnudo</v>
      </c>
      <c r="F55" t="str">
        <f t="shared" si="5"/>
        <v>Canar Suelo desnudo</v>
      </c>
      <c r="G55" t="s">
        <v>73</v>
      </c>
      <c r="H55" s="1">
        <v>44704</v>
      </c>
      <c r="I55">
        <v>-0.46910994764397901</v>
      </c>
    </row>
    <row r="56" spans="1:9" x14ac:dyDescent="0.3">
      <c r="A56">
        <v>113</v>
      </c>
      <c r="B56" t="s">
        <v>1</v>
      </c>
      <c r="C56">
        <v>7</v>
      </c>
      <c r="D56">
        <v>1</v>
      </c>
      <c r="E56" t="str">
        <f t="shared" si="4"/>
        <v>Canar Bajo copa</v>
      </c>
      <c r="F56" t="str">
        <f t="shared" si="5"/>
        <v>Canar Bajo copa</v>
      </c>
      <c r="G56" t="s">
        <v>73</v>
      </c>
      <c r="H56" s="1">
        <v>44704</v>
      </c>
      <c r="I56">
        <v>-0.55920869322931099</v>
      </c>
    </row>
    <row r="57" spans="1:9" x14ac:dyDescent="0.3">
      <c r="A57">
        <v>166</v>
      </c>
      <c r="B57" t="s">
        <v>1</v>
      </c>
      <c r="C57">
        <v>8</v>
      </c>
      <c r="D57">
        <v>2</v>
      </c>
      <c r="E57" t="str">
        <f t="shared" si="4"/>
        <v>Canar Bajo copa</v>
      </c>
      <c r="F57" t="str">
        <f t="shared" si="5"/>
        <v>Canar Bajo copa</v>
      </c>
      <c r="G57" t="s">
        <v>73</v>
      </c>
      <c r="H57" s="1">
        <v>44704</v>
      </c>
      <c r="I57">
        <v>-0.52955223880597002</v>
      </c>
    </row>
    <row r="58" spans="1:9" x14ac:dyDescent="0.3">
      <c r="A58">
        <v>220</v>
      </c>
      <c r="B58" t="s">
        <v>1</v>
      </c>
      <c r="C58">
        <v>9</v>
      </c>
      <c r="D58">
        <v>2</v>
      </c>
      <c r="E58" t="str">
        <f t="shared" si="4"/>
        <v>Canar Bajo copa</v>
      </c>
      <c r="F58" t="str">
        <f t="shared" si="5"/>
        <v>Canar Bajo copa</v>
      </c>
      <c r="G58" t="s">
        <v>73</v>
      </c>
      <c r="H58" s="1">
        <v>44704</v>
      </c>
      <c r="I58">
        <v>-0.52955223880597002</v>
      </c>
    </row>
    <row r="59" spans="1:9" x14ac:dyDescent="0.3">
      <c r="A59">
        <v>274</v>
      </c>
      <c r="B59" t="s">
        <v>1</v>
      </c>
      <c r="C59">
        <v>11</v>
      </c>
      <c r="D59">
        <v>2</v>
      </c>
      <c r="E59" t="str">
        <f t="shared" si="4"/>
        <v>Canar Suelo desnudo</v>
      </c>
      <c r="F59" t="str">
        <f t="shared" si="5"/>
        <v>Canar Bajo copa</v>
      </c>
      <c r="G59" t="s">
        <v>73</v>
      </c>
      <c r="H59" s="1">
        <v>44704</v>
      </c>
      <c r="I59">
        <v>-0.52955223880597002</v>
      </c>
    </row>
    <row r="60" spans="1:9" x14ac:dyDescent="0.3">
      <c r="A60">
        <v>328</v>
      </c>
      <c r="B60" t="s">
        <v>1</v>
      </c>
      <c r="C60">
        <v>1</v>
      </c>
      <c r="D60">
        <v>3</v>
      </c>
      <c r="E60" t="str">
        <f t="shared" si="4"/>
        <v>Canar Bajo copa</v>
      </c>
      <c r="F60" t="str">
        <f t="shared" si="5"/>
        <v>Canar Bajo copa</v>
      </c>
      <c r="G60" t="s">
        <v>73</v>
      </c>
      <c r="H60" s="1">
        <v>44704</v>
      </c>
      <c r="I60">
        <v>-0.47792494481236197</v>
      </c>
    </row>
    <row r="61" spans="1:9" x14ac:dyDescent="0.3">
      <c r="A61">
        <v>381</v>
      </c>
      <c r="B61" t="s">
        <v>1</v>
      </c>
      <c r="C61">
        <v>2</v>
      </c>
      <c r="D61">
        <v>3</v>
      </c>
      <c r="E61" t="str">
        <f t="shared" si="4"/>
        <v>Canar Bajo copa</v>
      </c>
      <c r="F61" t="str">
        <f t="shared" si="5"/>
        <v>Canar Bajo copa</v>
      </c>
      <c r="G61" t="s">
        <v>73</v>
      </c>
      <c r="H61" s="1">
        <v>44704</v>
      </c>
      <c r="I61">
        <v>-0.47792494481236197</v>
      </c>
    </row>
    <row r="62" spans="1:9" x14ac:dyDescent="0.3">
      <c r="A62">
        <v>434</v>
      </c>
      <c r="B62" t="s">
        <v>1</v>
      </c>
      <c r="C62">
        <v>3</v>
      </c>
      <c r="D62">
        <v>3</v>
      </c>
      <c r="E62" t="str">
        <f t="shared" si="4"/>
        <v>Canar Bajo copa</v>
      </c>
      <c r="F62" t="str">
        <f t="shared" si="5"/>
        <v>Canar Bajo copa</v>
      </c>
      <c r="G62" t="s">
        <v>73</v>
      </c>
      <c r="H62" s="1">
        <v>44704</v>
      </c>
      <c r="I62">
        <v>-0.47792494481236197</v>
      </c>
    </row>
    <row r="63" spans="1:9" x14ac:dyDescent="0.3">
      <c r="A63">
        <v>487</v>
      </c>
      <c r="B63" t="s">
        <v>1</v>
      </c>
      <c r="C63">
        <v>16</v>
      </c>
      <c r="D63">
        <v>4</v>
      </c>
      <c r="E63" t="str">
        <f t="shared" si="4"/>
        <v>Canar Suelo desnudo</v>
      </c>
      <c r="F63" t="str">
        <f t="shared" si="5"/>
        <v>Canar Suelo desnudo</v>
      </c>
      <c r="G63" t="s">
        <v>73</v>
      </c>
      <c r="H63" s="1">
        <v>44704</v>
      </c>
      <c r="I63">
        <v>-0.50925024342745795</v>
      </c>
    </row>
    <row r="64" spans="1:9" x14ac:dyDescent="0.3">
      <c r="A64">
        <v>541</v>
      </c>
      <c r="B64" t="s">
        <v>1</v>
      </c>
      <c r="C64">
        <v>4</v>
      </c>
      <c r="D64">
        <v>5</v>
      </c>
      <c r="E64" t="str">
        <f t="shared" si="4"/>
        <v>Canar Suelo desnudo</v>
      </c>
      <c r="F64" t="str">
        <f t="shared" si="5"/>
        <v>Canar Suelo desnudo</v>
      </c>
      <c r="G64" t="s">
        <v>73</v>
      </c>
      <c r="H64" s="1">
        <v>44704</v>
      </c>
      <c r="I64">
        <v>-0.42297090352220501</v>
      </c>
    </row>
    <row r="65" spans="1:9" x14ac:dyDescent="0.3">
      <c r="A65">
        <v>594</v>
      </c>
      <c r="B65" t="s">
        <v>1</v>
      </c>
      <c r="C65">
        <v>5</v>
      </c>
      <c r="D65">
        <v>5</v>
      </c>
      <c r="E65" t="str">
        <f t="shared" si="4"/>
        <v>Canar Suelo desnudo</v>
      </c>
      <c r="F65" t="str">
        <f t="shared" si="5"/>
        <v>Canar Suelo desnudo</v>
      </c>
      <c r="G65" t="s">
        <v>73</v>
      </c>
      <c r="H65" s="1">
        <v>44704</v>
      </c>
      <c r="I65">
        <v>-0.42297090352220501</v>
      </c>
    </row>
    <row r="66" spans="1:9" x14ac:dyDescent="0.3">
      <c r="A66">
        <v>647</v>
      </c>
      <c r="B66" t="s">
        <v>1</v>
      </c>
      <c r="C66">
        <v>6</v>
      </c>
      <c r="D66">
        <v>5</v>
      </c>
      <c r="E66" t="str">
        <f t="shared" si="4"/>
        <v>Canar Suelo desnudo</v>
      </c>
      <c r="F66" t="str">
        <f t="shared" si="5"/>
        <v>Canar Suelo desnudo</v>
      </c>
      <c r="G66" t="s">
        <v>73</v>
      </c>
      <c r="H66" s="1">
        <v>44704</v>
      </c>
      <c r="I66">
        <v>-0.42297090352220501</v>
      </c>
    </row>
    <row r="67" spans="1:9" x14ac:dyDescent="0.3">
      <c r="A67">
        <v>700</v>
      </c>
      <c r="B67" t="s">
        <v>1</v>
      </c>
      <c r="C67">
        <v>14</v>
      </c>
      <c r="D67">
        <v>7</v>
      </c>
      <c r="E67" t="str">
        <f t="shared" si="4"/>
        <v>Canar Bajo copa</v>
      </c>
      <c r="F67" t="str">
        <f t="shared" si="5"/>
        <v>Canar Bajo copa</v>
      </c>
      <c r="G67" t="s">
        <v>73</v>
      </c>
      <c r="H67" s="1">
        <v>44704</v>
      </c>
      <c r="I67">
        <v>-0.53512942419440002</v>
      </c>
    </row>
    <row r="68" spans="1:9" x14ac:dyDescent="0.3">
      <c r="A68">
        <v>753</v>
      </c>
      <c r="B68" t="s">
        <v>1</v>
      </c>
      <c r="C68">
        <v>15</v>
      </c>
      <c r="D68">
        <v>7</v>
      </c>
      <c r="E68" t="str">
        <f t="shared" si="4"/>
        <v>Canar Bajo copa</v>
      </c>
      <c r="F68" t="str">
        <f t="shared" si="5"/>
        <v>Canar Bajo copa</v>
      </c>
      <c r="G68" t="s">
        <v>73</v>
      </c>
      <c r="H68" s="1">
        <v>44704</v>
      </c>
      <c r="I68">
        <v>-0.53512942419440002</v>
      </c>
    </row>
    <row r="69" spans="1:9" x14ac:dyDescent="0.3">
      <c r="A69">
        <v>806</v>
      </c>
      <c r="B69" t="s">
        <v>1</v>
      </c>
      <c r="C69">
        <v>10</v>
      </c>
      <c r="D69">
        <v>8</v>
      </c>
      <c r="E69" t="str">
        <f t="shared" si="4"/>
        <v>Canar Suelo desnudo</v>
      </c>
      <c r="F69" t="str">
        <f t="shared" si="5"/>
        <v>Canar Suelo desnudo</v>
      </c>
      <c r="G69" t="s">
        <v>73</v>
      </c>
      <c r="H69" s="1">
        <v>44704</v>
      </c>
      <c r="I69">
        <v>-0.43890828308473401</v>
      </c>
    </row>
    <row r="70" spans="1:9" x14ac:dyDescent="0.3">
      <c r="A70">
        <v>860</v>
      </c>
      <c r="B70" t="s">
        <v>1</v>
      </c>
      <c r="C70">
        <v>12</v>
      </c>
      <c r="D70">
        <v>8</v>
      </c>
      <c r="E70" t="str">
        <f t="shared" si="4"/>
        <v>Canar Suelo desnudo</v>
      </c>
      <c r="F70" t="str">
        <f t="shared" si="5"/>
        <v>Canar Suelo desnudo</v>
      </c>
      <c r="G70" t="s">
        <v>73</v>
      </c>
      <c r="H70" s="1">
        <v>44704</v>
      </c>
      <c r="I70">
        <v>-0.43890828308473401</v>
      </c>
    </row>
    <row r="71" spans="1:9" x14ac:dyDescent="0.3">
      <c r="A71">
        <v>915</v>
      </c>
      <c r="B71" t="s">
        <v>625</v>
      </c>
      <c r="C71">
        <v>13</v>
      </c>
      <c r="D71">
        <v>9</v>
      </c>
      <c r="E71" t="str">
        <f t="shared" ref="E71:E88" si="6">IF(OR(C71=1,C71=2,C71=3,C71=7,C71=8,C71=9,C71=13,C71=14,C71=15),"Finana Suelo desnudo","Finana Bajo copa")</f>
        <v>Finana Suelo desnudo</v>
      </c>
      <c r="F71" t="str">
        <f t="shared" ref="F71:F88" si="7">IF(OR(D71=9,D71=11,D71=12,D71=13),"Finana Suelo desnudo","Finana Bajo copa")</f>
        <v>Finana Suelo desnudo</v>
      </c>
      <c r="G71" t="s">
        <v>73</v>
      </c>
      <c r="H71" s="1">
        <v>44704</v>
      </c>
      <c r="I71">
        <v>-0.41580310880829002</v>
      </c>
    </row>
    <row r="72" spans="1:9" x14ac:dyDescent="0.3">
      <c r="A72">
        <v>979</v>
      </c>
      <c r="B72" t="s">
        <v>625</v>
      </c>
      <c r="C72">
        <v>14</v>
      </c>
      <c r="D72">
        <v>9</v>
      </c>
      <c r="E72" t="str">
        <f t="shared" si="6"/>
        <v>Finana Suelo desnudo</v>
      </c>
      <c r="F72" t="str">
        <f t="shared" si="7"/>
        <v>Finana Suelo desnudo</v>
      </c>
      <c r="G72" t="s">
        <v>73</v>
      </c>
      <c r="H72" s="1">
        <v>44704</v>
      </c>
      <c r="I72">
        <v>-0.41580310880829002</v>
      </c>
    </row>
    <row r="73" spans="1:9" x14ac:dyDescent="0.3">
      <c r="A73">
        <v>1043</v>
      </c>
      <c r="B73" t="s">
        <v>625</v>
      </c>
      <c r="C73">
        <v>15</v>
      </c>
      <c r="D73">
        <v>9</v>
      </c>
      <c r="E73" t="str">
        <f t="shared" si="6"/>
        <v>Finana Suelo desnudo</v>
      </c>
      <c r="F73" t="str">
        <f t="shared" si="7"/>
        <v>Finana Suelo desnudo</v>
      </c>
      <c r="G73" t="s">
        <v>73</v>
      </c>
      <c r="H73" s="1">
        <v>44704</v>
      </c>
      <c r="I73">
        <v>-0.41580310880829002</v>
      </c>
    </row>
    <row r="74" spans="1:9" x14ac:dyDescent="0.3">
      <c r="A74">
        <v>1107</v>
      </c>
      <c r="B74" t="s">
        <v>625</v>
      </c>
      <c r="C74">
        <v>16</v>
      </c>
      <c r="D74">
        <v>9</v>
      </c>
      <c r="E74" t="str">
        <f t="shared" si="6"/>
        <v>Finana Bajo copa</v>
      </c>
      <c r="F74" t="str">
        <f t="shared" si="7"/>
        <v>Finana Suelo desnudo</v>
      </c>
      <c r="G74" t="s">
        <v>73</v>
      </c>
      <c r="H74" s="1">
        <v>44704</v>
      </c>
      <c r="I74">
        <v>-0.41580310880829002</v>
      </c>
    </row>
    <row r="75" spans="1:9" x14ac:dyDescent="0.3">
      <c r="A75">
        <v>1171</v>
      </c>
      <c r="B75" t="s">
        <v>625</v>
      </c>
      <c r="C75">
        <v>17</v>
      </c>
      <c r="D75">
        <v>9</v>
      </c>
      <c r="E75" t="str">
        <f t="shared" si="6"/>
        <v>Finana Bajo copa</v>
      </c>
      <c r="F75" t="str">
        <f t="shared" si="7"/>
        <v>Finana Suelo desnudo</v>
      </c>
      <c r="G75" t="s">
        <v>73</v>
      </c>
      <c r="H75" s="1">
        <v>44704</v>
      </c>
      <c r="I75">
        <v>-0.41580310880829002</v>
      </c>
    </row>
    <row r="76" spans="1:9" x14ac:dyDescent="0.3">
      <c r="A76">
        <v>1235</v>
      </c>
      <c r="B76" t="s">
        <v>625</v>
      </c>
      <c r="C76">
        <v>18</v>
      </c>
      <c r="D76">
        <v>9</v>
      </c>
      <c r="E76" t="str">
        <f t="shared" si="6"/>
        <v>Finana Bajo copa</v>
      </c>
      <c r="F76" t="str">
        <f t="shared" si="7"/>
        <v>Finana Suelo desnudo</v>
      </c>
      <c r="G76" t="s">
        <v>73</v>
      </c>
      <c r="H76" s="1">
        <v>44704</v>
      </c>
      <c r="I76">
        <v>-0.41580310880829002</v>
      </c>
    </row>
    <row r="77" spans="1:9" x14ac:dyDescent="0.3">
      <c r="A77">
        <v>1299</v>
      </c>
      <c r="B77" t="s">
        <v>625</v>
      </c>
      <c r="C77">
        <v>4</v>
      </c>
      <c r="D77">
        <v>10</v>
      </c>
      <c r="E77" t="str">
        <f t="shared" si="6"/>
        <v>Finana Bajo copa</v>
      </c>
      <c r="F77" t="str">
        <f t="shared" si="7"/>
        <v>Finana Bajo copa</v>
      </c>
      <c r="G77" t="s">
        <v>73</v>
      </c>
      <c r="H77" s="1">
        <v>44704</v>
      </c>
      <c r="I77">
        <v>-0.43384422896465402</v>
      </c>
    </row>
    <row r="78" spans="1:9" x14ac:dyDescent="0.3">
      <c r="A78">
        <v>1364</v>
      </c>
      <c r="B78" t="s">
        <v>625</v>
      </c>
      <c r="C78">
        <v>5</v>
      </c>
      <c r="D78">
        <v>10</v>
      </c>
      <c r="E78" t="str">
        <f t="shared" si="6"/>
        <v>Finana Bajo copa</v>
      </c>
      <c r="F78" t="str">
        <f t="shared" si="7"/>
        <v>Finana Bajo copa</v>
      </c>
      <c r="G78" t="s">
        <v>73</v>
      </c>
      <c r="H78" s="1">
        <v>44704</v>
      </c>
      <c r="I78">
        <v>-0.43384422896465402</v>
      </c>
    </row>
    <row r="79" spans="1:9" x14ac:dyDescent="0.3">
      <c r="A79">
        <v>1429</v>
      </c>
      <c r="B79" t="s">
        <v>625</v>
      </c>
      <c r="C79">
        <v>6</v>
      </c>
      <c r="D79">
        <v>10</v>
      </c>
      <c r="E79" t="str">
        <f t="shared" si="6"/>
        <v>Finana Bajo copa</v>
      </c>
      <c r="F79" t="str">
        <f t="shared" si="7"/>
        <v>Finana Bajo copa</v>
      </c>
      <c r="G79" t="s">
        <v>73</v>
      </c>
      <c r="H79" s="1">
        <v>44704</v>
      </c>
      <c r="I79">
        <v>-0.43384422896465402</v>
      </c>
    </row>
    <row r="80" spans="1:9" x14ac:dyDescent="0.3">
      <c r="A80">
        <v>1494</v>
      </c>
      <c r="B80" t="s">
        <v>625</v>
      </c>
      <c r="C80">
        <v>11</v>
      </c>
      <c r="D80">
        <v>10</v>
      </c>
      <c r="E80" t="str">
        <f t="shared" si="6"/>
        <v>Finana Bajo copa</v>
      </c>
      <c r="F80" t="str">
        <f t="shared" si="7"/>
        <v>Finana Bajo copa</v>
      </c>
      <c r="G80" t="s">
        <v>73</v>
      </c>
      <c r="H80" s="1">
        <v>44704</v>
      </c>
      <c r="I80">
        <v>-0.43384422896465402</v>
      </c>
    </row>
    <row r="81" spans="1:9" x14ac:dyDescent="0.3">
      <c r="A81">
        <v>1559</v>
      </c>
      <c r="B81" t="s">
        <v>625</v>
      </c>
      <c r="C81">
        <v>12</v>
      </c>
      <c r="D81">
        <v>10</v>
      </c>
      <c r="E81" t="str">
        <f t="shared" si="6"/>
        <v>Finana Bajo copa</v>
      </c>
      <c r="F81" t="str">
        <f t="shared" si="7"/>
        <v>Finana Bajo copa</v>
      </c>
      <c r="G81" t="s">
        <v>73</v>
      </c>
      <c r="H81" s="1">
        <v>44704</v>
      </c>
      <c r="I81">
        <v>-0.43384422896465402</v>
      </c>
    </row>
    <row r="82" spans="1:9" x14ac:dyDescent="0.3">
      <c r="A82">
        <v>1624</v>
      </c>
      <c r="B82" t="s">
        <v>625</v>
      </c>
      <c r="C82">
        <v>1</v>
      </c>
      <c r="D82">
        <v>11</v>
      </c>
      <c r="E82" t="str">
        <f t="shared" si="6"/>
        <v>Finana Suelo desnudo</v>
      </c>
      <c r="F82" t="str">
        <f t="shared" si="7"/>
        <v>Finana Suelo desnudo</v>
      </c>
      <c r="G82" t="s">
        <v>73</v>
      </c>
      <c r="H82" s="1">
        <v>44704</v>
      </c>
      <c r="I82">
        <v>-0.41351518908865398</v>
      </c>
    </row>
    <row r="83" spans="1:9" x14ac:dyDescent="0.3">
      <c r="A83">
        <v>1689</v>
      </c>
      <c r="B83" t="s">
        <v>625</v>
      </c>
      <c r="C83">
        <v>2</v>
      </c>
      <c r="D83">
        <v>11</v>
      </c>
      <c r="E83" t="str">
        <f t="shared" si="6"/>
        <v>Finana Suelo desnudo</v>
      </c>
      <c r="F83" t="str">
        <f t="shared" si="7"/>
        <v>Finana Suelo desnudo</v>
      </c>
      <c r="G83" t="s">
        <v>73</v>
      </c>
      <c r="H83" s="1">
        <v>44704</v>
      </c>
      <c r="I83">
        <v>-0.41351518908865398</v>
      </c>
    </row>
    <row r="84" spans="1:9" x14ac:dyDescent="0.3">
      <c r="A84">
        <v>1754</v>
      </c>
      <c r="B84" t="s">
        <v>625</v>
      </c>
      <c r="C84">
        <v>3</v>
      </c>
      <c r="D84">
        <v>11</v>
      </c>
      <c r="E84" t="str">
        <f t="shared" si="6"/>
        <v>Finana Suelo desnudo</v>
      </c>
      <c r="F84" t="str">
        <f t="shared" si="7"/>
        <v>Finana Suelo desnudo</v>
      </c>
      <c r="G84" t="s">
        <v>73</v>
      </c>
      <c r="H84" s="1">
        <v>44704</v>
      </c>
      <c r="I84">
        <v>-0.41351518908865398</v>
      </c>
    </row>
    <row r="85" spans="1:9" x14ac:dyDescent="0.3">
      <c r="A85">
        <v>1819</v>
      </c>
      <c r="B85" t="s">
        <v>625</v>
      </c>
      <c r="C85">
        <v>7</v>
      </c>
      <c r="D85">
        <v>12</v>
      </c>
      <c r="E85" t="str">
        <f t="shared" si="6"/>
        <v>Finana Suelo desnudo</v>
      </c>
      <c r="F85" t="str">
        <f t="shared" si="7"/>
        <v>Finana Suelo desnudo</v>
      </c>
      <c r="G85" t="s">
        <v>73</v>
      </c>
      <c r="H85" s="1">
        <v>44704</v>
      </c>
      <c r="I85">
        <v>-0.38822115384615302</v>
      </c>
    </row>
    <row r="86" spans="1:9" x14ac:dyDescent="0.3">
      <c r="A86">
        <v>1884</v>
      </c>
      <c r="B86" t="s">
        <v>625</v>
      </c>
      <c r="C86">
        <v>8</v>
      </c>
      <c r="D86">
        <v>12</v>
      </c>
      <c r="E86" t="str">
        <f t="shared" si="6"/>
        <v>Finana Suelo desnudo</v>
      </c>
      <c r="F86" t="str">
        <f t="shared" si="7"/>
        <v>Finana Suelo desnudo</v>
      </c>
      <c r="G86" t="s">
        <v>73</v>
      </c>
      <c r="H86" s="1">
        <v>44704</v>
      </c>
      <c r="I86">
        <v>-0.38822115384615302</v>
      </c>
    </row>
    <row r="87" spans="1:9" x14ac:dyDescent="0.3">
      <c r="A87">
        <v>1949</v>
      </c>
      <c r="B87" t="s">
        <v>625</v>
      </c>
      <c r="C87">
        <v>9</v>
      </c>
      <c r="D87">
        <v>12</v>
      </c>
      <c r="E87" t="str">
        <f t="shared" si="6"/>
        <v>Finana Suelo desnudo</v>
      </c>
      <c r="F87" t="str">
        <f t="shared" si="7"/>
        <v>Finana Suelo desnudo</v>
      </c>
      <c r="G87" t="s">
        <v>73</v>
      </c>
      <c r="H87" s="1">
        <v>44704</v>
      </c>
      <c r="I87">
        <v>-0.38822115384615302</v>
      </c>
    </row>
    <row r="88" spans="1:9" x14ac:dyDescent="0.3">
      <c r="A88">
        <v>2014</v>
      </c>
      <c r="B88" t="s">
        <v>625</v>
      </c>
      <c r="C88">
        <v>10</v>
      </c>
      <c r="D88">
        <v>13</v>
      </c>
      <c r="E88" t="str">
        <f t="shared" si="6"/>
        <v>Finana Bajo copa</v>
      </c>
      <c r="F88" t="str">
        <f t="shared" si="7"/>
        <v>Finana Suelo desnudo</v>
      </c>
      <c r="G88" t="s">
        <v>73</v>
      </c>
      <c r="H88" s="1">
        <v>44704</v>
      </c>
      <c r="I88">
        <v>-0.40989847715736</v>
      </c>
    </row>
    <row r="89" spans="1:9" x14ac:dyDescent="0.3">
      <c r="A89">
        <v>6</v>
      </c>
      <c r="B89" t="s">
        <v>1</v>
      </c>
      <c r="C89">
        <v>17</v>
      </c>
      <c r="D89">
        <v>0</v>
      </c>
      <c r="E89" t="str">
        <f t="shared" ref="E89:E105" si="8">IF(OR(C89=1,C89=2,C89=3,C89=7,C89=8,C89=9,C89=13,C89=14,C89=15),"Canar Bajo copa","Canar Suelo desnudo")</f>
        <v>Canar Suelo desnudo</v>
      </c>
      <c r="F89" t="str">
        <f t="shared" ref="F89:F105" si="9">IF(OR(D89=1,D89=2,D89=3,D89=6,D89=7),"Canar Bajo copa","Canar Suelo desnudo")</f>
        <v>Canar Suelo desnudo</v>
      </c>
      <c r="G89" t="s">
        <v>84</v>
      </c>
      <c r="H89" s="1">
        <v>44709</v>
      </c>
      <c r="I89">
        <v>-0.470025188916876</v>
      </c>
    </row>
    <row r="90" spans="1:9" x14ac:dyDescent="0.3">
      <c r="A90">
        <v>60</v>
      </c>
      <c r="B90" t="s">
        <v>1</v>
      </c>
      <c r="C90">
        <v>18</v>
      </c>
      <c r="D90">
        <v>0</v>
      </c>
      <c r="E90" t="str">
        <f t="shared" si="8"/>
        <v>Canar Suelo desnudo</v>
      </c>
      <c r="F90" t="str">
        <f t="shared" si="9"/>
        <v>Canar Suelo desnudo</v>
      </c>
      <c r="G90" t="s">
        <v>84</v>
      </c>
      <c r="H90" s="1">
        <v>44709</v>
      </c>
      <c r="I90">
        <v>-0.470025188916876</v>
      </c>
    </row>
    <row r="91" spans="1:9" x14ac:dyDescent="0.3">
      <c r="A91">
        <v>114</v>
      </c>
      <c r="B91" t="s">
        <v>1</v>
      </c>
      <c r="C91">
        <v>7</v>
      </c>
      <c r="D91">
        <v>1</v>
      </c>
      <c r="E91" t="str">
        <f t="shared" si="8"/>
        <v>Canar Bajo copa</v>
      </c>
      <c r="F91" t="str">
        <f t="shared" si="9"/>
        <v>Canar Bajo copa</v>
      </c>
      <c r="G91" t="s">
        <v>84</v>
      </c>
      <c r="H91" s="1">
        <v>44709</v>
      </c>
      <c r="I91">
        <v>-0.57584905660377295</v>
      </c>
    </row>
    <row r="92" spans="1:9" x14ac:dyDescent="0.3">
      <c r="A92">
        <v>167</v>
      </c>
      <c r="B92" t="s">
        <v>1</v>
      </c>
      <c r="C92">
        <v>8</v>
      </c>
      <c r="D92">
        <v>2</v>
      </c>
      <c r="E92" t="str">
        <f t="shared" si="8"/>
        <v>Canar Bajo copa</v>
      </c>
      <c r="F92" t="str">
        <f t="shared" si="9"/>
        <v>Canar Bajo copa</v>
      </c>
      <c r="G92" t="s">
        <v>84</v>
      </c>
      <c r="H92" s="1">
        <v>44709</v>
      </c>
      <c r="I92">
        <v>-0.55086158977209498</v>
      </c>
    </row>
    <row r="93" spans="1:9" x14ac:dyDescent="0.3">
      <c r="A93">
        <v>221</v>
      </c>
      <c r="B93" t="s">
        <v>1</v>
      </c>
      <c r="C93">
        <v>9</v>
      </c>
      <c r="D93">
        <v>2</v>
      </c>
      <c r="E93" t="str">
        <f t="shared" si="8"/>
        <v>Canar Bajo copa</v>
      </c>
      <c r="F93" t="str">
        <f t="shared" si="9"/>
        <v>Canar Bajo copa</v>
      </c>
      <c r="G93" t="s">
        <v>84</v>
      </c>
      <c r="H93" s="1">
        <v>44709</v>
      </c>
      <c r="I93">
        <v>-0.55086158977209498</v>
      </c>
    </row>
    <row r="94" spans="1:9" x14ac:dyDescent="0.3">
      <c r="A94">
        <v>275</v>
      </c>
      <c r="B94" t="s">
        <v>1</v>
      </c>
      <c r="C94">
        <v>11</v>
      </c>
      <c r="D94">
        <v>2</v>
      </c>
      <c r="E94" t="str">
        <f t="shared" si="8"/>
        <v>Canar Suelo desnudo</v>
      </c>
      <c r="F94" t="str">
        <f t="shared" si="9"/>
        <v>Canar Bajo copa</v>
      </c>
      <c r="G94" t="s">
        <v>84</v>
      </c>
      <c r="H94" s="1">
        <v>44709</v>
      </c>
      <c r="I94">
        <v>-0.55086158977209498</v>
      </c>
    </row>
    <row r="95" spans="1:9" x14ac:dyDescent="0.3">
      <c r="A95">
        <v>329</v>
      </c>
      <c r="B95" t="s">
        <v>1</v>
      </c>
      <c r="C95">
        <v>1</v>
      </c>
      <c r="D95">
        <v>3</v>
      </c>
      <c r="E95" t="str">
        <f t="shared" si="8"/>
        <v>Canar Bajo copa</v>
      </c>
      <c r="F95" t="str">
        <f t="shared" si="9"/>
        <v>Canar Bajo copa</v>
      </c>
      <c r="G95" t="s">
        <v>84</v>
      </c>
      <c r="H95" s="1">
        <v>44709</v>
      </c>
      <c r="I95">
        <v>-0.48696844993141197</v>
      </c>
    </row>
    <row r="96" spans="1:9" x14ac:dyDescent="0.3">
      <c r="A96">
        <v>382</v>
      </c>
      <c r="B96" t="s">
        <v>1</v>
      </c>
      <c r="C96">
        <v>2</v>
      </c>
      <c r="D96">
        <v>3</v>
      </c>
      <c r="E96" t="str">
        <f t="shared" si="8"/>
        <v>Canar Bajo copa</v>
      </c>
      <c r="F96" t="str">
        <f t="shared" si="9"/>
        <v>Canar Bajo copa</v>
      </c>
      <c r="G96" t="s">
        <v>84</v>
      </c>
      <c r="H96" s="1">
        <v>44709</v>
      </c>
      <c r="I96">
        <v>-0.48696844993141197</v>
      </c>
    </row>
    <row r="97" spans="1:9" x14ac:dyDescent="0.3">
      <c r="A97">
        <v>435</v>
      </c>
      <c r="B97" t="s">
        <v>1</v>
      </c>
      <c r="C97">
        <v>3</v>
      </c>
      <c r="D97">
        <v>3</v>
      </c>
      <c r="E97" t="str">
        <f t="shared" si="8"/>
        <v>Canar Bajo copa</v>
      </c>
      <c r="F97" t="str">
        <f t="shared" si="9"/>
        <v>Canar Bajo copa</v>
      </c>
      <c r="G97" t="s">
        <v>84</v>
      </c>
      <c r="H97" s="1">
        <v>44709</v>
      </c>
      <c r="I97">
        <v>-0.48696844993141197</v>
      </c>
    </row>
    <row r="98" spans="1:9" x14ac:dyDescent="0.3">
      <c r="A98">
        <v>488</v>
      </c>
      <c r="B98" t="s">
        <v>1</v>
      </c>
      <c r="C98">
        <v>16</v>
      </c>
      <c r="D98">
        <v>4</v>
      </c>
      <c r="E98" t="str">
        <f t="shared" si="8"/>
        <v>Canar Suelo desnudo</v>
      </c>
      <c r="F98" t="str">
        <f t="shared" si="9"/>
        <v>Canar Suelo desnudo</v>
      </c>
      <c r="G98" t="s">
        <v>84</v>
      </c>
      <c r="H98" s="1">
        <v>44709</v>
      </c>
      <c r="I98">
        <v>-0.53601496725912001</v>
      </c>
    </row>
    <row r="99" spans="1:9" x14ac:dyDescent="0.3">
      <c r="A99">
        <v>542</v>
      </c>
      <c r="B99" t="s">
        <v>1</v>
      </c>
      <c r="C99">
        <v>4</v>
      </c>
      <c r="D99">
        <v>5</v>
      </c>
      <c r="E99" t="str">
        <f t="shared" si="8"/>
        <v>Canar Suelo desnudo</v>
      </c>
      <c r="F99" t="str">
        <f t="shared" si="9"/>
        <v>Canar Suelo desnudo</v>
      </c>
      <c r="G99" t="s">
        <v>84</v>
      </c>
      <c r="H99" s="1">
        <v>44709</v>
      </c>
      <c r="I99">
        <v>-0.45474736257634601</v>
      </c>
    </row>
    <row r="100" spans="1:9" x14ac:dyDescent="0.3">
      <c r="A100">
        <v>595</v>
      </c>
      <c r="B100" t="s">
        <v>1</v>
      </c>
      <c r="C100">
        <v>5</v>
      </c>
      <c r="D100">
        <v>5</v>
      </c>
      <c r="E100" t="str">
        <f t="shared" si="8"/>
        <v>Canar Suelo desnudo</v>
      </c>
      <c r="F100" t="str">
        <f t="shared" si="9"/>
        <v>Canar Suelo desnudo</v>
      </c>
      <c r="G100" t="s">
        <v>84</v>
      </c>
      <c r="H100" s="1">
        <v>44709</v>
      </c>
      <c r="I100">
        <v>-0.45474736257634601</v>
      </c>
    </row>
    <row r="101" spans="1:9" x14ac:dyDescent="0.3">
      <c r="A101">
        <v>648</v>
      </c>
      <c r="B101" t="s">
        <v>1</v>
      </c>
      <c r="C101">
        <v>6</v>
      </c>
      <c r="D101">
        <v>5</v>
      </c>
      <c r="E101" t="str">
        <f t="shared" si="8"/>
        <v>Canar Suelo desnudo</v>
      </c>
      <c r="F101" t="str">
        <f t="shared" si="9"/>
        <v>Canar Suelo desnudo</v>
      </c>
      <c r="G101" t="s">
        <v>84</v>
      </c>
      <c r="H101" s="1">
        <v>44709</v>
      </c>
      <c r="I101">
        <v>-0.45474736257634601</v>
      </c>
    </row>
    <row r="102" spans="1:9" x14ac:dyDescent="0.3">
      <c r="A102">
        <v>701</v>
      </c>
      <c r="B102" t="s">
        <v>1</v>
      </c>
      <c r="C102">
        <v>14</v>
      </c>
      <c r="D102">
        <v>7</v>
      </c>
      <c r="E102" t="str">
        <f t="shared" si="8"/>
        <v>Canar Bajo copa</v>
      </c>
      <c r="F102" t="str">
        <f t="shared" si="9"/>
        <v>Canar Bajo copa</v>
      </c>
      <c r="G102" t="s">
        <v>84</v>
      </c>
      <c r="H102" s="1">
        <v>44709</v>
      </c>
      <c r="I102">
        <v>-0.54828819621870195</v>
      </c>
    </row>
    <row r="103" spans="1:9" x14ac:dyDescent="0.3">
      <c r="A103">
        <v>754</v>
      </c>
      <c r="B103" t="s">
        <v>1</v>
      </c>
      <c r="C103">
        <v>15</v>
      </c>
      <c r="D103">
        <v>7</v>
      </c>
      <c r="E103" t="str">
        <f t="shared" si="8"/>
        <v>Canar Bajo copa</v>
      </c>
      <c r="F103" t="str">
        <f t="shared" si="9"/>
        <v>Canar Bajo copa</v>
      </c>
      <c r="G103" t="s">
        <v>84</v>
      </c>
      <c r="H103" s="1">
        <v>44709</v>
      </c>
      <c r="I103">
        <v>-0.54828819621870195</v>
      </c>
    </row>
    <row r="104" spans="1:9" x14ac:dyDescent="0.3">
      <c r="A104">
        <v>807</v>
      </c>
      <c r="B104" t="s">
        <v>1</v>
      </c>
      <c r="C104">
        <v>10</v>
      </c>
      <c r="D104">
        <v>8</v>
      </c>
      <c r="E104" t="str">
        <f t="shared" si="8"/>
        <v>Canar Suelo desnudo</v>
      </c>
      <c r="F104" t="str">
        <f t="shared" si="9"/>
        <v>Canar Suelo desnudo</v>
      </c>
      <c r="G104" t="s">
        <v>84</v>
      </c>
      <c r="H104" s="1">
        <v>44709</v>
      </c>
      <c r="I104">
        <v>-0.46581691772885198</v>
      </c>
    </row>
    <row r="105" spans="1:9" x14ac:dyDescent="0.3">
      <c r="A105">
        <v>861</v>
      </c>
      <c r="B105" t="s">
        <v>1</v>
      </c>
      <c r="C105">
        <v>12</v>
      </c>
      <c r="D105">
        <v>8</v>
      </c>
      <c r="E105" t="str">
        <f t="shared" si="8"/>
        <v>Canar Suelo desnudo</v>
      </c>
      <c r="F105" t="str">
        <f t="shared" si="9"/>
        <v>Canar Suelo desnudo</v>
      </c>
      <c r="G105" t="s">
        <v>84</v>
      </c>
      <c r="H105" s="1">
        <v>44709</v>
      </c>
      <c r="I105">
        <v>-0.46581691772885198</v>
      </c>
    </row>
    <row r="106" spans="1:9" x14ac:dyDescent="0.3">
      <c r="A106">
        <v>916</v>
      </c>
      <c r="B106" t="s">
        <v>625</v>
      </c>
      <c r="C106">
        <v>13</v>
      </c>
      <c r="D106">
        <v>9</v>
      </c>
      <c r="E106" t="str">
        <f t="shared" ref="E106:E123" si="10">IF(OR(C106=1,C106=2,C106=3,C106=7,C106=8,C106=9,C106=13,C106=14,C106=15),"Finana Suelo desnudo","Finana Bajo copa")</f>
        <v>Finana Suelo desnudo</v>
      </c>
      <c r="F106" t="str">
        <f t="shared" ref="F106:F123" si="11">IF(OR(D106=9,D106=11,D106=12,D106=13),"Finana Suelo desnudo","Finana Bajo copa")</f>
        <v>Finana Suelo desnudo</v>
      </c>
      <c r="G106" t="s">
        <v>84</v>
      </c>
      <c r="H106" s="1">
        <v>44709</v>
      </c>
      <c r="I106">
        <v>-0.42652106084243302</v>
      </c>
    </row>
    <row r="107" spans="1:9" x14ac:dyDescent="0.3">
      <c r="A107">
        <v>980</v>
      </c>
      <c r="B107" t="s">
        <v>625</v>
      </c>
      <c r="C107">
        <v>14</v>
      </c>
      <c r="D107">
        <v>9</v>
      </c>
      <c r="E107" t="str">
        <f t="shared" si="10"/>
        <v>Finana Suelo desnudo</v>
      </c>
      <c r="F107" t="str">
        <f t="shared" si="11"/>
        <v>Finana Suelo desnudo</v>
      </c>
      <c r="G107" t="s">
        <v>84</v>
      </c>
      <c r="H107" s="1">
        <v>44709</v>
      </c>
      <c r="I107">
        <v>-0.42652106084243302</v>
      </c>
    </row>
    <row r="108" spans="1:9" x14ac:dyDescent="0.3">
      <c r="A108">
        <v>1044</v>
      </c>
      <c r="B108" t="s">
        <v>625</v>
      </c>
      <c r="C108">
        <v>15</v>
      </c>
      <c r="D108">
        <v>9</v>
      </c>
      <c r="E108" t="str">
        <f t="shared" si="10"/>
        <v>Finana Suelo desnudo</v>
      </c>
      <c r="F108" t="str">
        <f t="shared" si="11"/>
        <v>Finana Suelo desnudo</v>
      </c>
      <c r="G108" t="s">
        <v>84</v>
      </c>
      <c r="H108" s="1">
        <v>44709</v>
      </c>
      <c r="I108">
        <v>-0.42652106084243302</v>
      </c>
    </row>
    <row r="109" spans="1:9" x14ac:dyDescent="0.3">
      <c r="A109">
        <v>1108</v>
      </c>
      <c r="B109" t="s">
        <v>625</v>
      </c>
      <c r="C109">
        <v>16</v>
      </c>
      <c r="D109">
        <v>9</v>
      </c>
      <c r="E109" t="str">
        <f t="shared" si="10"/>
        <v>Finana Bajo copa</v>
      </c>
      <c r="F109" t="str">
        <f t="shared" si="11"/>
        <v>Finana Suelo desnudo</v>
      </c>
      <c r="G109" t="s">
        <v>84</v>
      </c>
      <c r="H109" s="1">
        <v>44709</v>
      </c>
      <c r="I109">
        <v>-0.42652106084243302</v>
      </c>
    </row>
    <row r="110" spans="1:9" x14ac:dyDescent="0.3">
      <c r="A110">
        <v>1172</v>
      </c>
      <c r="B110" t="s">
        <v>625</v>
      </c>
      <c r="C110">
        <v>17</v>
      </c>
      <c r="D110">
        <v>9</v>
      </c>
      <c r="E110" t="str">
        <f t="shared" si="10"/>
        <v>Finana Bajo copa</v>
      </c>
      <c r="F110" t="str">
        <f t="shared" si="11"/>
        <v>Finana Suelo desnudo</v>
      </c>
      <c r="G110" t="s">
        <v>84</v>
      </c>
      <c r="H110" s="1">
        <v>44709</v>
      </c>
      <c r="I110">
        <v>-0.42652106084243302</v>
      </c>
    </row>
    <row r="111" spans="1:9" x14ac:dyDescent="0.3">
      <c r="A111">
        <v>1236</v>
      </c>
      <c r="B111" t="s">
        <v>625</v>
      </c>
      <c r="C111">
        <v>18</v>
      </c>
      <c r="D111">
        <v>9</v>
      </c>
      <c r="E111" t="str">
        <f t="shared" si="10"/>
        <v>Finana Bajo copa</v>
      </c>
      <c r="F111" t="str">
        <f t="shared" si="11"/>
        <v>Finana Suelo desnudo</v>
      </c>
      <c r="G111" t="s">
        <v>84</v>
      </c>
      <c r="H111" s="1">
        <v>44709</v>
      </c>
      <c r="I111">
        <v>-0.42652106084243302</v>
      </c>
    </row>
    <row r="112" spans="1:9" x14ac:dyDescent="0.3">
      <c r="A112">
        <v>1300</v>
      </c>
      <c r="B112" t="s">
        <v>625</v>
      </c>
      <c r="C112">
        <v>4</v>
      </c>
      <c r="D112">
        <v>10</v>
      </c>
      <c r="E112" t="str">
        <f t="shared" si="10"/>
        <v>Finana Bajo copa</v>
      </c>
      <c r="F112" t="str">
        <f t="shared" si="11"/>
        <v>Finana Bajo copa</v>
      </c>
      <c r="G112" t="s">
        <v>84</v>
      </c>
      <c r="H112" s="1">
        <v>44709</v>
      </c>
      <c r="I112">
        <v>-0.42599277978339301</v>
      </c>
    </row>
    <row r="113" spans="1:9" x14ac:dyDescent="0.3">
      <c r="A113">
        <v>1365</v>
      </c>
      <c r="B113" t="s">
        <v>625</v>
      </c>
      <c r="C113">
        <v>5</v>
      </c>
      <c r="D113">
        <v>10</v>
      </c>
      <c r="E113" t="str">
        <f t="shared" si="10"/>
        <v>Finana Bajo copa</v>
      </c>
      <c r="F113" t="str">
        <f t="shared" si="11"/>
        <v>Finana Bajo copa</v>
      </c>
      <c r="G113" t="s">
        <v>84</v>
      </c>
      <c r="H113" s="1">
        <v>44709</v>
      </c>
      <c r="I113">
        <v>-0.42599277978339301</v>
      </c>
    </row>
    <row r="114" spans="1:9" x14ac:dyDescent="0.3">
      <c r="A114">
        <v>1430</v>
      </c>
      <c r="B114" t="s">
        <v>625</v>
      </c>
      <c r="C114">
        <v>6</v>
      </c>
      <c r="D114">
        <v>10</v>
      </c>
      <c r="E114" t="str">
        <f t="shared" si="10"/>
        <v>Finana Bajo copa</v>
      </c>
      <c r="F114" t="str">
        <f t="shared" si="11"/>
        <v>Finana Bajo copa</v>
      </c>
      <c r="G114" t="s">
        <v>84</v>
      </c>
      <c r="H114" s="1">
        <v>44709</v>
      </c>
      <c r="I114">
        <v>-0.42599277978339301</v>
      </c>
    </row>
    <row r="115" spans="1:9" x14ac:dyDescent="0.3">
      <c r="A115">
        <v>1495</v>
      </c>
      <c r="B115" t="s">
        <v>625</v>
      </c>
      <c r="C115">
        <v>11</v>
      </c>
      <c r="D115">
        <v>10</v>
      </c>
      <c r="E115" t="str">
        <f t="shared" si="10"/>
        <v>Finana Bajo copa</v>
      </c>
      <c r="F115" t="str">
        <f t="shared" si="11"/>
        <v>Finana Bajo copa</v>
      </c>
      <c r="G115" t="s">
        <v>84</v>
      </c>
      <c r="H115" s="1">
        <v>44709</v>
      </c>
      <c r="I115">
        <v>-0.42599277978339301</v>
      </c>
    </row>
    <row r="116" spans="1:9" x14ac:dyDescent="0.3">
      <c r="A116">
        <v>1560</v>
      </c>
      <c r="B116" t="s">
        <v>625</v>
      </c>
      <c r="C116">
        <v>12</v>
      </c>
      <c r="D116">
        <v>10</v>
      </c>
      <c r="E116" t="str">
        <f t="shared" si="10"/>
        <v>Finana Bajo copa</v>
      </c>
      <c r="F116" t="str">
        <f t="shared" si="11"/>
        <v>Finana Bajo copa</v>
      </c>
      <c r="G116" t="s">
        <v>84</v>
      </c>
      <c r="H116" s="1">
        <v>44709</v>
      </c>
      <c r="I116">
        <v>-0.42599277978339301</v>
      </c>
    </row>
    <row r="117" spans="1:9" x14ac:dyDescent="0.3">
      <c r="A117">
        <v>1625</v>
      </c>
      <c r="B117" t="s">
        <v>625</v>
      </c>
      <c r="C117">
        <v>1</v>
      </c>
      <c r="D117">
        <v>11</v>
      </c>
      <c r="E117" t="str">
        <f t="shared" si="10"/>
        <v>Finana Suelo desnudo</v>
      </c>
      <c r="F117" t="str">
        <f t="shared" si="11"/>
        <v>Finana Suelo desnudo</v>
      </c>
      <c r="G117" t="s">
        <v>84</v>
      </c>
      <c r="H117" s="1">
        <v>44709</v>
      </c>
      <c r="I117">
        <v>-0.40778140778140698</v>
      </c>
    </row>
    <row r="118" spans="1:9" x14ac:dyDescent="0.3">
      <c r="A118">
        <v>1690</v>
      </c>
      <c r="B118" t="s">
        <v>625</v>
      </c>
      <c r="C118">
        <v>2</v>
      </c>
      <c r="D118">
        <v>11</v>
      </c>
      <c r="E118" t="str">
        <f t="shared" si="10"/>
        <v>Finana Suelo desnudo</v>
      </c>
      <c r="F118" t="str">
        <f t="shared" si="11"/>
        <v>Finana Suelo desnudo</v>
      </c>
      <c r="G118" t="s">
        <v>84</v>
      </c>
      <c r="H118" s="1">
        <v>44709</v>
      </c>
      <c r="I118">
        <v>-0.40778140778140698</v>
      </c>
    </row>
    <row r="119" spans="1:9" x14ac:dyDescent="0.3">
      <c r="A119">
        <v>1755</v>
      </c>
      <c r="B119" t="s">
        <v>625</v>
      </c>
      <c r="C119">
        <v>3</v>
      </c>
      <c r="D119">
        <v>11</v>
      </c>
      <c r="E119" t="str">
        <f t="shared" si="10"/>
        <v>Finana Suelo desnudo</v>
      </c>
      <c r="F119" t="str">
        <f t="shared" si="11"/>
        <v>Finana Suelo desnudo</v>
      </c>
      <c r="G119" t="s">
        <v>84</v>
      </c>
      <c r="H119" s="1">
        <v>44709</v>
      </c>
      <c r="I119">
        <v>-0.40778140778140698</v>
      </c>
    </row>
    <row r="120" spans="1:9" x14ac:dyDescent="0.3">
      <c r="A120">
        <v>1820</v>
      </c>
      <c r="B120" t="s">
        <v>625</v>
      </c>
      <c r="C120">
        <v>7</v>
      </c>
      <c r="D120">
        <v>12</v>
      </c>
      <c r="E120" t="str">
        <f t="shared" si="10"/>
        <v>Finana Suelo desnudo</v>
      </c>
      <c r="F120" t="str">
        <f t="shared" si="11"/>
        <v>Finana Suelo desnudo</v>
      </c>
      <c r="G120" t="s">
        <v>84</v>
      </c>
      <c r="H120" s="1">
        <v>44709</v>
      </c>
      <c r="I120">
        <v>-0.40324005891016201</v>
      </c>
    </row>
    <row r="121" spans="1:9" x14ac:dyDescent="0.3">
      <c r="A121">
        <v>1885</v>
      </c>
      <c r="B121" t="s">
        <v>625</v>
      </c>
      <c r="C121">
        <v>8</v>
      </c>
      <c r="D121">
        <v>12</v>
      </c>
      <c r="E121" t="str">
        <f t="shared" si="10"/>
        <v>Finana Suelo desnudo</v>
      </c>
      <c r="F121" t="str">
        <f t="shared" si="11"/>
        <v>Finana Suelo desnudo</v>
      </c>
      <c r="G121" t="s">
        <v>84</v>
      </c>
      <c r="H121" s="1">
        <v>44709</v>
      </c>
      <c r="I121">
        <v>-0.40324005891016201</v>
      </c>
    </row>
    <row r="122" spans="1:9" x14ac:dyDescent="0.3">
      <c r="A122">
        <v>1950</v>
      </c>
      <c r="B122" t="s">
        <v>625</v>
      </c>
      <c r="C122">
        <v>9</v>
      </c>
      <c r="D122">
        <v>12</v>
      </c>
      <c r="E122" t="str">
        <f t="shared" si="10"/>
        <v>Finana Suelo desnudo</v>
      </c>
      <c r="F122" t="str">
        <f t="shared" si="11"/>
        <v>Finana Suelo desnudo</v>
      </c>
      <c r="G122" t="s">
        <v>84</v>
      </c>
      <c r="H122" s="1">
        <v>44709</v>
      </c>
      <c r="I122">
        <v>-0.40324005891016201</v>
      </c>
    </row>
    <row r="123" spans="1:9" x14ac:dyDescent="0.3">
      <c r="A123">
        <v>2015</v>
      </c>
      <c r="B123" t="s">
        <v>625</v>
      </c>
      <c r="C123">
        <v>10</v>
      </c>
      <c r="D123">
        <v>13</v>
      </c>
      <c r="E123" t="str">
        <f t="shared" si="10"/>
        <v>Finana Bajo copa</v>
      </c>
      <c r="F123" t="str">
        <f t="shared" si="11"/>
        <v>Finana Suelo desnudo</v>
      </c>
      <c r="G123" t="s">
        <v>84</v>
      </c>
      <c r="H123" s="1">
        <v>44709</v>
      </c>
      <c r="I123">
        <v>-0.42016806722688999</v>
      </c>
    </row>
    <row r="124" spans="1:9" x14ac:dyDescent="0.3">
      <c r="A124">
        <v>7</v>
      </c>
      <c r="B124" t="s">
        <v>1</v>
      </c>
      <c r="C124">
        <v>17</v>
      </c>
      <c r="D124">
        <v>0</v>
      </c>
      <c r="E124" t="str">
        <f t="shared" ref="E124:E140" si="12">IF(OR(C124=1,C124=2,C124=3,C124=7,C124=8,C124=9,C124=13,C124=14,C124=15),"Canar Bajo copa","Canar Suelo desnudo")</f>
        <v>Canar Suelo desnudo</v>
      </c>
      <c r="F124" t="str">
        <f t="shared" ref="F124:F140" si="13">IF(OR(D124=1,D124=2,D124=3,D124=6,D124=7),"Canar Bajo copa","Canar Suelo desnudo")</f>
        <v>Canar Suelo desnudo</v>
      </c>
      <c r="G124" t="s">
        <v>95</v>
      </c>
      <c r="H124" s="1">
        <v>44719</v>
      </c>
      <c r="I124">
        <v>-0.47664490205926602</v>
      </c>
    </row>
    <row r="125" spans="1:9" x14ac:dyDescent="0.3">
      <c r="A125">
        <v>61</v>
      </c>
      <c r="B125" t="s">
        <v>1</v>
      </c>
      <c r="C125">
        <v>18</v>
      </c>
      <c r="D125">
        <v>0</v>
      </c>
      <c r="E125" t="str">
        <f t="shared" si="12"/>
        <v>Canar Suelo desnudo</v>
      </c>
      <c r="F125" t="str">
        <f t="shared" si="13"/>
        <v>Canar Suelo desnudo</v>
      </c>
      <c r="G125" t="s">
        <v>95</v>
      </c>
      <c r="H125" s="1">
        <v>44719</v>
      </c>
      <c r="I125">
        <v>-0.47664490205926602</v>
      </c>
    </row>
    <row r="126" spans="1:9" x14ac:dyDescent="0.3">
      <c r="A126">
        <v>115</v>
      </c>
      <c r="B126" t="s">
        <v>1</v>
      </c>
      <c r="C126">
        <v>7</v>
      </c>
      <c r="D126">
        <v>1</v>
      </c>
      <c r="E126" t="str">
        <f t="shared" si="12"/>
        <v>Canar Bajo copa</v>
      </c>
      <c r="F126" t="str">
        <f t="shared" si="13"/>
        <v>Canar Bajo copa</v>
      </c>
      <c r="G126" t="s">
        <v>95</v>
      </c>
      <c r="H126" s="1">
        <v>44719</v>
      </c>
      <c r="I126">
        <v>-0.68463886063072199</v>
      </c>
    </row>
    <row r="127" spans="1:9" x14ac:dyDescent="0.3">
      <c r="A127">
        <v>168</v>
      </c>
      <c r="B127" t="s">
        <v>1</v>
      </c>
      <c r="C127">
        <v>8</v>
      </c>
      <c r="D127">
        <v>2</v>
      </c>
      <c r="E127" t="str">
        <f t="shared" si="12"/>
        <v>Canar Bajo copa</v>
      </c>
      <c r="F127" t="str">
        <f t="shared" si="13"/>
        <v>Canar Bajo copa</v>
      </c>
      <c r="G127" t="s">
        <v>95</v>
      </c>
      <c r="H127" s="1">
        <v>44719</v>
      </c>
      <c r="I127">
        <v>-0.60931709899417597</v>
      </c>
    </row>
    <row r="128" spans="1:9" x14ac:dyDescent="0.3">
      <c r="A128">
        <v>222</v>
      </c>
      <c r="B128" t="s">
        <v>1</v>
      </c>
      <c r="C128">
        <v>9</v>
      </c>
      <c r="D128">
        <v>2</v>
      </c>
      <c r="E128" t="str">
        <f t="shared" si="12"/>
        <v>Canar Bajo copa</v>
      </c>
      <c r="F128" t="str">
        <f t="shared" si="13"/>
        <v>Canar Bajo copa</v>
      </c>
      <c r="G128" t="s">
        <v>95</v>
      </c>
      <c r="H128" s="1">
        <v>44719</v>
      </c>
      <c r="I128">
        <v>-0.60931709899417597</v>
      </c>
    </row>
    <row r="129" spans="1:9" x14ac:dyDescent="0.3">
      <c r="A129">
        <v>276</v>
      </c>
      <c r="B129" t="s">
        <v>1</v>
      </c>
      <c r="C129">
        <v>11</v>
      </c>
      <c r="D129">
        <v>2</v>
      </c>
      <c r="E129" t="str">
        <f t="shared" si="12"/>
        <v>Canar Suelo desnudo</v>
      </c>
      <c r="F129" t="str">
        <f t="shared" si="13"/>
        <v>Canar Bajo copa</v>
      </c>
      <c r="G129" t="s">
        <v>95</v>
      </c>
      <c r="H129" s="1">
        <v>44719</v>
      </c>
      <c r="I129">
        <v>-0.60931709899417597</v>
      </c>
    </row>
    <row r="130" spans="1:9" x14ac:dyDescent="0.3">
      <c r="A130">
        <v>330</v>
      </c>
      <c r="B130" t="s">
        <v>1</v>
      </c>
      <c r="C130">
        <v>1</v>
      </c>
      <c r="D130">
        <v>3</v>
      </c>
      <c r="E130" t="str">
        <f t="shared" si="12"/>
        <v>Canar Bajo copa</v>
      </c>
      <c r="F130" t="str">
        <f t="shared" si="13"/>
        <v>Canar Bajo copa</v>
      </c>
      <c r="G130" t="s">
        <v>95</v>
      </c>
      <c r="H130" s="1">
        <v>44719</v>
      </c>
      <c r="I130">
        <v>-0.52685950413223104</v>
      </c>
    </row>
    <row r="131" spans="1:9" x14ac:dyDescent="0.3">
      <c r="A131">
        <v>383</v>
      </c>
      <c r="B131" t="s">
        <v>1</v>
      </c>
      <c r="C131">
        <v>2</v>
      </c>
      <c r="D131">
        <v>3</v>
      </c>
      <c r="E131" t="str">
        <f t="shared" si="12"/>
        <v>Canar Bajo copa</v>
      </c>
      <c r="F131" t="str">
        <f t="shared" si="13"/>
        <v>Canar Bajo copa</v>
      </c>
      <c r="G131" t="s">
        <v>95</v>
      </c>
      <c r="H131" s="1">
        <v>44719</v>
      </c>
      <c r="I131">
        <v>-0.52685950413223104</v>
      </c>
    </row>
    <row r="132" spans="1:9" x14ac:dyDescent="0.3">
      <c r="A132">
        <v>436</v>
      </c>
      <c r="B132" t="s">
        <v>1</v>
      </c>
      <c r="C132">
        <v>3</v>
      </c>
      <c r="D132">
        <v>3</v>
      </c>
      <c r="E132" t="str">
        <f t="shared" si="12"/>
        <v>Canar Bajo copa</v>
      </c>
      <c r="F132" t="str">
        <f t="shared" si="13"/>
        <v>Canar Bajo copa</v>
      </c>
      <c r="G132" t="s">
        <v>95</v>
      </c>
      <c r="H132" s="1">
        <v>44719</v>
      </c>
      <c r="I132">
        <v>-0.52685950413223104</v>
      </c>
    </row>
    <row r="133" spans="1:9" x14ac:dyDescent="0.3">
      <c r="A133">
        <v>489</v>
      </c>
      <c r="B133" t="s">
        <v>1</v>
      </c>
      <c r="C133">
        <v>16</v>
      </c>
      <c r="D133">
        <v>4</v>
      </c>
      <c r="E133" t="str">
        <f t="shared" si="12"/>
        <v>Canar Suelo desnudo</v>
      </c>
      <c r="F133" t="str">
        <f t="shared" si="13"/>
        <v>Canar Suelo desnudo</v>
      </c>
      <c r="G133" t="s">
        <v>95</v>
      </c>
      <c r="H133" s="1">
        <v>44719</v>
      </c>
      <c r="I133">
        <v>-0.58104265402843502</v>
      </c>
    </row>
    <row r="134" spans="1:9" x14ac:dyDescent="0.3">
      <c r="A134">
        <v>543</v>
      </c>
      <c r="B134" t="s">
        <v>1</v>
      </c>
      <c r="C134">
        <v>4</v>
      </c>
      <c r="D134">
        <v>5</v>
      </c>
      <c r="E134" t="str">
        <f t="shared" si="12"/>
        <v>Canar Suelo desnudo</v>
      </c>
      <c r="F134" t="str">
        <f t="shared" si="13"/>
        <v>Canar Suelo desnudo</v>
      </c>
      <c r="G134" t="s">
        <v>95</v>
      </c>
      <c r="H134" s="1">
        <v>44719</v>
      </c>
      <c r="I134">
        <v>-0.51442055584687896</v>
      </c>
    </row>
    <row r="135" spans="1:9" x14ac:dyDescent="0.3">
      <c r="A135">
        <v>596</v>
      </c>
      <c r="B135" t="s">
        <v>1</v>
      </c>
      <c r="C135">
        <v>5</v>
      </c>
      <c r="D135">
        <v>5</v>
      </c>
      <c r="E135" t="str">
        <f t="shared" si="12"/>
        <v>Canar Suelo desnudo</v>
      </c>
      <c r="F135" t="str">
        <f t="shared" si="13"/>
        <v>Canar Suelo desnudo</v>
      </c>
      <c r="G135" t="s">
        <v>95</v>
      </c>
      <c r="H135" s="1">
        <v>44719</v>
      </c>
      <c r="I135">
        <v>-0.51442055584687896</v>
      </c>
    </row>
    <row r="136" spans="1:9" x14ac:dyDescent="0.3">
      <c r="A136">
        <v>649</v>
      </c>
      <c r="B136" t="s">
        <v>1</v>
      </c>
      <c r="C136">
        <v>6</v>
      </c>
      <c r="D136">
        <v>5</v>
      </c>
      <c r="E136" t="str">
        <f t="shared" si="12"/>
        <v>Canar Suelo desnudo</v>
      </c>
      <c r="F136" t="str">
        <f t="shared" si="13"/>
        <v>Canar Suelo desnudo</v>
      </c>
      <c r="G136" t="s">
        <v>95</v>
      </c>
      <c r="H136" s="1">
        <v>44719</v>
      </c>
      <c r="I136">
        <v>-0.51442055584687896</v>
      </c>
    </row>
    <row r="137" spans="1:9" x14ac:dyDescent="0.3">
      <c r="A137">
        <v>702</v>
      </c>
      <c r="B137" t="s">
        <v>1</v>
      </c>
      <c r="C137">
        <v>14</v>
      </c>
      <c r="D137">
        <v>7</v>
      </c>
      <c r="E137" t="str">
        <f t="shared" si="12"/>
        <v>Canar Bajo copa</v>
      </c>
      <c r="F137" t="str">
        <f t="shared" si="13"/>
        <v>Canar Bajo copa</v>
      </c>
      <c r="G137" t="s">
        <v>95</v>
      </c>
      <c r="H137" s="1">
        <v>44719</v>
      </c>
      <c r="I137">
        <v>-0.59349593495934905</v>
      </c>
    </row>
    <row r="138" spans="1:9" x14ac:dyDescent="0.3">
      <c r="A138">
        <v>755</v>
      </c>
      <c r="B138" t="s">
        <v>1</v>
      </c>
      <c r="C138">
        <v>15</v>
      </c>
      <c r="D138">
        <v>7</v>
      </c>
      <c r="E138" t="str">
        <f t="shared" si="12"/>
        <v>Canar Bajo copa</v>
      </c>
      <c r="F138" t="str">
        <f t="shared" si="13"/>
        <v>Canar Bajo copa</v>
      </c>
      <c r="G138" t="s">
        <v>95</v>
      </c>
      <c r="H138" s="1">
        <v>44719</v>
      </c>
      <c r="I138">
        <v>-0.59349593495934905</v>
      </c>
    </row>
    <row r="139" spans="1:9" x14ac:dyDescent="0.3">
      <c r="A139">
        <v>808</v>
      </c>
      <c r="B139" t="s">
        <v>1</v>
      </c>
      <c r="C139">
        <v>10</v>
      </c>
      <c r="D139">
        <v>8</v>
      </c>
      <c r="E139" t="str">
        <f t="shared" si="12"/>
        <v>Canar Suelo desnudo</v>
      </c>
      <c r="F139" t="str">
        <f t="shared" si="13"/>
        <v>Canar Suelo desnudo</v>
      </c>
      <c r="G139" t="s">
        <v>95</v>
      </c>
      <c r="H139" s="1">
        <v>44719</v>
      </c>
      <c r="I139">
        <v>-0.54685777287761805</v>
      </c>
    </row>
    <row r="140" spans="1:9" x14ac:dyDescent="0.3">
      <c r="A140">
        <v>862</v>
      </c>
      <c r="B140" t="s">
        <v>1</v>
      </c>
      <c r="C140">
        <v>12</v>
      </c>
      <c r="D140">
        <v>8</v>
      </c>
      <c r="E140" t="str">
        <f t="shared" si="12"/>
        <v>Canar Suelo desnudo</v>
      </c>
      <c r="F140" t="str">
        <f t="shared" si="13"/>
        <v>Canar Suelo desnudo</v>
      </c>
      <c r="G140" t="s">
        <v>95</v>
      </c>
      <c r="H140" s="1">
        <v>44719</v>
      </c>
      <c r="I140">
        <v>-0.54685777287761805</v>
      </c>
    </row>
    <row r="141" spans="1:9" x14ac:dyDescent="0.3">
      <c r="A141">
        <v>917</v>
      </c>
      <c r="B141" t="s">
        <v>625</v>
      </c>
      <c r="C141">
        <v>13</v>
      </c>
      <c r="D141">
        <v>9</v>
      </c>
      <c r="E141" t="str">
        <f t="shared" ref="E141:E158" si="14">IF(OR(C141=1,C141=2,C141=3,C141=7,C141=8,C141=9,C141=13,C141=14,C141=15),"Finana Suelo desnudo","Finana Bajo copa")</f>
        <v>Finana Suelo desnudo</v>
      </c>
      <c r="F141" t="str">
        <f t="shared" ref="F141:F158" si="15">IF(OR(D141=9,D141=11,D141=12,D141=13),"Finana Suelo desnudo","Finana Bajo copa")</f>
        <v>Finana Suelo desnudo</v>
      </c>
      <c r="G141" t="s">
        <v>95</v>
      </c>
      <c r="H141" s="1">
        <v>44719</v>
      </c>
      <c r="I141">
        <v>-0.45088468578401403</v>
      </c>
    </row>
    <row r="142" spans="1:9" x14ac:dyDescent="0.3">
      <c r="A142">
        <v>981</v>
      </c>
      <c r="B142" t="s">
        <v>625</v>
      </c>
      <c r="C142">
        <v>14</v>
      </c>
      <c r="D142">
        <v>9</v>
      </c>
      <c r="E142" t="str">
        <f t="shared" si="14"/>
        <v>Finana Suelo desnudo</v>
      </c>
      <c r="F142" t="str">
        <f t="shared" si="15"/>
        <v>Finana Suelo desnudo</v>
      </c>
      <c r="G142" t="s">
        <v>95</v>
      </c>
      <c r="H142" s="1">
        <v>44719</v>
      </c>
      <c r="I142">
        <v>-0.45088468578401403</v>
      </c>
    </row>
    <row r="143" spans="1:9" x14ac:dyDescent="0.3">
      <c r="A143">
        <v>1045</v>
      </c>
      <c r="B143" t="s">
        <v>625</v>
      </c>
      <c r="C143">
        <v>15</v>
      </c>
      <c r="D143">
        <v>9</v>
      </c>
      <c r="E143" t="str">
        <f t="shared" si="14"/>
        <v>Finana Suelo desnudo</v>
      </c>
      <c r="F143" t="str">
        <f t="shared" si="15"/>
        <v>Finana Suelo desnudo</v>
      </c>
      <c r="G143" t="s">
        <v>95</v>
      </c>
      <c r="H143" s="1">
        <v>44719</v>
      </c>
      <c r="I143">
        <v>-0.45088468578401403</v>
      </c>
    </row>
    <row r="144" spans="1:9" x14ac:dyDescent="0.3">
      <c r="A144">
        <v>1109</v>
      </c>
      <c r="B144" t="s">
        <v>625</v>
      </c>
      <c r="C144">
        <v>16</v>
      </c>
      <c r="D144">
        <v>9</v>
      </c>
      <c r="E144" t="str">
        <f t="shared" si="14"/>
        <v>Finana Bajo copa</v>
      </c>
      <c r="F144" t="str">
        <f t="shared" si="15"/>
        <v>Finana Suelo desnudo</v>
      </c>
      <c r="G144" t="s">
        <v>95</v>
      </c>
      <c r="H144" s="1">
        <v>44719</v>
      </c>
      <c r="I144">
        <v>-0.45088468578401403</v>
      </c>
    </row>
    <row r="145" spans="1:9" x14ac:dyDescent="0.3">
      <c r="A145">
        <v>1173</v>
      </c>
      <c r="B145" t="s">
        <v>625</v>
      </c>
      <c r="C145">
        <v>17</v>
      </c>
      <c r="D145">
        <v>9</v>
      </c>
      <c r="E145" t="str">
        <f t="shared" si="14"/>
        <v>Finana Bajo copa</v>
      </c>
      <c r="F145" t="str">
        <f t="shared" si="15"/>
        <v>Finana Suelo desnudo</v>
      </c>
      <c r="G145" t="s">
        <v>95</v>
      </c>
      <c r="H145" s="1">
        <v>44719</v>
      </c>
      <c r="I145">
        <v>-0.45088468578401403</v>
      </c>
    </row>
    <row r="146" spans="1:9" x14ac:dyDescent="0.3">
      <c r="A146">
        <v>1237</v>
      </c>
      <c r="B146" t="s">
        <v>625</v>
      </c>
      <c r="C146">
        <v>18</v>
      </c>
      <c r="D146">
        <v>9</v>
      </c>
      <c r="E146" t="str">
        <f t="shared" si="14"/>
        <v>Finana Bajo copa</v>
      </c>
      <c r="F146" t="str">
        <f t="shared" si="15"/>
        <v>Finana Suelo desnudo</v>
      </c>
      <c r="G146" t="s">
        <v>95</v>
      </c>
      <c r="H146" s="1">
        <v>44719</v>
      </c>
      <c r="I146">
        <v>-0.45088468578401403</v>
      </c>
    </row>
    <row r="147" spans="1:9" x14ac:dyDescent="0.3">
      <c r="A147">
        <v>1301</v>
      </c>
      <c r="B147" t="s">
        <v>625</v>
      </c>
      <c r="C147">
        <v>4</v>
      </c>
      <c r="D147">
        <v>10</v>
      </c>
      <c r="E147" t="str">
        <f t="shared" si="14"/>
        <v>Finana Bajo copa</v>
      </c>
      <c r="F147" t="str">
        <f t="shared" si="15"/>
        <v>Finana Bajo copa</v>
      </c>
      <c r="G147" t="s">
        <v>95</v>
      </c>
      <c r="H147" s="1">
        <v>44719</v>
      </c>
      <c r="I147">
        <v>-0.48228228228228198</v>
      </c>
    </row>
    <row r="148" spans="1:9" x14ac:dyDescent="0.3">
      <c r="A148">
        <v>1366</v>
      </c>
      <c r="B148" t="s">
        <v>625</v>
      </c>
      <c r="C148">
        <v>5</v>
      </c>
      <c r="D148">
        <v>10</v>
      </c>
      <c r="E148" t="str">
        <f t="shared" si="14"/>
        <v>Finana Bajo copa</v>
      </c>
      <c r="F148" t="str">
        <f t="shared" si="15"/>
        <v>Finana Bajo copa</v>
      </c>
      <c r="G148" t="s">
        <v>95</v>
      </c>
      <c r="H148" s="1">
        <v>44719</v>
      </c>
      <c r="I148">
        <v>-0.48228228228228198</v>
      </c>
    </row>
    <row r="149" spans="1:9" x14ac:dyDescent="0.3">
      <c r="A149">
        <v>1431</v>
      </c>
      <c r="B149" t="s">
        <v>625</v>
      </c>
      <c r="C149">
        <v>6</v>
      </c>
      <c r="D149">
        <v>10</v>
      </c>
      <c r="E149" t="str">
        <f t="shared" si="14"/>
        <v>Finana Bajo copa</v>
      </c>
      <c r="F149" t="str">
        <f t="shared" si="15"/>
        <v>Finana Bajo copa</v>
      </c>
      <c r="G149" t="s">
        <v>95</v>
      </c>
      <c r="H149" s="1">
        <v>44719</v>
      </c>
      <c r="I149">
        <v>-0.48228228228228198</v>
      </c>
    </row>
    <row r="150" spans="1:9" x14ac:dyDescent="0.3">
      <c r="A150">
        <v>1496</v>
      </c>
      <c r="B150" t="s">
        <v>625</v>
      </c>
      <c r="C150">
        <v>11</v>
      </c>
      <c r="D150">
        <v>10</v>
      </c>
      <c r="E150" t="str">
        <f t="shared" si="14"/>
        <v>Finana Bajo copa</v>
      </c>
      <c r="F150" t="str">
        <f t="shared" si="15"/>
        <v>Finana Bajo copa</v>
      </c>
      <c r="G150" t="s">
        <v>95</v>
      </c>
      <c r="H150" s="1">
        <v>44719</v>
      </c>
      <c r="I150">
        <v>-0.48228228228228198</v>
      </c>
    </row>
    <row r="151" spans="1:9" x14ac:dyDescent="0.3">
      <c r="A151">
        <v>1561</v>
      </c>
      <c r="B151" t="s">
        <v>625</v>
      </c>
      <c r="C151">
        <v>12</v>
      </c>
      <c r="D151">
        <v>10</v>
      </c>
      <c r="E151" t="str">
        <f t="shared" si="14"/>
        <v>Finana Bajo copa</v>
      </c>
      <c r="F151" t="str">
        <f t="shared" si="15"/>
        <v>Finana Bajo copa</v>
      </c>
      <c r="G151" t="s">
        <v>95</v>
      </c>
      <c r="H151" s="1">
        <v>44719</v>
      </c>
      <c r="I151">
        <v>-0.48228228228228198</v>
      </c>
    </row>
    <row r="152" spans="1:9" x14ac:dyDescent="0.3">
      <c r="A152">
        <v>1626</v>
      </c>
      <c r="B152" t="s">
        <v>625</v>
      </c>
      <c r="C152">
        <v>1</v>
      </c>
      <c r="D152">
        <v>11</v>
      </c>
      <c r="E152" t="str">
        <f t="shared" si="14"/>
        <v>Finana Suelo desnudo</v>
      </c>
      <c r="F152" t="str">
        <f t="shared" si="15"/>
        <v>Finana Suelo desnudo</v>
      </c>
      <c r="G152" t="s">
        <v>95</v>
      </c>
      <c r="H152" s="1">
        <v>44719</v>
      </c>
      <c r="I152">
        <v>-0.42105263157894701</v>
      </c>
    </row>
    <row r="153" spans="1:9" x14ac:dyDescent="0.3">
      <c r="A153">
        <v>1691</v>
      </c>
      <c r="B153" t="s">
        <v>625</v>
      </c>
      <c r="C153">
        <v>2</v>
      </c>
      <c r="D153">
        <v>11</v>
      </c>
      <c r="E153" t="str">
        <f t="shared" si="14"/>
        <v>Finana Suelo desnudo</v>
      </c>
      <c r="F153" t="str">
        <f t="shared" si="15"/>
        <v>Finana Suelo desnudo</v>
      </c>
      <c r="G153" t="s">
        <v>95</v>
      </c>
      <c r="H153" s="1">
        <v>44719</v>
      </c>
      <c r="I153">
        <v>-0.42105263157894701</v>
      </c>
    </row>
    <row r="154" spans="1:9" x14ac:dyDescent="0.3">
      <c r="A154">
        <v>1756</v>
      </c>
      <c r="B154" t="s">
        <v>625</v>
      </c>
      <c r="C154">
        <v>3</v>
      </c>
      <c r="D154">
        <v>11</v>
      </c>
      <c r="E154" t="str">
        <f t="shared" si="14"/>
        <v>Finana Suelo desnudo</v>
      </c>
      <c r="F154" t="str">
        <f t="shared" si="15"/>
        <v>Finana Suelo desnudo</v>
      </c>
      <c r="G154" t="s">
        <v>95</v>
      </c>
      <c r="H154" s="1">
        <v>44719</v>
      </c>
      <c r="I154">
        <v>-0.42105263157894701</v>
      </c>
    </row>
    <row r="155" spans="1:9" x14ac:dyDescent="0.3">
      <c r="A155">
        <v>1821</v>
      </c>
      <c r="B155" t="s">
        <v>625</v>
      </c>
      <c r="C155">
        <v>7</v>
      </c>
      <c r="D155">
        <v>12</v>
      </c>
      <c r="E155" t="str">
        <f t="shared" si="14"/>
        <v>Finana Suelo desnudo</v>
      </c>
      <c r="F155" t="str">
        <f t="shared" si="15"/>
        <v>Finana Suelo desnudo</v>
      </c>
      <c r="G155" t="s">
        <v>95</v>
      </c>
      <c r="H155" s="1">
        <v>44719</v>
      </c>
      <c r="I155">
        <v>-0.45208700764256299</v>
      </c>
    </row>
    <row r="156" spans="1:9" x14ac:dyDescent="0.3">
      <c r="A156">
        <v>1886</v>
      </c>
      <c r="B156" t="s">
        <v>625</v>
      </c>
      <c r="C156">
        <v>8</v>
      </c>
      <c r="D156">
        <v>12</v>
      </c>
      <c r="E156" t="str">
        <f t="shared" si="14"/>
        <v>Finana Suelo desnudo</v>
      </c>
      <c r="F156" t="str">
        <f t="shared" si="15"/>
        <v>Finana Suelo desnudo</v>
      </c>
      <c r="G156" t="s">
        <v>95</v>
      </c>
      <c r="H156" s="1">
        <v>44719</v>
      </c>
      <c r="I156">
        <v>-0.45208700764256299</v>
      </c>
    </row>
    <row r="157" spans="1:9" x14ac:dyDescent="0.3">
      <c r="A157">
        <v>1951</v>
      </c>
      <c r="B157" t="s">
        <v>625</v>
      </c>
      <c r="C157">
        <v>9</v>
      </c>
      <c r="D157">
        <v>12</v>
      </c>
      <c r="E157" t="str">
        <f t="shared" si="14"/>
        <v>Finana Suelo desnudo</v>
      </c>
      <c r="F157" t="str">
        <f t="shared" si="15"/>
        <v>Finana Suelo desnudo</v>
      </c>
      <c r="G157" t="s">
        <v>95</v>
      </c>
      <c r="H157" s="1">
        <v>44719</v>
      </c>
      <c r="I157">
        <v>-0.45208700764256299</v>
      </c>
    </row>
    <row r="158" spans="1:9" x14ac:dyDescent="0.3">
      <c r="A158">
        <v>2016</v>
      </c>
      <c r="B158" t="s">
        <v>625</v>
      </c>
      <c r="C158">
        <v>10</v>
      </c>
      <c r="D158">
        <v>13</v>
      </c>
      <c r="E158" t="str">
        <f t="shared" si="14"/>
        <v>Finana Bajo copa</v>
      </c>
      <c r="F158" t="str">
        <f t="shared" si="15"/>
        <v>Finana Suelo desnudo</v>
      </c>
      <c r="G158" t="s">
        <v>95</v>
      </c>
      <c r="H158" s="1">
        <v>44719</v>
      </c>
      <c r="I158">
        <v>-0.44644491913335299</v>
      </c>
    </row>
    <row r="159" spans="1:9" x14ac:dyDescent="0.3">
      <c r="A159">
        <v>8</v>
      </c>
      <c r="B159" t="s">
        <v>1</v>
      </c>
      <c r="C159">
        <v>17</v>
      </c>
      <c r="D159">
        <v>0</v>
      </c>
      <c r="E159" t="str">
        <f t="shared" ref="E159:E175" si="16">IF(OR(C159=1,C159=2,C159=3,C159=7,C159=8,C159=9,C159=13,C159=14,C159=15),"Canar Bajo copa","Canar Suelo desnudo")</f>
        <v>Canar Suelo desnudo</v>
      </c>
      <c r="F159" t="str">
        <f t="shared" ref="F159:F175" si="17">IF(OR(D159=1,D159=2,D159=3,D159=6,D159=7),"Canar Bajo copa","Canar Suelo desnudo")</f>
        <v>Canar Suelo desnudo</v>
      </c>
      <c r="G159" t="s">
        <v>106</v>
      </c>
      <c r="H159" s="1">
        <v>44724</v>
      </c>
      <c r="I159">
        <v>-0.449156872764435</v>
      </c>
    </row>
    <row r="160" spans="1:9" x14ac:dyDescent="0.3">
      <c r="A160">
        <v>62</v>
      </c>
      <c r="B160" t="s">
        <v>1</v>
      </c>
      <c r="C160">
        <v>18</v>
      </c>
      <c r="D160">
        <v>0</v>
      </c>
      <c r="E160" t="str">
        <f t="shared" si="16"/>
        <v>Canar Suelo desnudo</v>
      </c>
      <c r="F160" t="str">
        <f t="shared" si="17"/>
        <v>Canar Suelo desnudo</v>
      </c>
      <c r="G160" t="s">
        <v>106</v>
      </c>
      <c r="H160" s="1">
        <v>44724</v>
      </c>
      <c r="I160">
        <v>-0.449156872764435</v>
      </c>
    </row>
    <row r="161" spans="1:9" x14ac:dyDescent="0.3">
      <c r="A161">
        <v>116</v>
      </c>
      <c r="B161" t="s">
        <v>1</v>
      </c>
      <c r="C161">
        <v>7</v>
      </c>
      <c r="D161">
        <v>1</v>
      </c>
      <c r="E161" t="str">
        <f t="shared" si="16"/>
        <v>Canar Bajo copa</v>
      </c>
      <c r="F161" t="str">
        <f t="shared" si="17"/>
        <v>Canar Bajo copa</v>
      </c>
      <c r="G161" t="s">
        <v>106</v>
      </c>
      <c r="H161" s="1">
        <v>44724</v>
      </c>
      <c r="I161">
        <v>-0.58132375577218998</v>
      </c>
    </row>
    <row r="162" spans="1:9" x14ac:dyDescent="0.3">
      <c r="A162">
        <v>169</v>
      </c>
      <c r="B162" t="s">
        <v>1</v>
      </c>
      <c r="C162">
        <v>8</v>
      </c>
      <c r="D162">
        <v>2</v>
      </c>
      <c r="E162" t="str">
        <f t="shared" si="16"/>
        <v>Canar Bajo copa</v>
      </c>
      <c r="F162" t="str">
        <f t="shared" si="17"/>
        <v>Canar Bajo copa</v>
      </c>
      <c r="G162" t="s">
        <v>106</v>
      </c>
      <c r="H162" s="1">
        <v>44724</v>
      </c>
      <c r="I162">
        <v>-0.56347920043219801</v>
      </c>
    </row>
    <row r="163" spans="1:9" x14ac:dyDescent="0.3">
      <c r="A163">
        <v>223</v>
      </c>
      <c r="B163" t="s">
        <v>1</v>
      </c>
      <c r="C163">
        <v>9</v>
      </c>
      <c r="D163">
        <v>2</v>
      </c>
      <c r="E163" t="str">
        <f t="shared" si="16"/>
        <v>Canar Bajo copa</v>
      </c>
      <c r="F163" t="str">
        <f t="shared" si="17"/>
        <v>Canar Bajo copa</v>
      </c>
      <c r="G163" t="s">
        <v>106</v>
      </c>
      <c r="H163" s="1">
        <v>44724</v>
      </c>
      <c r="I163">
        <v>-0.56347920043219801</v>
      </c>
    </row>
    <row r="164" spans="1:9" x14ac:dyDescent="0.3">
      <c r="A164">
        <v>277</v>
      </c>
      <c r="B164" t="s">
        <v>1</v>
      </c>
      <c r="C164">
        <v>11</v>
      </c>
      <c r="D164">
        <v>2</v>
      </c>
      <c r="E164" t="str">
        <f t="shared" si="16"/>
        <v>Canar Suelo desnudo</v>
      </c>
      <c r="F164" t="str">
        <f t="shared" si="17"/>
        <v>Canar Bajo copa</v>
      </c>
      <c r="G164" t="s">
        <v>106</v>
      </c>
      <c r="H164" s="1">
        <v>44724</v>
      </c>
      <c r="I164">
        <v>-0.56347920043219801</v>
      </c>
    </row>
    <row r="165" spans="1:9" x14ac:dyDescent="0.3">
      <c r="A165">
        <v>331</v>
      </c>
      <c r="B165" t="s">
        <v>1</v>
      </c>
      <c r="C165">
        <v>1</v>
      </c>
      <c r="D165">
        <v>3</v>
      </c>
      <c r="E165" t="str">
        <f t="shared" si="16"/>
        <v>Canar Bajo copa</v>
      </c>
      <c r="F165" t="str">
        <f t="shared" si="17"/>
        <v>Canar Bajo copa</v>
      </c>
      <c r="G165" t="s">
        <v>106</v>
      </c>
      <c r="H165" s="1">
        <v>44724</v>
      </c>
      <c r="I165">
        <v>-0.48058124174372502</v>
      </c>
    </row>
    <row r="166" spans="1:9" x14ac:dyDescent="0.3">
      <c r="A166">
        <v>384</v>
      </c>
      <c r="B166" t="s">
        <v>1</v>
      </c>
      <c r="C166">
        <v>2</v>
      </c>
      <c r="D166">
        <v>3</v>
      </c>
      <c r="E166" t="str">
        <f t="shared" si="16"/>
        <v>Canar Bajo copa</v>
      </c>
      <c r="F166" t="str">
        <f t="shared" si="17"/>
        <v>Canar Bajo copa</v>
      </c>
      <c r="G166" t="s">
        <v>106</v>
      </c>
      <c r="H166" s="1">
        <v>44724</v>
      </c>
      <c r="I166">
        <v>-0.48058124174372502</v>
      </c>
    </row>
    <row r="167" spans="1:9" x14ac:dyDescent="0.3">
      <c r="A167">
        <v>437</v>
      </c>
      <c r="B167" t="s">
        <v>1</v>
      </c>
      <c r="C167">
        <v>3</v>
      </c>
      <c r="D167">
        <v>3</v>
      </c>
      <c r="E167" t="str">
        <f t="shared" si="16"/>
        <v>Canar Bajo copa</v>
      </c>
      <c r="F167" t="str">
        <f t="shared" si="17"/>
        <v>Canar Bajo copa</v>
      </c>
      <c r="G167" t="s">
        <v>106</v>
      </c>
      <c r="H167" s="1">
        <v>44724</v>
      </c>
      <c r="I167">
        <v>-0.48058124174372502</v>
      </c>
    </row>
    <row r="168" spans="1:9" x14ac:dyDescent="0.3">
      <c r="A168">
        <v>490</v>
      </c>
      <c r="B168" t="s">
        <v>1</v>
      </c>
      <c r="C168">
        <v>16</v>
      </c>
      <c r="D168">
        <v>4</v>
      </c>
      <c r="E168" t="str">
        <f t="shared" si="16"/>
        <v>Canar Suelo desnudo</v>
      </c>
      <c r="F168" t="str">
        <f t="shared" si="17"/>
        <v>Canar Suelo desnudo</v>
      </c>
      <c r="G168" t="s">
        <v>106</v>
      </c>
      <c r="H168" s="1">
        <v>44724</v>
      </c>
      <c r="I168">
        <v>-0.50121300339640895</v>
      </c>
    </row>
    <row r="169" spans="1:9" x14ac:dyDescent="0.3">
      <c r="A169">
        <v>544</v>
      </c>
      <c r="B169" t="s">
        <v>1</v>
      </c>
      <c r="C169">
        <v>4</v>
      </c>
      <c r="D169">
        <v>5</v>
      </c>
      <c r="E169" t="str">
        <f t="shared" si="16"/>
        <v>Canar Suelo desnudo</v>
      </c>
      <c r="F169" t="str">
        <f t="shared" si="17"/>
        <v>Canar Suelo desnudo</v>
      </c>
      <c r="G169" t="s">
        <v>106</v>
      </c>
      <c r="H169" s="1">
        <v>44724</v>
      </c>
      <c r="I169">
        <v>-0.484387096774193</v>
      </c>
    </row>
    <row r="170" spans="1:9" x14ac:dyDescent="0.3">
      <c r="A170">
        <v>597</v>
      </c>
      <c r="B170" t="s">
        <v>1</v>
      </c>
      <c r="C170">
        <v>5</v>
      </c>
      <c r="D170">
        <v>5</v>
      </c>
      <c r="E170" t="str">
        <f t="shared" si="16"/>
        <v>Canar Suelo desnudo</v>
      </c>
      <c r="F170" t="str">
        <f t="shared" si="17"/>
        <v>Canar Suelo desnudo</v>
      </c>
      <c r="G170" t="s">
        <v>106</v>
      </c>
      <c r="H170" s="1">
        <v>44724</v>
      </c>
      <c r="I170">
        <v>-0.484387096774193</v>
      </c>
    </row>
    <row r="171" spans="1:9" x14ac:dyDescent="0.3">
      <c r="A171">
        <v>650</v>
      </c>
      <c r="B171" t="s">
        <v>1</v>
      </c>
      <c r="C171">
        <v>6</v>
      </c>
      <c r="D171">
        <v>5</v>
      </c>
      <c r="E171" t="str">
        <f t="shared" si="16"/>
        <v>Canar Suelo desnudo</v>
      </c>
      <c r="F171" t="str">
        <f t="shared" si="17"/>
        <v>Canar Suelo desnudo</v>
      </c>
      <c r="G171" t="s">
        <v>106</v>
      </c>
      <c r="H171" s="1">
        <v>44724</v>
      </c>
      <c r="I171">
        <v>-0.484387096774193</v>
      </c>
    </row>
    <row r="172" spans="1:9" x14ac:dyDescent="0.3">
      <c r="A172">
        <v>703</v>
      </c>
      <c r="B172" t="s">
        <v>1</v>
      </c>
      <c r="C172">
        <v>14</v>
      </c>
      <c r="D172">
        <v>7</v>
      </c>
      <c r="E172" t="str">
        <f t="shared" si="16"/>
        <v>Canar Bajo copa</v>
      </c>
      <c r="F172" t="str">
        <f t="shared" si="17"/>
        <v>Canar Bajo copa</v>
      </c>
      <c r="G172" t="s">
        <v>106</v>
      </c>
      <c r="H172" s="1">
        <v>44724</v>
      </c>
      <c r="I172">
        <v>-0.54692230070635695</v>
      </c>
    </row>
    <row r="173" spans="1:9" x14ac:dyDescent="0.3">
      <c r="A173">
        <v>756</v>
      </c>
      <c r="B173" t="s">
        <v>1</v>
      </c>
      <c r="C173">
        <v>15</v>
      </c>
      <c r="D173">
        <v>7</v>
      </c>
      <c r="E173" t="str">
        <f t="shared" si="16"/>
        <v>Canar Bajo copa</v>
      </c>
      <c r="F173" t="str">
        <f t="shared" si="17"/>
        <v>Canar Bajo copa</v>
      </c>
      <c r="G173" t="s">
        <v>106</v>
      </c>
      <c r="H173" s="1">
        <v>44724</v>
      </c>
      <c r="I173">
        <v>-0.54692230070635695</v>
      </c>
    </row>
    <row r="174" spans="1:9" x14ac:dyDescent="0.3">
      <c r="A174">
        <v>809</v>
      </c>
      <c r="B174" t="s">
        <v>1</v>
      </c>
      <c r="C174">
        <v>10</v>
      </c>
      <c r="D174">
        <v>8</v>
      </c>
      <c r="E174" t="str">
        <f t="shared" si="16"/>
        <v>Canar Suelo desnudo</v>
      </c>
      <c r="F174" t="str">
        <f t="shared" si="17"/>
        <v>Canar Suelo desnudo</v>
      </c>
      <c r="G174" t="s">
        <v>106</v>
      </c>
      <c r="H174" s="1">
        <v>44724</v>
      </c>
      <c r="I174">
        <v>-0.49781659388646199</v>
      </c>
    </row>
    <row r="175" spans="1:9" x14ac:dyDescent="0.3">
      <c r="A175">
        <v>863</v>
      </c>
      <c r="B175" t="s">
        <v>1</v>
      </c>
      <c r="C175">
        <v>12</v>
      </c>
      <c r="D175">
        <v>8</v>
      </c>
      <c r="E175" t="str">
        <f t="shared" si="16"/>
        <v>Canar Suelo desnudo</v>
      </c>
      <c r="F175" t="str">
        <f t="shared" si="17"/>
        <v>Canar Suelo desnudo</v>
      </c>
      <c r="G175" t="s">
        <v>106</v>
      </c>
      <c r="H175" s="1">
        <v>44724</v>
      </c>
      <c r="I175">
        <v>-0.49781659388646199</v>
      </c>
    </row>
    <row r="176" spans="1:9" x14ac:dyDescent="0.3">
      <c r="A176">
        <v>918</v>
      </c>
      <c r="B176" t="s">
        <v>625</v>
      </c>
      <c r="C176">
        <v>13</v>
      </c>
      <c r="D176">
        <v>9</v>
      </c>
      <c r="E176" t="str">
        <f t="shared" ref="E176:E193" si="18">IF(OR(C176=1,C176=2,C176=3,C176=7,C176=8,C176=9,C176=13,C176=14,C176=15),"Finana Suelo desnudo","Finana Bajo copa")</f>
        <v>Finana Suelo desnudo</v>
      </c>
      <c r="F176" t="str">
        <f t="shared" ref="F176:F193" si="19">IF(OR(D176=9,D176=11,D176=12,D176=13),"Finana Suelo desnudo","Finana Bajo copa")</f>
        <v>Finana Suelo desnudo</v>
      </c>
      <c r="G176" t="s">
        <v>106</v>
      </c>
      <c r="H176" s="1">
        <v>44724</v>
      </c>
      <c r="I176">
        <v>-0.35407591785936499</v>
      </c>
    </row>
    <row r="177" spans="1:9" x14ac:dyDescent="0.3">
      <c r="A177">
        <v>982</v>
      </c>
      <c r="B177" t="s">
        <v>625</v>
      </c>
      <c r="C177">
        <v>14</v>
      </c>
      <c r="D177">
        <v>9</v>
      </c>
      <c r="E177" t="str">
        <f t="shared" si="18"/>
        <v>Finana Suelo desnudo</v>
      </c>
      <c r="F177" t="str">
        <f t="shared" si="19"/>
        <v>Finana Suelo desnudo</v>
      </c>
      <c r="G177" t="s">
        <v>106</v>
      </c>
      <c r="H177" s="1">
        <v>44724</v>
      </c>
      <c r="I177">
        <v>-0.35407591785936499</v>
      </c>
    </row>
    <row r="178" spans="1:9" x14ac:dyDescent="0.3">
      <c r="A178">
        <v>1046</v>
      </c>
      <c r="B178" t="s">
        <v>625</v>
      </c>
      <c r="C178">
        <v>15</v>
      </c>
      <c r="D178">
        <v>9</v>
      </c>
      <c r="E178" t="str">
        <f t="shared" si="18"/>
        <v>Finana Suelo desnudo</v>
      </c>
      <c r="F178" t="str">
        <f t="shared" si="19"/>
        <v>Finana Suelo desnudo</v>
      </c>
      <c r="G178" t="s">
        <v>106</v>
      </c>
      <c r="H178" s="1">
        <v>44724</v>
      </c>
      <c r="I178">
        <v>-0.35407591785936499</v>
      </c>
    </row>
    <row r="179" spans="1:9" x14ac:dyDescent="0.3">
      <c r="A179">
        <v>1110</v>
      </c>
      <c r="B179" t="s">
        <v>625</v>
      </c>
      <c r="C179">
        <v>16</v>
      </c>
      <c r="D179">
        <v>9</v>
      </c>
      <c r="E179" t="str">
        <f t="shared" si="18"/>
        <v>Finana Bajo copa</v>
      </c>
      <c r="F179" t="str">
        <f t="shared" si="19"/>
        <v>Finana Suelo desnudo</v>
      </c>
      <c r="G179" t="s">
        <v>106</v>
      </c>
      <c r="H179" s="1">
        <v>44724</v>
      </c>
      <c r="I179">
        <v>-0.35407591785936499</v>
      </c>
    </row>
    <row r="180" spans="1:9" x14ac:dyDescent="0.3">
      <c r="A180">
        <v>1174</v>
      </c>
      <c r="B180" t="s">
        <v>625</v>
      </c>
      <c r="C180">
        <v>17</v>
      </c>
      <c r="D180">
        <v>9</v>
      </c>
      <c r="E180" t="str">
        <f t="shared" si="18"/>
        <v>Finana Bajo copa</v>
      </c>
      <c r="F180" t="str">
        <f t="shared" si="19"/>
        <v>Finana Suelo desnudo</v>
      </c>
      <c r="G180" t="s">
        <v>106</v>
      </c>
      <c r="H180" s="1">
        <v>44724</v>
      </c>
      <c r="I180">
        <v>-0.35407591785936499</v>
      </c>
    </row>
    <row r="181" spans="1:9" x14ac:dyDescent="0.3">
      <c r="A181">
        <v>1238</v>
      </c>
      <c r="B181" t="s">
        <v>625</v>
      </c>
      <c r="C181">
        <v>18</v>
      </c>
      <c r="D181">
        <v>9</v>
      </c>
      <c r="E181" t="str">
        <f t="shared" si="18"/>
        <v>Finana Bajo copa</v>
      </c>
      <c r="F181" t="str">
        <f t="shared" si="19"/>
        <v>Finana Suelo desnudo</v>
      </c>
      <c r="G181" t="s">
        <v>106</v>
      </c>
      <c r="H181" s="1">
        <v>44724</v>
      </c>
      <c r="I181">
        <v>-0.35407591785936499</v>
      </c>
    </row>
    <row r="182" spans="1:9" x14ac:dyDescent="0.3">
      <c r="A182">
        <v>1302</v>
      </c>
      <c r="B182" t="s">
        <v>625</v>
      </c>
      <c r="C182">
        <v>4</v>
      </c>
      <c r="D182">
        <v>10</v>
      </c>
      <c r="E182" t="str">
        <f t="shared" si="18"/>
        <v>Finana Bajo copa</v>
      </c>
      <c r="F182" t="str">
        <f t="shared" si="19"/>
        <v>Finana Bajo copa</v>
      </c>
      <c r="G182" t="s">
        <v>106</v>
      </c>
      <c r="H182" s="1">
        <v>44724</v>
      </c>
      <c r="I182">
        <v>-0.38028169014084501</v>
      </c>
    </row>
    <row r="183" spans="1:9" x14ac:dyDescent="0.3">
      <c r="A183">
        <v>1367</v>
      </c>
      <c r="B183" t="s">
        <v>625</v>
      </c>
      <c r="C183">
        <v>5</v>
      </c>
      <c r="D183">
        <v>10</v>
      </c>
      <c r="E183" t="str">
        <f t="shared" si="18"/>
        <v>Finana Bajo copa</v>
      </c>
      <c r="F183" t="str">
        <f t="shared" si="19"/>
        <v>Finana Bajo copa</v>
      </c>
      <c r="G183" t="s">
        <v>106</v>
      </c>
      <c r="H183" s="1">
        <v>44724</v>
      </c>
      <c r="I183">
        <v>-0.38028169014084501</v>
      </c>
    </row>
    <row r="184" spans="1:9" x14ac:dyDescent="0.3">
      <c r="A184">
        <v>1432</v>
      </c>
      <c r="B184" t="s">
        <v>625</v>
      </c>
      <c r="C184">
        <v>6</v>
      </c>
      <c r="D184">
        <v>10</v>
      </c>
      <c r="E184" t="str">
        <f t="shared" si="18"/>
        <v>Finana Bajo copa</v>
      </c>
      <c r="F184" t="str">
        <f t="shared" si="19"/>
        <v>Finana Bajo copa</v>
      </c>
      <c r="G184" t="s">
        <v>106</v>
      </c>
      <c r="H184" s="1">
        <v>44724</v>
      </c>
      <c r="I184">
        <v>-0.38028169014084501</v>
      </c>
    </row>
    <row r="185" spans="1:9" x14ac:dyDescent="0.3">
      <c r="A185">
        <v>1497</v>
      </c>
      <c r="B185" t="s">
        <v>625</v>
      </c>
      <c r="C185">
        <v>11</v>
      </c>
      <c r="D185">
        <v>10</v>
      </c>
      <c r="E185" t="str">
        <f t="shared" si="18"/>
        <v>Finana Bajo copa</v>
      </c>
      <c r="F185" t="str">
        <f t="shared" si="19"/>
        <v>Finana Bajo copa</v>
      </c>
      <c r="G185" t="s">
        <v>106</v>
      </c>
      <c r="H185" s="1">
        <v>44724</v>
      </c>
      <c r="I185">
        <v>-0.38028169014084501</v>
      </c>
    </row>
    <row r="186" spans="1:9" x14ac:dyDescent="0.3">
      <c r="A186">
        <v>1562</v>
      </c>
      <c r="B186" t="s">
        <v>625</v>
      </c>
      <c r="C186">
        <v>12</v>
      </c>
      <c r="D186">
        <v>10</v>
      </c>
      <c r="E186" t="str">
        <f t="shared" si="18"/>
        <v>Finana Bajo copa</v>
      </c>
      <c r="F186" t="str">
        <f t="shared" si="19"/>
        <v>Finana Bajo copa</v>
      </c>
      <c r="G186" t="s">
        <v>106</v>
      </c>
      <c r="H186" s="1">
        <v>44724</v>
      </c>
      <c r="I186">
        <v>-0.38028169014084501</v>
      </c>
    </row>
    <row r="187" spans="1:9" x14ac:dyDescent="0.3">
      <c r="A187">
        <v>1627</v>
      </c>
      <c r="B187" t="s">
        <v>625</v>
      </c>
      <c r="C187">
        <v>1</v>
      </c>
      <c r="D187">
        <v>11</v>
      </c>
      <c r="E187" t="str">
        <f t="shared" si="18"/>
        <v>Finana Suelo desnudo</v>
      </c>
      <c r="F187" t="str">
        <f t="shared" si="19"/>
        <v>Finana Suelo desnudo</v>
      </c>
      <c r="G187" t="s">
        <v>106</v>
      </c>
      <c r="H187" s="1">
        <v>44724</v>
      </c>
      <c r="I187">
        <v>-0.35886349598517597</v>
      </c>
    </row>
    <row r="188" spans="1:9" x14ac:dyDescent="0.3">
      <c r="A188">
        <v>1692</v>
      </c>
      <c r="B188" t="s">
        <v>625</v>
      </c>
      <c r="C188">
        <v>2</v>
      </c>
      <c r="D188">
        <v>11</v>
      </c>
      <c r="E188" t="str">
        <f t="shared" si="18"/>
        <v>Finana Suelo desnudo</v>
      </c>
      <c r="F188" t="str">
        <f t="shared" si="19"/>
        <v>Finana Suelo desnudo</v>
      </c>
      <c r="G188" t="s">
        <v>106</v>
      </c>
      <c r="H188" s="1">
        <v>44724</v>
      </c>
      <c r="I188">
        <v>-0.35886349598517597</v>
      </c>
    </row>
    <row r="189" spans="1:9" x14ac:dyDescent="0.3">
      <c r="A189">
        <v>1757</v>
      </c>
      <c r="B189" t="s">
        <v>625</v>
      </c>
      <c r="C189">
        <v>3</v>
      </c>
      <c r="D189">
        <v>11</v>
      </c>
      <c r="E189" t="str">
        <f t="shared" si="18"/>
        <v>Finana Suelo desnudo</v>
      </c>
      <c r="F189" t="str">
        <f t="shared" si="19"/>
        <v>Finana Suelo desnudo</v>
      </c>
      <c r="G189" t="s">
        <v>106</v>
      </c>
      <c r="H189" s="1">
        <v>44724</v>
      </c>
      <c r="I189">
        <v>-0.35886349598517597</v>
      </c>
    </row>
    <row r="190" spans="1:9" x14ac:dyDescent="0.3">
      <c r="A190">
        <v>1822</v>
      </c>
      <c r="B190" t="s">
        <v>625</v>
      </c>
      <c r="C190">
        <v>7</v>
      </c>
      <c r="D190">
        <v>12</v>
      </c>
      <c r="E190" t="str">
        <f t="shared" si="18"/>
        <v>Finana Suelo desnudo</v>
      </c>
      <c r="F190" t="str">
        <f t="shared" si="19"/>
        <v>Finana Suelo desnudo</v>
      </c>
      <c r="G190" t="s">
        <v>106</v>
      </c>
      <c r="H190" s="1">
        <v>44724</v>
      </c>
      <c r="I190">
        <v>-0.34556574923547301</v>
      </c>
    </row>
    <row r="191" spans="1:9" x14ac:dyDescent="0.3">
      <c r="A191">
        <v>1887</v>
      </c>
      <c r="B191" t="s">
        <v>625</v>
      </c>
      <c r="C191">
        <v>8</v>
      </c>
      <c r="D191">
        <v>12</v>
      </c>
      <c r="E191" t="str">
        <f t="shared" si="18"/>
        <v>Finana Suelo desnudo</v>
      </c>
      <c r="F191" t="str">
        <f t="shared" si="19"/>
        <v>Finana Suelo desnudo</v>
      </c>
      <c r="G191" t="s">
        <v>106</v>
      </c>
      <c r="H191" s="1">
        <v>44724</v>
      </c>
      <c r="I191">
        <v>-0.34556574923547301</v>
      </c>
    </row>
    <row r="192" spans="1:9" x14ac:dyDescent="0.3">
      <c r="A192">
        <v>1952</v>
      </c>
      <c r="B192" t="s">
        <v>625</v>
      </c>
      <c r="C192">
        <v>9</v>
      </c>
      <c r="D192">
        <v>12</v>
      </c>
      <c r="E192" t="str">
        <f t="shared" si="18"/>
        <v>Finana Suelo desnudo</v>
      </c>
      <c r="F192" t="str">
        <f t="shared" si="19"/>
        <v>Finana Suelo desnudo</v>
      </c>
      <c r="G192" t="s">
        <v>106</v>
      </c>
      <c r="H192" s="1">
        <v>44724</v>
      </c>
      <c r="I192">
        <v>-0.34556574923547301</v>
      </c>
    </row>
    <row r="193" spans="1:9" x14ac:dyDescent="0.3">
      <c r="A193">
        <v>2017</v>
      </c>
      <c r="B193" t="s">
        <v>625</v>
      </c>
      <c r="C193">
        <v>10</v>
      </c>
      <c r="D193">
        <v>13</v>
      </c>
      <c r="E193" t="str">
        <f t="shared" si="18"/>
        <v>Finana Bajo copa</v>
      </c>
      <c r="F193" t="str">
        <f t="shared" si="19"/>
        <v>Finana Suelo desnudo</v>
      </c>
      <c r="G193" t="s">
        <v>106</v>
      </c>
      <c r="H193" s="1">
        <v>44724</v>
      </c>
      <c r="I193">
        <v>-0.34971644612476299</v>
      </c>
    </row>
    <row r="194" spans="1:9" x14ac:dyDescent="0.3">
      <c r="A194">
        <v>9</v>
      </c>
      <c r="B194" t="s">
        <v>1</v>
      </c>
      <c r="C194">
        <v>17</v>
      </c>
      <c r="D194">
        <v>0</v>
      </c>
      <c r="E194" t="str">
        <f t="shared" ref="E194:E210" si="20">IF(OR(C194=1,C194=2,C194=3,C194=7,C194=8,C194=9,C194=13,C194=14,C194=15),"Canar Bajo copa","Canar Suelo desnudo")</f>
        <v>Canar Suelo desnudo</v>
      </c>
      <c r="F194" t="str">
        <f t="shared" ref="F194:F210" si="21">IF(OR(D194=1,D194=2,D194=3,D194=6,D194=7),"Canar Bajo copa","Canar Suelo desnudo")</f>
        <v>Canar Suelo desnudo</v>
      </c>
      <c r="G194" t="s">
        <v>116</v>
      </c>
      <c r="H194" s="1">
        <v>44729</v>
      </c>
      <c r="I194">
        <v>-0.474164133738601</v>
      </c>
    </row>
    <row r="195" spans="1:9" x14ac:dyDescent="0.3">
      <c r="A195">
        <v>63</v>
      </c>
      <c r="B195" t="s">
        <v>1</v>
      </c>
      <c r="C195">
        <v>18</v>
      </c>
      <c r="D195">
        <v>0</v>
      </c>
      <c r="E195" t="str">
        <f t="shared" si="20"/>
        <v>Canar Suelo desnudo</v>
      </c>
      <c r="F195" t="str">
        <f t="shared" si="21"/>
        <v>Canar Suelo desnudo</v>
      </c>
      <c r="G195" t="s">
        <v>116</v>
      </c>
      <c r="H195" s="1">
        <v>44729</v>
      </c>
      <c r="I195">
        <v>-0.474164133738601</v>
      </c>
    </row>
    <row r="196" spans="1:9" x14ac:dyDescent="0.3">
      <c r="A196">
        <v>117</v>
      </c>
      <c r="B196" t="s">
        <v>1</v>
      </c>
      <c r="C196">
        <v>7</v>
      </c>
      <c r="D196">
        <v>1</v>
      </c>
      <c r="E196" t="str">
        <f t="shared" si="20"/>
        <v>Canar Bajo copa</v>
      </c>
      <c r="F196" t="str">
        <f t="shared" si="21"/>
        <v>Canar Bajo copa</v>
      </c>
      <c r="G196" t="s">
        <v>116</v>
      </c>
      <c r="H196" s="1">
        <v>44729</v>
      </c>
      <c r="I196">
        <v>-0.63954685890834195</v>
      </c>
    </row>
    <row r="197" spans="1:9" x14ac:dyDescent="0.3">
      <c r="A197">
        <v>170</v>
      </c>
      <c r="B197" t="s">
        <v>1</v>
      </c>
      <c r="C197">
        <v>8</v>
      </c>
      <c r="D197">
        <v>2</v>
      </c>
      <c r="E197" t="str">
        <f t="shared" si="20"/>
        <v>Canar Bajo copa</v>
      </c>
      <c r="F197" t="str">
        <f t="shared" si="21"/>
        <v>Canar Bajo copa</v>
      </c>
      <c r="G197" t="s">
        <v>116</v>
      </c>
      <c r="H197" s="1">
        <v>44729</v>
      </c>
      <c r="I197">
        <v>-0.62212486308871795</v>
      </c>
    </row>
    <row r="198" spans="1:9" x14ac:dyDescent="0.3">
      <c r="A198">
        <v>224</v>
      </c>
      <c r="B198" t="s">
        <v>1</v>
      </c>
      <c r="C198">
        <v>9</v>
      </c>
      <c r="D198">
        <v>2</v>
      </c>
      <c r="E198" t="str">
        <f t="shared" si="20"/>
        <v>Canar Bajo copa</v>
      </c>
      <c r="F198" t="str">
        <f t="shared" si="21"/>
        <v>Canar Bajo copa</v>
      </c>
      <c r="G198" t="s">
        <v>116</v>
      </c>
      <c r="H198" s="1">
        <v>44729</v>
      </c>
      <c r="I198">
        <v>-0.62212486308871795</v>
      </c>
    </row>
    <row r="199" spans="1:9" x14ac:dyDescent="0.3">
      <c r="A199">
        <v>278</v>
      </c>
      <c r="B199" t="s">
        <v>1</v>
      </c>
      <c r="C199">
        <v>11</v>
      </c>
      <c r="D199">
        <v>2</v>
      </c>
      <c r="E199" t="str">
        <f t="shared" si="20"/>
        <v>Canar Suelo desnudo</v>
      </c>
      <c r="F199" t="str">
        <f t="shared" si="21"/>
        <v>Canar Bajo copa</v>
      </c>
      <c r="G199" t="s">
        <v>116</v>
      </c>
      <c r="H199" s="1">
        <v>44729</v>
      </c>
      <c r="I199">
        <v>-0.62212486308871795</v>
      </c>
    </row>
    <row r="200" spans="1:9" x14ac:dyDescent="0.3">
      <c r="A200">
        <v>332</v>
      </c>
      <c r="B200" t="s">
        <v>1</v>
      </c>
      <c r="C200">
        <v>1</v>
      </c>
      <c r="D200">
        <v>3</v>
      </c>
      <c r="E200" t="str">
        <f t="shared" si="20"/>
        <v>Canar Bajo copa</v>
      </c>
      <c r="F200" t="str">
        <f t="shared" si="21"/>
        <v>Canar Bajo copa</v>
      </c>
      <c r="G200" t="s">
        <v>116</v>
      </c>
      <c r="H200" s="1">
        <v>44729</v>
      </c>
      <c r="I200">
        <v>-0.49236440231700901</v>
      </c>
    </row>
    <row r="201" spans="1:9" x14ac:dyDescent="0.3">
      <c r="A201">
        <v>385</v>
      </c>
      <c r="B201" t="s">
        <v>1</v>
      </c>
      <c r="C201">
        <v>2</v>
      </c>
      <c r="D201">
        <v>3</v>
      </c>
      <c r="E201" t="str">
        <f t="shared" si="20"/>
        <v>Canar Bajo copa</v>
      </c>
      <c r="F201" t="str">
        <f t="shared" si="21"/>
        <v>Canar Bajo copa</v>
      </c>
      <c r="G201" t="s">
        <v>116</v>
      </c>
      <c r="H201" s="1">
        <v>44729</v>
      </c>
      <c r="I201">
        <v>-0.49236440231700901</v>
      </c>
    </row>
    <row r="202" spans="1:9" x14ac:dyDescent="0.3">
      <c r="A202">
        <v>438</v>
      </c>
      <c r="B202" t="s">
        <v>1</v>
      </c>
      <c r="C202">
        <v>3</v>
      </c>
      <c r="D202">
        <v>3</v>
      </c>
      <c r="E202" t="str">
        <f t="shared" si="20"/>
        <v>Canar Bajo copa</v>
      </c>
      <c r="F202" t="str">
        <f t="shared" si="21"/>
        <v>Canar Bajo copa</v>
      </c>
      <c r="G202" t="s">
        <v>116</v>
      </c>
      <c r="H202" s="1">
        <v>44729</v>
      </c>
      <c r="I202">
        <v>-0.49236440231700901</v>
      </c>
    </row>
    <row r="203" spans="1:9" x14ac:dyDescent="0.3">
      <c r="A203">
        <v>491</v>
      </c>
      <c r="B203" t="s">
        <v>1</v>
      </c>
      <c r="C203">
        <v>16</v>
      </c>
      <c r="D203">
        <v>4</v>
      </c>
      <c r="E203" t="str">
        <f t="shared" si="20"/>
        <v>Canar Suelo desnudo</v>
      </c>
      <c r="F203" t="str">
        <f t="shared" si="21"/>
        <v>Canar Suelo desnudo</v>
      </c>
      <c r="G203" t="s">
        <v>116</v>
      </c>
      <c r="H203" s="1">
        <v>44729</v>
      </c>
      <c r="I203">
        <v>-0.53875236294896001</v>
      </c>
    </row>
    <row r="204" spans="1:9" x14ac:dyDescent="0.3">
      <c r="A204">
        <v>545</v>
      </c>
      <c r="B204" t="s">
        <v>1</v>
      </c>
      <c r="C204">
        <v>4</v>
      </c>
      <c r="D204">
        <v>5</v>
      </c>
      <c r="E204" t="str">
        <f t="shared" si="20"/>
        <v>Canar Suelo desnudo</v>
      </c>
      <c r="F204" t="str">
        <f t="shared" si="21"/>
        <v>Canar Suelo desnudo</v>
      </c>
      <c r="G204" t="s">
        <v>116</v>
      </c>
      <c r="H204" s="1">
        <v>44729</v>
      </c>
      <c r="I204">
        <v>-0.50929167788849905</v>
      </c>
    </row>
    <row r="205" spans="1:9" x14ac:dyDescent="0.3">
      <c r="A205">
        <v>598</v>
      </c>
      <c r="B205" t="s">
        <v>1</v>
      </c>
      <c r="C205">
        <v>5</v>
      </c>
      <c r="D205">
        <v>5</v>
      </c>
      <c r="E205" t="str">
        <f t="shared" si="20"/>
        <v>Canar Suelo desnudo</v>
      </c>
      <c r="F205" t="str">
        <f t="shared" si="21"/>
        <v>Canar Suelo desnudo</v>
      </c>
      <c r="G205" t="s">
        <v>116</v>
      </c>
      <c r="H205" s="1">
        <v>44729</v>
      </c>
      <c r="I205">
        <v>-0.50929167788849905</v>
      </c>
    </row>
    <row r="206" spans="1:9" x14ac:dyDescent="0.3">
      <c r="A206">
        <v>651</v>
      </c>
      <c r="B206" t="s">
        <v>1</v>
      </c>
      <c r="C206">
        <v>6</v>
      </c>
      <c r="D206">
        <v>5</v>
      </c>
      <c r="E206" t="str">
        <f t="shared" si="20"/>
        <v>Canar Suelo desnudo</v>
      </c>
      <c r="F206" t="str">
        <f t="shared" si="21"/>
        <v>Canar Suelo desnudo</v>
      </c>
      <c r="G206" t="s">
        <v>116</v>
      </c>
      <c r="H206" s="1">
        <v>44729</v>
      </c>
      <c r="I206">
        <v>-0.50929167788849905</v>
      </c>
    </row>
    <row r="207" spans="1:9" x14ac:dyDescent="0.3">
      <c r="A207">
        <v>704</v>
      </c>
      <c r="B207" t="s">
        <v>1</v>
      </c>
      <c r="C207">
        <v>14</v>
      </c>
      <c r="D207">
        <v>7</v>
      </c>
      <c r="E207" t="str">
        <f t="shared" si="20"/>
        <v>Canar Bajo copa</v>
      </c>
      <c r="F207" t="str">
        <f t="shared" si="21"/>
        <v>Canar Bajo copa</v>
      </c>
      <c r="G207" t="s">
        <v>116</v>
      </c>
      <c r="H207" s="1">
        <v>44729</v>
      </c>
      <c r="I207">
        <v>-0.59021406727828696</v>
      </c>
    </row>
    <row r="208" spans="1:9" x14ac:dyDescent="0.3">
      <c r="A208">
        <v>757</v>
      </c>
      <c r="B208" t="s">
        <v>1</v>
      </c>
      <c r="C208">
        <v>15</v>
      </c>
      <c r="D208">
        <v>7</v>
      </c>
      <c r="E208" t="str">
        <f t="shared" si="20"/>
        <v>Canar Bajo copa</v>
      </c>
      <c r="F208" t="str">
        <f t="shared" si="21"/>
        <v>Canar Bajo copa</v>
      </c>
      <c r="G208" t="s">
        <v>116</v>
      </c>
      <c r="H208" s="1">
        <v>44729</v>
      </c>
      <c r="I208">
        <v>-0.59021406727828696</v>
      </c>
    </row>
    <row r="209" spans="1:9" x14ac:dyDescent="0.3">
      <c r="A209">
        <v>810</v>
      </c>
      <c r="B209" t="s">
        <v>1</v>
      </c>
      <c r="C209">
        <v>10</v>
      </c>
      <c r="D209">
        <v>8</v>
      </c>
      <c r="E209" t="str">
        <f t="shared" si="20"/>
        <v>Canar Suelo desnudo</v>
      </c>
      <c r="F209" t="str">
        <f t="shared" si="21"/>
        <v>Canar Suelo desnudo</v>
      </c>
      <c r="G209" t="s">
        <v>116</v>
      </c>
      <c r="H209" s="1">
        <v>44729</v>
      </c>
      <c r="I209">
        <v>-0.532992189604093</v>
      </c>
    </row>
    <row r="210" spans="1:9" x14ac:dyDescent="0.3">
      <c r="A210">
        <v>864</v>
      </c>
      <c r="B210" t="s">
        <v>1</v>
      </c>
      <c r="C210">
        <v>12</v>
      </c>
      <c r="D210">
        <v>8</v>
      </c>
      <c r="E210" t="str">
        <f t="shared" si="20"/>
        <v>Canar Suelo desnudo</v>
      </c>
      <c r="F210" t="str">
        <f t="shared" si="21"/>
        <v>Canar Suelo desnudo</v>
      </c>
      <c r="G210" t="s">
        <v>116</v>
      </c>
      <c r="H210" s="1">
        <v>44729</v>
      </c>
      <c r="I210">
        <v>-0.532992189604093</v>
      </c>
    </row>
    <row r="211" spans="1:9" x14ac:dyDescent="0.3">
      <c r="A211">
        <v>919</v>
      </c>
      <c r="B211" t="s">
        <v>625</v>
      </c>
      <c r="C211">
        <v>13</v>
      </c>
      <c r="D211">
        <v>9</v>
      </c>
      <c r="E211" t="str">
        <f t="shared" ref="E211:E228" si="22">IF(OR(C211=1,C211=2,C211=3,C211=7,C211=8,C211=9,C211=13,C211=14,C211=15),"Finana Suelo desnudo","Finana Bajo copa")</f>
        <v>Finana Suelo desnudo</v>
      </c>
      <c r="F211" t="str">
        <f t="shared" ref="F211:F228" si="23">IF(OR(D211=9,D211=11,D211=12,D211=13),"Finana Suelo desnudo","Finana Bajo copa")</f>
        <v>Finana Suelo desnudo</v>
      </c>
      <c r="G211" t="s">
        <v>126</v>
      </c>
      <c r="H211" s="1">
        <v>44731</v>
      </c>
      <c r="I211">
        <v>-0.40362087326943502</v>
      </c>
    </row>
    <row r="212" spans="1:9" x14ac:dyDescent="0.3">
      <c r="A212">
        <v>983</v>
      </c>
      <c r="B212" t="s">
        <v>625</v>
      </c>
      <c r="C212">
        <v>14</v>
      </c>
      <c r="D212">
        <v>9</v>
      </c>
      <c r="E212" t="str">
        <f t="shared" si="22"/>
        <v>Finana Suelo desnudo</v>
      </c>
      <c r="F212" t="str">
        <f t="shared" si="23"/>
        <v>Finana Suelo desnudo</v>
      </c>
      <c r="G212" t="s">
        <v>126</v>
      </c>
      <c r="H212" s="1">
        <v>44731</v>
      </c>
      <c r="I212">
        <v>-0.40362087326943502</v>
      </c>
    </row>
    <row r="213" spans="1:9" x14ac:dyDescent="0.3">
      <c r="A213">
        <v>1047</v>
      </c>
      <c r="B213" t="s">
        <v>625</v>
      </c>
      <c r="C213">
        <v>15</v>
      </c>
      <c r="D213">
        <v>9</v>
      </c>
      <c r="E213" t="str">
        <f t="shared" si="22"/>
        <v>Finana Suelo desnudo</v>
      </c>
      <c r="F213" t="str">
        <f t="shared" si="23"/>
        <v>Finana Suelo desnudo</v>
      </c>
      <c r="G213" t="s">
        <v>126</v>
      </c>
      <c r="H213" s="1">
        <v>44731</v>
      </c>
      <c r="I213">
        <v>-0.40362087326943502</v>
      </c>
    </row>
    <row r="214" spans="1:9" x14ac:dyDescent="0.3">
      <c r="A214">
        <v>1111</v>
      </c>
      <c r="B214" t="s">
        <v>625</v>
      </c>
      <c r="C214">
        <v>16</v>
      </c>
      <c r="D214">
        <v>9</v>
      </c>
      <c r="E214" t="str">
        <f t="shared" si="22"/>
        <v>Finana Bajo copa</v>
      </c>
      <c r="F214" t="str">
        <f t="shared" si="23"/>
        <v>Finana Suelo desnudo</v>
      </c>
      <c r="G214" t="s">
        <v>126</v>
      </c>
      <c r="H214" s="1">
        <v>44731</v>
      </c>
      <c r="I214">
        <v>-0.40362087326943502</v>
      </c>
    </row>
    <row r="215" spans="1:9" x14ac:dyDescent="0.3">
      <c r="A215">
        <v>1175</v>
      </c>
      <c r="B215" t="s">
        <v>625</v>
      </c>
      <c r="C215">
        <v>17</v>
      </c>
      <c r="D215">
        <v>9</v>
      </c>
      <c r="E215" t="str">
        <f t="shared" si="22"/>
        <v>Finana Bajo copa</v>
      </c>
      <c r="F215" t="str">
        <f t="shared" si="23"/>
        <v>Finana Suelo desnudo</v>
      </c>
      <c r="G215" t="s">
        <v>126</v>
      </c>
      <c r="H215" s="1">
        <v>44731</v>
      </c>
      <c r="I215">
        <v>-0.40362087326943502</v>
      </c>
    </row>
    <row r="216" spans="1:9" x14ac:dyDescent="0.3">
      <c r="A216">
        <v>1239</v>
      </c>
      <c r="B216" t="s">
        <v>625</v>
      </c>
      <c r="C216">
        <v>18</v>
      </c>
      <c r="D216">
        <v>9</v>
      </c>
      <c r="E216" t="str">
        <f t="shared" si="22"/>
        <v>Finana Bajo copa</v>
      </c>
      <c r="F216" t="str">
        <f t="shared" si="23"/>
        <v>Finana Suelo desnudo</v>
      </c>
      <c r="G216" t="s">
        <v>126</v>
      </c>
      <c r="H216" s="1">
        <v>44731</v>
      </c>
      <c r="I216">
        <v>-0.40362087326943502</v>
      </c>
    </row>
    <row r="217" spans="1:9" x14ac:dyDescent="0.3">
      <c r="A217">
        <v>1303</v>
      </c>
      <c r="B217" t="s">
        <v>625</v>
      </c>
      <c r="C217">
        <v>4</v>
      </c>
      <c r="D217">
        <v>10</v>
      </c>
      <c r="E217" t="str">
        <f t="shared" si="22"/>
        <v>Finana Bajo copa</v>
      </c>
      <c r="F217" t="str">
        <f t="shared" si="23"/>
        <v>Finana Bajo copa</v>
      </c>
      <c r="G217" t="s">
        <v>126</v>
      </c>
      <c r="H217" s="1">
        <v>44731</v>
      </c>
      <c r="I217">
        <v>-0.42696053305996901</v>
      </c>
    </row>
    <row r="218" spans="1:9" x14ac:dyDescent="0.3">
      <c r="A218">
        <v>1368</v>
      </c>
      <c r="B218" t="s">
        <v>625</v>
      </c>
      <c r="C218">
        <v>5</v>
      </c>
      <c r="D218">
        <v>10</v>
      </c>
      <c r="E218" t="str">
        <f t="shared" si="22"/>
        <v>Finana Bajo copa</v>
      </c>
      <c r="F218" t="str">
        <f t="shared" si="23"/>
        <v>Finana Bajo copa</v>
      </c>
      <c r="G218" t="s">
        <v>126</v>
      </c>
      <c r="H218" s="1">
        <v>44731</v>
      </c>
      <c r="I218">
        <v>-0.42696053305996901</v>
      </c>
    </row>
    <row r="219" spans="1:9" x14ac:dyDescent="0.3">
      <c r="A219">
        <v>1433</v>
      </c>
      <c r="B219" t="s">
        <v>625</v>
      </c>
      <c r="C219">
        <v>6</v>
      </c>
      <c r="D219">
        <v>10</v>
      </c>
      <c r="E219" t="str">
        <f t="shared" si="22"/>
        <v>Finana Bajo copa</v>
      </c>
      <c r="F219" t="str">
        <f t="shared" si="23"/>
        <v>Finana Bajo copa</v>
      </c>
      <c r="G219" t="s">
        <v>126</v>
      </c>
      <c r="H219" s="1">
        <v>44731</v>
      </c>
      <c r="I219">
        <v>-0.42696053305996901</v>
      </c>
    </row>
    <row r="220" spans="1:9" x14ac:dyDescent="0.3">
      <c r="A220">
        <v>1498</v>
      </c>
      <c r="B220" t="s">
        <v>625</v>
      </c>
      <c r="C220">
        <v>11</v>
      </c>
      <c r="D220">
        <v>10</v>
      </c>
      <c r="E220" t="str">
        <f t="shared" si="22"/>
        <v>Finana Bajo copa</v>
      </c>
      <c r="F220" t="str">
        <f t="shared" si="23"/>
        <v>Finana Bajo copa</v>
      </c>
      <c r="G220" t="s">
        <v>126</v>
      </c>
      <c r="H220" s="1">
        <v>44731</v>
      </c>
      <c r="I220">
        <v>-0.42696053305996901</v>
      </c>
    </row>
    <row r="221" spans="1:9" x14ac:dyDescent="0.3">
      <c r="A221">
        <v>1563</v>
      </c>
      <c r="B221" t="s">
        <v>625</v>
      </c>
      <c r="C221">
        <v>12</v>
      </c>
      <c r="D221">
        <v>10</v>
      </c>
      <c r="E221" t="str">
        <f t="shared" si="22"/>
        <v>Finana Bajo copa</v>
      </c>
      <c r="F221" t="str">
        <f t="shared" si="23"/>
        <v>Finana Bajo copa</v>
      </c>
      <c r="G221" t="s">
        <v>126</v>
      </c>
      <c r="H221" s="1">
        <v>44731</v>
      </c>
      <c r="I221">
        <v>-0.42696053305996901</v>
      </c>
    </row>
    <row r="222" spans="1:9" x14ac:dyDescent="0.3">
      <c r="A222">
        <v>1628</v>
      </c>
      <c r="B222" t="s">
        <v>625</v>
      </c>
      <c r="C222">
        <v>1</v>
      </c>
      <c r="D222">
        <v>11</v>
      </c>
      <c r="E222" t="str">
        <f t="shared" si="22"/>
        <v>Finana Suelo desnudo</v>
      </c>
      <c r="F222" t="str">
        <f t="shared" si="23"/>
        <v>Finana Suelo desnudo</v>
      </c>
      <c r="G222" t="s">
        <v>126</v>
      </c>
      <c r="H222" s="1">
        <v>44731</v>
      </c>
      <c r="I222">
        <v>-0.40661577608142402</v>
      </c>
    </row>
    <row r="223" spans="1:9" x14ac:dyDescent="0.3">
      <c r="A223">
        <v>1693</v>
      </c>
      <c r="B223" t="s">
        <v>625</v>
      </c>
      <c r="C223">
        <v>2</v>
      </c>
      <c r="D223">
        <v>11</v>
      </c>
      <c r="E223" t="str">
        <f t="shared" si="22"/>
        <v>Finana Suelo desnudo</v>
      </c>
      <c r="F223" t="str">
        <f t="shared" si="23"/>
        <v>Finana Suelo desnudo</v>
      </c>
      <c r="G223" t="s">
        <v>126</v>
      </c>
      <c r="H223" s="1">
        <v>44731</v>
      </c>
      <c r="I223">
        <v>-0.40661577608142402</v>
      </c>
    </row>
    <row r="224" spans="1:9" x14ac:dyDescent="0.3">
      <c r="A224">
        <v>1758</v>
      </c>
      <c r="B224" t="s">
        <v>625</v>
      </c>
      <c r="C224">
        <v>3</v>
      </c>
      <c r="D224">
        <v>11</v>
      </c>
      <c r="E224" t="str">
        <f t="shared" si="22"/>
        <v>Finana Suelo desnudo</v>
      </c>
      <c r="F224" t="str">
        <f t="shared" si="23"/>
        <v>Finana Suelo desnudo</v>
      </c>
      <c r="G224" t="s">
        <v>126</v>
      </c>
      <c r="H224" s="1">
        <v>44731</v>
      </c>
      <c r="I224">
        <v>-0.40661577608142402</v>
      </c>
    </row>
    <row r="225" spans="1:9" x14ac:dyDescent="0.3">
      <c r="A225">
        <v>1823</v>
      </c>
      <c r="B225" t="s">
        <v>625</v>
      </c>
      <c r="C225">
        <v>7</v>
      </c>
      <c r="D225">
        <v>12</v>
      </c>
      <c r="E225" t="str">
        <f t="shared" si="22"/>
        <v>Finana Suelo desnudo</v>
      </c>
      <c r="F225" t="str">
        <f t="shared" si="23"/>
        <v>Finana Suelo desnudo</v>
      </c>
      <c r="G225" t="s">
        <v>126</v>
      </c>
      <c r="H225" s="1">
        <v>44731</v>
      </c>
      <c r="I225">
        <v>-0.37835051546391701</v>
      </c>
    </row>
    <row r="226" spans="1:9" x14ac:dyDescent="0.3">
      <c r="A226">
        <v>1888</v>
      </c>
      <c r="B226" t="s">
        <v>625</v>
      </c>
      <c r="C226">
        <v>8</v>
      </c>
      <c r="D226">
        <v>12</v>
      </c>
      <c r="E226" t="str">
        <f t="shared" si="22"/>
        <v>Finana Suelo desnudo</v>
      </c>
      <c r="F226" t="str">
        <f t="shared" si="23"/>
        <v>Finana Suelo desnudo</v>
      </c>
      <c r="G226" t="s">
        <v>126</v>
      </c>
      <c r="H226" s="1">
        <v>44731</v>
      </c>
      <c r="I226">
        <v>-0.37835051546391701</v>
      </c>
    </row>
    <row r="227" spans="1:9" x14ac:dyDescent="0.3">
      <c r="A227">
        <v>1953</v>
      </c>
      <c r="B227" t="s">
        <v>625</v>
      </c>
      <c r="C227">
        <v>9</v>
      </c>
      <c r="D227">
        <v>12</v>
      </c>
      <c r="E227" t="str">
        <f t="shared" si="22"/>
        <v>Finana Suelo desnudo</v>
      </c>
      <c r="F227" t="str">
        <f t="shared" si="23"/>
        <v>Finana Suelo desnudo</v>
      </c>
      <c r="G227" t="s">
        <v>126</v>
      </c>
      <c r="H227" s="1">
        <v>44731</v>
      </c>
      <c r="I227">
        <v>-0.37835051546391701</v>
      </c>
    </row>
    <row r="228" spans="1:9" x14ac:dyDescent="0.3">
      <c r="A228">
        <v>2018</v>
      </c>
      <c r="B228" t="s">
        <v>625</v>
      </c>
      <c r="C228">
        <v>10</v>
      </c>
      <c r="D228">
        <v>13</v>
      </c>
      <c r="E228" t="str">
        <f t="shared" si="22"/>
        <v>Finana Bajo copa</v>
      </c>
      <c r="F228" t="str">
        <f t="shared" si="23"/>
        <v>Finana Suelo desnudo</v>
      </c>
      <c r="G228" t="s">
        <v>126</v>
      </c>
      <c r="H228" s="1">
        <v>44731</v>
      </c>
      <c r="I228">
        <v>-0.41263157894736802</v>
      </c>
    </row>
    <row r="229" spans="1:9" x14ac:dyDescent="0.3">
      <c r="A229">
        <v>10</v>
      </c>
      <c r="B229" t="s">
        <v>1</v>
      </c>
      <c r="C229">
        <v>17</v>
      </c>
      <c r="D229">
        <v>0</v>
      </c>
      <c r="E229" t="str">
        <f t="shared" ref="E229:E245" si="24">IF(OR(C229=1,C229=2,C229=3,C229=7,C229=8,C229=9,C229=13,C229=14,C229=15),"Canar Bajo copa","Canar Suelo desnudo")</f>
        <v>Canar Suelo desnudo</v>
      </c>
      <c r="F229" t="str">
        <f t="shared" ref="F229:F245" si="25">IF(OR(D229=1,D229=2,D229=3,D229=6,D229=7),"Canar Bajo copa","Canar Suelo desnudo")</f>
        <v>Canar Suelo desnudo</v>
      </c>
      <c r="G229" t="s">
        <v>127</v>
      </c>
      <c r="H229" s="1">
        <v>44734</v>
      </c>
      <c r="I229">
        <v>-0.51145833333333302</v>
      </c>
    </row>
    <row r="230" spans="1:9" x14ac:dyDescent="0.3">
      <c r="A230">
        <v>64</v>
      </c>
      <c r="B230" t="s">
        <v>1</v>
      </c>
      <c r="C230">
        <v>18</v>
      </c>
      <c r="D230">
        <v>0</v>
      </c>
      <c r="E230" t="str">
        <f t="shared" si="24"/>
        <v>Canar Suelo desnudo</v>
      </c>
      <c r="F230" t="str">
        <f t="shared" si="25"/>
        <v>Canar Suelo desnudo</v>
      </c>
      <c r="G230" t="s">
        <v>127</v>
      </c>
      <c r="H230" s="1">
        <v>44734</v>
      </c>
      <c r="I230">
        <v>-0.51145833333333302</v>
      </c>
    </row>
    <row r="231" spans="1:9" x14ac:dyDescent="0.3">
      <c r="A231">
        <v>118</v>
      </c>
      <c r="B231" t="s">
        <v>1</v>
      </c>
      <c r="C231">
        <v>7</v>
      </c>
      <c r="D231">
        <v>1</v>
      </c>
      <c r="E231" t="str">
        <f t="shared" si="24"/>
        <v>Canar Bajo copa</v>
      </c>
      <c r="F231" t="str">
        <f t="shared" si="25"/>
        <v>Canar Bajo copa</v>
      </c>
      <c r="G231" t="s">
        <v>127</v>
      </c>
      <c r="H231" s="1">
        <v>44734</v>
      </c>
      <c r="I231">
        <v>-0.65620010643959503</v>
      </c>
    </row>
    <row r="232" spans="1:9" x14ac:dyDescent="0.3">
      <c r="A232">
        <v>171</v>
      </c>
      <c r="B232" t="s">
        <v>1</v>
      </c>
      <c r="C232">
        <v>8</v>
      </c>
      <c r="D232">
        <v>2</v>
      </c>
      <c r="E232" t="str">
        <f t="shared" si="24"/>
        <v>Canar Bajo copa</v>
      </c>
      <c r="F232" t="str">
        <f t="shared" si="25"/>
        <v>Canar Bajo copa</v>
      </c>
      <c r="G232" t="s">
        <v>127</v>
      </c>
      <c r="H232" s="1">
        <v>44734</v>
      </c>
      <c r="I232">
        <v>-0.62486368593238795</v>
      </c>
    </row>
    <row r="233" spans="1:9" x14ac:dyDescent="0.3">
      <c r="A233">
        <v>225</v>
      </c>
      <c r="B233" t="s">
        <v>1</v>
      </c>
      <c r="C233">
        <v>9</v>
      </c>
      <c r="D233">
        <v>2</v>
      </c>
      <c r="E233" t="str">
        <f t="shared" si="24"/>
        <v>Canar Bajo copa</v>
      </c>
      <c r="F233" t="str">
        <f t="shared" si="25"/>
        <v>Canar Bajo copa</v>
      </c>
      <c r="G233" t="s">
        <v>127</v>
      </c>
      <c r="H233" s="1">
        <v>44734</v>
      </c>
      <c r="I233">
        <v>-0.62486368593238795</v>
      </c>
    </row>
    <row r="234" spans="1:9" x14ac:dyDescent="0.3">
      <c r="A234">
        <v>279</v>
      </c>
      <c r="B234" t="s">
        <v>1</v>
      </c>
      <c r="C234">
        <v>11</v>
      </c>
      <c r="D234">
        <v>2</v>
      </c>
      <c r="E234" t="str">
        <f t="shared" si="24"/>
        <v>Canar Suelo desnudo</v>
      </c>
      <c r="F234" t="str">
        <f t="shared" si="25"/>
        <v>Canar Bajo copa</v>
      </c>
      <c r="G234" t="s">
        <v>127</v>
      </c>
      <c r="H234" s="1">
        <v>44734</v>
      </c>
      <c r="I234">
        <v>-0.62486368593238795</v>
      </c>
    </row>
    <row r="235" spans="1:9" x14ac:dyDescent="0.3">
      <c r="A235">
        <v>333</v>
      </c>
      <c r="B235" t="s">
        <v>1</v>
      </c>
      <c r="C235">
        <v>1</v>
      </c>
      <c r="D235">
        <v>3</v>
      </c>
      <c r="E235" t="str">
        <f t="shared" si="24"/>
        <v>Canar Bajo copa</v>
      </c>
      <c r="F235" t="str">
        <f t="shared" si="25"/>
        <v>Canar Bajo copa</v>
      </c>
      <c r="G235" t="s">
        <v>127</v>
      </c>
      <c r="H235" s="1">
        <v>44734</v>
      </c>
      <c r="I235">
        <v>-0.51909865347622897</v>
      </c>
    </row>
    <row r="236" spans="1:9" x14ac:dyDescent="0.3">
      <c r="A236">
        <v>386</v>
      </c>
      <c r="B236" t="s">
        <v>1</v>
      </c>
      <c r="C236">
        <v>2</v>
      </c>
      <c r="D236">
        <v>3</v>
      </c>
      <c r="E236" t="str">
        <f t="shared" si="24"/>
        <v>Canar Bajo copa</v>
      </c>
      <c r="F236" t="str">
        <f t="shared" si="25"/>
        <v>Canar Bajo copa</v>
      </c>
      <c r="G236" t="s">
        <v>127</v>
      </c>
      <c r="H236" s="1">
        <v>44734</v>
      </c>
      <c r="I236">
        <v>-0.51909865347622897</v>
      </c>
    </row>
    <row r="237" spans="1:9" x14ac:dyDescent="0.3">
      <c r="A237">
        <v>439</v>
      </c>
      <c r="B237" t="s">
        <v>1</v>
      </c>
      <c r="C237">
        <v>3</v>
      </c>
      <c r="D237">
        <v>3</v>
      </c>
      <c r="E237" t="str">
        <f t="shared" si="24"/>
        <v>Canar Bajo copa</v>
      </c>
      <c r="F237" t="str">
        <f t="shared" si="25"/>
        <v>Canar Bajo copa</v>
      </c>
      <c r="G237" t="s">
        <v>127</v>
      </c>
      <c r="H237" s="1">
        <v>44734</v>
      </c>
      <c r="I237">
        <v>-0.51909865347622897</v>
      </c>
    </row>
    <row r="238" spans="1:9" x14ac:dyDescent="0.3">
      <c r="A238">
        <v>492</v>
      </c>
      <c r="B238" t="s">
        <v>1</v>
      </c>
      <c r="C238">
        <v>16</v>
      </c>
      <c r="D238">
        <v>4</v>
      </c>
      <c r="E238" t="str">
        <f t="shared" si="24"/>
        <v>Canar Suelo desnudo</v>
      </c>
      <c r="F238" t="str">
        <f t="shared" si="25"/>
        <v>Canar Suelo desnudo</v>
      </c>
      <c r="G238" t="s">
        <v>127</v>
      </c>
      <c r="H238" s="1">
        <v>44734</v>
      </c>
      <c r="I238">
        <v>-0.52567237163814096</v>
      </c>
    </row>
    <row r="239" spans="1:9" x14ac:dyDescent="0.3">
      <c r="A239">
        <v>546</v>
      </c>
      <c r="B239" t="s">
        <v>1</v>
      </c>
      <c r="C239">
        <v>4</v>
      </c>
      <c r="D239">
        <v>5</v>
      </c>
      <c r="E239" t="str">
        <f t="shared" si="24"/>
        <v>Canar Suelo desnudo</v>
      </c>
      <c r="F239" t="str">
        <f t="shared" si="25"/>
        <v>Canar Suelo desnudo</v>
      </c>
      <c r="G239" t="s">
        <v>127</v>
      </c>
      <c r="H239" s="1">
        <v>44734</v>
      </c>
      <c r="I239">
        <v>-0.59261213720316597</v>
      </c>
    </row>
    <row r="240" spans="1:9" x14ac:dyDescent="0.3">
      <c r="A240">
        <v>599</v>
      </c>
      <c r="B240" t="s">
        <v>1</v>
      </c>
      <c r="C240">
        <v>5</v>
      </c>
      <c r="D240">
        <v>5</v>
      </c>
      <c r="E240" t="str">
        <f t="shared" si="24"/>
        <v>Canar Suelo desnudo</v>
      </c>
      <c r="F240" t="str">
        <f t="shared" si="25"/>
        <v>Canar Suelo desnudo</v>
      </c>
      <c r="G240" t="s">
        <v>127</v>
      </c>
      <c r="H240" s="1">
        <v>44734</v>
      </c>
      <c r="I240">
        <v>-0.59261213720316597</v>
      </c>
    </row>
    <row r="241" spans="1:9" x14ac:dyDescent="0.3">
      <c r="A241">
        <v>652</v>
      </c>
      <c r="B241" t="s">
        <v>1</v>
      </c>
      <c r="C241">
        <v>6</v>
      </c>
      <c r="D241">
        <v>5</v>
      </c>
      <c r="E241" t="str">
        <f t="shared" si="24"/>
        <v>Canar Suelo desnudo</v>
      </c>
      <c r="F241" t="str">
        <f t="shared" si="25"/>
        <v>Canar Suelo desnudo</v>
      </c>
      <c r="G241" t="s">
        <v>127</v>
      </c>
      <c r="H241" s="1">
        <v>44734</v>
      </c>
      <c r="I241">
        <v>-0.59261213720316597</v>
      </c>
    </row>
    <row r="242" spans="1:9" x14ac:dyDescent="0.3">
      <c r="A242">
        <v>705</v>
      </c>
      <c r="B242" t="s">
        <v>1</v>
      </c>
      <c r="C242">
        <v>14</v>
      </c>
      <c r="D242">
        <v>7</v>
      </c>
      <c r="E242" t="str">
        <f t="shared" si="24"/>
        <v>Canar Bajo copa</v>
      </c>
      <c r="F242" t="str">
        <f t="shared" si="25"/>
        <v>Canar Bajo copa</v>
      </c>
      <c r="G242" t="s">
        <v>127</v>
      </c>
      <c r="H242" s="1">
        <v>44734</v>
      </c>
      <c r="I242">
        <v>-0.579617834394904</v>
      </c>
    </row>
    <row r="243" spans="1:9" x14ac:dyDescent="0.3">
      <c r="A243">
        <v>758</v>
      </c>
      <c r="B243" t="s">
        <v>1</v>
      </c>
      <c r="C243">
        <v>15</v>
      </c>
      <c r="D243">
        <v>7</v>
      </c>
      <c r="E243" t="str">
        <f t="shared" si="24"/>
        <v>Canar Bajo copa</v>
      </c>
      <c r="F243" t="str">
        <f t="shared" si="25"/>
        <v>Canar Bajo copa</v>
      </c>
      <c r="G243" t="s">
        <v>127</v>
      </c>
      <c r="H243" s="1">
        <v>44734</v>
      </c>
      <c r="I243">
        <v>-0.579617834394904</v>
      </c>
    </row>
    <row r="244" spans="1:9" x14ac:dyDescent="0.3">
      <c r="A244">
        <v>811</v>
      </c>
      <c r="B244" t="s">
        <v>1</v>
      </c>
      <c r="C244">
        <v>10</v>
      </c>
      <c r="D244">
        <v>8</v>
      </c>
      <c r="E244" t="str">
        <f t="shared" si="24"/>
        <v>Canar Suelo desnudo</v>
      </c>
      <c r="F244" t="str">
        <f t="shared" si="25"/>
        <v>Canar Suelo desnudo</v>
      </c>
      <c r="G244" t="s">
        <v>127</v>
      </c>
      <c r="H244" s="1">
        <v>44734</v>
      </c>
      <c r="I244">
        <v>-0.52645935624659002</v>
      </c>
    </row>
    <row r="245" spans="1:9" x14ac:dyDescent="0.3">
      <c r="A245">
        <v>865</v>
      </c>
      <c r="B245" t="s">
        <v>1</v>
      </c>
      <c r="C245">
        <v>12</v>
      </c>
      <c r="D245">
        <v>8</v>
      </c>
      <c r="E245" t="str">
        <f t="shared" si="24"/>
        <v>Canar Suelo desnudo</v>
      </c>
      <c r="F245" t="str">
        <f t="shared" si="25"/>
        <v>Canar Suelo desnudo</v>
      </c>
      <c r="G245" t="s">
        <v>127</v>
      </c>
      <c r="H245" s="1">
        <v>44734</v>
      </c>
      <c r="I245">
        <v>-0.52645935624659002</v>
      </c>
    </row>
    <row r="246" spans="1:9" x14ac:dyDescent="0.3">
      <c r="A246">
        <v>920</v>
      </c>
      <c r="B246" t="s">
        <v>625</v>
      </c>
      <c r="C246">
        <v>13</v>
      </c>
      <c r="D246">
        <v>9</v>
      </c>
      <c r="E246" t="str">
        <f t="shared" ref="E246:E281" si="26">IF(OR(C246=1,C246=2,C246=3,C246=7,C246=8,C246=9,C246=13,C246=14,C246=15),"Finana Suelo desnudo","Finana Bajo copa")</f>
        <v>Finana Suelo desnudo</v>
      </c>
      <c r="F246" t="str">
        <f t="shared" ref="F246:F281" si="27">IF(OR(D246=9,D246=11,D246=12,D246=13),"Finana Suelo desnudo","Finana Bajo copa")</f>
        <v>Finana Suelo desnudo</v>
      </c>
      <c r="G246" t="s">
        <v>127</v>
      </c>
      <c r="H246" s="1">
        <v>44734</v>
      </c>
      <c r="I246">
        <v>-0.454207920792079</v>
      </c>
    </row>
    <row r="247" spans="1:9" x14ac:dyDescent="0.3">
      <c r="A247">
        <v>984</v>
      </c>
      <c r="B247" t="s">
        <v>625</v>
      </c>
      <c r="C247">
        <v>14</v>
      </c>
      <c r="D247">
        <v>9</v>
      </c>
      <c r="E247" t="str">
        <f t="shared" si="26"/>
        <v>Finana Suelo desnudo</v>
      </c>
      <c r="F247" t="str">
        <f t="shared" si="27"/>
        <v>Finana Suelo desnudo</v>
      </c>
      <c r="G247" t="s">
        <v>127</v>
      </c>
      <c r="H247" s="1">
        <v>44734</v>
      </c>
      <c r="I247">
        <v>-0.454207920792079</v>
      </c>
    </row>
    <row r="248" spans="1:9" x14ac:dyDescent="0.3">
      <c r="A248">
        <v>1048</v>
      </c>
      <c r="B248" t="s">
        <v>625</v>
      </c>
      <c r="C248">
        <v>15</v>
      </c>
      <c r="D248">
        <v>9</v>
      </c>
      <c r="E248" t="str">
        <f t="shared" si="26"/>
        <v>Finana Suelo desnudo</v>
      </c>
      <c r="F248" t="str">
        <f t="shared" si="27"/>
        <v>Finana Suelo desnudo</v>
      </c>
      <c r="G248" t="s">
        <v>127</v>
      </c>
      <c r="H248" s="1">
        <v>44734</v>
      </c>
      <c r="I248">
        <v>-0.454207920792079</v>
      </c>
    </row>
    <row r="249" spans="1:9" x14ac:dyDescent="0.3">
      <c r="A249">
        <v>1112</v>
      </c>
      <c r="B249" t="s">
        <v>625</v>
      </c>
      <c r="C249">
        <v>16</v>
      </c>
      <c r="D249">
        <v>9</v>
      </c>
      <c r="E249" t="str">
        <f t="shared" si="26"/>
        <v>Finana Bajo copa</v>
      </c>
      <c r="F249" t="str">
        <f t="shared" si="27"/>
        <v>Finana Suelo desnudo</v>
      </c>
      <c r="G249" t="s">
        <v>127</v>
      </c>
      <c r="H249" s="1">
        <v>44734</v>
      </c>
      <c r="I249">
        <v>-0.454207920792079</v>
      </c>
    </row>
    <row r="250" spans="1:9" x14ac:dyDescent="0.3">
      <c r="A250">
        <v>1176</v>
      </c>
      <c r="B250" t="s">
        <v>625</v>
      </c>
      <c r="C250">
        <v>17</v>
      </c>
      <c r="D250">
        <v>9</v>
      </c>
      <c r="E250" t="str">
        <f t="shared" si="26"/>
        <v>Finana Bajo copa</v>
      </c>
      <c r="F250" t="str">
        <f t="shared" si="27"/>
        <v>Finana Suelo desnudo</v>
      </c>
      <c r="G250" t="s">
        <v>127</v>
      </c>
      <c r="H250" s="1">
        <v>44734</v>
      </c>
      <c r="I250">
        <v>-0.454207920792079</v>
      </c>
    </row>
    <row r="251" spans="1:9" x14ac:dyDescent="0.3">
      <c r="A251">
        <v>1240</v>
      </c>
      <c r="B251" t="s">
        <v>625</v>
      </c>
      <c r="C251">
        <v>18</v>
      </c>
      <c r="D251">
        <v>9</v>
      </c>
      <c r="E251" t="str">
        <f t="shared" si="26"/>
        <v>Finana Bajo copa</v>
      </c>
      <c r="F251" t="str">
        <f t="shared" si="27"/>
        <v>Finana Suelo desnudo</v>
      </c>
      <c r="G251" t="s">
        <v>127</v>
      </c>
      <c r="H251" s="1">
        <v>44734</v>
      </c>
      <c r="I251">
        <v>-0.454207920792079</v>
      </c>
    </row>
    <row r="252" spans="1:9" x14ac:dyDescent="0.3">
      <c r="A252">
        <v>1304</v>
      </c>
      <c r="B252" t="s">
        <v>625</v>
      </c>
      <c r="C252">
        <v>4</v>
      </c>
      <c r="D252">
        <v>10</v>
      </c>
      <c r="E252" t="str">
        <f t="shared" si="26"/>
        <v>Finana Bajo copa</v>
      </c>
      <c r="F252" t="str">
        <f t="shared" si="27"/>
        <v>Finana Bajo copa</v>
      </c>
      <c r="G252" t="s">
        <v>127</v>
      </c>
      <c r="H252" s="1">
        <v>44734</v>
      </c>
      <c r="I252">
        <v>-0.45911949685534498</v>
      </c>
    </row>
    <row r="253" spans="1:9" x14ac:dyDescent="0.3">
      <c r="A253">
        <v>1369</v>
      </c>
      <c r="B253" t="s">
        <v>625</v>
      </c>
      <c r="C253">
        <v>5</v>
      </c>
      <c r="D253">
        <v>10</v>
      </c>
      <c r="E253" t="str">
        <f t="shared" si="26"/>
        <v>Finana Bajo copa</v>
      </c>
      <c r="F253" t="str">
        <f t="shared" si="27"/>
        <v>Finana Bajo copa</v>
      </c>
      <c r="G253" t="s">
        <v>127</v>
      </c>
      <c r="H253" s="1">
        <v>44734</v>
      </c>
      <c r="I253">
        <v>-0.45911949685534498</v>
      </c>
    </row>
    <row r="254" spans="1:9" x14ac:dyDescent="0.3">
      <c r="A254">
        <v>1434</v>
      </c>
      <c r="B254" t="s">
        <v>625</v>
      </c>
      <c r="C254">
        <v>6</v>
      </c>
      <c r="D254">
        <v>10</v>
      </c>
      <c r="E254" t="str">
        <f t="shared" si="26"/>
        <v>Finana Bajo copa</v>
      </c>
      <c r="F254" t="str">
        <f t="shared" si="27"/>
        <v>Finana Bajo copa</v>
      </c>
      <c r="G254" t="s">
        <v>127</v>
      </c>
      <c r="H254" s="1">
        <v>44734</v>
      </c>
      <c r="I254">
        <v>-0.45911949685534498</v>
      </c>
    </row>
    <row r="255" spans="1:9" x14ac:dyDescent="0.3">
      <c r="A255">
        <v>1499</v>
      </c>
      <c r="B255" t="s">
        <v>625</v>
      </c>
      <c r="C255">
        <v>11</v>
      </c>
      <c r="D255">
        <v>10</v>
      </c>
      <c r="E255" t="str">
        <f t="shared" si="26"/>
        <v>Finana Bajo copa</v>
      </c>
      <c r="F255" t="str">
        <f t="shared" si="27"/>
        <v>Finana Bajo copa</v>
      </c>
      <c r="G255" t="s">
        <v>127</v>
      </c>
      <c r="H255" s="1">
        <v>44734</v>
      </c>
      <c r="I255">
        <v>-0.45911949685534498</v>
      </c>
    </row>
    <row r="256" spans="1:9" x14ac:dyDescent="0.3">
      <c r="A256">
        <v>1564</v>
      </c>
      <c r="B256" t="s">
        <v>625</v>
      </c>
      <c r="C256">
        <v>12</v>
      </c>
      <c r="D256">
        <v>10</v>
      </c>
      <c r="E256" t="str">
        <f t="shared" si="26"/>
        <v>Finana Bajo copa</v>
      </c>
      <c r="F256" t="str">
        <f t="shared" si="27"/>
        <v>Finana Bajo copa</v>
      </c>
      <c r="G256" t="s">
        <v>127</v>
      </c>
      <c r="H256" s="1">
        <v>44734</v>
      </c>
      <c r="I256">
        <v>-0.45911949685534498</v>
      </c>
    </row>
    <row r="257" spans="1:9" x14ac:dyDescent="0.3">
      <c r="A257">
        <v>1629</v>
      </c>
      <c r="B257" t="s">
        <v>625</v>
      </c>
      <c r="C257">
        <v>1</v>
      </c>
      <c r="D257">
        <v>11</v>
      </c>
      <c r="E257" t="str">
        <f t="shared" si="26"/>
        <v>Finana Suelo desnudo</v>
      </c>
      <c r="F257" t="str">
        <f t="shared" si="27"/>
        <v>Finana Suelo desnudo</v>
      </c>
      <c r="G257" t="s">
        <v>127</v>
      </c>
      <c r="H257" s="1">
        <v>44734</v>
      </c>
      <c r="I257">
        <v>-0.44457687723480299</v>
      </c>
    </row>
    <row r="258" spans="1:9" x14ac:dyDescent="0.3">
      <c r="A258">
        <v>1694</v>
      </c>
      <c r="B258" t="s">
        <v>625</v>
      </c>
      <c r="C258">
        <v>2</v>
      </c>
      <c r="D258">
        <v>11</v>
      </c>
      <c r="E258" t="str">
        <f t="shared" si="26"/>
        <v>Finana Suelo desnudo</v>
      </c>
      <c r="F258" t="str">
        <f t="shared" si="27"/>
        <v>Finana Suelo desnudo</v>
      </c>
      <c r="G258" t="s">
        <v>127</v>
      </c>
      <c r="H258" s="1">
        <v>44734</v>
      </c>
      <c r="I258">
        <v>-0.44457687723480299</v>
      </c>
    </row>
    <row r="259" spans="1:9" x14ac:dyDescent="0.3">
      <c r="A259">
        <v>1759</v>
      </c>
      <c r="B259" t="s">
        <v>625</v>
      </c>
      <c r="C259">
        <v>3</v>
      </c>
      <c r="D259">
        <v>11</v>
      </c>
      <c r="E259" t="str">
        <f t="shared" si="26"/>
        <v>Finana Suelo desnudo</v>
      </c>
      <c r="F259" t="str">
        <f t="shared" si="27"/>
        <v>Finana Suelo desnudo</v>
      </c>
      <c r="G259" t="s">
        <v>127</v>
      </c>
      <c r="H259" s="1">
        <v>44734</v>
      </c>
      <c r="I259">
        <v>-0.44457687723480299</v>
      </c>
    </row>
    <row r="260" spans="1:9" x14ac:dyDescent="0.3">
      <c r="A260">
        <v>1824</v>
      </c>
      <c r="B260" t="s">
        <v>625</v>
      </c>
      <c r="C260">
        <v>7</v>
      </c>
      <c r="D260">
        <v>12</v>
      </c>
      <c r="E260" t="str">
        <f t="shared" si="26"/>
        <v>Finana Suelo desnudo</v>
      </c>
      <c r="F260" t="str">
        <f t="shared" si="27"/>
        <v>Finana Suelo desnudo</v>
      </c>
      <c r="G260" t="s">
        <v>127</v>
      </c>
      <c r="H260" s="1">
        <v>44734</v>
      </c>
      <c r="I260">
        <v>-0.41571685662867403</v>
      </c>
    </row>
    <row r="261" spans="1:9" x14ac:dyDescent="0.3">
      <c r="A261">
        <v>1889</v>
      </c>
      <c r="B261" t="s">
        <v>625</v>
      </c>
      <c r="C261">
        <v>8</v>
      </c>
      <c r="D261">
        <v>12</v>
      </c>
      <c r="E261" t="str">
        <f t="shared" si="26"/>
        <v>Finana Suelo desnudo</v>
      </c>
      <c r="F261" t="str">
        <f t="shared" si="27"/>
        <v>Finana Suelo desnudo</v>
      </c>
      <c r="G261" t="s">
        <v>127</v>
      </c>
      <c r="H261" s="1">
        <v>44734</v>
      </c>
      <c r="I261">
        <v>-0.41571685662867403</v>
      </c>
    </row>
    <row r="262" spans="1:9" x14ac:dyDescent="0.3">
      <c r="A262">
        <v>1954</v>
      </c>
      <c r="B262" t="s">
        <v>625</v>
      </c>
      <c r="C262">
        <v>9</v>
      </c>
      <c r="D262">
        <v>12</v>
      </c>
      <c r="E262" t="str">
        <f t="shared" si="26"/>
        <v>Finana Suelo desnudo</v>
      </c>
      <c r="F262" t="str">
        <f t="shared" si="27"/>
        <v>Finana Suelo desnudo</v>
      </c>
      <c r="G262" t="s">
        <v>127</v>
      </c>
      <c r="H262" s="1">
        <v>44734</v>
      </c>
      <c r="I262">
        <v>-0.41571685662867403</v>
      </c>
    </row>
    <row r="263" spans="1:9" x14ac:dyDescent="0.3">
      <c r="A263">
        <v>2019</v>
      </c>
      <c r="B263" t="s">
        <v>625</v>
      </c>
      <c r="C263">
        <v>10</v>
      </c>
      <c r="D263">
        <v>13</v>
      </c>
      <c r="E263" t="str">
        <f t="shared" si="26"/>
        <v>Finana Bajo copa</v>
      </c>
      <c r="F263" t="str">
        <f t="shared" si="27"/>
        <v>Finana Suelo desnudo</v>
      </c>
      <c r="G263" t="s">
        <v>127</v>
      </c>
      <c r="H263" s="1">
        <v>44734</v>
      </c>
      <c r="I263">
        <v>-0.47530864197530798</v>
      </c>
    </row>
    <row r="264" spans="1:9" x14ac:dyDescent="0.3">
      <c r="A264">
        <v>921</v>
      </c>
      <c r="B264" t="s">
        <v>625</v>
      </c>
      <c r="C264">
        <v>13</v>
      </c>
      <c r="D264">
        <v>9</v>
      </c>
      <c r="E264" t="str">
        <f t="shared" si="26"/>
        <v>Finana Suelo desnudo</v>
      </c>
      <c r="F264" t="str">
        <f t="shared" si="27"/>
        <v>Finana Suelo desnudo</v>
      </c>
      <c r="G264" t="s">
        <v>137</v>
      </c>
      <c r="H264" s="1">
        <v>44736</v>
      </c>
      <c r="I264">
        <v>-0.423553719008264</v>
      </c>
    </row>
    <row r="265" spans="1:9" x14ac:dyDescent="0.3">
      <c r="A265">
        <v>985</v>
      </c>
      <c r="B265" t="s">
        <v>625</v>
      </c>
      <c r="C265">
        <v>14</v>
      </c>
      <c r="D265">
        <v>9</v>
      </c>
      <c r="E265" t="str">
        <f t="shared" si="26"/>
        <v>Finana Suelo desnudo</v>
      </c>
      <c r="F265" t="str">
        <f t="shared" si="27"/>
        <v>Finana Suelo desnudo</v>
      </c>
      <c r="G265" t="s">
        <v>137</v>
      </c>
      <c r="H265" s="1">
        <v>44736</v>
      </c>
      <c r="I265">
        <v>-0.423553719008264</v>
      </c>
    </row>
    <row r="266" spans="1:9" x14ac:dyDescent="0.3">
      <c r="A266">
        <v>1049</v>
      </c>
      <c r="B266" t="s">
        <v>625</v>
      </c>
      <c r="C266">
        <v>15</v>
      </c>
      <c r="D266">
        <v>9</v>
      </c>
      <c r="E266" t="str">
        <f t="shared" si="26"/>
        <v>Finana Suelo desnudo</v>
      </c>
      <c r="F266" t="str">
        <f t="shared" si="27"/>
        <v>Finana Suelo desnudo</v>
      </c>
      <c r="G266" t="s">
        <v>137</v>
      </c>
      <c r="H266" s="1">
        <v>44736</v>
      </c>
      <c r="I266">
        <v>-0.423553719008264</v>
      </c>
    </row>
    <row r="267" spans="1:9" x14ac:dyDescent="0.3">
      <c r="A267">
        <v>1113</v>
      </c>
      <c r="B267" t="s">
        <v>625</v>
      </c>
      <c r="C267">
        <v>16</v>
      </c>
      <c r="D267">
        <v>9</v>
      </c>
      <c r="E267" t="str">
        <f t="shared" si="26"/>
        <v>Finana Bajo copa</v>
      </c>
      <c r="F267" t="str">
        <f t="shared" si="27"/>
        <v>Finana Suelo desnudo</v>
      </c>
      <c r="G267" t="s">
        <v>137</v>
      </c>
      <c r="H267" s="1">
        <v>44736</v>
      </c>
      <c r="I267">
        <v>-0.423553719008264</v>
      </c>
    </row>
    <row r="268" spans="1:9" x14ac:dyDescent="0.3">
      <c r="A268">
        <v>1177</v>
      </c>
      <c r="B268" t="s">
        <v>625</v>
      </c>
      <c r="C268">
        <v>17</v>
      </c>
      <c r="D268">
        <v>9</v>
      </c>
      <c r="E268" t="str">
        <f t="shared" si="26"/>
        <v>Finana Bajo copa</v>
      </c>
      <c r="F268" t="str">
        <f t="shared" si="27"/>
        <v>Finana Suelo desnudo</v>
      </c>
      <c r="G268" t="s">
        <v>137</v>
      </c>
      <c r="H268" s="1">
        <v>44736</v>
      </c>
      <c r="I268">
        <v>-0.423553719008264</v>
      </c>
    </row>
    <row r="269" spans="1:9" x14ac:dyDescent="0.3">
      <c r="A269">
        <v>1241</v>
      </c>
      <c r="B269" t="s">
        <v>625</v>
      </c>
      <c r="C269">
        <v>18</v>
      </c>
      <c r="D269">
        <v>9</v>
      </c>
      <c r="E269" t="str">
        <f t="shared" si="26"/>
        <v>Finana Bajo copa</v>
      </c>
      <c r="F269" t="str">
        <f t="shared" si="27"/>
        <v>Finana Suelo desnudo</v>
      </c>
      <c r="G269" t="s">
        <v>137</v>
      </c>
      <c r="H269" s="1">
        <v>44736</v>
      </c>
      <c r="I269">
        <v>-0.423553719008264</v>
      </c>
    </row>
    <row r="270" spans="1:9" x14ac:dyDescent="0.3">
      <c r="A270">
        <v>1305</v>
      </c>
      <c r="B270" t="s">
        <v>625</v>
      </c>
      <c r="C270">
        <v>4</v>
      </c>
      <c r="D270">
        <v>10</v>
      </c>
      <c r="E270" t="str">
        <f t="shared" si="26"/>
        <v>Finana Bajo copa</v>
      </c>
      <c r="F270" t="str">
        <f t="shared" si="27"/>
        <v>Finana Bajo copa</v>
      </c>
      <c r="G270" t="s">
        <v>137</v>
      </c>
      <c r="H270" s="1">
        <v>44736</v>
      </c>
      <c r="I270">
        <v>-0.45795339412360597</v>
      </c>
    </row>
    <row r="271" spans="1:9" x14ac:dyDescent="0.3">
      <c r="A271">
        <v>1370</v>
      </c>
      <c r="B271" t="s">
        <v>625</v>
      </c>
      <c r="C271">
        <v>5</v>
      </c>
      <c r="D271">
        <v>10</v>
      </c>
      <c r="E271" t="str">
        <f t="shared" si="26"/>
        <v>Finana Bajo copa</v>
      </c>
      <c r="F271" t="str">
        <f t="shared" si="27"/>
        <v>Finana Bajo copa</v>
      </c>
      <c r="G271" t="s">
        <v>137</v>
      </c>
      <c r="H271" s="1">
        <v>44736</v>
      </c>
      <c r="I271">
        <v>-0.45795339412360597</v>
      </c>
    </row>
    <row r="272" spans="1:9" x14ac:dyDescent="0.3">
      <c r="A272">
        <v>1435</v>
      </c>
      <c r="B272" t="s">
        <v>625</v>
      </c>
      <c r="C272">
        <v>6</v>
      </c>
      <c r="D272">
        <v>10</v>
      </c>
      <c r="E272" t="str">
        <f t="shared" si="26"/>
        <v>Finana Bajo copa</v>
      </c>
      <c r="F272" t="str">
        <f t="shared" si="27"/>
        <v>Finana Bajo copa</v>
      </c>
      <c r="G272" t="s">
        <v>137</v>
      </c>
      <c r="H272" s="1">
        <v>44736</v>
      </c>
      <c r="I272">
        <v>-0.45795339412360597</v>
      </c>
    </row>
    <row r="273" spans="1:9" x14ac:dyDescent="0.3">
      <c r="A273">
        <v>1500</v>
      </c>
      <c r="B273" t="s">
        <v>625</v>
      </c>
      <c r="C273">
        <v>11</v>
      </c>
      <c r="D273">
        <v>10</v>
      </c>
      <c r="E273" t="str">
        <f t="shared" si="26"/>
        <v>Finana Bajo copa</v>
      </c>
      <c r="F273" t="str">
        <f t="shared" si="27"/>
        <v>Finana Bajo copa</v>
      </c>
      <c r="G273" t="s">
        <v>137</v>
      </c>
      <c r="H273" s="1">
        <v>44736</v>
      </c>
      <c r="I273">
        <v>-0.45795339412360597</v>
      </c>
    </row>
    <row r="274" spans="1:9" x14ac:dyDescent="0.3">
      <c r="A274">
        <v>1565</v>
      </c>
      <c r="B274" t="s">
        <v>625</v>
      </c>
      <c r="C274">
        <v>12</v>
      </c>
      <c r="D274">
        <v>10</v>
      </c>
      <c r="E274" t="str">
        <f t="shared" si="26"/>
        <v>Finana Bajo copa</v>
      </c>
      <c r="F274" t="str">
        <f t="shared" si="27"/>
        <v>Finana Bajo copa</v>
      </c>
      <c r="G274" t="s">
        <v>137</v>
      </c>
      <c r="H274" s="1">
        <v>44736</v>
      </c>
      <c r="I274">
        <v>-0.45795339412360597</v>
      </c>
    </row>
    <row r="275" spans="1:9" x14ac:dyDescent="0.3">
      <c r="A275">
        <v>1630</v>
      </c>
      <c r="B275" t="s">
        <v>625</v>
      </c>
      <c r="C275">
        <v>1</v>
      </c>
      <c r="D275">
        <v>11</v>
      </c>
      <c r="E275" t="str">
        <f t="shared" si="26"/>
        <v>Finana Suelo desnudo</v>
      </c>
      <c r="F275" t="str">
        <f t="shared" si="27"/>
        <v>Finana Suelo desnudo</v>
      </c>
      <c r="G275" t="s">
        <v>137</v>
      </c>
      <c r="H275" s="1">
        <v>44736</v>
      </c>
      <c r="I275">
        <v>-0.40687532067727</v>
      </c>
    </row>
    <row r="276" spans="1:9" x14ac:dyDescent="0.3">
      <c r="A276">
        <v>1695</v>
      </c>
      <c r="B276" t="s">
        <v>625</v>
      </c>
      <c r="C276">
        <v>2</v>
      </c>
      <c r="D276">
        <v>11</v>
      </c>
      <c r="E276" t="str">
        <f t="shared" si="26"/>
        <v>Finana Suelo desnudo</v>
      </c>
      <c r="F276" t="str">
        <f t="shared" si="27"/>
        <v>Finana Suelo desnudo</v>
      </c>
      <c r="G276" t="s">
        <v>137</v>
      </c>
      <c r="H276" s="1">
        <v>44736</v>
      </c>
      <c r="I276">
        <v>-0.40687532067727</v>
      </c>
    </row>
    <row r="277" spans="1:9" x14ac:dyDescent="0.3">
      <c r="A277">
        <v>1760</v>
      </c>
      <c r="B277" t="s">
        <v>625</v>
      </c>
      <c r="C277">
        <v>3</v>
      </c>
      <c r="D277">
        <v>11</v>
      </c>
      <c r="E277" t="str">
        <f t="shared" si="26"/>
        <v>Finana Suelo desnudo</v>
      </c>
      <c r="F277" t="str">
        <f t="shared" si="27"/>
        <v>Finana Suelo desnudo</v>
      </c>
      <c r="G277" t="s">
        <v>137</v>
      </c>
      <c r="H277" s="1">
        <v>44736</v>
      </c>
      <c r="I277">
        <v>-0.40687532067727</v>
      </c>
    </row>
    <row r="278" spans="1:9" x14ac:dyDescent="0.3">
      <c r="A278">
        <v>1825</v>
      </c>
      <c r="B278" t="s">
        <v>625</v>
      </c>
      <c r="C278">
        <v>7</v>
      </c>
      <c r="D278">
        <v>12</v>
      </c>
      <c r="E278" t="str">
        <f t="shared" si="26"/>
        <v>Finana Suelo desnudo</v>
      </c>
      <c r="F278" t="str">
        <f t="shared" si="27"/>
        <v>Finana Suelo desnudo</v>
      </c>
      <c r="G278" t="s">
        <v>137</v>
      </c>
      <c r="H278" s="1">
        <v>44736</v>
      </c>
      <c r="I278">
        <v>-0.42842483324781899</v>
      </c>
    </row>
    <row r="279" spans="1:9" x14ac:dyDescent="0.3">
      <c r="A279">
        <v>1890</v>
      </c>
      <c r="B279" t="s">
        <v>625</v>
      </c>
      <c r="C279">
        <v>8</v>
      </c>
      <c r="D279">
        <v>12</v>
      </c>
      <c r="E279" t="str">
        <f t="shared" si="26"/>
        <v>Finana Suelo desnudo</v>
      </c>
      <c r="F279" t="str">
        <f t="shared" si="27"/>
        <v>Finana Suelo desnudo</v>
      </c>
      <c r="G279" t="s">
        <v>137</v>
      </c>
      <c r="H279" s="1">
        <v>44736</v>
      </c>
      <c r="I279">
        <v>-0.42842483324781899</v>
      </c>
    </row>
    <row r="280" spans="1:9" x14ac:dyDescent="0.3">
      <c r="A280">
        <v>1955</v>
      </c>
      <c r="B280" t="s">
        <v>625</v>
      </c>
      <c r="C280">
        <v>9</v>
      </c>
      <c r="D280">
        <v>12</v>
      </c>
      <c r="E280" t="str">
        <f t="shared" si="26"/>
        <v>Finana Suelo desnudo</v>
      </c>
      <c r="F280" t="str">
        <f t="shared" si="27"/>
        <v>Finana Suelo desnudo</v>
      </c>
      <c r="G280" t="s">
        <v>137</v>
      </c>
      <c r="H280" s="1">
        <v>44736</v>
      </c>
      <c r="I280">
        <v>-0.42842483324781899</v>
      </c>
    </row>
    <row r="281" spans="1:9" x14ac:dyDescent="0.3">
      <c r="A281">
        <v>2020</v>
      </c>
      <c r="B281" t="s">
        <v>625</v>
      </c>
      <c r="C281">
        <v>10</v>
      </c>
      <c r="D281">
        <v>13</v>
      </c>
      <c r="E281" t="str">
        <f t="shared" si="26"/>
        <v>Finana Bajo copa</v>
      </c>
      <c r="F281" t="str">
        <f t="shared" si="27"/>
        <v>Finana Suelo desnudo</v>
      </c>
      <c r="G281" t="s">
        <v>137</v>
      </c>
      <c r="H281" s="1">
        <v>44736</v>
      </c>
      <c r="I281">
        <v>-0.40832049306625501</v>
      </c>
    </row>
    <row r="282" spans="1:9" x14ac:dyDescent="0.3">
      <c r="A282">
        <v>11</v>
      </c>
      <c r="B282" t="s">
        <v>1</v>
      </c>
      <c r="C282">
        <v>17</v>
      </c>
      <c r="D282">
        <v>0</v>
      </c>
      <c r="E282" t="str">
        <f t="shared" ref="E282:E298" si="28">IF(OR(C282=1,C282=2,C282=3,C282=7,C282=8,C282=9,C282=13,C282=14,C282=15),"Canar Bajo copa","Canar Suelo desnudo")</f>
        <v>Canar Suelo desnudo</v>
      </c>
      <c r="F282" t="str">
        <f t="shared" ref="F282:F298" si="29">IF(OR(D282=1,D282=2,D282=3,D282=6,D282=7),"Canar Bajo copa","Canar Suelo desnudo")</f>
        <v>Canar Suelo desnudo</v>
      </c>
      <c r="G282" t="s">
        <v>138</v>
      </c>
      <c r="H282" s="1">
        <v>44739</v>
      </c>
      <c r="I282">
        <v>-0.47564396837541401</v>
      </c>
    </row>
    <row r="283" spans="1:9" x14ac:dyDescent="0.3">
      <c r="A283">
        <v>65</v>
      </c>
      <c r="B283" t="s">
        <v>1</v>
      </c>
      <c r="C283">
        <v>18</v>
      </c>
      <c r="D283">
        <v>0</v>
      </c>
      <c r="E283" t="str">
        <f t="shared" si="28"/>
        <v>Canar Suelo desnudo</v>
      </c>
      <c r="F283" t="str">
        <f t="shared" si="29"/>
        <v>Canar Suelo desnudo</v>
      </c>
      <c r="G283" t="s">
        <v>138</v>
      </c>
      <c r="H283" s="1">
        <v>44739</v>
      </c>
      <c r="I283">
        <v>-0.47564396837541401</v>
      </c>
    </row>
    <row r="284" spans="1:9" x14ac:dyDescent="0.3">
      <c r="A284">
        <v>119</v>
      </c>
      <c r="B284" t="s">
        <v>1</v>
      </c>
      <c r="C284">
        <v>7</v>
      </c>
      <c r="D284">
        <v>1</v>
      </c>
      <c r="E284" t="str">
        <f t="shared" si="28"/>
        <v>Canar Bajo copa</v>
      </c>
      <c r="F284" t="str">
        <f t="shared" si="29"/>
        <v>Canar Bajo copa</v>
      </c>
      <c r="G284" t="s">
        <v>138</v>
      </c>
      <c r="H284" s="1">
        <v>44739</v>
      </c>
      <c r="I284">
        <v>-0.64355418592706704</v>
      </c>
    </row>
    <row r="285" spans="1:9" x14ac:dyDescent="0.3">
      <c r="A285">
        <v>172</v>
      </c>
      <c r="B285" t="s">
        <v>1</v>
      </c>
      <c r="C285">
        <v>8</v>
      </c>
      <c r="D285">
        <v>2</v>
      </c>
      <c r="E285" t="str">
        <f t="shared" si="28"/>
        <v>Canar Bajo copa</v>
      </c>
      <c r="F285" t="str">
        <f t="shared" si="29"/>
        <v>Canar Bajo copa</v>
      </c>
      <c r="G285" t="s">
        <v>138</v>
      </c>
      <c r="H285" s="1">
        <v>44739</v>
      </c>
      <c r="I285">
        <v>-0.62811289429994399</v>
      </c>
    </row>
    <row r="286" spans="1:9" x14ac:dyDescent="0.3">
      <c r="A286">
        <v>226</v>
      </c>
      <c r="B286" t="s">
        <v>1</v>
      </c>
      <c r="C286">
        <v>9</v>
      </c>
      <c r="D286">
        <v>2</v>
      </c>
      <c r="E286" t="str">
        <f t="shared" si="28"/>
        <v>Canar Bajo copa</v>
      </c>
      <c r="F286" t="str">
        <f t="shared" si="29"/>
        <v>Canar Bajo copa</v>
      </c>
      <c r="G286" t="s">
        <v>138</v>
      </c>
      <c r="H286" s="1">
        <v>44739</v>
      </c>
      <c r="I286">
        <v>-0.62811289429994399</v>
      </c>
    </row>
    <row r="287" spans="1:9" x14ac:dyDescent="0.3">
      <c r="A287">
        <v>280</v>
      </c>
      <c r="B287" t="s">
        <v>1</v>
      </c>
      <c r="C287">
        <v>11</v>
      </c>
      <c r="D287">
        <v>2</v>
      </c>
      <c r="E287" t="str">
        <f t="shared" si="28"/>
        <v>Canar Suelo desnudo</v>
      </c>
      <c r="F287" t="str">
        <f t="shared" si="29"/>
        <v>Canar Bajo copa</v>
      </c>
      <c r="G287" t="s">
        <v>138</v>
      </c>
      <c r="H287" s="1">
        <v>44739</v>
      </c>
      <c r="I287">
        <v>-0.62811289429994399</v>
      </c>
    </row>
    <row r="288" spans="1:9" x14ac:dyDescent="0.3">
      <c r="A288">
        <v>334</v>
      </c>
      <c r="B288" t="s">
        <v>1</v>
      </c>
      <c r="C288">
        <v>1</v>
      </c>
      <c r="D288">
        <v>3</v>
      </c>
      <c r="E288" t="str">
        <f t="shared" si="28"/>
        <v>Canar Bajo copa</v>
      </c>
      <c r="F288" t="str">
        <f t="shared" si="29"/>
        <v>Canar Bajo copa</v>
      </c>
      <c r="G288" t="s">
        <v>138</v>
      </c>
      <c r="H288" s="1">
        <v>44739</v>
      </c>
      <c r="I288">
        <v>-0.50871459694989096</v>
      </c>
    </row>
    <row r="289" spans="1:9" x14ac:dyDescent="0.3">
      <c r="A289">
        <v>387</v>
      </c>
      <c r="B289" t="s">
        <v>1</v>
      </c>
      <c r="C289">
        <v>2</v>
      </c>
      <c r="D289">
        <v>3</v>
      </c>
      <c r="E289" t="str">
        <f t="shared" si="28"/>
        <v>Canar Bajo copa</v>
      </c>
      <c r="F289" t="str">
        <f t="shared" si="29"/>
        <v>Canar Bajo copa</v>
      </c>
      <c r="G289" t="s">
        <v>138</v>
      </c>
      <c r="H289" s="1">
        <v>44739</v>
      </c>
      <c r="I289">
        <v>-0.50871459694989096</v>
      </c>
    </row>
    <row r="290" spans="1:9" x14ac:dyDescent="0.3">
      <c r="A290">
        <v>440</v>
      </c>
      <c r="B290" t="s">
        <v>1</v>
      </c>
      <c r="C290">
        <v>3</v>
      </c>
      <c r="D290">
        <v>3</v>
      </c>
      <c r="E290" t="str">
        <f t="shared" si="28"/>
        <v>Canar Bajo copa</v>
      </c>
      <c r="F290" t="str">
        <f t="shared" si="29"/>
        <v>Canar Bajo copa</v>
      </c>
      <c r="G290" t="s">
        <v>138</v>
      </c>
      <c r="H290" s="1">
        <v>44739</v>
      </c>
      <c r="I290">
        <v>-0.50871459694989096</v>
      </c>
    </row>
    <row r="291" spans="1:9" x14ac:dyDescent="0.3">
      <c r="A291">
        <v>493</v>
      </c>
      <c r="B291" t="s">
        <v>1</v>
      </c>
      <c r="C291">
        <v>16</v>
      </c>
      <c r="D291">
        <v>4</v>
      </c>
      <c r="E291" t="str">
        <f t="shared" si="28"/>
        <v>Canar Suelo desnudo</v>
      </c>
      <c r="F291" t="str">
        <f t="shared" si="29"/>
        <v>Canar Suelo desnudo</v>
      </c>
      <c r="G291" t="s">
        <v>138</v>
      </c>
      <c r="H291" s="1">
        <v>44739</v>
      </c>
      <c r="I291">
        <v>-0.54869134638057004</v>
      </c>
    </row>
    <row r="292" spans="1:9" x14ac:dyDescent="0.3">
      <c r="A292">
        <v>547</v>
      </c>
      <c r="B292" t="s">
        <v>1</v>
      </c>
      <c r="C292">
        <v>4</v>
      </c>
      <c r="D292">
        <v>5</v>
      </c>
      <c r="E292" t="str">
        <f t="shared" si="28"/>
        <v>Canar Suelo desnudo</v>
      </c>
      <c r="F292" t="str">
        <f t="shared" si="29"/>
        <v>Canar Suelo desnudo</v>
      </c>
      <c r="G292" t="s">
        <v>138</v>
      </c>
      <c r="H292" s="1">
        <v>44739</v>
      </c>
      <c r="I292">
        <v>-0.51181968114348497</v>
      </c>
    </row>
    <row r="293" spans="1:9" x14ac:dyDescent="0.3">
      <c r="A293">
        <v>600</v>
      </c>
      <c r="B293" t="s">
        <v>1</v>
      </c>
      <c r="C293">
        <v>5</v>
      </c>
      <c r="D293">
        <v>5</v>
      </c>
      <c r="E293" t="str">
        <f t="shared" si="28"/>
        <v>Canar Suelo desnudo</v>
      </c>
      <c r="F293" t="str">
        <f t="shared" si="29"/>
        <v>Canar Suelo desnudo</v>
      </c>
      <c r="G293" t="s">
        <v>138</v>
      </c>
      <c r="H293" s="1">
        <v>44739</v>
      </c>
      <c r="I293">
        <v>-0.51181968114348497</v>
      </c>
    </row>
    <row r="294" spans="1:9" x14ac:dyDescent="0.3">
      <c r="A294">
        <v>653</v>
      </c>
      <c r="B294" t="s">
        <v>1</v>
      </c>
      <c r="C294">
        <v>6</v>
      </c>
      <c r="D294">
        <v>5</v>
      </c>
      <c r="E294" t="str">
        <f t="shared" si="28"/>
        <v>Canar Suelo desnudo</v>
      </c>
      <c r="F294" t="str">
        <f t="shared" si="29"/>
        <v>Canar Suelo desnudo</v>
      </c>
      <c r="G294" t="s">
        <v>138</v>
      </c>
      <c r="H294" s="1">
        <v>44739</v>
      </c>
      <c r="I294">
        <v>-0.51181968114348497</v>
      </c>
    </row>
    <row r="295" spans="1:9" x14ac:dyDescent="0.3">
      <c r="A295">
        <v>706</v>
      </c>
      <c r="B295" t="s">
        <v>1</v>
      </c>
      <c r="C295">
        <v>14</v>
      </c>
      <c r="D295">
        <v>7</v>
      </c>
      <c r="E295" t="str">
        <f t="shared" si="28"/>
        <v>Canar Bajo copa</v>
      </c>
      <c r="F295" t="str">
        <f t="shared" si="29"/>
        <v>Canar Bajo copa</v>
      </c>
      <c r="G295" t="s">
        <v>138</v>
      </c>
      <c r="H295" s="1">
        <v>44739</v>
      </c>
      <c r="I295">
        <v>-0.585699263932702</v>
      </c>
    </row>
    <row r="296" spans="1:9" x14ac:dyDescent="0.3">
      <c r="A296">
        <v>759</v>
      </c>
      <c r="B296" t="s">
        <v>1</v>
      </c>
      <c r="C296">
        <v>15</v>
      </c>
      <c r="D296">
        <v>7</v>
      </c>
      <c r="E296" t="str">
        <f t="shared" si="28"/>
        <v>Canar Bajo copa</v>
      </c>
      <c r="F296" t="str">
        <f t="shared" si="29"/>
        <v>Canar Bajo copa</v>
      </c>
      <c r="G296" t="s">
        <v>138</v>
      </c>
      <c r="H296" s="1">
        <v>44739</v>
      </c>
      <c r="I296">
        <v>-0.585699263932702</v>
      </c>
    </row>
    <row r="297" spans="1:9" x14ac:dyDescent="0.3">
      <c r="A297">
        <v>812</v>
      </c>
      <c r="B297" t="s">
        <v>1</v>
      </c>
      <c r="C297">
        <v>10</v>
      </c>
      <c r="D297">
        <v>8</v>
      </c>
      <c r="E297" t="str">
        <f t="shared" si="28"/>
        <v>Canar Suelo desnudo</v>
      </c>
      <c r="F297" t="str">
        <f t="shared" si="29"/>
        <v>Canar Suelo desnudo</v>
      </c>
      <c r="G297" t="s">
        <v>138</v>
      </c>
      <c r="H297" s="1">
        <v>44739</v>
      </c>
      <c r="I297">
        <v>-0.54567901234567895</v>
      </c>
    </row>
    <row r="298" spans="1:9" x14ac:dyDescent="0.3">
      <c r="A298">
        <v>866</v>
      </c>
      <c r="B298" t="s">
        <v>1</v>
      </c>
      <c r="C298">
        <v>12</v>
      </c>
      <c r="D298">
        <v>8</v>
      </c>
      <c r="E298" t="str">
        <f t="shared" si="28"/>
        <v>Canar Suelo desnudo</v>
      </c>
      <c r="F298" t="str">
        <f t="shared" si="29"/>
        <v>Canar Suelo desnudo</v>
      </c>
      <c r="G298" t="s">
        <v>138</v>
      </c>
      <c r="H298" s="1">
        <v>44739</v>
      </c>
      <c r="I298">
        <v>-0.54567901234567895</v>
      </c>
    </row>
    <row r="299" spans="1:9" x14ac:dyDescent="0.3">
      <c r="A299">
        <v>922</v>
      </c>
      <c r="B299" t="s">
        <v>625</v>
      </c>
      <c r="C299">
        <v>13</v>
      </c>
      <c r="D299">
        <v>9</v>
      </c>
      <c r="E299" t="str">
        <f t="shared" ref="E299:E334" si="30">IF(OR(C299=1,C299=2,C299=3,C299=7,C299=8,C299=9,C299=13,C299=14,C299=15),"Finana Suelo desnudo","Finana Bajo copa")</f>
        <v>Finana Suelo desnudo</v>
      </c>
      <c r="F299" t="str">
        <f t="shared" ref="F299:F334" si="31">IF(OR(D299=9,D299=11,D299=12,D299=13),"Finana Suelo desnudo","Finana Bajo copa")</f>
        <v>Finana Suelo desnudo</v>
      </c>
      <c r="G299" t="s">
        <v>138</v>
      </c>
      <c r="H299" s="1">
        <v>44739</v>
      </c>
      <c r="I299">
        <v>-0.46051800379027102</v>
      </c>
    </row>
    <row r="300" spans="1:9" x14ac:dyDescent="0.3">
      <c r="A300">
        <v>986</v>
      </c>
      <c r="B300" t="s">
        <v>625</v>
      </c>
      <c r="C300">
        <v>14</v>
      </c>
      <c r="D300">
        <v>9</v>
      </c>
      <c r="E300" t="str">
        <f t="shared" si="30"/>
        <v>Finana Suelo desnudo</v>
      </c>
      <c r="F300" t="str">
        <f t="shared" si="31"/>
        <v>Finana Suelo desnudo</v>
      </c>
      <c r="G300" t="s">
        <v>138</v>
      </c>
      <c r="H300" s="1">
        <v>44739</v>
      </c>
      <c r="I300">
        <v>-0.46051800379027102</v>
      </c>
    </row>
    <row r="301" spans="1:9" x14ac:dyDescent="0.3">
      <c r="A301">
        <v>1050</v>
      </c>
      <c r="B301" t="s">
        <v>625</v>
      </c>
      <c r="C301">
        <v>15</v>
      </c>
      <c r="D301">
        <v>9</v>
      </c>
      <c r="E301" t="str">
        <f t="shared" si="30"/>
        <v>Finana Suelo desnudo</v>
      </c>
      <c r="F301" t="str">
        <f t="shared" si="31"/>
        <v>Finana Suelo desnudo</v>
      </c>
      <c r="G301" t="s">
        <v>138</v>
      </c>
      <c r="H301" s="1">
        <v>44739</v>
      </c>
      <c r="I301">
        <v>-0.46051800379027102</v>
      </c>
    </row>
    <row r="302" spans="1:9" x14ac:dyDescent="0.3">
      <c r="A302">
        <v>1114</v>
      </c>
      <c r="B302" t="s">
        <v>625</v>
      </c>
      <c r="C302">
        <v>16</v>
      </c>
      <c r="D302">
        <v>9</v>
      </c>
      <c r="E302" t="str">
        <f t="shared" si="30"/>
        <v>Finana Bajo copa</v>
      </c>
      <c r="F302" t="str">
        <f t="shared" si="31"/>
        <v>Finana Suelo desnudo</v>
      </c>
      <c r="G302" t="s">
        <v>138</v>
      </c>
      <c r="H302" s="1">
        <v>44739</v>
      </c>
      <c r="I302">
        <v>-0.46051800379027102</v>
      </c>
    </row>
    <row r="303" spans="1:9" x14ac:dyDescent="0.3">
      <c r="A303">
        <v>1178</v>
      </c>
      <c r="B303" t="s">
        <v>625</v>
      </c>
      <c r="C303">
        <v>17</v>
      </c>
      <c r="D303">
        <v>9</v>
      </c>
      <c r="E303" t="str">
        <f t="shared" si="30"/>
        <v>Finana Bajo copa</v>
      </c>
      <c r="F303" t="str">
        <f t="shared" si="31"/>
        <v>Finana Suelo desnudo</v>
      </c>
      <c r="G303" t="s">
        <v>138</v>
      </c>
      <c r="H303" s="1">
        <v>44739</v>
      </c>
      <c r="I303">
        <v>-0.46051800379027102</v>
      </c>
    </row>
    <row r="304" spans="1:9" x14ac:dyDescent="0.3">
      <c r="A304">
        <v>1242</v>
      </c>
      <c r="B304" t="s">
        <v>625</v>
      </c>
      <c r="C304">
        <v>18</v>
      </c>
      <c r="D304">
        <v>9</v>
      </c>
      <c r="E304" t="str">
        <f t="shared" si="30"/>
        <v>Finana Bajo copa</v>
      </c>
      <c r="F304" t="str">
        <f t="shared" si="31"/>
        <v>Finana Suelo desnudo</v>
      </c>
      <c r="G304" t="s">
        <v>138</v>
      </c>
      <c r="H304" s="1">
        <v>44739</v>
      </c>
      <c r="I304">
        <v>-0.46051800379027102</v>
      </c>
    </row>
    <row r="305" spans="1:9" x14ac:dyDescent="0.3">
      <c r="A305">
        <v>1306</v>
      </c>
      <c r="B305" t="s">
        <v>625</v>
      </c>
      <c r="C305">
        <v>4</v>
      </c>
      <c r="D305">
        <v>10</v>
      </c>
      <c r="E305" t="str">
        <f t="shared" si="30"/>
        <v>Finana Bajo copa</v>
      </c>
      <c r="F305" t="str">
        <f t="shared" si="31"/>
        <v>Finana Bajo copa</v>
      </c>
      <c r="G305" t="s">
        <v>138</v>
      </c>
      <c r="H305" s="1">
        <v>44739</v>
      </c>
      <c r="I305">
        <v>-0.497536945812807</v>
      </c>
    </row>
    <row r="306" spans="1:9" x14ac:dyDescent="0.3">
      <c r="A306">
        <v>1371</v>
      </c>
      <c r="B306" t="s">
        <v>625</v>
      </c>
      <c r="C306">
        <v>5</v>
      </c>
      <c r="D306">
        <v>10</v>
      </c>
      <c r="E306" t="str">
        <f t="shared" si="30"/>
        <v>Finana Bajo copa</v>
      </c>
      <c r="F306" t="str">
        <f t="shared" si="31"/>
        <v>Finana Bajo copa</v>
      </c>
      <c r="G306" t="s">
        <v>138</v>
      </c>
      <c r="H306" s="1">
        <v>44739</v>
      </c>
      <c r="I306">
        <v>-0.497536945812807</v>
      </c>
    </row>
    <row r="307" spans="1:9" x14ac:dyDescent="0.3">
      <c r="A307">
        <v>1436</v>
      </c>
      <c r="B307" t="s">
        <v>625</v>
      </c>
      <c r="C307">
        <v>6</v>
      </c>
      <c r="D307">
        <v>10</v>
      </c>
      <c r="E307" t="str">
        <f t="shared" si="30"/>
        <v>Finana Bajo copa</v>
      </c>
      <c r="F307" t="str">
        <f t="shared" si="31"/>
        <v>Finana Bajo copa</v>
      </c>
      <c r="G307" t="s">
        <v>138</v>
      </c>
      <c r="H307" s="1">
        <v>44739</v>
      </c>
      <c r="I307">
        <v>-0.497536945812807</v>
      </c>
    </row>
    <row r="308" spans="1:9" x14ac:dyDescent="0.3">
      <c r="A308">
        <v>1501</v>
      </c>
      <c r="B308" t="s">
        <v>625</v>
      </c>
      <c r="C308">
        <v>11</v>
      </c>
      <c r="D308">
        <v>10</v>
      </c>
      <c r="E308" t="str">
        <f t="shared" si="30"/>
        <v>Finana Bajo copa</v>
      </c>
      <c r="F308" t="str">
        <f t="shared" si="31"/>
        <v>Finana Bajo copa</v>
      </c>
      <c r="G308" t="s">
        <v>138</v>
      </c>
      <c r="H308" s="1">
        <v>44739</v>
      </c>
      <c r="I308">
        <v>-0.497536945812807</v>
      </c>
    </row>
    <row r="309" spans="1:9" x14ac:dyDescent="0.3">
      <c r="A309">
        <v>1566</v>
      </c>
      <c r="B309" t="s">
        <v>625</v>
      </c>
      <c r="C309">
        <v>12</v>
      </c>
      <c r="D309">
        <v>10</v>
      </c>
      <c r="E309" t="str">
        <f t="shared" si="30"/>
        <v>Finana Bajo copa</v>
      </c>
      <c r="F309" t="str">
        <f t="shared" si="31"/>
        <v>Finana Bajo copa</v>
      </c>
      <c r="G309" t="s">
        <v>138</v>
      </c>
      <c r="H309" s="1">
        <v>44739</v>
      </c>
      <c r="I309">
        <v>-0.497536945812807</v>
      </c>
    </row>
    <row r="310" spans="1:9" x14ac:dyDescent="0.3">
      <c r="A310">
        <v>1631</v>
      </c>
      <c r="B310" t="s">
        <v>625</v>
      </c>
      <c r="C310">
        <v>1</v>
      </c>
      <c r="D310">
        <v>11</v>
      </c>
      <c r="E310" t="str">
        <f t="shared" si="30"/>
        <v>Finana Suelo desnudo</v>
      </c>
      <c r="F310" t="str">
        <f t="shared" si="31"/>
        <v>Finana Suelo desnudo</v>
      </c>
      <c r="G310" t="s">
        <v>138</v>
      </c>
      <c r="H310" s="1">
        <v>44739</v>
      </c>
      <c r="I310">
        <v>-0.44087325651910197</v>
      </c>
    </row>
    <row r="311" spans="1:9" x14ac:dyDescent="0.3">
      <c r="A311">
        <v>1696</v>
      </c>
      <c r="B311" t="s">
        <v>625</v>
      </c>
      <c r="C311">
        <v>2</v>
      </c>
      <c r="D311">
        <v>11</v>
      </c>
      <c r="E311" t="str">
        <f t="shared" si="30"/>
        <v>Finana Suelo desnudo</v>
      </c>
      <c r="F311" t="str">
        <f t="shared" si="31"/>
        <v>Finana Suelo desnudo</v>
      </c>
      <c r="G311" t="s">
        <v>138</v>
      </c>
      <c r="H311" s="1">
        <v>44739</v>
      </c>
      <c r="I311">
        <v>-0.44087325651910197</v>
      </c>
    </row>
    <row r="312" spans="1:9" x14ac:dyDescent="0.3">
      <c r="A312">
        <v>1761</v>
      </c>
      <c r="B312" t="s">
        <v>625</v>
      </c>
      <c r="C312">
        <v>3</v>
      </c>
      <c r="D312">
        <v>11</v>
      </c>
      <c r="E312" t="str">
        <f t="shared" si="30"/>
        <v>Finana Suelo desnudo</v>
      </c>
      <c r="F312" t="str">
        <f t="shared" si="31"/>
        <v>Finana Suelo desnudo</v>
      </c>
      <c r="G312" t="s">
        <v>138</v>
      </c>
      <c r="H312" s="1">
        <v>44739</v>
      </c>
      <c r="I312">
        <v>-0.44087325651910197</v>
      </c>
    </row>
    <row r="313" spans="1:9" x14ac:dyDescent="0.3">
      <c r="A313">
        <v>1826</v>
      </c>
      <c r="B313" t="s">
        <v>625</v>
      </c>
      <c r="C313">
        <v>7</v>
      </c>
      <c r="D313">
        <v>12</v>
      </c>
      <c r="E313" t="str">
        <f t="shared" si="30"/>
        <v>Finana Suelo desnudo</v>
      </c>
      <c r="F313" t="str">
        <f t="shared" si="31"/>
        <v>Finana Suelo desnudo</v>
      </c>
      <c r="G313" t="s">
        <v>138</v>
      </c>
      <c r="H313" s="1">
        <v>44739</v>
      </c>
      <c r="I313">
        <v>-0.44508320726172401</v>
      </c>
    </row>
    <row r="314" spans="1:9" x14ac:dyDescent="0.3">
      <c r="A314">
        <v>1891</v>
      </c>
      <c r="B314" t="s">
        <v>625</v>
      </c>
      <c r="C314">
        <v>8</v>
      </c>
      <c r="D314">
        <v>12</v>
      </c>
      <c r="E314" t="str">
        <f t="shared" si="30"/>
        <v>Finana Suelo desnudo</v>
      </c>
      <c r="F314" t="str">
        <f t="shared" si="31"/>
        <v>Finana Suelo desnudo</v>
      </c>
      <c r="G314" t="s">
        <v>138</v>
      </c>
      <c r="H314" s="1">
        <v>44739</v>
      </c>
      <c r="I314">
        <v>-0.44508320726172401</v>
      </c>
    </row>
    <row r="315" spans="1:9" x14ac:dyDescent="0.3">
      <c r="A315">
        <v>1956</v>
      </c>
      <c r="B315" t="s">
        <v>625</v>
      </c>
      <c r="C315">
        <v>9</v>
      </c>
      <c r="D315">
        <v>12</v>
      </c>
      <c r="E315" t="str">
        <f t="shared" si="30"/>
        <v>Finana Suelo desnudo</v>
      </c>
      <c r="F315" t="str">
        <f t="shared" si="31"/>
        <v>Finana Suelo desnudo</v>
      </c>
      <c r="G315" t="s">
        <v>138</v>
      </c>
      <c r="H315" s="1">
        <v>44739</v>
      </c>
      <c r="I315">
        <v>-0.44508320726172401</v>
      </c>
    </row>
    <row r="316" spans="1:9" x14ac:dyDescent="0.3">
      <c r="A316">
        <v>2021</v>
      </c>
      <c r="B316" t="s">
        <v>625</v>
      </c>
      <c r="C316">
        <v>10</v>
      </c>
      <c r="D316">
        <v>13</v>
      </c>
      <c r="E316" t="str">
        <f t="shared" si="30"/>
        <v>Finana Bajo copa</v>
      </c>
      <c r="F316" t="str">
        <f t="shared" si="31"/>
        <v>Finana Suelo desnudo</v>
      </c>
      <c r="G316" t="s">
        <v>138</v>
      </c>
      <c r="H316" s="1">
        <v>44739</v>
      </c>
      <c r="I316">
        <v>-0.43506695733416301</v>
      </c>
    </row>
    <row r="317" spans="1:9" x14ac:dyDescent="0.3">
      <c r="A317">
        <v>923</v>
      </c>
      <c r="B317" t="s">
        <v>625</v>
      </c>
      <c r="C317">
        <v>13</v>
      </c>
      <c r="D317">
        <v>9</v>
      </c>
      <c r="E317" t="str">
        <f t="shared" si="30"/>
        <v>Finana Suelo desnudo</v>
      </c>
      <c r="F317" t="str">
        <f t="shared" si="31"/>
        <v>Finana Suelo desnudo</v>
      </c>
      <c r="G317" t="s">
        <v>148</v>
      </c>
      <c r="H317" s="1">
        <v>44741</v>
      </c>
      <c r="I317">
        <v>-0.41188847974750098</v>
      </c>
    </row>
    <row r="318" spans="1:9" x14ac:dyDescent="0.3">
      <c r="A318">
        <v>987</v>
      </c>
      <c r="B318" t="s">
        <v>625</v>
      </c>
      <c r="C318">
        <v>14</v>
      </c>
      <c r="D318">
        <v>9</v>
      </c>
      <c r="E318" t="str">
        <f t="shared" si="30"/>
        <v>Finana Suelo desnudo</v>
      </c>
      <c r="F318" t="str">
        <f t="shared" si="31"/>
        <v>Finana Suelo desnudo</v>
      </c>
      <c r="G318" t="s">
        <v>148</v>
      </c>
      <c r="H318" s="1">
        <v>44741</v>
      </c>
      <c r="I318">
        <v>-0.41188847974750098</v>
      </c>
    </row>
    <row r="319" spans="1:9" x14ac:dyDescent="0.3">
      <c r="A319">
        <v>1051</v>
      </c>
      <c r="B319" t="s">
        <v>625</v>
      </c>
      <c r="C319">
        <v>15</v>
      </c>
      <c r="D319">
        <v>9</v>
      </c>
      <c r="E319" t="str">
        <f t="shared" si="30"/>
        <v>Finana Suelo desnudo</v>
      </c>
      <c r="F319" t="str">
        <f t="shared" si="31"/>
        <v>Finana Suelo desnudo</v>
      </c>
      <c r="G319" t="s">
        <v>148</v>
      </c>
      <c r="H319" s="1">
        <v>44741</v>
      </c>
      <c r="I319">
        <v>-0.41188847974750098</v>
      </c>
    </row>
    <row r="320" spans="1:9" x14ac:dyDescent="0.3">
      <c r="A320">
        <v>1115</v>
      </c>
      <c r="B320" t="s">
        <v>625</v>
      </c>
      <c r="C320">
        <v>16</v>
      </c>
      <c r="D320">
        <v>9</v>
      </c>
      <c r="E320" t="str">
        <f t="shared" si="30"/>
        <v>Finana Bajo copa</v>
      </c>
      <c r="F320" t="str">
        <f t="shared" si="31"/>
        <v>Finana Suelo desnudo</v>
      </c>
      <c r="G320" t="s">
        <v>148</v>
      </c>
      <c r="H320" s="1">
        <v>44741</v>
      </c>
      <c r="I320">
        <v>-0.41188847974750098</v>
      </c>
    </row>
    <row r="321" spans="1:9" x14ac:dyDescent="0.3">
      <c r="A321">
        <v>1179</v>
      </c>
      <c r="B321" t="s">
        <v>625</v>
      </c>
      <c r="C321">
        <v>17</v>
      </c>
      <c r="D321">
        <v>9</v>
      </c>
      <c r="E321" t="str">
        <f t="shared" si="30"/>
        <v>Finana Bajo copa</v>
      </c>
      <c r="F321" t="str">
        <f t="shared" si="31"/>
        <v>Finana Suelo desnudo</v>
      </c>
      <c r="G321" t="s">
        <v>148</v>
      </c>
      <c r="H321" s="1">
        <v>44741</v>
      </c>
      <c r="I321">
        <v>-0.41188847974750098</v>
      </c>
    </row>
    <row r="322" spans="1:9" x14ac:dyDescent="0.3">
      <c r="A322">
        <v>1243</v>
      </c>
      <c r="B322" t="s">
        <v>625</v>
      </c>
      <c r="C322">
        <v>18</v>
      </c>
      <c r="D322">
        <v>9</v>
      </c>
      <c r="E322" t="str">
        <f t="shared" si="30"/>
        <v>Finana Bajo copa</v>
      </c>
      <c r="F322" t="str">
        <f t="shared" si="31"/>
        <v>Finana Suelo desnudo</v>
      </c>
      <c r="G322" t="s">
        <v>148</v>
      </c>
      <c r="H322" s="1">
        <v>44741</v>
      </c>
      <c r="I322">
        <v>-0.41188847974750098</v>
      </c>
    </row>
    <row r="323" spans="1:9" x14ac:dyDescent="0.3">
      <c r="A323">
        <v>1307</v>
      </c>
      <c r="B323" t="s">
        <v>625</v>
      </c>
      <c r="C323">
        <v>4</v>
      </c>
      <c r="D323">
        <v>10</v>
      </c>
      <c r="E323" t="str">
        <f t="shared" si="30"/>
        <v>Finana Bajo copa</v>
      </c>
      <c r="F323" t="str">
        <f t="shared" si="31"/>
        <v>Finana Bajo copa</v>
      </c>
      <c r="G323" t="s">
        <v>148</v>
      </c>
      <c r="H323" s="1">
        <v>44741</v>
      </c>
      <c r="I323">
        <v>-0.44438749359302898</v>
      </c>
    </row>
    <row r="324" spans="1:9" x14ac:dyDescent="0.3">
      <c r="A324">
        <v>1372</v>
      </c>
      <c r="B324" t="s">
        <v>625</v>
      </c>
      <c r="C324">
        <v>5</v>
      </c>
      <c r="D324">
        <v>10</v>
      </c>
      <c r="E324" t="str">
        <f t="shared" si="30"/>
        <v>Finana Bajo copa</v>
      </c>
      <c r="F324" t="str">
        <f t="shared" si="31"/>
        <v>Finana Bajo copa</v>
      </c>
      <c r="G324" t="s">
        <v>148</v>
      </c>
      <c r="H324" s="1">
        <v>44741</v>
      </c>
      <c r="I324">
        <v>-0.44438749359302898</v>
      </c>
    </row>
    <row r="325" spans="1:9" x14ac:dyDescent="0.3">
      <c r="A325">
        <v>1437</v>
      </c>
      <c r="B325" t="s">
        <v>625</v>
      </c>
      <c r="C325">
        <v>6</v>
      </c>
      <c r="D325">
        <v>10</v>
      </c>
      <c r="E325" t="str">
        <f t="shared" si="30"/>
        <v>Finana Bajo copa</v>
      </c>
      <c r="F325" t="str">
        <f t="shared" si="31"/>
        <v>Finana Bajo copa</v>
      </c>
      <c r="G325" t="s">
        <v>148</v>
      </c>
      <c r="H325" s="1">
        <v>44741</v>
      </c>
      <c r="I325">
        <v>-0.44438749359302898</v>
      </c>
    </row>
    <row r="326" spans="1:9" x14ac:dyDescent="0.3">
      <c r="A326">
        <v>1502</v>
      </c>
      <c r="B326" t="s">
        <v>625</v>
      </c>
      <c r="C326">
        <v>11</v>
      </c>
      <c r="D326">
        <v>10</v>
      </c>
      <c r="E326" t="str">
        <f t="shared" si="30"/>
        <v>Finana Bajo copa</v>
      </c>
      <c r="F326" t="str">
        <f t="shared" si="31"/>
        <v>Finana Bajo copa</v>
      </c>
      <c r="G326" t="s">
        <v>148</v>
      </c>
      <c r="H326" s="1">
        <v>44741</v>
      </c>
      <c r="I326">
        <v>-0.44438749359302898</v>
      </c>
    </row>
    <row r="327" spans="1:9" x14ac:dyDescent="0.3">
      <c r="A327">
        <v>1567</v>
      </c>
      <c r="B327" t="s">
        <v>625</v>
      </c>
      <c r="C327">
        <v>12</v>
      </c>
      <c r="D327">
        <v>10</v>
      </c>
      <c r="E327" t="str">
        <f t="shared" si="30"/>
        <v>Finana Bajo copa</v>
      </c>
      <c r="F327" t="str">
        <f t="shared" si="31"/>
        <v>Finana Bajo copa</v>
      </c>
      <c r="G327" t="s">
        <v>148</v>
      </c>
      <c r="H327" s="1">
        <v>44741</v>
      </c>
      <c r="I327">
        <v>-0.44438749359302898</v>
      </c>
    </row>
    <row r="328" spans="1:9" x14ac:dyDescent="0.3">
      <c r="A328">
        <v>1632</v>
      </c>
      <c r="B328" t="s">
        <v>625</v>
      </c>
      <c r="C328">
        <v>1</v>
      </c>
      <c r="D328">
        <v>11</v>
      </c>
      <c r="E328" t="str">
        <f t="shared" si="30"/>
        <v>Finana Suelo desnudo</v>
      </c>
      <c r="F328" t="str">
        <f t="shared" si="31"/>
        <v>Finana Suelo desnudo</v>
      </c>
      <c r="G328" t="s">
        <v>148</v>
      </c>
      <c r="H328" s="1">
        <v>44741</v>
      </c>
      <c r="I328">
        <v>-0.38645833333333302</v>
      </c>
    </row>
    <row r="329" spans="1:9" x14ac:dyDescent="0.3">
      <c r="A329">
        <v>1697</v>
      </c>
      <c r="B329" t="s">
        <v>625</v>
      </c>
      <c r="C329">
        <v>2</v>
      </c>
      <c r="D329">
        <v>11</v>
      </c>
      <c r="E329" t="str">
        <f t="shared" si="30"/>
        <v>Finana Suelo desnudo</v>
      </c>
      <c r="F329" t="str">
        <f t="shared" si="31"/>
        <v>Finana Suelo desnudo</v>
      </c>
      <c r="G329" t="s">
        <v>148</v>
      </c>
      <c r="H329" s="1">
        <v>44741</v>
      </c>
      <c r="I329">
        <v>-0.38645833333333302</v>
      </c>
    </row>
    <row r="330" spans="1:9" x14ac:dyDescent="0.3">
      <c r="A330">
        <v>1762</v>
      </c>
      <c r="B330" t="s">
        <v>625</v>
      </c>
      <c r="C330">
        <v>3</v>
      </c>
      <c r="D330">
        <v>11</v>
      </c>
      <c r="E330" t="str">
        <f t="shared" si="30"/>
        <v>Finana Suelo desnudo</v>
      </c>
      <c r="F330" t="str">
        <f t="shared" si="31"/>
        <v>Finana Suelo desnudo</v>
      </c>
      <c r="G330" t="s">
        <v>148</v>
      </c>
      <c r="H330" s="1">
        <v>44741</v>
      </c>
      <c r="I330">
        <v>-0.38645833333333302</v>
      </c>
    </row>
    <row r="331" spans="1:9" x14ac:dyDescent="0.3">
      <c r="A331">
        <v>1827</v>
      </c>
      <c r="B331" t="s">
        <v>625</v>
      </c>
      <c r="C331">
        <v>7</v>
      </c>
      <c r="D331">
        <v>12</v>
      </c>
      <c r="E331" t="str">
        <f t="shared" si="30"/>
        <v>Finana Suelo desnudo</v>
      </c>
      <c r="F331" t="str">
        <f t="shared" si="31"/>
        <v>Finana Suelo desnudo</v>
      </c>
      <c r="G331" t="s">
        <v>148</v>
      </c>
      <c r="H331" s="1">
        <v>44741</v>
      </c>
      <c r="I331">
        <v>-0.40913811007268902</v>
      </c>
    </row>
    <row r="332" spans="1:9" x14ac:dyDescent="0.3">
      <c r="A332">
        <v>1892</v>
      </c>
      <c r="B332" t="s">
        <v>625</v>
      </c>
      <c r="C332">
        <v>8</v>
      </c>
      <c r="D332">
        <v>12</v>
      </c>
      <c r="E332" t="str">
        <f t="shared" si="30"/>
        <v>Finana Suelo desnudo</v>
      </c>
      <c r="F332" t="str">
        <f t="shared" si="31"/>
        <v>Finana Suelo desnudo</v>
      </c>
      <c r="G332" t="s">
        <v>148</v>
      </c>
      <c r="H332" s="1">
        <v>44741</v>
      </c>
      <c r="I332">
        <v>-0.40913811007268902</v>
      </c>
    </row>
    <row r="333" spans="1:9" x14ac:dyDescent="0.3">
      <c r="A333">
        <v>1957</v>
      </c>
      <c r="B333" t="s">
        <v>625</v>
      </c>
      <c r="C333">
        <v>9</v>
      </c>
      <c r="D333">
        <v>12</v>
      </c>
      <c r="E333" t="str">
        <f t="shared" si="30"/>
        <v>Finana Suelo desnudo</v>
      </c>
      <c r="F333" t="str">
        <f t="shared" si="31"/>
        <v>Finana Suelo desnudo</v>
      </c>
      <c r="G333" t="s">
        <v>148</v>
      </c>
      <c r="H333" s="1">
        <v>44741</v>
      </c>
      <c r="I333">
        <v>-0.40913811007268902</v>
      </c>
    </row>
    <row r="334" spans="1:9" x14ac:dyDescent="0.3">
      <c r="A334">
        <v>2022</v>
      </c>
      <c r="B334" t="s">
        <v>625</v>
      </c>
      <c r="C334">
        <v>10</v>
      </c>
      <c r="D334">
        <v>13</v>
      </c>
      <c r="E334" t="str">
        <f t="shared" si="30"/>
        <v>Finana Bajo copa</v>
      </c>
      <c r="F334" t="str">
        <f t="shared" si="31"/>
        <v>Finana Suelo desnudo</v>
      </c>
      <c r="G334" t="s">
        <v>148</v>
      </c>
      <c r="H334" s="1">
        <v>44741</v>
      </c>
      <c r="I334">
        <v>-0.40577427821522299</v>
      </c>
    </row>
    <row r="335" spans="1:9" x14ac:dyDescent="0.3">
      <c r="A335">
        <v>12</v>
      </c>
      <c r="B335" t="s">
        <v>1</v>
      </c>
      <c r="C335">
        <v>17</v>
      </c>
      <c r="D335">
        <v>0</v>
      </c>
      <c r="E335" t="str">
        <f t="shared" ref="E335:E351" si="32">IF(OR(C335=1,C335=2,C335=3,C335=7,C335=8,C335=9,C335=13,C335=14,C335=15),"Canar Bajo copa","Canar Suelo desnudo")</f>
        <v>Canar Suelo desnudo</v>
      </c>
      <c r="F335" t="str">
        <f t="shared" ref="F335:F351" si="33">IF(OR(D335=1,D335=2,D335=3,D335=6,D335=7),"Canar Bajo copa","Canar Suelo desnudo")</f>
        <v>Canar Suelo desnudo</v>
      </c>
      <c r="G335" t="s">
        <v>149</v>
      </c>
      <c r="H335" s="1">
        <v>44744</v>
      </c>
      <c r="I335">
        <v>-0.46459948320413402</v>
      </c>
    </row>
    <row r="336" spans="1:9" x14ac:dyDescent="0.3">
      <c r="A336">
        <v>66</v>
      </c>
      <c r="B336" t="s">
        <v>1</v>
      </c>
      <c r="C336">
        <v>18</v>
      </c>
      <c r="D336">
        <v>0</v>
      </c>
      <c r="E336" t="str">
        <f t="shared" si="32"/>
        <v>Canar Suelo desnudo</v>
      </c>
      <c r="F336" t="str">
        <f t="shared" si="33"/>
        <v>Canar Suelo desnudo</v>
      </c>
      <c r="G336" t="s">
        <v>149</v>
      </c>
      <c r="H336" s="1">
        <v>44744</v>
      </c>
      <c r="I336">
        <v>-0.46459948320413402</v>
      </c>
    </row>
    <row r="337" spans="1:9" x14ac:dyDescent="0.3">
      <c r="A337">
        <v>120</v>
      </c>
      <c r="B337" t="s">
        <v>1</v>
      </c>
      <c r="C337">
        <v>7</v>
      </c>
      <c r="D337">
        <v>1</v>
      </c>
      <c r="E337" t="str">
        <f t="shared" si="32"/>
        <v>Canar Bajo copa</v>
      </c>
      <c r="F337" t="str">
        <f t="shared" si="33"/>
        <v>Canar Bajo copa</v>
      </c>
      <c r="G337" t="s">
        <v>149</v>
      </c>
      <c r="H337" s="1">
        <v>44744</v>
      </c>
      <c r="I337">
        <v>-0.602707628221817</v>
      </c>
    </row>
    <row r="338" spans="1:9" x14ac:dyDescent="0.3">
      <c r="A338">
        <v>173</v>
      </c>
      <c r="B338" t="s">
        <v>1</v>
      </c>
      <c r="C338">
        <v>8</v>
      </c>
      <c r="D338">
        <v>2</v>
      </c>
      <c r="E338" t="str">
        <f t="shared" si="32"/>
        <v>Canar Bajo copa</v>
      </c>
      <c r="F338" t="str">
        <f t="shared" si="33"/>
        <v>Canar Bajo copa</v>
      </c>
      <c r="G338" t="s">
        <v>149</v>
      </c>
      <c r="H338" s="1">
        <v>44744</v>
      </c>
      <c r="I338">
        <v>-0.581395348837209</v>
      </c>
    </row>
    <row r="339" spans="1:9" x14ac:dyDescent="0.3">
      <c r="A339">
        <v>227</v>
      </c>
      <c r="B339" t="s">
        <v>1</v>
      </c>
      <c r="C339">
        <v>9</v>
      </c>
      <c r="D339">
        <v>2</v>
      </c>
      <c r="E339" t="str">
        <f t="shared" si="32"/>
        <v>Canar Bajo copa</v>
      </c>
      <c r="F339" t="str">
        <f t="shared" si="33"/>
        <v>Canar Bajo copa</v>
      </c>
      <c r="G339" t="s">
        <v>149</v>
      </c>
      <c r="H339" s="1">
        <v>44744</v>
      </c>
      <c r="I339">
        <v>-0.581395348837209</v>
      </c>
    </row>
    <row r="340" spans="1:9" x14ac:dyDescent="0.3">
      <c r="A340">
        <v>281</v>
      </c>
      <c r="B340" t="s">
        <v>1</v>
      </c>
      <c r="C340">
        <v>11</v>
      </c>
      <c r="D340">
        <v>2</v>
      </c>
      <c r="E340" t="str">
        <f t="shared" si="32"/>
        <v>Canar Suelo desnudo</v>
      </c>
      <c r="F340" t="str">
        <f t="shared" si="33"/>
        <v>Canar Bajo copa</v>
      </c>
      <c r="G340" t="s">
        <v>149</v>
      </c>
      <c r="H340" s="1">
        <v>44744</v>
      </c>
      <c r="I340">
        <v>-0.581395348837209</v>
      </c>
    </row>
    <row r="341" spans="1:9" x14ac:dyDescent="0.3">
      <c r="A341">
        <v>335</v>
      </c>
      <c r="B341" t="s">
        <v>1</v>
      </c>
      <c r="C341">
        <v>1</v>
      </c>
      <c r="D341">
        <v>3</v>
      </c>
      <c r="E341" t="str">
        <f t="shared" si="32"/>
        <v>Canar Bajo copa</v>
      </c>
      <c r="F341" t="str">
        <f t="shared" si="33"/>
        <v>Canar Bajo copa</v>
      </c>
      <c r="G341" t="s">
        <v>149</v>
      </c>
      <c r="H341" s="1">
        <v>44744</v>
      </c>
      <c r="I341">
        <v>-0.49351680338713899</v>
      </c>
    </row>
    <row r="342" spans="1:9" x14ac:dyDescent="0.3">
      <c r="A342">
        <v>388</v>
      </c>
      <c r="B342" t="s">
        <v>1</v>
      </c>
      <c r="C342">
        <v>2</v>
      </c>
      <c r="D342">
        <v>3</v>
      </c>
      <c r="E342" t="str">
        <f t="shared" si="32"/>
        <v>Canar Bajo copa</v>
      </c>
      <c r="F342" t="str">
        <f t="shared" si="33"/>
        <v>Canar Bajo copa</v>
      </c>
      <c r="G342" t="s">
        <v>149</v>
      </c>
      <c r="H342" s="1">
        <v>44744</v>
      </c>
      <c r="I342">
        <v>-0.49351680338713899</v>
      </c>
    </row>
    <row r="343" spans="1:9" x14ac:dyDescent="0.3">
      <c r="A343">
        <v>441</v>
      </c>
      <c r="B343" t="s">
        <v>1</v>
      </c>
      <c r="C343">
        <v>3</v>
      </c>
      <c r="D343">
        <v>3</v>
      </c>
      <c r="E343" t="str">
        <f t="shared" si="32"/>
        <v>Canar Bajo copa</v>
      </c>
      <c r="F343" t="str">
        <f t="shared" si="33"/>
        <v>Canar Bajo copa</v>
      </c>
      <c r="G343" t="s">
        <v>149</v>
      </c>
      <c r="H343" s="1">
        <v>44744</v>
      </c>
      <c r="I343">
        <v>-0.49351680338713899</v>
      </c>
    </row>
    <row r="344" spans="1:9" x14ac:dyDescent="0.3">
      <c r="A344">
        <v>494</v>
      </c>
      <c r="B344" t="s">
        <v>1</v>
      </c>
      <c r="C344">
        <v>16</v>
      </c>
      <c r="D344">
        <v>4</v>
      </c>
      <c r="E344" t="str">
        <f t="shared" si="32"/>
        <v>Canar Suelo desnudo</v>
      </c>
      <c r="F344" t="str">
        <f t="shared" si="33"/>
        <v>Canar Suelo desnudo</v>
      </c>
      <c r="G344" t="s">
        <v>149</v>
      </c>
      <c r="H344" s="1">
        <v>44744</v>
      </c>
      <c r="I344">
        <v>-0.51001689596910404</v>
      </c>
    </row>
    <row r="345" spans="1:9" x14ac:dyDescent="0.3">
      <c r="A345">
        <v>548</v>
      </c>
      <c r="B345" t="s">
        <v>1</v>
      </c>
      <c r="C345">
        <v>4</v>
      </c>
      <c r="D345">
        <v>5</v>
      </c>
      <c r="E345" t="str">
        <f t="shared" si="32"/>
        <v>Canar Suelo desnudo</v>
      </c>
      <c r="F345" t="str">
        <f t="shared" si="33"/>
        <v>Canar Suelo desnudo</v>
      </c>
      <c r="G345" t="s">
        <v>149</v>
      </c>
      <c r="H345" s="1">
        <v>44744</v>
      </c>
      <c r="I345">
        <v>-0.46666666666666601</v>
      </c>
    </row>
    <row r="346" spans="1:9" x14ac:dyDescent="0.3">
      <c r="A346">
        <v>601</v>
      </c>
      <c r="B346" t="s">
        <v>1</v>
      </c>
      <c r="C346">
        <v>5</v>
      </c>
      <c r="D346">
        <v>5</v>
      </c>
      <c r="E346" t="str">
        <f t="shared" si="32"/>
        <v>Canar Suelo desnudo</v>
      </c>
      <c r="F346" t="str">
        <f t="shared" si="33"/>
        <v>Canar Suelo desnudo</v>
      </c>
      <c r="G346" t="s">
        <v>149</v>
      </c>
      <c r="H346" s="1">
        <v>44744</v>
      </c>
      <c r="I346">
        <v>-0.46666666666666601</v>
      </c>
    </row>
    <row r="347" spans="1:9" x14ac:dyDescent="0.3">
      <c r="A347">
        <v>654</v>
      </c>
      <c r="B347" t="s">
        <v>1</v>
      </c>
      <c r="C347">
        <v>6</v>
      </c>
      <c r="D347">
        <v>5</v>
      </c>
      <c r="E347" t="str">
        <f t="shared" si="32"/>
        <v>Canar Suelo desnudo</v>
      </c>
      <c r="F347" t="str">
        <f t="shared" si="33"/>
        <v>Canar Suelo desnudo</v>
      </c>
      <c r="G347" t="s">
        <v>149</v>
      </c>
      <c r="H347" s="1">
        <v>44744</v>
      </c>
      <c r="I347">
        <v>-0.46666666666666601</v>
      </c>
    </row>
    <row r="348" spans="1:9" x14ac:dyDescent="0.3">
      <c r="A348">
        <v>707</v>
      </c>
      <c r="B348" t="s">
        <v>1</v>
      </c>
      <c r="C348">
        <v>14</v>
      </c>
      <c r="D348">
        <v>7</v>
      </c>
      <c r="E348" t="str">
        <f t="shared" si="32"/>
        <v>Canar Bajo copa</v>
      </c>
      <c r="F348" t="str">
        <f t="shared" si="33"/>
        <v>Canar Bajo copa</v>
      </c>
      <c r="G348" t="s">
        <v>149</v>
      </c>
      <c r="H348" s="1">
        <v>44744</v>
      </c>
      <c r="I348">
        <v>-0.56508102456873999</v>
      </c>
    </row>
    <row r="349" spans="1:9" x14ac:dyDescent="0.3">
      <c r="A349">
        <v>760</v>
      </c>
      <c r="B349" t="s">
        <v>1</v>
      </c>
      <c r="C349">
        <v>15</v>
      </c>
      <c r="D349">
        <v>7</v>
      </c>
      <c r="E349" t="str">
        <f t="shared" si="32"/>
        <v>Canar Bajo copa</v>
      </c>
      <c r="F349" t="str">
        <f t="shared" si="33"/>
        <v>Canar Bajo copa</v>
      </c>
      <c r="G349" t="s">
        <v>149</v>
      </c>
      <c r="H349" s="1">
        <v>44744</v>
      </c>
      <c r="I349">
        <v>-0.56508102456873999</v>
      </c>
    </row>
    <row r="350" spans="1:9" x14ac:dyDescent="0.3">
      <c r="A350">
        <v>813</v>
      </c>
      <c r="B350" t="s">
        <v>1</v>
      </c>
      <c r="C350">
        <v>10</v>
      </c>
      <c r="D350">
        <v>8</v>
      </c>
      <c r="E350" t="str">
        <f t="shared" si="32"/>
        <v>Canar Suelo desnudo</v>
      </c>
      <c r="F350" t="str">
        <f t="shared" si="33"/>
        <v>Canar Suelo desnudo</v>
      </c>
      <c r="G350" t="s">
        <v>149</v>
      </c>
      <c r="H350" s="1">
        <v>44744</v>
      </c>
      <c r="I350">
        <v>-0.51739130434782599</v>
      </c>
    </row>
    <row r="351" spans="1:9" x14ac:dyDescent="0.3">
      <c r="A351">
        <v>867</v>
      </c>
      <c r="B351" t="s">
        <v>1</v>
      </c>
      <c r="C351">
        <v>12</v>
      </c>
      <c r="D351">
        <v>8</v>
      </c>
      <c r="E351" t="str">
        <f t="shared" si="32"/>
        <v>Canar Suelo desnudo</v>
      </c>
      <c r="F351" t="str">
        <f t="shared" si="33"/>
        <v>Canar Suelo desnudo</v>
      </c>
      <c r="G351" t="s">
        <v>149</v>
      </c>
      <c r="H351" s="1">
        <v>44744</v>
      </c>
      <c r="I351">
        <v>-0.51739130434782599</v>
      </c>
    </row>
    <row r="352" spans="1:9" x14ac:dyDescent="0.3">
      <c r="A352">
        <v>924</v>
      </c>
      <c r="B352" t="s">
        <v>625</v>
      </c>
      <c r="C352">
        <v>13</v>
      </c>
      <c r="D352">
        <v>9</v>
      </c>
      <c r="E352" t="str">
        <f t="shared" ref="E352:E383" si="34">IF(OR(C352=1,C352=2,C352=3,C352=7,C352=8,C352=9,C352=13,C352=14,C352=15),"Finana Suelo desnudo","Finana Bajo copa")</f>
        <v>Finana Suelo desnudo</v>
      </c>
      <c r="F352" t="str">
        <f t="shared" ref="F352:F383" si="35">IF(OR(D352=9,D352=11,D352=12,D352=13),"Finana Suelo desnudo","Finana Bajo copa")</f>
        <v>Finana Suelo desnudo</v>
      </c>
      <c r="G352" t="s">
        <v>149</v>
      </c>
      <c r="H352" s="1">
        <v>44744</v>
      </c>
      <c r="I352">
        <v>-0.41690053009042699</v>
      </c>
    </row>
    <row r="353" spans="1:9" x14ac:dyDescent="0.3">
      <c r="A353">
        <v>988</v>
      </c>
      <c r="B353" t="s">
        <v>625</v>
      </c>
      <c r="C353">
        <v>14</v>
      </c>
      <c r="D353">
        <v>9</v>
      </c>
      <c r="E353" t="str">
        <f t="shared" si="34"/>
        <v>Finana Suelo desnudo</v>
      </c>
      <c r="F353" t="str">
        <f t="shared" si="35"/>
        <v>Finana Suelo desnudo</v>
      </c>
      <c r="G353" t="s">
        <v>149</v>
      </c>
      <c r="H353" s="1">
        <v>44744</v>
      </c>
      <c r="I353">
        <v>-0.41690053009042699</v>
      </c>
    </row>
    <row r="354" spans="1:9" x14ac:dyDescent="0.3">
      <c r="A354">
        <v>1052</v>
      </c>
      <c r="B354" t="s">
        <v>625</v>
      </c>
      <c r="C354">
        <v>15</v>
      </c>
      <c r="D354">
        <v>9</v>
      </c>
      <c r="E354" t="str">
        <f t="shared" si="34"/>
        <v>Finana Suelo desnudo</v>
      </c>
      <c r="F354" t="str">
        <f t="shared" si="35"/>
        <v>Finana Suelo desnudo</v>
      </c>
      <c r="G354" t="s">
        <v>149</v>
      </c>
      <c r="H354" s="1">
        <v>44744</v>
      </c>
      <c r="I354">
        <v>-0.41690053009042699</v>
      </c>
    </row>
    <row r="355" spans="1:9" x14ac:dyDescent="0.3">
      <c r="A355">
        <v>1116</v>
      </c>
      <c r="B355" t="s">
        <v>625</v>
      </c>
      <c r="C355">
        <v>16</v>
      </c>
      <c r="D355">
        <v>9</v>
      </c>
      <c r="E355" t="str">
        <f t="shared" si="34"/>
        <v>Finana Bajo copa</v>
      </c>
      <c r="F355" t="str">
        <f t="shared" si="35"/>
        <v>Finana Suelo desnudo</v>
      </c>
      <c r="G355" t="s">
        <v>149</v>
      </c>
      <c r="H355" s="1">
        <v>44744</v>
      </c>
      <c r="I355">
        <v>-0.41690053009042699</v>
      </c>
    </row>
    <row r="356" spans="1:9" x14ac:dyDescent="0.3">
      <c r="A356">
        <v>1180</v>
      </c>
      <c r="B356" t="s">
        <v>625</v>
      </c>
      <c r="C356">
        <v>17</v>
      </c>
      <c r="D356">
        <v>9</v>
      </c>
      <c r="E356" t="str">
        <f t="shared" si="34"/>
        <v>Finana Bajo copa</v>
      </c>
      <c r="F356" t="str">
        <f t="shared" si="35"/>
        <v>Finana Suelo desnudo</v>
      </c>
      <c r="G356" t="s">
        <v>149</v>
      </c>
      <c r="H356" s="1">
        <v>44744</v>
      </c>
      <c r="I356">
        <v>-0.41690053009042699</v>
      </c>
    </row>
    <row r="357" spans="1:9" x14ac:dyDescent="0.3">
      <c r="A357">
        <v>1244</v>
      </c>
      <c r="B357" t="s">
        <v>625</v>
      </c>
      <c r="C357">
        <v>18</v>
      </c>
      <c r="D357">
        <v>9</v>
      </c>
      <c r="E357" t="str">
        <f t="shared" si="34"/>
        <v>Finana Bajo copa</v>
      </c>
      <c r="F357" t="str">
        <f t="shared" si="35"/>
        <v>Finana Suelo desnudo</v>
      </c>
      <c r="G357" t="s">
        <v>149</v>
      </c>
      <c r="H357" s="1">
        <v>44744</v>
      </c>
      <c r="I357">
        <v>-0.41690053009042699</v>
      </c>
    </row>
    <row r="358" spans="1:9" x14ac:dyDescent="0.3">
      <c r="A358">
        <v>1308</v>
      </c>
      <c r="B358" t="s">
        <v>625</v>
      </c>
      <c r="C358">
        <v>4</v>
      </c>
      <c r="D358">
        <v>10</v>
      </c>
      <c r="E358" t="str">
        <f t="shared" si="34"/>
        <v>Finana Bajo copa</v>
      </c>
      <c r="F358" t="str">
        <f t="shared" si="35"/>
        <v>Finana Bajo copa</v>
      </c>
      <c r="G358" t="s">
        <v>149</v>
      </c>
      <c r="H358" s="1">
        <v>44744</v>
      </c>
      <c r="I358">
        <v>-0.45639187574671403</v>
      </c>
    </row>
    <row r="359" spans="1:9" x14ac:dyDescent="0.3">
      <c r="A359">
        <v>1373</v>
      </c>
      <c r="B359" t="s">
        <v>625</v>
      </c>
      <c r="C359">
        <v>5</v>
      </c>
      <c r="D359">
        <v>10</v>
      </c>
      <c r="E359" t="str">
        <f t="shared" si="34"/>
        <v>Finana Bajo copa</v>
      </c>
      <c r="F359" t="str">
        <f t="shared" si="35"/>
        <v>Finana Bajo copa</v>
      </c>
      <c r="G359" t="s">
        <v>149</v>
      </c>
      <c r="H359" s="1">
        <v>44744</v>
      </c>
      <c r="I359">
        <v>-0.45639187574671403</v>
      </c>
    </row>
    <row r="360" spans="1:9" x14ac:dyDescent="0.3">
      <c r="A360">
        <v>1438</v>
      </c>
      <c r="B360" t="s">
        <v>625</v>
      </c>
      <c r="C360">
        <v>6</v>
      </c>
      <c r="D360">
        <v>10</v>
      </c>
      <c r="E360" t="str">
        <f t="shared" si="34"/>
        <v>Finana Bajo copa</v>
      </c>
      <c r="F360" t="str">
        <f t="shared" si="35"/>
        <v>Finana Bajo copa</v>
      </c>
      <c r="G360" t="s">
        <v>149</v>
      </c>
      <c r="H360" s="1">
        <v>44744</v>
      </c>
      <c r="I360">
        <v>-0.45639187574671403</v>
      </c>
    </row>
    <row r="361" spans="1:9" x14ac:dyDescent="0.3">
      <c r="A361">
        <v>1503</v>
      </c>
      <c r="B361" t="s">
        <v>625</v>
      </c>
      <c r="C361">
        <v>11</v>
      </c>
      <c r="D361">
        <v>10</v>
      </c>
      <c r="E361" t="str">
        <f t="shared" si="34"/>
        <v>Finana Bajo copa</v>
      </c>
      <c r="F361" t="str">
        <f t="shared" si="35"/>
        <v>Finana Bajo copa</v>
      </c>
      <c r="G361" t="s">
        <v>149</v>
      </c>
      <c r="H361" s="1">
        <v>44744</v>
      </c>
      <c r="I361">
        <v>-0.45639187574671403</v>
      </c>
    </row>
    <row r="362" spans="1:9" x14ac:dyDescent="0.3">
      <c r="A362">
        <v>1568</v>
      </c>
      <c r="B362" t="s">
        <v>625</v>
      </c>
      <c r="C362">
        <v>12</v>
      </c>
      <c r="D362">
        <v>10</v>
      </c>
      <c r="E362" t="str">
        <f t="shared" si="34"/>
        <v>Finana Bajo copa</v>
      </c>
      <c r="F362" t="str">
        <f t="shared" si="35"/>
        <v>Finana Bajo copa</v>
      </c>
      <c r="G362" t="s">
        <v>149</v>
      </c>
      <c r="H362" s="1">
        <v>44744</v>
      </c>
      <c r="I362">
        <v>-0.45639187574671403</v>
      </c>
    </row>
    <row r="363" spans="1:9" x14ac:dyDescent="0.3">
      <c r="A363">
        <v>1633</v>
      </c>
      <c r="B363" t="s">
        <v>625</v>
      </c>
      <c r="C363">
        <v>1</v>
      </c>
      <c r="D363">
        <v>11</v>
      </c>
      <c r="E363" t="str">
        <f t="shared" si="34"/>
        <v>Finana Suelo desnudo</v>
      </c>
      <c r="F363" t="str">
        <f t="shared" si="35"/>
        <v>Finana Suelo desnudo</v>
      </c>
      <c r="G363" t="s">
        <v>149</v>
      </c>
      <c r="H363" s="1">
        <v>44744</v>
      </c>
      <c r="I363">
        <v>-0.397662571171711</v>
      </c>
    </row>
    <row r="364" spans="1:9" x14ac:dyDescent="0.3">
      <c r="A364">
        <v>1698</v>
      </c>
      <c r="B364" t="s">
        <v>625</v>
      </c>
      <c r="C364">
        <v>2</v>
      </c>
      <c r="D364">
        <v>11</v>
      </c>
      <c r="E364" t="str">
        <f t="shared" si="34"/>
        <v>Finana Suelo desnudo</v>
      </c>
      <c r="F364" t="str">
        <f t="shared" si="35"/>
        <v>Finana Suelo desnudo</v>
      </c>
      <c r="G364" t="s">
        <v>149</v>
      </c>
      <c r="H364" s="1">
        <v>44744</v>
      </c>
      <c r="I364">
        <v>-0.397662571171711</v>
      </c>
    </row>
    <row r="365" spans="1:9" x14ac:dyDescent="0.3">
      <c r="A365">
        <v>1763</v>
      </c>
      <c r="B365" t="s">
        <v>625</v>
      </c>
      <c r="C365">
        <v>3</v>
      </c>
      <c r="D365">
        <v>11</v>
      </c>
      <c r="E365" t="str">
        <f t="shared" si="34"/>
        <v>Finana Suelo desnudo</v>
      </c>
      <c r="F365" t="str">
        <f t="shared" si="35"/>
        <v>Finana Suelo desnudo</v>
      </c>
      <c r="G365" t="s">
        <v>149</v>
      </c>
      <c r="H365" s="1">
        <v>44744</v>
      </c>
      <c r="I365">
        <v>-0.397662571171711</v>
      </c>
    </row>
    <row r="366" spans="1:9" x14ac:dyDescent="0.3">
      <c r="A366">
        <v>1828</v>
      </c>
      <c r="B366" t="s">
        <v>625</v>
      </c>
      <c r="C366">
        <v>7</v>
      </c>
      <c r="D366">
        <v>12</v>
      </c>
      <c r="E366" t="str">
        <f t="shared" si="34"/>
        <v>Finana Suelo desnudo</v>
      </c>
      <c r="F366" t="str">
        <f t="shared" si="35"/>
        <v>Finana Suelo desnudo</v>
      </c>
      <c r="G366" t="s">
        <v>149</v>
      </c>
      <c r="H366" s="1">
        <v>44744</v>
      </c>
      <c r="I366">
        <v>-0.42840166369578098</v>
      </c>
    </row>
    <row r="367" spans="1:9" x14ac:dyDescent="0.3">
      <c r="A367">
        <v>1893</v>
      </c>
      <c r="B367" t="s">
        <v>625</v>
      </c>
      <c r="C367">
        <v>8</v>
      </c>
      <c r="D367">
        <v>12</v>
      </c>
      <c r="E367" t="str">
        <f t="shared" si="34"/>
        <v>Finana Suelo desnudo</v>
      </c>
      <c r="F367" t="str">
        <f t="shared" si="35"/>
        <v>Finana Suelo desnudo</v>
      </c>
      <c r="G367" t="s">
        <v>149</v>
      </c>
      <c r="H367" s="1">
        <v>44744</v>
      </c>
      <c r="I367">
        <v>-0.42840166369578098</v>
      </c>
    </row>
    <row r="368" spans="1:9" x14ac:dyDescent="0.3">
      <c r="A368">
        <v>1958</v>
      </c>
      <c r="B368" t="s">
        <v>625</v>
      </c>
      <c r="C368">
        <v>9</v>
      </c>
      <c r="D368">
        <v>12</v>
      </c>
      <c r="E368" t="str">
        <f t="shared" si="34"/>
        <v>Finana Suelo desnudo</v>
      </c>
      <c r="F368" t="str">
        <f t="shared" si="35"/>
        <v>Finana Suelo desnudo</v>
      </c>
      <c r="G368" t="s">
        <v>149</v>
      </c>
      <c r="H368" s="1">
        <v>44744</v>
      </c>
      <c r="I368">
        <v>-0.42840166369578098</v>
      </c>
    </row>
    <row r="369" spans="1:9" x14ac:dyDescent="0.3">
      <c r="A369">
        <v>2023</v>
      </c>
      <c r="B369" t="s">
        <v>625</v>
      </c>
      <c r="C369">
        <v>10</v>
      </c>
      <c r="D369">
        <v>13</v>
      </c>
      <c r="E369" t="str">
        <f t="shared" si="34"/>
        <v>Finana Bajo copa</v>
      </c>
      <c r="F369" t="str">
        <f t="shared" si="35"/>
        <v>Finana Suelo desnudo</v>
      </c>
      <c r="G369" t="s">
        <v>149</v>
      </c>
      <c r="H369" s="1">
        <v>44744</v>
      </c>
      <c r="I369">
        <v>-0.39554742299481499</v>
      </c>
    </row>
    <row r="370" spans="1:9" x14ac:dyDescent="0.3">
      <c r="A370">
        <v>925</v>
      </c>
      <c r="B370" t="s">
        <v>625</v>
      </c>
      <c r="C370">
        <v>13</v>
      </c>
      <c r="D370">
        <v>9</v>
      </c>
      <c r="E370" t="str">
        <f t="shared" si="34"/>
        <v>Finana Suelo desnudo</v>
      </c>
      <c r="F370" t="str">
        <f t="shared" si="35"/>
        <v>Finana Suelo desnudo</v>
      </c>
      <c r="G370" t="s">
        <v>160</v>
      </c>
      <c r="H370" s="1">
        <v>44749</v>
      </c>
      <c r="I370">
        <v>-0.44100946372239702</v>
      </c>
    </row>
    <row r="371" spans="1:9" x14ac:dyDescent="0.3">
      <c r="A371">
        <v>989</v>
      </c>
      <c r="B371" t="s">
        <v>625</v>
      </c>
      <c r="C371">
        <v>14</v>
      </c>
      <c r="D371">
        <v>9</v>
      </c>
      <c r="E371" t="str">
        <f t="shared" si="34"/>
        <v>Finana Suelo desnudo</v>
      </c>
      <c r="F371" t="str">
        <f t="shared" si="35"/>
        <v>Finana Suelo desnudo</v>
      </c>
      <c r="G371" t="s">
        <v>160</v>
      </c>
      <c r="H371" s="1">
        <v>44749</v>
      </c>
      <c r="I371">
        <v>-0.44100946372239702</v>
      </c>
    </row>
    <row r="372" spans="1:9" x14ac:dyDescent="0.3">
      <c r="A372">
        <v>1053</v>
      </c>
      <c r="B372" t="s">
        <v>625</v>
      </c>
      <c r="C372">
        <v>15</v>
      </c>
      <c r="D372">
        <v>9</v>
      </c>
      <c r="E372" t="str">
        <f t="shared" si="34"/>
        <v>Finana Suelo desnudo</v>
      </c>
      <c r="F372" t="str">
        <f t="shared" si="35"/>
        <v>Finana Suelo desnudo</v>
      </c>
      <c r="G372" t="s">
        <v>160</v>
      </c>
      <c r="H372" s="1">
        <v>44749</v>
      </c>
      <c r="I372">
        <v>-0.44100946372239702</v>
      </c>
    </row>
    <row r="373" spans="1:9" x14ac:dyDescent="0.3">
      <c r="A373">
        <v>1117</v>
      </c>
      <c r="B373" t="s">
        <v>625</v>
      </c>
      <c r="C373">
        <v>16</v>
      </c>
      <c r="D373">
        <v>9</v>
      </c>
      <c r="E373" t="str">
        <f t="shared" si="34"/>
        <v>Finana Bajo copa</v>
      </c>
      <c r="F373" t="str">
        <f t="shared" si="35"/>
        <v>Finana Suelo desnudo</v>
      </c>
      <c r="G373" t="s">
        <v>160</v>
      </c>
      <c r="H373" s="1">
        <v>44749</v>
      </c>
      <c r="I373">
        <v>-0.44100946372239702</v>
      </c>
    </row>
    <row r="374" spans="1:9" x14ac:dyDescent="0.3">
      <c r="A374">
        <v>1181</v>
      </c>
      <c r="B374" t="s">
        <v>625</v>
      </c>
      <c r="C374">
        <v>17</v>
      </c>
      <c r="D374">
        <v>9</v>
      </c>
      <c r="E374" t="str">
        <f t="shared" si="34"/>
        <v>Finana Bajo copa</v>
      </c>
      <c r="F374" t="str">
        <f t="shared" si="35"/>
        <v>Finana Suelo desnudo</v>
      </c>
      <c r="G374" t="s">
        <v>160</v>
      </c>
      <c r="H374" s="1">
        <v>44749</v>
      </c>
      <c r="I374">
        <v>-0.44100946372239702</v>
      </c>
    </row>
    <row r="375" spans="1:9" x14ac:dyDescent="0.3">
      <c r="A375">
        <v>1245</v>
      </c>
      <c r="B375" t="s">
        <v>625</v>
      </c>
      <c r="C375">
        <v>18</v>
      </c>
      <c r="D375">
        <v>9</v>
      </c>
      <c r="E375" t="str">
        <f t="shared" si="34"/>
        <v>Finana Bajo copa</v>
      </c>
      <c r="F375" t="str">
        <f t="shared" si="35"/>
        <v>Finana Suelo desnudo</v>
      </c>
      <c r="G375" t="s">
        <v>160</v>
      </c>
      <c r="H375" s="1">
        <v>44749</v>
      </c>
      <c r="I375">
        <v>-0.44100946372239702</v>
      </c>
    </row>
    <row r="376" spans="1:9" x14ac:dyDescent="0.3">
      <c r="A376">
        <v>1309</v>
      </c>
      <c r="B376" t="s">
        <v>625</v>
      </c>
      <c r="C376">
        <v>4</v>
      </c>
      <c r="D376">
        <v>10</v>
      </c>
      <c r="E376" t="str">
        <f t="shared" si="34"/>
        <v>Finana Bajo copa</v>
      </c>
      <c r="F376" t="str">
        <f t="shared" si="35"/>
        <v>Finana Bajo copa</v>
      </c>
      <c r="G376" t="s">
        <v>160</v>
      </c>
      <c r="H376" s="1">
        <v>44749</v>
      </c>
      <c r="I376">
        <v>-0.46602525556223701</v>
      </c>
    </row>
    <row r="377" spans="1:9" x14ac:dyDescent="0.3">
      <c r="A377">
        <v>1374</v>
      </c>
      <c r="B377" t="s">
        <v>625</v>
      </c>
      <c r="C377">
        <v>5</v>
      </c>
      <c r="D377">
        <v>10</v>
      </c>
      <c r="E377" t="str">
        <f t="shared" si="34"/>
        <v>Finana Bajo copa</v>
      </c>
      <c r="F377" t="str">
        <f t="shared" si="35"/>
        <v>Finana Bajo copa</v>
      </c>
      <c r="G377" t="s">
        <v>160</v>
      </c>
      <c r="H377" s="1">
        <v>44749</v>
      </c>
      <c r="I377">
        <v>-0.46602525556223701</v>
      </c>
    </row>
    <row r="378" spans="1:9" x14ac:dyDescent="0.3">
      <c r="A378">
        <v>1439</v>
      </c>
      <c r="B378" t="s">
        <v>625</v>
      </c>
      <c r="C378">
        <v>6</v>
      </c>
      <c r="D378">
        <v>10</v>
      </c>
      <c r="E378" t="str">
        <f t="shared" si="34"/>
        <v>Finana Bajo copa</v>
      </c>
      <c r="F378" t="str">
        <f t="shared" si="35"/>
        <v>Finana Bajo copa</v>
      </c>
      <c r="G378" t="s">
        <v>160</v>
      </c>
      <c r="H378" s="1">
        <v>44749</v>
      </c>
      <c r="I378">
        <v>-0.46602525556223701</v>
      </c>
    </row>
    <row r="379" spans="1:9" x14ac:dyDescent="0.3">
      <c r="A379">
        <v>1504</v>
      </c>
      <c r="B379" t="s">
        <v>625</v>
      </c>
      <c r="C379">
        <v>11</v>
      </c>
      <c r="D379">
        <v>10</v>
      </c>
      <c r="E379" t="str">
        <f t="shared" si="34"/>
        <v>Finana Bajo copa</v>
      </c>
      <c r="F379" t="str">
        <f t="shared" si="35"/>
        <v>Finana Bajo copa</v>
      </c>
      <c r="G379" t="s">
        <v>160</v>
      </c>
      <c r="H379" s="1">
        <v>44749</v>
      </c>
      <c r="I379">
        <v>-0.46602525556223701</v>
      </c>
    </row>
    <row r="380" spans="1:9" x14ac:dyDescent="0.3">
      <c r="A380">
        <v>1569</v>
      </c>
      <c r="B380" t="s">
        <v>625</v>
      </c>
      <c r="C380">
        <v>12</v>
      </c>
      <c r="D380">
        <v>10</v>
      </c>
      <c r="E380" t="str">
        <f t="shared" si="34"/>
        <v>Finana Bajo copa</v>
      </c>
      <c r="F380" t="str">
        <f t="shared" si="35"/>
        <v>Finana Bajo copa</v>
      </c>
      <c r="G380" t="s">
        <v>160</v>
      </c>
      <c r="H380" s="1">
        <v>44749</v>
      </c>
      <c r="I380">
        <v>-0.46602525556223701</v>
      </c>
    </row>
    <row r="381" spans="1:9" x14ac:dyDescent="0.3">
      <c r="A381">
        <v>1634</v>
      </c>
      <c r="B381" t="s">
        <v>625</v>
      </c>
      <c r="C381">
        <v>1</v>
      </c>
      <c r="D381">
        <v>11</v>
      </c>
      <c r="E381" t="str">
        <f t="shared" si="34"/>
        <v>Finana Suelo desnudo</v>
      </c>
      <c r="F381" t="str">
        <f t="shared" si="35"/>
        <v>Finana Suelo desnudo</v>
      </c>
      <c r="G381" t="s">
        <v>160</v>
      </c>
      <c r="H381" s="1">
        <v>44749</v>
      </c>
      <c r="I381">
        <v>-0.42857142857142799</v>
      </c>
    </row>
    <row r="382" spans="1:9" x14ac:dyDescent="0.3">
      <c r="A382">
        <v>1699</v>
      </c>
      <c r="B382" t="s">
        <v>625</v>
      </c>
      <c r="C382">
        <v>2</v>
      </c>
      <c r="D382">
        <v>11</v>
      </c>
      <c r="E382" t="str">
        <f t="shared" si="34"/>
        <v>Finana Suelo desnudo</v>
      </c>
      <c r="F382" t="str">
        <f t="shared" si="35"/>
        <v>Finana Suelo desnudo</v>
      </c>
      <c r="G382" t="s">
        <v>160</v>
      </c>
      <c r="H382" s="1">
        <v>44749</v>
      </c>
      <c r="I382">
        <v>-0.42857142857142799</v>
      </c>
    </row>
    <row r="383" spans="1:9" x14ac:dyDescent="0.3">
      <c r="A383">
        <v>1764</v>
      </c>
      <c r="B383" t="s">
        <v>625</v>
      </c>
      <c r="C383">
        <v>3</v>
      </c>
      <c r="D383">
        <v>11</v>
      </c>
      <c r="E383" t="str">
        <f t="shared" si="34"/>
        <v>Finana Suelo desnudo</v>
      </c>
      <c r="F383" t="str">
        <f t="shared" si="35"/>
        <v>Finana Suelo desnudo</v>
      </c>
      <c r="G383" t="s">
        <v>160</v>
      </c>
      <c r="H383" s="1">
        <v>44749</v>
      </c>
      <c r="I383">
        <v>-0.42857142857142799</v>
      </c>
    </row>
    <row r="384" spans="1:9" x14ac:dyDescent="0.3">
      <c r="A384">
        <v>1829</v>
      </c>
      <c r="B384" t="s">
        <v>625</v>
      </c>
      <c r="C384">
        <v>7</v>
      </c>
      <c r="D384">
        <v>12</v>
      </c>
      <c r="E384" t="str">
        <f t="shared" ref="E384:E405" si="36">IF(OR(C384=1,C384=2,C384=3,C384=7,C384=8,C384=9,C384=13,C384=14,C384=15),"Finana Suelo desnudo","Finana Bajo copa")</f>
        <v>Finana Suelo desnudo</v>
      </c>
      <c r="F384" t="str">
        <f t="shared" ref="F384:F405" si="37">IF(OR(D384=9,D384=11,D384=12,D384=13),"Finana Suelo desnudo","Finana Bajo copa")</f>
        <v>Finana Suelo desnudo</v>
      </c>
      <c r="G384" t="s">
        <v>160</v>
      </c>
      <c r="H384" s="1">
        <v>44749</v>
      </c>
      <c r="I384">
        <v>-0.410165484633569</v>
      </c>
    </row>
    <row r="385" spans="1:9" x14ac:dyDescent="0.3">
      <c r="A385">
        <v>1894</v>
      </c>
      <c r="B385" t="s">
        <v>625</v>
      </c>
      <c r="C385">
        <v>8</v>
      </c>
      <c r="D385">
        <v>12</v>
      </c>
      <c r="E385" t="str">
        <f t="shared" si="36"/>
        <v>Finana Suelo desnudo</v>
      </c>
      <c r="F385" t="str">
        <f t="shared" si="37"/>
        <v>Finana Suelo desnudo</v>
      </c>
      <c r="G385" t="s">
        <v>160</v>
      </c>
      <c r="H385" s="1">
        <v>44749</v>
      </c>
      <c r="I385">
        <v>-0.410165484633569</v>
      </c>
    </row>
    <row r="386" spans="1:9" x14ac:dyDescent="0.3">
      <c r="A386">
        <v>1959</v>
      </c>
      <c r="B386" t="s">
        <v>625</v>
      </c>
      <c r="C386">
        <v>9</v>
      </c>
      <c r="D386">
        <v>12</v>
      </c>
      <c r="E386" t="str">
        <f t="shared" si="36"/>
        <v>Finana Suelo desnudo</v>
      </c>
      <c r="F386" t="str">
        <f t="shared" si="37"/>
        <v>Finana Suelo desnudo</v>
      </c>
      <c r="G386" t="s">
        <v>160</v>
      </c>
      <c r="H386" s="1">
        <v>44749</v>
      </c>
      <c r="I386">
        <v>-0.410165484633569</v>
      </c>
    </row>
    <row r="387" spans="1:9" x14ac:dyDescent="0.3">
      <c r="A387">
        <v>2024</v>
      </c>
      <c r="B387" t="s">
        <v>625</v>
      </c>
      <c r="C387">
        <v>10</v>
      </c>
      <c r="D387">
        <v>13</v>
      </c>
      <c r="E387" t="str">
        <f t="shared" si="36"/>
        <v>Finana Bajo copa</v>
      </c>
      <c r="F387" t="str">
        <f t="shared" si="37"/>
        <v>Finana Suelo desnudo</v>
      </c>
      <c r="G387" t="s">
        <v>160</v>
      </c>
      <c r="H387" s="1">
        <v>44749</v>
      </c>
      <c r="I387">
        <v>-0.44231955582973398</v>
      </c>
    </row>
    <row r="388" spans="1:9" x14ac:dyDescent="0.3">
      <c r="A388">
        <v>926</v>
      </c>
      <c r="B388" t="s">
        <v>625</v>
      </c>
      <c r="C388">
        <v>13</v>
      </c>
      <c r="D388">
        <v>9</v>
      </c>
      <c r="E388" t="str">
        <f t="shared" si="36"/>
        <v>Finana Suelo desnudo</v>
      </c>
      <c r="F388" t="str">
        <f t="shared" si="37"/>
        <v>Finana Suelo desnudo</v>
      </c>
      <c r="G388" t="s">
        <v>170</v>
      </c>
      <c r="H388" s="1">
        <v>44751</v>
      </c>
      <c r="I388">
        <v>-0.40732984293193703</v>
      </c>
    </row>
    <row r="389" spans="1:9" x14ac:dyDescent="0.3">
      <c r="A389">
        <v>990</v>
      </c>
      <c r="B389" t="s">
        <v>625</v>
      </c>
      <c r="C389">
        <v>14</v>
      </c>
      <c r="D389">
        <v>9</v>
      </c>
      <c r="E389" t="str">
        <f t="shared" si="36"/>
        <v>Finana Suelo desnudo</v>
      </c>
      <c r="F389" t="str">
        <f t="shared" si="37"/>
        <v>Finana Suelo desnudo</v>
      </c>
      <c r="G389" t="s">
        <v>170</v>
      </c>
      <c r="H389" s="1">
        <v>44751</v>
      </c>
      <c r="I389">
        <v>-0.40732984293193703</v>
      </c>
    </row>
    <row r="390" spans="1:9" x14ac:dyDescent="0.3">
      <c r="A390">
        <v>1054</v>
      </c>
      <c r="B390" t="s">
        <v>625</v>
      </c>
      <c r="C390">
        <v>15</v>
      </c>
      <c r="D390">
        <v>9</v>
      </c>
      <c r="E390" t="str">
        <f t="shared" si="36"/>
        <v>Finana Suelo desnudo</v>
      </c>
      <c r="F390" t="str">
        <f t="shared" si="37"/>
        <v>Finana Suelo desnudo</v>
      </c>
      <c r="G390" t="s">
        <v>170</v>
      </c>
      <c r="H390" s="1">
        <v>44751</v>
      </c>
      <c r="I390">
        <v>-0.40732984293193703</v>
      </c>
    </row>
    <row r="391" spans="1:9" x14ac:dyDescent="0.3">
      <c r="A391">
        <v>1118</v>
      </c>
      <c r="B391" t="s">
        <v>625</v>
      </c>
      <c r="C391">
        <v>16</v>
      </c>
      <c r="D391">
        <v>9</v>
      </c>
      <c r="E391" t="str">
        <f t="shared" si="36"/>
        <v>Finana Bajo copa</v>
      </c>
      <c r="F391" t="str">
        <f t="shared" si="37"/>
        <v>Finana Suelo desnudo</v>
      </c>
      <c r="G391" t="s">
        <v>170</v>
      </c>
      <c r="H391" s="1">
        <v>44751</v>
      </c>
      <c r="I391">
        <v>-0.40732984293193703</v>
      </c>
    </row>
    <row r="392" spans="1:9" x14ac:dyDescent="0.3">
      <c r="A392">
        <v>1182</v>
      </c>
      <c r="B392" t="s">
        <v>625</v>
      </c>
      <c r="C392">
        <v>17</v>
      </c>
      <c r="D392">
        <v>9</v>
      </c>
      <c r="E392" t="str">
        <f t="shared" si="36"/>
        <v>Finana Bajo copa</v>
      </c>
      <c r="F392" t="str">
        <f t="shared" si="37"/>
        <v>Finana Suelo desnudo</v>
      </c>
      <c r="G392" t="s">
        <v>170</v>
      </c>
      <c r="H392" s="1">
        <v>44751</v>
      </c>
      <c r="I392">
        <v>-0.40732984293193703</v>
      </c>
    </row>
    <row r="393" spans="1:9" x14ac:dyDescent="0.3">
      <c r="A393">
        <v>1246</v>
      </c>
      <c r="B393" t="s">
        <v>625</v>
      </c>
      <c r="C393">
        <v>18</v>
      </c>
      <c r="D393">
        <v>9</v>
      </c>
      <c r="E393" t="str">
        <f t="shared" si="36"/>
        <v>Finana Bajo copa</v>
      </c>
      <c r="F393" t="str">
        <f t="shared" si="37"/>
        <v>Finana Suelo desnudo</v>
      </c>
      <c r="G393" t="s">
        <v>170</v>
      </c>
      <c r="H393" s="1">
        <v>44751</v>
      </c>
      <c r="I393">
        <v>-0.40732984293193703</v>
      </c>
    </row>
    <row r="394" spans="1:9" x14ac:dyDescent="0.3">
      <c r="A394">
        <v>1310</v>
      </c>
      <c r="B394" t="s">
        <v>625</v>
      </c>
      <c r="C394">
        <v>4</v>
      </c>
      <c r="D394">
        <v>10</v>
      </c>
      <c r="E394" t="str">
        <f t="shared" si="36"/>
        <v>Finana Bajo copa</v>
      </c>
      <c r="F394" t="str">
        <f t="shared" si="37"/>
        <v>Finana Bajo copa</v>
      </c>
      <c r="G394" t="s">
        <v>170</v>
      </c>
      <c r="H394" s="1">
        <v>44751</v>
      </c>
      <c r="I394">
        <v>-0.44670050761421298</v>
      </c>
    </row>
    <row r="395" spans="1:9" x14ac:dyDescent="0.3">
      <c r="A395">
        <v>1375</v>
      </c>
      <c r="B395" t="s">
        <v>625</v>
      </c>
      <c r="C395">
        <v>5</v>
      </c>
      <c r="D395">
        <v>10</v>
      </c>
      <c r="E395" t="str">
        <f t="shared" si="36"/>
        <v>Finana Bajo copa</v>
      </c>
      <c r="F395" t="str">
        <f t="shared" si="37"/>
        <v>Finana Bajo copa</v>
      </c>
      <c r="G395" t="s">
        <v>170</v>
      </c>
      <c r="H395" s="1">
        <v>44751</v>
      </c>
      <c r="I395">
        <v>-0.44670050761421298</v>
      </c>
    </row>
    <row r="396" spans="1:9" x14ac:dyDescent="0.3">
      <c r="A396">
        <v>1440</v>
      </c>
      <c r="B396" t="s">
        <v>625</v>
      </c>
      <c r="C396">
        <v>6</v>
      </c>
      <c r="D396">
        <v>10</v>
      </c>
      <c r="E396" t="str">
        <f t="shared" si="36"/>
        <v>Finana Bajo copa</v>
      </c>
      <c r="F396" t="str">
        <f t="shared" si="37"/>
        <v>Finana Bajo copa</v>
      </c>
      <c r="G396" t="s">
        <v>170</v>
      </c>
      <c r="H396" s="1">
        <v>44751</v>
      </c>
      <c r="I396">
        <v>-0.44670050761421298</v>
      </c>
    </row>
    <row r="397" spans="1:9" x14ac:dyDescent="0.3">
      <c r="A397">
        <v>1505</v>
      </c>
      <c r="B397" t="s">
        <v>625</v>
      </c>
      <c r="C397">
        <v>11</v>
      </c>
      <c r="D397">
        <v>10</v>
      </c>
      <c r="E397" t="str">
        <f t="shared" si="36"/>
        <v>Finana Bajo copa</v>
      </c>
      <c r="F397" t="str">
        <f t="shared" si="37"/>
        <v>Finana Bajo copa</v>
      </c>
      <c r="G397" t="s">
        <v>170</v>
      </c>
      <c r="H397" s="1">
        <v>44751</v>
      </c>
      <c r="I397">
        <v>-0.44670050761421298</v>
      </c>
    </row>
    <row r="398" spans="1:9" x14ac:dyDescent="0.3">
      <c r="A398">
        <v>1570</v>
      </c>
      <c r="B398" t="s">
        <v>625</v>
      </c>
      <c r="C398">
        <v>12</v>
      </c>
      <c r="D398">
        <v>10</v>
      </c>
      <c r="E398" t="str">
        <f t="shared" si="36"/>
        <v>Finana Bajo copa</v>
      </c>
      <c r="F398" t="str">
        <f t="shared" si="37"/>
        <v>Finana Bajo copa</v>
      </c>
      <c r="G398" t="s">
        <v>170</v>
      </c>
      <c r="H398" s="1">
        <v>44751</v>
      </c>
      <c r="I398">
        <v>-0.44670050761421298</v>
      </c>
    </row>
    <row r="399" spans="1:9" x14ac:dyDescent="0.3">
      <c r="A399">
        <v>1635</v>
      </c>
      <c r="B399" t="s">
        <v>625</v>
      </c>
      <c r="C399">
        <v>1</v>
      </c>
      <c r="D399">
        <v>11</v>
      </c>
      <c r="E399" t="str">
        <f t="shared" si="36"/>
        <v>Finana Suelo desnudo</v>
      </c>
      <c r="F399" t="str">
        <f t="shared" si="37"/>
        <v>Finana Suelo desnudo</v>
      </c>
      <c r="G399" t="s">
        <v>170</v>
      </c>
      <c r="H399" s="1">
        <v>44751</v>
      </c>
      <c r="I399">
        <v>-0.405849153412006</v>
      </c>
    </row>
    <row r="400" spans="1:9" x14ac:dyDescent="0.3">
      <c r="A400">
        <v>1700</v>
      </c>
      <c r="B400" t="s">
        <v>625</v>
      </c>
      <c r="C400">
        <v>2</v>
      </c>
      <c r="D400">
        <v>11</v>
      </c>
      <c r="E400" t="str">
        <f t="shared" si="36"/>
        <v>Finana Suelo desnudo</v>
      </c>
      <c r="F400" t="str">
        <f t="shared" si="37"/>
        <v>Finana Suelo desnudo</v>
      </c>
      <c r="G400" t="s">
        <v>170</v>
      </c>
      <c r="H400" s="1">
        <v>44751</v>
      </c>
      <c r="I400">
        <v>-0.405849153412006</v>
      </c>
    </row>
    <row r="401" spans="1:9" x14ac:dyDescent="0.3">
      <c r="A401">
        <v>1765</v>
      </c>
      <c r="B401" t="s">
        <v>625</v>
      </c>
      <c r="C401">
        <v>3</v>
      </c>
      <c r="D401">
        <v>11</v>
      </c>
      <c r="E401" t="str">
        <f t="shared" si="36"/>
        <v>Finana Suelo desnudo</v>
      </c>
      <c r="F401" t="str">
        <f t="shared" si="37"/>
        <v>Finana Suelo desnudo</v>
      </c>
      <c r="G401" t="s">
        <v>170</v>
      </c>
      <c r="H401" s="1">
        <v>44751</v>
      </c>
      <c r="I401">
        <v>-0.405849153412006</v>
      </c>
    </row>
    <row r="402" spans="1:9" x14ac:dyDescent="0.3">
      <c r="A402">
        <v>1830</v>
      </c>
      <c r="B402" t="s">
        <v>625</v>
      </c>
      <c r="C402">
        <v>7</v>
      </c>
      <c r="D402">
        <v>12</v>
      </c>
      <c r="E402" t="str">
        <f t="shared" si="36"/>
        <v>Finana Suelo desnudo</v>
      </c>
      <c r="F402" t="str">
        <f t="shared" si="37"/>
        <v>Finana Suelo desnudo</v>
      </c>
      <c r="G402" t="s">
        <v>170</v>
      </c>
      <c r="H402" s="1">
        <v>44751</v>
      </c>
      <c r="I402">
        <v>-0.40941658137154502</v>
      </c>
    </row>
    <row r="403" spans="1:9" x14ac:dyDescent="0.3">
      <c r="A403">
        <v>1895</v>
      </c>
      <c r="B403" t="s">
        <v>625</v>
      </c>
      <c r="C403">
        <v>8</v>
      </c>
      <c r="D403">
        <v>12</v>
      </c>
      <c r="E403" t="str">
        <f t="shared" si="36"/>
        <v>Finana Suelo desnudo</v>
      </c>
      <c r="F403" t="str">
        <f t="shared" si="37"/>
        <v>Finana Suelo desnudo</v>
      </c>
      <c r="G403" t="s">
        <v>170</v>
      </c>
      <c r="H403" s="1">
        <v>44751</v>
      </c>
      <c r="I403">
        <v>-0.40941658137154502</v>
      </c>
    </row>
    <row r="404" spans="1:9" x14ac:dyDescent="0.3">
      <c r="A404">
        <v>1960</v>
      </c>
      <c r="B404" t="s">
        <v>625</v>
      </c>
      <c r="C404">
        <v>9</v>
      </c>
      <c r="D404">
        <v>12</v>
      </c>
      <c r="E404" t="str">
        <f t="shared" si="36"/>
        <v>Finana Suelo desnudo</v>
      </c>
      <c r="F404" t="str">
        <f t="shared" si="37"/>
        <v>Finana Suelo desnudo</v>
      </c>
      <c r="G404" t="s">
        <v>170</v>
      </c>
      <c r="H404" s="1">
        <v>44751</v>
      </c>
      <c r="I404">
        <v>-0.40941658137154502</v>
      </c>
    </row>
    <row r="405" spans="1:9" x14ac:dyDescent="0.3">
      <c r="A405">
        <v>2025</v>
      </c>
      <c r="B405" t="s">
        <v>625</v>
      </c>
      <c r="C405">
        <v>10</v>
      </c>
      <c r="D405">
        <v>13</v>
      </c>
      <c r="E405" t="str">
        <f t="shared" si="36"/>
        <v>Finana Bajo copa</v>
      </c>
      <c r="F405" t="str">
        <f t="shared" si="37"/>
        <v>Finana Suelo desnudo</v>
      </c>
      <c r="G405" t="s">
        <v>170</v>
      </c>
      <c r="H405" s="1">
        <v>44751</v>
      </c>
      <c r="I405">
        <v>-0.418335089567966</v>
      </c>
    </row>
    <row r="406" spans="1:9" x14ac:dyDescent="0.3">
      <c r="A406">
        <v>14</v>
      </c>
      <c r="B406" t="s">
        <v>1</v>
      </c>
      <c r="C406">
        <v>17</v>
      </c>
      <c r="D406">
        <v>0</v>
      </c>
      <c r="E406" t="str">
        <f t="shared" ref="E406:E422" si="38">IF(OR(C406=1,C406=2,C406=3,C406=7,C406=8,C406=9,C406=13,C406=14,C406=15),"Canar Bajo copa","Canar Suelo desnudo")</f>
        <v>Canar Suelo desnudo</v>
      </c>
      <c r="F406" t="str">
        <f t="shared" ref="F406:F422" si="39">IF(OR(D406=1,D406=2,D406=3,D406=6,D406=7),"Canar Bajo copa","Canar Suelo desnudo")</f>
        <v>Canar Suelo desnudo</v>
      </c>
      <c r="G406" t="s">
        <v>171</v>
      </c>
      <c r="H406" s="1">
        <v>44754</v>
      </c>
      <c r="I406">
        <v>-0.47140649149922698</v>
      </c>
    </row>
    <row r="407" spans="1:9" x14ac:dyDescent="0.3">
      <c r="A407">
        <v>68</v>
      </c>
      <c r="B407" t="s">
        <v>1</v>
      </c>
      <c r="C407">
        <v>18</v>
      </c>
      <c r="D407">
        <v>0</v>
      </c>
      <c r="E407" t="str">
        <f t="shared" si="38"/>
        <v>Canar Suelo desnudo</v>
      </c>
      <c r="F407" t="str">
        <f t="shared" si="39"/>
        <v>Canar Suelo desnudo</v>
      </c>
      <c r="G407" t="s">
        <v>171</v>
      </c>
      <c r="H407" s="1">
        <v>44754</v>
      </c>
      <c r="I407">
        <v>-0.47140649149922698</v>
      </c>
    </row>
    <row r="408" spans="1:9" x14ac:dyDescent="0.3">
      <c r="A408">
        <v>122</v>
      </c>
      <c r="B408" t="s">
        <v>1</v>
      </c>
      <c r="C408">
        <v>7</v>
      </c>
      <c r="D408">
        <v>1</v>
      </c>
      <c r="E408" t="str">
        <f t="shared" si="38"/>
        <v>Canar Bajo copa</v>
      </c>
      <c r="F408" t="str">
        <f t="shared" si="39"/>
        <v>Canar Bajo copa</v>
      </c>
      <c r="G408" t="s">
        <v>171</v>
      </c>
      <c r="H408" s="1">
        <v>44754</v>
      </c>
      <c r="I408">
        <v>-0.61634385778721101</v>
      </c>
    </row>
    <row r="409" spans="1:9" x14ac:dyDescent="0.3">
      <c r="A409">
        <v>175</v>
      </c>
      <c r="B409" t="s">
        <v>1</v>
      </c>
      <c r="C409">
        <v>8</v>
      </c>
      <c r="D409">
        <v>2</v>
      </c>
      <c r="E409" t="str">
        <f t="shared" si="38"/>
        <v>Canar Bajo copa</v>
      </c>
      <c r="F409" t="str">
        <f t="shared" si="39"/>
        <v>Canar Bajo copa</v>
      </c>
      <c r="G409" t="s">
        <v>171</v>
      </c>
      <c r="H409" s="1">
        <v>44754</v>
      </c>
      <c r="I409">
        <v>-0.61232492997198795</v>
      </c>
    </row>
    <row r="410" spans="1:9" x14ac:dyDescent="0.3">
      <c r="A410">
        <v>229</v>
      </c>
      <c r="B410" t="s">
        <v>1</v>
      </c>
      <c r="C410">
        <v>9</v>
      </c>
      <c r="D410">
        <v>2</v>
      </c>
      <c r="E410" t="str">
        <f t="shared" si="38"/>
        <v>Canar Bajo copa</v>
      </c>
      <c r="F410" t="str">
        <f t="shared" si="39"/>
        <v>Canar Bajo copa</v>
      </c>
      <c r="G410" t="s">
        <v>171</v>
      </c>
      <c r="H410" s="1">
        <v>44754</v>
      </c>
      <c r="I410">
        <v>-0.61232492997198795</v>
      </c>
    </row>
    <row r="411" spans="1:9" x14ac:dyDescent="0.3">
      <c r="A411">
        <v>283</v>
      </c>
      <c r="B411" t="s">
        <v>1</v>
      </c>
      <c r="C411">
        <v>11</v>
      </c>
      <c r="D411">
        <v>2</v>
      </c>
      <c r="E411" t="str">
        <f t="shared" si="38"/>
        <v>Canar Suelo desnudo</v>
      </c>
      <c r="F411" t="str">
        <f t="shared" si="39"/>
        <v>Canar Bajo copa</v>
      </c>
      <c r="G411" t="s">
        <v>171</v>
      </c>
      <c r="H411" s="1">
        <v>44754</v>
      </c>
      <c r="I411">
        <v>-0.61232492997198795</v>
      </c>
    </row>
    <row r="412" spans="1:9" x14ac:dyDescent="0.3">
      <c r="A412">
        <v>337</v>
      </c>
      <c r="B412" t="s">
        <v>1</v>
      </c>
      <c r="C412">
        <v>1</v>
      </c>
      <c r="D412">
        <v>3</v>
      </c>
      <c r="E412" t="str">
        <f t="shared" si="38"/>
        <v>Canar Bajo copa</v>
      </c>
      <c r="F412" t="str">
        <f t="shared" si="39"/>
        <v>Canar Bajo copa</v>
      </c>
      <c r="G412" t="s">
        <v>171</v>
      </c>
      <c r="H412" s="1">
        <v>44754</v>
      </c>
      <c r="I412">
        <v>-0.49958802526778301</v>
      </c>
    </row>
    <row r="413" spans="1:9" x14ac:dyDescent="0.3">
      <c r="A413">
        <v>390</v>
      </c>
      <c r="B413" t="s">
        <v>1</v>
      </c>
      <c r="C413">
        <v>2</v>
      </c>
      <c r="D413">
        <v>3</v>
      </c>
      <c r="E413" t="str">
        <f t="shared" si="38"/>
        <v>Canar Bajo copa</v>
      </c>
      <c r="F413" t="str">
        <f t="shared" si="39"/>
        <v>Canar Bajo copa</v>
      </c>
      <c r="G413" t="s">
        <v>171</v>
      </c>
      <c r="H413" s="1">
        <v>44754</v>
      </c>
      <c r="I413">
        <v>-0.49958802526778301</v>
      </c>
    </row>
    <row r="414" spans="1:9" x14ac:dyDescent="0.3">
      <c r="A414">
        <v>443</v>
      </c>
      <c r="B414" t="s">
        <v>1</v>
      </c>
      <c r="C414">
        <v>3</v>
      </c>
      <c r="D414">
        <v>3</v>
      </c>
      <c r="E414" t="str">
        <f t="shared" si="38"/>
        <v>Canar Bajo copa</v>
      </c>
      <c r="F414" t="str">
        <f t="shared" si="39"/>
        <v>Canar Bajo copa</v>
      </c>
      <c r="G414" t="s">
        <v>171</v>
      </c>
      <c r="H414" s="1">
        <v>44754</v>
      </c>
      <c r="I414">
        <v>-0.49958802526778301</v>
      </c>
    </row>
    <row r="415" spans="1:9" x14ac:dyDescent="0.3">
      <c r="A415">
        <v>496</v>
      </c>
      <c r="B415" t="s">
        <v>1</v>
      </c>
      <c r="C415">
        <v>16</v>
      </c>
      <c r="D415">
        <v>4</v>
      </c>
      <c r="E415" t="str">
        <f t="shared" si="38"/>
        <v>Canar Suelo desnudo</v>
      </c>
      <c r="F415" t="str">
        <f t="shared" si="39"/>
        <v>Canar Suelo desnudo</v>
      </c>
      <c r="G415" t="s">
        <v>171</v>
      </c>
      <c r="H415" s="1">
        <v>44754</v>
      </c>
      <c r="I415">
        <v>-0.53376047313947705</v>
      </c>
    </row>
    <row r="416" spans="1:9" x14ac:dyDescent="0.3">
      <c r="A416">
        <v>550</v>
      </c>
      <c r="B416" t="s">
        <v>1</v>
      </c>
      <c r="C416">
        <v>4</v>
      </c>
      <c r="D416">
        <v>5</v>
      </c>
      <c r="E416" t="str">
        <f t="shared" si="38"/>
        <v>Canar Suelo desnudo</v>
      </c>
      <c r="F416" t="str">
        <f t="shared" si="39"/>
        <v>Canar Suelo desnudo</v>
      </c>
      <c r="G416" t="s">
        <v>171</v>
      </c>
      <c r="H416" s="1">
        <v>44754</v>
      </c>
      <c r="I416">
        <v>-0.50400855157669699</v>
      </c>
    </row>
    <row r="417" spans="1:9" x14ac:dyDescent="0.3">
      <c r="A417">
        <v>603</v>
      </c>
      <c r="B417" t="s">
        <v>1</v>
      </c>
      <c r="C417">
        <v>5</v>
      </c>
      <c r="D417">
        <v>5</v>
      </c>
      <c r="E417" t="str">
        <f t="shared" si="38"/>
        <v>Canar Suelo desnudo</v>
      </c>
      <c r="F417" t="str">
        <f t="shared" si="39"/>
        <v>Canar Suelo desnudo</v>
      </c>
      <c r="G417" t="s">
        <v>171</v>
      </c>
      <c r="H417" s="1">
        <v>44754</v>
      </c>
      <c r="I417">
        <v>-0.50400855157669699</v>
      </c>
    </row>
    <row r="418" spans="1:9" x14ac:dyDescent="0.3">
      <c r="A418">
        <v>656</v>
      </c>
      <c r="B418" t="s">
        <v>1</v>
      </c>
      <c r="C418">
        <v>6</v>
      </c>
      <c r="D418">
        <v>5</v>
      </c>
      <c r="E418" t="str">
        <f t="shared" si="38"/>
        <v>Canar Suelo desnudo</v>
      </c>
      <c r="F418" t="str">
        <f t="shared" si="39"/>
        <v>Canar Suelo desnudo</v>
      </c>
      <c r="G418" t="s">
        <v>171</v>
      </c>
      <c r="H418" s="1">
        <v>44754</v>
      </c>
      <c r="I418">
        <v>-0.50400855157669699</v>
      </c>
    </row>
    <row r="419" spans="1:9" x14ac:dyDescent="0.3">
      <c r="A419">
        <v>709</v>
      </c>
      <c r="B419" t="s">
        <v>1</v>
      </c>
      <c r="C419">
        <v>14</v>
      </c>
      <c r="D419">
        <v>7</v>
      </c>
      <c r="E419" t="str">
        <f t="shared" si="38"/>
        <v>Canar Bajo copa</v>
      </c>
      <c r="F419" t="str">
        <f t="shared" si="39"/>
        <v>Canar Bajo copa</v>
      </c>
      <c r="G419" t="s">
        <v>171</v>
      </c>
      <c r="H419" s="1">
        <v>44754</v>
      </c>
      <c r="I419">
        <v>-0.57883817427385897</v>
      </c>
    </row>
    <row r="420" spans="1:9" x14ac:dyDescent="0.3">
      <c r="A420">
        <v>762</v>
      </c>
      <c r="B420" t="s">
        <v>1</v>
      </c>
      <c r="C420">
        <v>15</v>
      </c>
      <c r="D420">
        <v>7</v>
      </c>
      <c r="E420" t="str">
        <f t="shared" si="38"/>
        <v>Canar Bajo copa</v>
      </c>
      <c r="F420" t="str">
        <f t="shared" si="39"/>
        <v>Canar Bajo copa</v>
      </c>
      <c r="G420" t="s">
        <v>171</v>
      </c>
      <c r="H420" s="1">
        <v>44754</v>
      </c>
      <c r="I420">
        <v>-0.57883817427385897</v>
      </c>
    </row>
    <row r="421" spans="1:9" x14ac:dyDescent="0.3">
      <c r="A421">
        <v>815</v>
      </c>
      <c r="B421" t="s">
        <v>1</v>
      </c>
      <c r="C421">
        <v>10</v>
      </c>
      <c r="D421">
        <v>8</v>
      </c>
      <c r="E421" t="str">
        <f t="shared" si="38"/>
        <v>Canar Suelo desnudo</v>
      </c>
      <c r="F421" t="str">
        <f t="shared" si="39"/>
        <v>Canar Suelo desnudo</v>
      </c>
      <c r="G421" t="s">
        <v>171</v>
      </c>
      <c r="H421" s="1">
        <v>44754</v>
      </c>
      <c r="I421">
        <v>-0.52300310471351896</v>
      </c>
    </row>
    <row r="422" spans="1:9" x14ac:dyDescent="0.3">
      <c r="A422">
        <v>869</v>
      </c>
      <c r="B422" t="s">
        <v>1</v>
      </c>
      <c r="C422">
        <v>12</v>
      </c>
      <c r="D422">
        <v>8</v>
      </c>
      <c r="E422" t="str">
        <f t="shared" si="38"/>
        <v>Canar Suelo desnudo</v>
      </c>
      <c r="F422" t="str">
        <f t="shared" si="39"/>
        <v>Canar Suelo desnudo</v>
      </c>
      <c r="G422" t="s">
        <v>171</v>
      </c>
      <c r="H422" s="1">
        <v>44754</v>
      </c>
      <c r="I422">
        <v>-0.52300310471351896</v>
      </c>
    </row>
    <row r="423" spans="1:9" x14ac:dyDescent="0.3">
      <c r="A423">
        <v>927</v>
      </c>
      <c r="B423" t="s">
        <v>625</v>
      </c>
      <c r="C423">
        <v>13</v>
      </c>
      <c r="D423">
        <v>9</v>
      </c>
      <c r="E423" t="str">
        <f t="shared" ref="E423:E440" si="40">IF(OR(C423=1,C423=2,C423=3,C423=7,C423=8,C423=9,C423=13,C423=14,C423=15),"Finana Suelo desnudo","Finana Bajo copa")</f>
        <v>Finana Suelo desnudo</v>
      </c>
      <c r="F423" t="str">
        <f t="shared" ref="F423:F440" si="41">IF(OR(D423=9,D423=11,D423=12,D423=13),"Finana Suelo desnudo","Finana Bajo copa")</f>
        <v>Finana Suelo desnudo</v>
      </c>
      <c r="G423" t="s">
        <v>171</v>
      </c>
      <c r="H423" s="1">
        <v>44754</v>
      </c>
      <c r="I423">
        <v>-0.44074650077760402</v>
      </c>
    </row>
    <row r="424" spans="1:9" x14ac:dyDescent="0.3">
      <c r="A424">
        <v>991</v>
      </c>
      <c r="B424" t="s">
        <v>625</v>
      </c>
      <c r="C424">
        <v>14</v>
      </c>
      <c r="D424">
        <v>9</v>
      </c>
      <c r="E424" t="str">
        <f t="shared" si="40"/>
        <v>Finana Suelo desnudo</v>
      </c>
      <c r="F424" t="str">
        <f t="shared" si="41"/>
        <v>Finana Suelo desnudo</v>
      </c>
      <c r="G424" t="s">
        <v>171</v>
      </c>
      <c r="H424" s="1">
        <v>44754</v>
      </c>
      <c r="I424">
        <v>-0.44074650077760402</v>
      </c>
    </row>
    <row r="425" spans="1:9" x14ac:dyDescent="0.3">
      <c r="A425">
        <v>1055</v>
      </c>
      <c r="B425" t="s">
        <v>625</v>
      </c>
      <c r="C425">
        <v>15</v>
      </c>
      <c r="D425">
        <v>9</v>
      </c>
      <c r="E425" t="str">
        <f t="shared" si="40"/>
        <v>Finana Suelo desnudo</v>
      </c>
      <c r="F425" t="str">
        <f t="shared" si="41"/>
        <v>Finana Suelo desnudo</v>
      </c>
      <c r="G425" t="s">
        <v>171</v>
      </c>
      <c r="H425" s="1">
        <v>44754</v>
      </c>
      <c r="I425">
        <v>-0.44074650077760402</v>
      </c>
    </row>
    <row r="426" spans="1:9" x14ac:dyDescent="0.3">
      <c r="A426">
        <v>1119</v>
      </c>
      <c r="B426" t="s">
        <v>625</v>
      </c>
      <c r="C426">
        <v>16</v>
      </c>
      <c r="D426">
        <v>9</v>
      </c>
      <c r="E426" t="str">
        <f t="shared" si="40"/>
        <v>Finana Bajo copa</v>
      </c>
      <c r="F426" t="str">
        <f t="shared" si="41"/>
        <v>Finana Suelo desnudo</v>
      </c>
      <c r="G426" t="s">
        <v>171</v>
      </c>
      <c r="H426" s="1">
        <v>44754</v>
      </c>
      <c r="I426">
        <v>-0.44074650077760402</v>
      </c>
    </row>
    <row r="427" spans="1:9" x14ac:dyDescent="0.3">
      <c r="A427">
        <v>1183</v>
      </c>
      <c r="B427" t="s">
        <v>625</v>
      </c>
      <c r="C427">
        <v>17</v>
      </c>
      <c r="D427">
        <v>9</v>
      </c>
      <c r="E427" t="str">
        <f t="shared" si="40"/>
        <v>Finana Bajo copa</v>
      </c>
      <c r="F427" t="str">
        <f t="shared" si="41"/>
        <v>Finana Suelo desnudo</v>
      </c>
      <c r="G427" t="s">
        <v>171</v>
      </c>
      <c r="H427" s="1">
        <v>44754</v>
      </c>
      <c r="I427">
        <v>-0.44074650077760402</v>
      </c>
    </row>
    <row r="428" spans="1:9" x14ac:dyDescent="0.3">
      <c r="A428">
        <v>1247</v>
      </c>
      <c r="B428" t="s">
        <v>625</v>
      </c>
      <c r="C428">
        <v>18</v>
      </c>
      <c r="D428">
        <v>9</v>
      </c>
      <c r="E428" t="str">
        <f t="shared" si="40"/>
        <v>Finana Bajo copa</v>
      </c>
      <c r="F428" t="str">
        <f t="shared" si="41"/>
        <v>Finana Suelo desnudo</v>
      </c>
      <c r="G428" t="s">
        <v>171</v>
      </c>
      <c r="H428" s="1">
        <v>44754</v>
      </c>
      <c r="I428">
        <v>-0.44074650077760402</v>
      </c>
    </row>
    <row r="429" spans="1:9" x14ac:dyDescent="0.3">
      <c r="A429">
        <v>1311</v>
      </c>
      <c r="B429" t="s">
        <v>625</v>
      </c>
      <c r="C429">
        <v>4</v>
      </c>
      <c r="D429">
        <v>10</v>
      </c>
      <c r="E429" t="str">
        <f t="shared" si="40"/>
        <v>Finana Bajo copa</v>
      </c>
      <c r="F429" t="str">
        <f t="shared" si="41"/>
        <v>Finana Bajo copa</v>
      </c>
      <c r="G429" t="s">
        <v>171</v>
      </c>
      <c r="H429" s="1">
        <v>44754</v>
      </c>
      <c r="I429">
        <v>-0.47222222222222199</v>
      </c>
    </row>
    <row r="430" spans="1:9" x14ac:dyDescent="0.3">
      <c r="A430">
        <v>1376</v>
      </c>
      <c r="B430" t="s">
        <v>625</v>
      </c>
      <c r="C430">
        <v>5</v>
      </c>
      <c r="D430">
        <v>10</v>
      </c>
      <c r="E430" t="str">
        <f t="shared" si="40"/>
        <v>Finana Bajo copa</v>
      </c>
      <c r="F430" t="str">
        <f t="shared" si="41"/>
        <v>Finana Bajo copa</v>
      </c>
      <c r="G430" t="s">
        <v>171</v>
      </c>
      <c r="H430" s="1">
        <v>44754</v>
      </c>
      <c r="I430">
        <v>-0.47222222222222199</v>
      </c>
    </row>
    <row r="431" spans="1:9" x14ac:dyDescent="0.3">
      <c r="A431">
        <v>1441</v>
      </c>
      <c r="B431" t="s">
        <v>625</v>
      </c>
      <c r="C431">
        <v>6</v>
      </c>
      <c r="D431">
        <v>10</v>
      </c>
      <c r="E431" t="str">
        <f t="shared" si="40"/>
        <v>Finana Bajo copa</v>
      </c>
      <c r="F431" t="str">
        <f t="shared" si="41"/>
        <v>Finana Bajo copa</v>
      </c>
      <c r="G431" t="s">
        <v>171</v>
      </c>
      <c r="H431" s="1">
        <v>44754</v>
      </c>
      <c r="I431">
        <v>-0.47222222222222199</v>
      </c>
    </row>
    <row r="432" spans="1:9" x14ac:dyDescent="0.3">
      <c r="A432">
        <v>1506</v>
      </c>
      <c r="B432" t="s">
        <v>625</v>
      </c>
      <c r="C432">
        <v>11</v>
      </c>
      <c r="D432">
        <v>10</v>
      </c>
      <c r="E432" t="str">
        <f t="shared" si="40"/>
        <v>Finana Bajo copa</v>
      </c>
      <c r="F432" t="str">
        <f t="shared" si="41"/>
        <v>Finana Bajo copa</v>
      </c>
      <c r="G432" t="s">
        <v>171</v>
      </c>
      <c r="H432" s="1">
        <v>44754</v>
      </c>
      <c r="I432">
        <v>-0.47222222222222199</v>
      </c>
    </row>
    <row r="433" spans="1:9" x14ac:dyDescent="0.3">
      <c r="A433">
        <v>1571</v>
      </c>
      <c r="B433" t="s">
        <v>625</v>
      </c>
      <c r="C433">
        <v>12</v>
      </c>
      <c r="D433">
        <v>10</v>
      </c>
      <c r="E433" t="str">
        <f t="shared" si="40"/>
        <v>Finana Bajo copa</v>
      </c>
      <c r="F433" t="str">
        <f t="shared" si="41"/>
        <v>Finana Bajo copa</v>
      </c>
      <c r="G433" t="s">
        <v>171</v>
      </c>
      <c r="H433" s="1">
        <v>44754</v>
      </c>
      <c r="I433">
        <v>-0.47222222222222199</v>
      </c>
    </row>
    <row r="434" spans="1:9" x14ac:dyDescent="0.3">
      <c r="A434">
        <v>1636</v>
      </c>
      <c r="B434" t="s">
        <v>625</v>
      </c>
      <c r="C434">
        <v>1</v>
      </c>
      <c r="D434">
        <v>11</v>
      </c>
      <c r="E434" t="str">
        <f t="shared" si="40"/>
        <v>Finana Suelo desnudo</v>
      </c>
      <c r="F434" t="str">
        <f t="shared" si="41"/>
        <v>Finana Suelo desnudo</v>
      </c>
      <c r="G434" t="s">
        <v>171</v>
      </c>
      <c r="H434" s="1">
        <v>44754</v>
      </c>
      <c r="I434">
        <v>-0.41477949940405201</v>
      </c>
    </row>
    <row r="435" spans="1:9" x14ac:dyDescent="0.3">
      <c r="A435">
        <v>1701</v>
      </c>
      <c r="B435" t="s">
        <v>625</v>
      </c>
      <c r="C435">
        <v>2</v>
      </c>
      <c r="D435">
        <v>11</v>
      </c>
      <c r="E435" t="str">
        <f t="shared" si="40"/>
        <v>Finana Suelo desnudo</v>
      </c>
      <c r="F435" t="str">
        <f t="shared" si="41"/>
        <v>Finana Suelo desnudo</v>
      </c>
      <c r="G435" t="s">
        <v>171</v>
      </c>
      <c r="H435" s="1">
        <v>44754</v>
      </c>
      <c r="I435">
        <v>-0.41477949940405201</v>
      </c>
    </row>
    <row r="436" spans="1:9" x14ac:dyDescent="0.3">
      <c r="A436">
        <v>1766</v>
      </c>
      <c r="B436" t="s">
        <v>625</v>
      </c>
      <c r="C436">
        <v>3</v>
      </c>
      <c r="D436">
        <v>11</v>
      </c>
      <c r="E436" t="str">
        <f t="shared" si="40"/>
        <v>Finana Suelo desnudo</v>
      </c>
      <c r="F436" t="str">
        <f t="shared" si="41"/>
        <v>Finana Suelo desnudo</v>
      </c>
      <c r="G436" t="s">
        <v>171</v>
      </c>
      <c r="H436" s="1">
        <v>44754</v>
      </c>
      <c r="I436">
        <v>-0.41477949940405201</v>
      </c>
    </row>
    <row r="437" spans="1:9" x14ac:dyDescent="0.3">
      <c r="A437">
        <v>1831</v>
      </c>
      <c r="B437" t="s">
        <v>625</v>
      </c>
      <c r="C437">
        <v>7</v>
      </c>
      <c r="D437">
        <v>12</v>
      </c>
      <c r="E437" t="str">
        <f t="shared" si="40"/>
        <v>Finana Suelo desnudo</v>
      </c>
      <c r="F437" t="str">
        <f t="shared" si="41"/>
        <v>Finana Suelo desnudo</v>
      </c>
      <c r="G437" t="s">
        <v>171</v>
      </c>
      <c r="H437" s="1">
        <v>44754</v>
      </c>
      <c r="I437">
        <v>-0.41239252890601802</v>
      </c>
    </row>
    <row r="438" spans="1:9" x14ac:dyDescent="0.3">
      <c r="A438">
        <v>1896</v>
      </c>
      <c r="B438" t="s">
        <v>625</v>
      </c>
      <c r="C438">
        <v>8</v>
      </c>
      <c r="D438">
        <v>12</v>
      </c>
      <c r="E438" t="str">
        <f t="shared" si="40"/>
        <v>Finana Suelo desnudo</v>
      </c>
      <c r="F438" t="str">
        <f t="shared" si="41"/>
        <v>Finana Suelo desnudo</v>
      </c>
      <c r="G438" t="s">
        <v>171</v>
      </c>
      <c r="H438" s="1">
        <v>44754</v>
      </c>
      <c r="I438">
        <v>-0.41239252890601802</v>
      </c>
    </row>
    <row r="439" spans="1:9" x14ac:dyDescent="0.3">
      <c r="A439">
        <v>1961</v>
      </c>
      <c r="B439" t="s">
        <v>625</v>
      </c>
      <c r="C439">
        <v>9</v>
      </c>
      <c r="D439">
        <v>12</v>
      </c>
      <c r="E439" t="str">
        <f t="shared" si="40"/>
        <v>Finana Suelo desnudo</v>
      </c>
      <c r="F439" t="str">
        <f t="shared" si="41"/>
        <v>Finana Suelo desnudo</v>
      </c>
      <c r="G439" t="s">
        <v>171</v>
      </c>
      <c r="H439" s="1">
        <v>44754</v>
      </c>
      <c r="I439">
        <v>-0.41239252890601802</v>
      </c>
    </row>
    <row r="440" spans="1:9" x14ac:dyDescent="0.3">
      <c r="A440">
        <v>2026</v>
      </c>
      <c r="B440" t="s">
        <v>625</v>
      </c>
      <c r="C440">
        <v>10</v>
      </c>
      <c r="D440">
        <v>13</v>
      </c>
      <c r="E440" t="str">
        <f t="shared" si="40"/>
        <v>Finana Bajo copa</v>
      </c>
      <c r="F440" t="str">
        <f t="shared" si="41"/>
        <v>Finana Suelo desnudo</v>
      </c>
      <c r="G440" t="s">
        <v>171</v>
      </c>
      <c r="H440" s="1">
        <v>44754</v>
      </c>
      <c r="I440">
        <v>-0.41104294478527598</v>
      </c>
    </row>
    <row r="441" spans="1:9" x14ac:dyDescent="0.3">
      <c r="A441">
        <v>15</v>
      </c>
      <c r="B441" t="s">
        <v>1</v>
      </c>
      <c r="C441">
        <v>17</v>
      </c>
      <c r="D441">
        <v>0</v>
      </c>
      <c r="E441" t="str">
        <f t="shared" ref="E441:E457" si="42">IF(OR(C441=1,C441=2,C441=3,C441=7,C441=8,C441=9,C441=13,C441=14,C441=15),"Canar Bajo copa","Canar Suelo desnudo")</f>
        <v>Canar Suelo desnudo</v>
      </c>
      <c r="F441" t="str">
        <f t="shared" ref="F441:F457" si="43">IF(OR(D441=1,D441=2,D441=3,D441=6,D441=7),"Canar Bajo copa","Canar Suelo desnudo")</f>
        <v>Canar Suelo desnudo</v>
      </c>
      <c r="G441" t="s">
        <v>182</v>
      </c>
      <c r="H441" s="1">
        <v>44759</v>
      </c>
      <c r="I441">
        <v>-0.47086126869520301</v>
      </c>
    </row>
    <row r="442" spans="1:9" x14ac:dyDescent="0.3">
      <c r="A442">
        <v>69</v>
      </c>
      <c r="B442" t="s">
        <v>1</v>
      </c>
      <c r="C442">
        <v>18</v>
      </c>
      <c r="D442">
        <v>0</v>
      </c>
      <c r="E442" t="str">
        <f t="shared" si="42"/>
        <v>Canar Suelo desnudo</v>
      </c>
      <c r="F442" t="str">
        <f t="shared" si="43"/>
        <v>Canar Suelo desnudo</v>
      </c>
      <c r="G442" t="s">
        <v>182</v>
      </c>
      <c r="H442" s="1">
        <v>44759</v>
      </c>
      <c r="I442">
        <v>-0.47086126869520301</v>
      </c>
    </row>
    <row r="443" spans="1:9" x14ac:dyDescent="0.3">
      <c r="A443">
        <v>123</v>
      </c>
      <c r="B443" t="s">
        <v>1</v>
      </c>
      <c r="C443">
        <v>7</v>
      </c>
      <c r="D443">
        <v>1</v>
      </c>
      <c r="E443" t="str">
        <f t="shared" si="42"/>
        <v>Canar Bajo copa</v>
      </c>
      <c r="F443" t="str">
        <f t="shared" si="43"/>
        <v>Canar Bajo copa</v>
      </c>
      <c r="G443" t="s">
        <v>182</v>
      </c>
      <c r="H443" s="1">
        <v>44759</v>
      </c>
      <c r="I443">
        <v>-0.62264150943396201</v>
      </c>
    </row>
    <row r="444" spans="1:9" x14ac:dyDescent="0.3">
      <c r="A444">
        <v>176</v>
      </c>
      <c r="B444" t="s">
        <v>1</v>
      </c>
      <c r="C444">
        <v>8</v>
      </c>
      <c r="D444">
        <v>2</v>
      </c>
      <c r="E444" t="str">
        <f t="shared" si="42"/>
        <v>Canar Bajo copa</v>
      </c>
      <c r="F444" t="str">
        <f t="shared" si="43"/>
        <v>Canar Bajo copa</v>
      </c>
      <c r="G444" t="s">
        <v>182</v>
      </c>
      <c r="H444" s="1">
        <v>44759</v>
      </c>
      <c r="I444">
        <v>-0.60815402038505095</v>
      </c>
    </row>
    <row r="445" spans="1:9" x14ac:dyDescent="0.3">
      <c r="A445">
        <v>230</v>
      </c>
      <c r="B445" t="s">
        <v>1</v>
      </c>
      <c r="C445">
        <v>9</v>
      </c>
      <c r="D445">
        <v>2</v>
      </c>
      <c r="E445" t="str">
        <f t="shared" si="42"/>
        <v>Canar Bajo copa</v>
      </c>
      <c r="F445" t="str">
        <f t="shared" si="43"/>
        <v>Canar Bajo copa</v>
      </c>
      <c r="G445" t="s">
        <v>182</v>
      </c>
      <c r="H445" s="1">
        <v>44759</v>
      </c>
      <c r="I445">
        <v>-0.60815402038505095</v>
      </c>
    </row>
    <row r="446" spans="1:9" x14ac:dyDescent="0.3">
      <c r="A446">
        <v>284</v>
      </c>
      <c r="B446" t="s">
        <v>1</v>
      </c>
      <c r="C446">
        <v>11</v>
      </c>
      <c r="D446">
        <v>2</v>
      </c>
      <c r="E446" t="str">
        <f t="shared" si="42"/>
        <v>Canar Suelo desnudo</v>
      </c>
      <c r="F446" t="str">
        <f t="shared" si="43"/>
        <v>Canar Bajo copa</v>
      </c>
      <c r="G446" t="s">
        <v>182</v>
      </c>
      <c r="H446" s="1">
        <v>44759</v>
      </c>
      <c r="I446">
        <v>-0.60815402038505095</v>
      </c>
    </row>
    <row r="447" spans="1:9" x14ac:dyDescent="0.3">
      <c r="A447">
        <v>338</v>
      </c>
      <c r="B447" t="s">
        <v>1</v>
      </c>
      <c r="C447">
        <v>1</v>
      </c>
      <c r="D447">
        <v>3</v>
      </c>
      <c r="E447" t="str">
        <f t="shared" si="42"/>
        <v>Canar Bajo copa</v>
      </c>
      <c r="F447" t="str">
        <f t="shared" si="43"/>
        <v>Canar Bajo copa</v>
      </c>
      <c r="G447" t="s">
        <v>182</v>
      </c>
      <c r="H447" s="1">
        <v>44759</v>
      </c>
      <c r="I447">
        <v>-0.493082457111234</v>
      </c>
    </row>
    <row r="448" spans="1:9" x14ac:dyDescent="0.3">
      <c r="A448">
        <v>391</v>
      </c>
      <c r="B448" t="s">
        <v>1</v>
      </c>
      <c r="C448">
        <v>2</v>
      </c>
      <c r="D448">
        <v>3</v>
      </c>
      <c r="E448" t="str">
        <f t="shared" si="42"/>
        <v>Canar Bajo copa</v>
      </c>
      <c r="F448" t="str">
        <f t="shared" si="43"/>
        <v>Canar Bajo copa</v>
      </c>
      <c r="G448" t="s">
        <v>182</v>
      </c>
      <c r="H448" s="1">
        <v>44759</v>
      </c>
      <c r="I448">
        <v>-0.493082457111234</v>
      </c>
    </row>
    <row r="449" spans="1:9" x14ac:dyDescent="0.3">
      <c r="A449">
        <v>444</v>
      </c>
      <c r="B449" t="s">
        <v>1</v>
      </c>
      <c r="C449">
        <v>3</v>
      </c>
      <c r="D449">
        <v>3</v>
      </c>
      <c r="E449" t="str">
        <f t="shared" si="42"/>
        <v>Canar Bajo copa</v>
      </c>
      <c r="F449" t="str">
        <f t="shared" si="43"/>
        <v>Canar Bajo copa</v>
      </c>
      <c r="G449" t="s">
        <v>182</v>
      </c>
      <c r="H449" s="1">
        <v>44759</v>
      </c>
      <c r="I449">
        <v>-0.493082457111234</v>
      </c>
    </row>
    <row r="450" spans="1:9" x14ac:dyDescent="0.3">
      <c r="A450">
        <v>497</v>
      </c>
      <c r="B450" t="s">
        <v>1</v>
      </c>
      <c r="C450">
        <v>16</v>
      </c>
      <c r="D450">
        <v>4</v>
      </c>
      <c r="E450" t="str">
        <f t="shared" si="42"/>
        <v>Canar Suelo desnudo</v>
      </c>
      <c r="F450" t="str">
        <f t="shared" si="43"/>
        <v>Canar Suelo desnudo</v>
      </c>
      <c r="G450" t="s">
        <v>182</v>
      </c>
      <c r="H450" s="1">
        <v>44759</v>
      </c>
      <c r="I450">
        <v>-0.52563488260661195</v>
      </c>
    </row>
    <row r="451" spans="1:9" x14ac:dyDescent="0.3">
      <c r="A451">
        <v>551</v>
      </c>
      <c r="B451" t="s">
        <v>1</v>
      </c>
      <c r="C451">
        <v>4</v>
      </c>
      <c r="D451">
        <v>5</v>
      </c>
      <c r="E451" t="str">
        <f t="shared" si="42"/>
        <v>Canar Suelo desnudo</v>
      </c>
      <c r="F451" t="str">
        <f t="shared" si="43"/>
        <v>Canar Suelo desnudo</v>
      </c>
      <c r="G451" t="s">
        <v>182</v>
      </c>
      <c r="H451" s="1">
        <v>44759</v>
      </c>
      <c r="I451">
        <v>-0.47929980550152801</v>
      </c>
    </row>
    <row r="452" spans="1:9" x14ac:dyDescent="0.3">
      <c r="A452">
        <v>604</v>
      </c>
      <c r="B452" t="s">
        <v>1</v>
      </c>
      <c r="C452">
        <v>5</v>
      </c>
      <c r="D452">
        <v>5</v>
      </c>
      <c r="E452" t="str">
        <f t="shared" si="42"/>
        <v>Canar Suelo desnudo</v>
      </c>
      <c r="F452" t="str">
        <f t="shared" si="43"/>
        <v>Canar Suelo desnudo</v>
      </c>
      <c r="G452" t="s">
        <v>182</v>
      </c>
      <c r="H452" s="1">
        <v>44759</v>
      </c>
      <c r="I452">
        <v>-0.47929980550152801</v>
      </c>
    </row>
    <row r="453" spans="1:9" x14ac:dyDescent="0.3">
      <c r="A453">
        <v>657</v>
      </c>
      <c r="B453" t="s">
        <v>1</v>
      </c>
      <c r="C453">
        <v>6</v>
      </c>
      <c r="D453">
        <v>5</v>
      </c>
      <c r="E453" t="str">
        <f t="shared" si="42"/>
        <v>Canar Suelo desnudo</v>
      </c>
      <c r="F453" t="str">
        <f t="shared" si="43"/>
        <v>Canar Suelo desnudo</v>
      </c>
      <c r="G453" t="s">
        <v>182</v>
      </c>
      <c r="H453" s="1">
        <v>44759</v>
      </c>
      <c r="I453">
        <v>-0.47929980550152801</v>
      </c>
    </row>
    <row r="454" spans="1:9" x14ac:dyDescent="0.3">
      <c r="A454">
        <v>710</v>
      </c>
      <c r="B454" t="s">
        <v>1</v>
      </c>
      <c r="C454">
        <v>14</v>
      </c>
      <c r="D454">
        <v>7</v>
      </c>
      <c r="E454" t="str">
        <f t="shared" si="42"/>
        <v>Canar Bajo copa</v>
      </c>
      <c r="F454" t="str">
        <f t="shared" si="43"/>
        <v>Canar Bajo copa</v>
      </c>
      <c r="G454" t="s">
        <v>182</v>
      </c>
      <c r="H454" s="1">
        <v>44759</v>
      </c>
      <c r="I454">
        <v>-0.57356076759061803</v>
      </c>
    </row>
    <row r="455" spans="1:9" x14ac:dyDescent="0.3">
      <c r="A455">
        <v>763</v>
      </c>
      <c r="B455" t="s">
        <v>1</v>
      </c>
      <c r="C455">
        <v>15</v>
      </c>
      <c r="D455">
        <v>7</v>
      </c>
      <c r="E455" t="str">
        <f t="shared" si="42"/>
        <v>Canar Bajo copa</v>
      </c>
      <c r="F455" t="str">
        <f t="shared" si="43"/>
        <v>Canar Bajo copa</v>
      </c>
      <c r="G455" t="s">
        <v>182</v>
      </c>
      <c r="H455" s="1">
        <v>44759</v>
      </c>
      <c r="I455">
        <v>-0.57356076759061803</v>
      </c>
    </row>
    <row r="456" spans="1:9" x14ac:dyDescent="0.3">
      <c r="A456">
        <v>816</v>
      </c>
      <c r="B456" t="s">
        <v>1</v>
      </c>
      <c r="C456">
        <v>10</v>
      </c>
      <c r="D456">
        <v>8</v>
      </c>
      <c r="E456" t="str">
        <f t="shared" si="42"/>
        <v>Canar Suelo desnudo</v>
      </c>
      <c r="F456" t="str">
        <f t="shared" si="43"/>
        <v>Canar Suelo desnudo</v>
      </c>
      <c r="G456" t="s">
        <v>182</v>
      </c>
      <c r="H456" s="1">
        <v>44759</v>
      </c>
      <c r="I456">
        <v>-0.52759381898454705</v>
      </c>
    </row>
    <row r="457" spans="1:9" x14ac:dyDescent="0.3">
      <c r="A457">
        <v>870</v>
      </c>
      <c r="B457" t="s">
        <v>1</v>
      </c>
      <c r="C457">
        <v>12</v>
      </c>
      <c r="D457">
        <v>8</v>
      </c>
      <c r="E457" t="str">
        <f t="shared" si="42"/>
        <v>Canar Suelo desnudo</v>
      </c>
      <c r="F457" t="str">
        <f t="shared" si="43"/>
        <v>Canar Suelo desnudo</v>
      </c>
      <c r="G457" t="s">
        <v>182</v>
      </c>
      <c r="H457" s="1">
        <v>44759</v>
      </c>
      <c r="I457">
        <v>-0.52759381898454705</v>
      </c>
    </row>
    <row r="458" spans="1:9" x14ac:dyDescent="0.3">
      <c r="A458">
        <v>928</v>
      </c>
      <c r="B458" t="s">
        <v>625</v>
      </c>
      <c r="C458">
        <v>13</v>
      </c>
      <c r="D458">
        <v>9</v>
      </c>
      <c r="E458" t="str">
        <f t="shared" ref="E458:E475" si="44">IF(OR(C458=1,C458=2,C458=3,C458=7,C458=8,C458=9,C458=13,C458=14,C458=15),"Finana Suelo desnudo","Finana Bajo copa")</f>
        <v>Finana Suelo desnudo</v>
      </c>
      <c r="F458" t="str">
        <f t="shared" ref="F458:F475" si="45">IF(OR(D458=9,D458=11,D458=12,D458=13),"Finana Suelo desnudo","Finana Bajo copa")</f>
        <v>Finana Suelo desnudo</v>
      </c>
      <c r="G458" t="s">
        <v>182</v>
      </c>
      <c r="H458" s="1">
        <v>44759</v>
      </c>
      <c r="I458">
        <v>-0.42317380352644801</v>
      </c>
    </row>
    <row r="459" spans="1:9" x14ac:dyDescent="0.3">
      <c r="A459">
        <v>992</v>
      </c>
      <c r="B459" t="s">
        <v>625</v>
      </c>
      <c r="C459">
        <v>14</v>
      </c>
      <c r="D459">
        <v>9</v>
      </c>
      <c r="E459" t="str">
        <f t="shared" si="44"/>
        <v>Finana Suelo desnudo</v>
      </c>
      <c r="F459" t="str">
        <f t="shared" si="45"/>
        <v>Finana Suelo desnudo</v>
      </c>
      <c r="G459" t="s">
        <v>182</v>
      </c>
      <c r="H459" s="1">
        <v>44759</v>
      </c>
      <c r="I459">
        <v>-0.42317380352644801</v>
      </c>
    </row>
    <row r="460" spans="1:9" x14ac:dyDescent="0.3">
      <c r="A460">
        <v>1056</v>
      </c>
      <c r="B460" t="s">
        <v>625</v>
      </c>
      <c r="C460">
        <v>15</v>
      </c>
      <c r="D460">
        <v>9</v>
      </c>
      <c r="E460" t="str">
        <f t="shared" si="44"/>
        <v>Finana Suelo desnudo</v>
      </c>
      <c r="F460" t="str">
        <f t="shared" si="45"/>
        <v>Finana Suelo desnudo</v>
      </c>
      <c r="G460" t="s">
        <v>182</v>
      </c>
      <c r="H460" s="1">
        <v>44759</v>
      </c>
      <c r="I460">
        <v>-0.42317380352644801</v>
      </c>
    </row>
    <row r="461" spans="1:9" x14ac:dyDescent="0.3">
      <c r="A461">
        <v>1120</v>
      </c>
      <c r="B461" t="s">
        <v>625</v>
      </c>
      <c r="C461">
        <v>16</v>
      </c>
      <c r="D461">
        <v>9</v>
      </c>
      <c r="E461" t="str">
        <f t="shared" si="44"/>
        <v>Finana Bajo copa</v>
      </c>
      <c r="F461" t="str">
        <f t="shared" si="45"/>
        <v>Finana Suelo desnudo</v>
      </c>
      <c r="G461" t="s">
        <v>182</v>
      </c>
      <c r="H461" s="1">
        <v>44759</v>
      </c>
      <c r="I461">
        <v>-0.42317380352644801</v>
      </c>
    </row>
    <row r="462" spans="1:9" x14ac:dyDescent="0.3">
      <c r="A462">
        <v>1184</v>
      </c>
      <c r="B462" t="s">
        <v>625</v>
      </c>
      <c r="C462">
        <v>17</v>
      </c>
      <c r="D462">
        <v>9</v>
      </c>
      <c r="E462" t="str">
        <f t="shared" si="44"/>
        <v>Finana Bajo copa</v>
      </c>
      <c r="F462" t="str">
        <f t="shared" si="45"/>
        <v>Finana Suelo desnudo</v>
      </c>
      <c r="G462" t="s">
        <v>182</v>
      </c>
      <c r="H462" s="1">
        <v>44759</v>
      </c>
      <c r="I462">
        <v>-0.42317380352644801</v>
      </c>
    </row>
    <row r="463" spans="1:9" x14ac:dyDescent="0.3">
      <c r="A463">
        <v>1248</v>
      </c>
      <c r="B463" t="s">
        <v>625</v>
      </c>
      <c r="C463">
        <v>18</v>
      </c>
      <c r="D463">
        <v>9</v>
      </c>
      <c r="E463" t="str">
        <f t="shared" si="44"/>
        <v>Finana Bajo copa</v>
      </c>
      <c r="F463" t="str">
        <f t="shared" si="45"/>
        <v>Finana Suelo desnudo</v>
      </c>
      <c r="G463" t="s">
        <v>182</v>
      </c>
      <c r="H463" s="1">
        <v>44759</v>
      </c>
      <c r="I463">
        <v>-0.42317380352644801</v>
      </c>
    </row>
    <row r="464" spans="1:9" x14ac:dyDescent="0.3">
      <c r="A464">
        <v>1312</v>
      </c>
      <c r="B464" t="s">
        <v>625</v>
      </c>
      <c r="C464">
        <v>4</v>
      </c>
      <c r="D464">
        <v>10</v>
      </c>
      <c r="E464" t="str">
        <f t="shared" si="44"/>
        <v>Finana Bajo copa</v>
      </c>
      <c r="F464" t="str">
        <f t="shared" si="45"/>
        <v>Finana Bajo copa</v>
      </c>
      <c r="G464" t="s">
        <v>182</v>
      </c>
      <c r="H464" s="1">
        <v>44759</v>
      </c>
      <c r="I464">
        <v>-0.46674876847290597</v>
      </c>
    </row>
    <row r="465" spans="1:9" x14ac:dyDescent="0.3">
      <c r="A465">
        <v>1377</v>
      </c>
      <c r="B465" t="s">
        <v>625</v>
      </c>
      <c r="C465">
        <v>5</v>
      </c>
      <c r="D465">
        <v>10</v>
      </c>
      <c r="E465" t="str">
        <f t="shared" si="44"/>
        <v>Finana Bajo copa</v>
      </c>
      <c r="F465" t="str">
        <f t="shared" si="45"/>
        <v>Finana Bajo copa</v>
      </c>
      <c r="G465" t="s">
        <v>182</v>
      </c>
      <c r="H465" s="1">
        <v>44759</v>
      </c>
      <c r="I465">
        <v>-0.46674876847290597</v>
      </c>
    </row>
    <row r="466" spans="1:9" x14ac:dyDescent="0.3">
      <c r="A466">
        <v>1442</v>
      </c>
      <c r="B466" t="s">
        <v>625</v>
      </c>
      <c r="C466">
        <v>6</v>
      </c>
      <c r="D466">
        <v>10</v>
      </c>
      <c r="E466" t="str">
        <f t="shared" si="44"/>
        <v>Finana Bajo copa</v>
      </c>
      <c r="F466" t="str">
        <f t="shared" si="45"/>
        <v>Finana Bajo copa</v>
      </c>
      <c r="G466" t="s">
        <v>182</v>
      </c>
      <c r="H466" s="1">
        <v>44759</v>
      </c>
      <c r="I466">
        <v>-0.46674876847290597</v>
      </c>
    </row>
    <row r="467" spans="1:9" x14ac:dyDescent="0.3">
      <c r="A467">
        <v>1507</v>
      </c>
      <c r="B467" t="s">
        <v>625</v>
      </c>
      <c r="C467">
        <v>11</v>
      </c>
      <c r="D467">
        <v>10</v>
      </c>
      <c r="E467" t="str">
        <f t="shared" si="44"/>
        <v>Finana Bajo copa</v>
      </c>
      <c r="F467" t="str">
        <f t="shared" si="45"/>
        <v>Finana Bajo copa</v>
      </c>
      <c r="G467" t="s">
        <v>182</v>
      </c>
      <c r="H467" s="1">
        <v>44759</v>
      </c>
      <c r="I467">
        <v>-0.46674876847290597</v>
      </c>
    </row>
    <row r="468" spans="1:9" x14ac:dyDescent="0.3">
      <c r="A468">
        <v>1572</v>
      </c>
      <c r="B468" t="s">
        <v>625</v>
      </c>
      <c r="C468">
        <v>12</v>
      </c>
      <c r="D468">
        <v>10</v>
      </c>
      <c r="E468" t="str">
        <f t="shared" si="44"/>
        <v>Finana Bajo copa</v>
      </c>
      <c r="F468" t="str">
        <f t="shared" si="45"/>
        <v>Finana Bajo copa</v>
      </c>
      <c r="G468" t="s">
        <v>182</v>
      </c>
      <c r="H468" s="1">
        <v>44759</v>
      </c>
      <c r="I468">
        <v>-0.46674876847290597</v>
      </c>
    </row>
    <row r="469" spans="1:9" x14ac:dyDescent="0.3">
      <c r="A469">
        <v>1637</v>
      </c>
      <c r="B469" t="s">
        <v>625</v>
      </c>
      <c r="C469">
        <v>1</v>
      </c>
      <c r="D469">
        <v>11</v>
      </c>
      <c r="E469" t="str">
        <f t="shared" si="44"/>
        <v>Finana Suelo desnudo</v>
      </c>
      <c r="F469" t="str">
        <f t="shared" si="45"/>
        <v>Finana Suelo desnudo</v>
      </c>
      <c r="G469" t="s">
        <v>182</v>
      </c>
      <c r="H469" s="1">
        <v>44759</v>
      </c>
      <c r="I469">
        <v>-0.43457382953181201</v>
      </c>
    </row>
    <row r="470" spans="1:9" x14ac:dyDescent="0.3">
      <c r="A470">
        <v>1702</v>
      </c>
      <c r="B470" t="s">
        <v>625</v>
      </c>
      <c r="C470">
        <v>2</v>
      </c>
      <c r="D470">
        <v>11</v>
      </c>
      <c r="E470" t="str">
        <f t="shared" si="44"/>
        <v>Finana Suelo desnudo</v>
      </c>
      <c r="F470" t="str">
        <f t="shared" si="45"/>
        <v>Finana Suelo desnudo</v>
      </c>
      <c r="G470" t="s">
        <v>182</v>
      </c>
      <c r="H470" s="1">
        <v>44759</v>
      </c>
      <c r="I470">
        <v>-0.43457382953181201</v>
      </c>
    </row>
    <row r="471" spans="1:9" x14ac:dyDescent="0.3">
      <c r="A471">
        <v>1767</v>
      </c>
      <c r="B471" t="s">
        <v>625</v>
      </c>
      <c r="C471">
        <v>3</v>
      </c>
      <c r="D471">
        <v>11</v>
      </c>
      <c r="E471" t="str">
        <f t="shared" si="44"/>
        <v>Finana Suelo desnudo</v>
      </c>
      <c r="F471" t="str">
        <f t="shared" si="45"/>
        <v>Finana Suelo desnudo</v>
      </c>
      <c r="G471" t="s">
        <v>182</v>
      </c>
      <c r="H471" s="1">
        <v>44759</v>
      </c>
      <c r="I471">
        <v>-0.43457382953181201</v>
      </c>
    </row>
    <row r="472" spans="1:9" x14ac:dyDescent="0.3">
      <c r="A472">
        <v>1832</v>
      </c>
      <c r="B472" t="s">
        <v>625</v>
      </c>
      <c r="C472">
        <v>7</v>
      </c>
      <c r="D472">
        <v>12</v>
      </c>
      <c r="E472" t="str">
        <f t="shared" si="44"/>
        <v>Finana Suelo desnudo</v>
      </c>
      <c r="F472" t="str">
        <f t="shared" si="45"/>
        <v>Finana Suelo desnudo</v>
      </c>
      <c r="G472" t="s">
        <v>182</v>
      </c>
      <c r="H472" s="1">
        <v>44759</v>
      </c>
      <c r="I472">
        <v>-0.39534883720930197</v>
      </c>
    </row>
    <row r="473" spans="1:9" x14ac:dyDescent="0.3">
      <c r="A473">
        <v>1897</v>
      </c>
      <c r="B473" t="s">
        <v>625</v>
      </c>
      <c r="C473">
        <v>8</v>
      </c>
      <c r="D473">
        <v>12</v>
      </c>
      <c r="E473" t="str">
        <f t="shared" si="44"/>
        <v>Finana Suelo desnudo</v>
      </c>
      <c r="F473" t="str">
        <f t="shared" si="45"/>
        <v>Finana Suelo desnudo</v>
      </c>
      <c r="G473" t="s">
        <v>182</v>
      </c>
      <c r="H473" s="1">
        <v>44759</v>
      </c>
      <c r="I473">
        <v>-0.39534883720930197</v>
      </c>
    </row>
    <row r="474" spans="1:9" x14ac:dyDescent="0.3">
      <c r="A474">
        <v>1962</v>
      </c>
      <c r="B474" t="s">
        <v>625</v>
      </c>
      <c r="C474">
        <v>9</v>
      </c>
      <c r="D474">
        <v>12</v>
      </c>
      <c r="E474" t="str">
        <f t="shared" si="44"/>
        <v>Finana Suelo desnudo</v>
      </c>
      <c r="F474" t="str">
        <f t="shared" si="45"/>
        <v>Finana Suelo desnudo</v>
      </c>
      <c r="G474" t="s">
        <v>182</v>
      </c>
      <c r="H474" s="1">
        <v>44759</v>
      </c>
      <c r="I474">
        <v>-0.39534883720930197</v>
      </c>
    </row>
    <row r="475" spans="1:9" x14ac:dyDescent="0.3">
      <c r="A475">
        <v>2027</v>
      </c>
      <c r="B475" t="s">
        <v>625</v>
      </c>
      <c r="C475">
        <v>10</v>
      </c>
      <c r="D475">
        <v>13</v>
      </c>
      <c r="E475" t="str">
        <f t="shared" si="44"/>
        <v>Finana Bajo copa</v>
      </c>
      <c r="F475" t="str">
        <f t="shared" si="45"/>
        <v>Finana Suelo desnudo</v>
      </c>
      <c r="G475" t="s">
        <v>182</v>
      </c>
      <c r="H475" s="1">
        <v>44759</v>
      </c>
      <c r="I475">
        <v>-0.43522012578616298</v>
      </c>
    </row>
    <row r="476" spans="1:9" x14ac:dyDescent="0.3">
      <c r="A476">
        <v>16</v>
      </c>
      <c r="B476" t="s">
        <v>1</v>
      </c>
      <c r="C476">
        <v>17</v>
      </c>
      <c r="D476">
        <v>0</v>
      </c>
      <c r="E476" t="str">
        <f t="shared" ref="E476:E492" si="46">IF(OR(C476=1,C476=2,C476=3,C476=7,C476=8,C476=9,C476=13,C476=14,C476=15),"Canar Bajo copa","Canar Suelo desnudo")</f>
        <v>Canar Suelo desnudo</v>
      </c>
      <c r="F476" t="str">
        <f t="shared" ref="F476:F492" si="47">IF(OR(D476=1,D476=2,D476=3,D476=6,D476=7),"Canar Bajo copa","Canar Suelo desnudo")</f>
        <v>Canar Suelo desnudo</v>
      </c>
      <c r="G476" t="s">
        <v>193</v>
      </c>
      <c r="H476" s="1">
        <v>44764</v>
      </c>
      <c r="I476">
        <v>-0.44255319148936101</v>
      </c>
    </row>
    <row r="477" spans="1:9" x14ac:dyDescent="0.3">
      <c r="A477">
        <v>70</v>
      </c>
      <c r="B477" t="s">
        <v>1</v>
      </c>
      <c r="C477">
        <v>18</v>
      </c>
      <c r="D477">
        <v>0</v>
      </c>
      <c r="E477" t="str">
        <f t="shared" si="46"/>
        <v>Canar Suelo desnudo</v>
      </c>
      <c r="F477" t="str">
        <f t="shared" si="47"/>
        <v>Canar Suelo desnudo</v>
      </c>
      <c r="G477" t="s">
        <v>193</v>
      </c>
      <c r="H477" s="1">
        <v>44764</v>
      </c>
      <c r="I477">
        <v>-0.44255319148936101</v>
      </c>
    </row>
    <row r="478" spans="1:9" x14ac:dyDescent="0.3">
      <c r="A478">
        <v>124</v>
      </c>
      <c r="B478" t="s">
        <v>1</v>
      </c>
      <c r="C478">
        <v>7</v>
      </c>
      <c r="D478">
        <v>1</v>
      </c>
      <c r="E478" t="str">
        <f t="shared" si="46"/>
        <v>Canar Bajo copa</v>
      </c>
      <c r="F478" t="str">
        <f t="shared" si="47"/>
        <v>Canar Bajo copa</v>
      </c>
      <c r="G478" t="s">
        <v>193</v>
      </c>
      <c r="H478" s="1">
        <v>44764</v>
      </c>
      <c r="I478">
        <v>-0.60282531920673699</v>
      </c>
    </row>
    <row r="479" spans="1:9" x14ac:dyDescent="0.3">
      <c r="A479">
        <v>177</v>
      </c>
      <c r="B479" t="s">
        <v>1</v>
      </c>
      <c r="C479">
        <v>8</v>
      </c>
      <c r="D479">
        <v>2</v>
      </c>
      <c r="E479" t="str">
        <f t="shared" si="46"/>
        <v>Canar Bajo copa</v>
      </c>
      <c r="F479" t="str">
        <f t="shared" si="47"/>
        <v>Canar Bajo copa</v>
      </c>
      <c r="G479" t="s">
        <v>193</v>
      </c>
      <c r="H479" s="1">
        <v>44764</v>
      </c>
      <c r="I479">
        <v>-0.56155143338954405</v>
      </c>
    </row>
    <row r="480" spans="1:9" x14ac:dyDescent="0.3">
      <c r="A480">
        <v>231</v>
      </c>
      <c r="B480" t="s">
        <v>1</v>
      </c>
      <c r="C480">
        <v>9</v>
      </c>
      <c r="D480">
        <v>2</v>
      </c>
      <c r="E480" t="str">
        <f t="shared" si="46"/>
        <v>Canar Bajo copa</v>
      </c>
      <c r="F480" t="str">
        <f t="shared" si="47"/>
        <v>Canar Bajo copa</v>
      </c>
      <c r="G480" t="s">
        <v>193</v>
      </c>
      <c r="H480" s="1">
        <v>44764</v>
      </c>
      <c r="I480">
        <v>-0.56155143338954405</v>
      </c>
    </row>
    <row r="481" spans="1:9" x14ac:dyDescent="0.3">
      <c r="A481">
        <v>285</v>
      </c>
      <c r="B481" t="s">
        <v>1</v>
      </c>
      <c r="C481">
        <v>11</v>
      </c>
      <c r="D481">
        <v>2</v>
      </c>
      <c r="E481" t="str">
        <f t="shared" si="46"/>
        <v>Canar Suelo desnudo</v>
      </c>
      <c r="F481" t="str">
        <f t="shared" si="47"/>
        <v>Canar Bajo copa</v>
      </c>
      <c r="G481" t="s">
        <v>193</v>
      </c>
      <c r="H481" s="1">
        <v>44764</v>
      </c>
      <c r="I481">
        <v>-0.56155143338954405</v>
      </c>
    </row>
    <row r="482" spans="1:9" x14ac:dyDescent="0.3">
      <c r="A482">
        <v>339</v>
      </c>
      <c r="B482" t="s">
        <v>1</v>
      </c>
      <c r="C482">
        <v>1</v>
      </c>
      <c r="D482">
        <v>3</v>
      </c>
      <c r="E482" t="str">
        <f t="shared" si="46"/>
        <v>Canar Bajo copa</v>
      </c>
      <c r="F482" t="str">
        <f t="shared" si="47"/>
        <v>Canar Bajo copa</v>
      </c>
      <c r="G482" t="s">
        <v>193</v>
      </c>
      <c r="H482" s="1">
        <v>44764</v>
      </c>
      <c r="I482">
        <v>-0.49000540248514302</v>
      </c>
    </row>
    <row r="483" spans="1:9" x14ac:dyDescent="0.3">
      <c r="A483">
        <v>392</v>
      </c>
      <c r="B483" t="s">
        <v>1</v>
      </c>
      <c r="C483">
        <v>2</v>
      </c>
      <c r="D483">
        <v>3</v>
      </c>
      <c r="E483" t="str">
        <f t="shared" si="46"/>
        <v>Canar Bajo copa</v>
      </c>
      <c r="F483" t="str">
        <f t="shared" si="47"/>
        <v>Canar Bajo copa</v>
      </c>
      <c r="G483" t="s">
        <v>193</v>
      </c>
      <c r="H483" s="1">
        <v>44764</v>
      </c>
      <c r="I483">
        <v>-0.49000540248514302</v>
      </c>
    </row>
    <row r="484" spans="1:9" x14ac:dyDescent="0.3">
      <c r="A484">
        <v>445</v>
      </c>
      <c r="B484" t="s">
        <v>1</v>
      </c>
      <c r="C484">
        <v>3</v>
      </c>
      <c r="D484">
        <v>3</v>
      </c>
      <c r="E484" t="str">
        <f t="shared" si="46"/>
        <v>Canar Bajo copa</v>
      </c>
      <c r="F484" t="str">
        <f t="shared" si="47"/>
        <v>Canar Bajo copa</v>
      </c>
      <c r="G484" t="s">
        <v>193</v>
      </c>
      <c r="H484" s="1">
        <v>44764</v>
      </c>
      <c r="I484">
        <v>-0.49000540248514302</v>
      </c>
    </row>
    <row r="485" spans="1:9" x14ac:dyDescent="0.3">
      <c r="A485">
        <v>498</v>
      </c>
      <c r="B485" t="s">
        <v>1</v>
      </c>
      <c r="C485">
        <v>16</v>
      </c>
      <c r="D485">
        <v>4</v>
      </c>
      <c r="E485" t="str">
        <f t="shared" si="46"/>
        <v>Canar Suelo desnudo</v>
      </c>
      <c r="F485" t="str">
        <f t="shared" si="47"/>
        <v>Canar Suelo desnudo</v>
      </c>
      <c r="G485" t="s">
        <v>193</v>
      </c>
      <c r="H485" s="1">
        <v>44764</v>
      </c>
      <c r="I485">
        <v>-0.49593495934959297</v>
      </c>
    </row>
    <row r="486" spans="1:9" x14ac:dyDescent="0.3">
      <c r="A486">
        <v>552</v>
      </c>
      <c r="B486" t="s">
        <v>1</v>
      </c>
      <c r="C486">
        <v>4</v>
      </c>
      <c r="D486">
        <v>5</v>
      </c>
      <c r="E486" t="str">
        <f t="shared" si="46"/>
        <v>Canar Suelo desnudo</v>
      </c>
      <c r="F486" t="str">
        <f t="shared" si="47"/>
        <v>Canar Suelo desnudo</v>
      </c>
      <c r="G486" t="s">
        <v>193</v>
      </c>
      <c r="H486" s="1">
        <v>44764</v>
      </c>
      <c r="I486">
        <v>-0.48144044321329599</v>
      </c>
    </row>
    <row r="487" spans="1:9" x14ac:dyDescent="0.3">
      <c r="A487">
        <v>605</v>
      </c>
      <c r="B487" t="s">
        <v>1</v>
      </c>
      <c r="C487">
        <v>5</v>
      </c>
      <c r="D487">
        <v>5</v>
      </c>
      <c r="E487" t="str">
        <f t="shared" si="46"/>
        <v>Canar Suelo desnudo</v>
      </c>
      <c r="F487" t="str">
        <f t="shared" si="47"/>
        <v>Canar Suelo desnudo</v>
      </c>
      <c r="G487" t="s">
        <v>193</v>
      </c>
      <c r="H487" s="1">
        <v>44764</v>
      </c>
      <c r="I487">
        <v>-0.48144044321329599</v>
      </c>
    </row>
    <row r="488" spans="1:9" x14ac:dyDescent="0.3">
      <c r="A488">
        <v>658</v>
      </c>
      <c r="B488" t="s">
        <v>1</v>
      </c>
      <c r="C488">
        <v>6</v>
      </c>
      <c r="D488">
        <v>5</v>
      </c>
      <c r="E488" t="str">
        <f t="shared" si="46"/>
        <v>Canar Suelo desnudo</v>
      </c>
      <c r="F488" t="str">
        <f t="shared" si="47"/>
        <v>Canar Suelo desnudo</v>
      </c>
      <c r="G488" t="s">
        <v>193</v>
      </c>
      <c r="H488" s="1">
        <v>44764</v>
      </c>
      <c r="I488">
        <v>-0.48144044321329599</v>
      </c>
    </row>
    <row r="489" spans="1:9" x14ac:dyDescent="0.3">
      <c r="A489">
        <v>711</v>
      </c>
      <c r="B489" t="s">
        <v>1</v>
      </c>
      <c r="C489">
        <v>14</v>
      </c>
      <c r="D489">
        <v>7</v>
      </c>
      <c r="E489" t="str">
        <f t="shared" si="46"/>
        <v>Canar Bajo copa</v>
      </c>
      <c r="F489" t="str">
        <f t="shared" si="47"/>
        <v>Canar Bajo copa</v>
      </c>
      <c r="G489" t="s">
        <v>193</v>
      </c>
      <c r="H489" s="1">
        <v>44764</v>
      </c>
      <c r="I489">
        <v>-0.546990496304118</v>
      </c>
    </row>
    <row r="490" spans="1:9" x14ac:dyDescent="0.3">
      <c r="A490">
        <v>764</v>
      </c>
      <c r="B490" t="s">
        <v>1</v>
      </c>
      <c r="C490">
        <v>15</v>
      </c>
      <c r="D490">
        <v>7</v>
      </c>
      <c r="E490" t="str">
        <f t="shared" si="46"/>
        <v>Canar Bajo copa</v>
      </c>
      <c r="F490" t="str">
        <f t="shared" si="47"/>
        <v>Canar Bajo copa</v>
      </c>
      <c r="G490" t="s">
        <v>193</v>
      </c>
      <c r="H490" s="1">
        <v>44764</v>
      </c>
      <c r="I490">
        <v>-0.546990496304118</v>
      </c>
    </row>
    <row r="491" spans="1:9" x14ac:dyDescent="0.3">
      <c r="A491">
        <v>817</v>
      </c>
      <c r="B491" t="s">
        <v>1</v>
      </c>
      <c r="C491">
        <v>10</v>
      </c>
      <c r="D491">
        <v>8</v>
      </c>
      <c r="E491" t="str">
        <f t="shared" si="46"/>
        <v>Canar Suelo desnudo</v>
      </c>
      <c r="F491" t="str">
        <f t="shared" si="47"/>
        <v>Canar Suelo desnudo</v>
      </c>
      <c r="G491" t="s">
        <v>193</v>
      </c>
      <c r="H491" s="1">
        <v>44764</v>
      </c>
      <c r="I491">
        <v>-0.507262888066078</v>
      </c>
    </row>
    <row r="492" spans="1:9" x14ac:dyDescent="0.3">
      <c r="A492">
        <v>871</v>
      </c>
      <c r="B492" t="s">
        <v>1</v>
      </c>
      <c r="C492">
        <v>12</v>
      </c>
      <c r="D492">
        <v>8</v>
      </c>
      <c r="E492" t="str">
        <f t="shared" si="46"/>
        <v>Canar Suelo desnudo</v>
      </c>
      <c r="F492" t="str">
        <f t="shared" si="47"/>
        <v>Canar Suelo desnudo</v>
      </c>
      <c r="G492" t="s">
        <v>193</v>
      </c>
      <c r="H492" s="1">
        <v>44764</v>
      </c>
      <c r="I492">
        <v>-0.507262888066078</v>
      </c>
    </row>
    <row r="493" spans="1:9" x14ac:dyDescent="0.3">
      <c r="A493">
        <v>929</v>
      </c>
      <c r="B493" t="s">
        <v>625</v>
      </c>
      <c r="C493">
        <v>13</v>
      </c>
      <c r="D493">
        <v>9</v>
      </c>
      <c r="E493" t="str">
        <f t="shared" ref="E493:E510" si="48">IF(OR(C493=1,C493=2,C493=3,C493=7,C493=8,C493=9,C493=13,C493=14,C493=15),"Finana Suelo desnudo","Finana Bajo copa")</f>
        <v>Finana Suelo desnudo</v>
      </c>
      <c r="F493" t="str">
        <f t="shared" ref="F493:F510" si="49">IF(OR(D493=9,D493=11,D493=12,D493=13),"Finana Suelo desnudo","Finana Bajo copa")</f>
        <v>Finana Suelo desnudo</v>
      </c>
      <c r="G493" t="s">
        <v>193</v>
      </c>
      <c r="H493" s="1">
        <v>44764</v>
      </c>
      <c r="I493">
        <v>-0.40272614622057001</v>
      </c>
    </row>
    <row r="494" spans="1:9" x14ac:dyDescent="0.3">
      <c r="A494">
        <v>993</v>
      </c>
      <c r="B494" t="s">
        <v>625</v>
      </c>
      <c r="C494">
        <v>14</v>
      </c>
      <c r="D494">
        <v>9</v>
      </c>
      <c r="E494" t="str">
        <f t="shared" si="48"/>
        <v>Finana Suelo desnudo</v>
      </c>
      <c r="F494" t="str">
        <f t="shared" si="49"/>
        <v>Finana Suelo desnudo</v>
      </c>
      <c r="G494" t="s">
        <v>193</v>
      </c>
      <c r="H494" s="1">
        <v>44764</v>
      </c>
      <c r="I494">
        <v>-0.40272614622057001</v>
      </c>
    </row>
    <row r="495" spans="1:9" x14ac:dyDescent="0.3">
      <c r="A495">
        <v>1057</v>
      </c>
      <c r="B495" t="s">
        <v>625</v>
      </c>
      <c r="C495">
        <v>15</v>
      </c>
      <c r="D495">
        <v>9</v>
      </c>
      <c r="E495" t="str">
        <f t="shared" si="48"/>
        <v>Finana Suelo desnudo</v>
      </c>
      <c r="F495" t="str">
        <f t="shared" si="49"/>
        <v>Finana Suelo desnudo</v>
      </c>
      <c r="G495" t="s">
        <v>193</v>
      </c>
      <c r="H495" s="1">
        <v>44764</v>
      </c>
      <c r="I495">
        <v>-0.40272614622057001</v>
      </c>
    </row>
    <row r="496" spans="1:9" x14ac:dyDescent="0.3">
      <c r="A496">
        <v>1121</v>
      </c>
      <c r="B496" t="s">
        <v>625</v>
      </c>
      <c r="C496">
        <v>16</v>
      </c>
      <c r="D496">
        <v>9</v>
      </c>
      <c r="E496" t="str">
        <f t="shared" si="48"/>
        <v>Finana Bajo copa</v>
      </c>
      <c r="F496" t="str">
        <f t="shared" si="49"/>
        <v>Finana Suelo desnudo</v>
      </c>
      <c r="G496" t="s">
        <v>193</v>
      </c>
      <c r="H496" s="1">
        <v>44764</v>
      </c>
      <c r="I496">
        <v>-0.40272614622057001</v>
      </c>
    </row>
    <row r="497" spans="1:9" x14ac:dyDescent="0.3">
      <c r="A497">
        <v>1185</v>
      </c>
      <c r="B497" t="s">
        <v>625</v>
      </c>
      <c r="C497">
        <v>17</v>
      </c>
      <c r="D497">
        <v>9</v>
      </c>
      <c r="E497" t="str">
        <f t="shared" si="48"/>
        <v>Finana Bajo copa</v>
      </c>
      <c r="F497" t="str">
        <f t="shared" si="49"/>
        <v>Finana Suelo desnudo</v>
      </c>
      <c r="G497" t="s">
        <v>193</v>
      </c>
      <c r="H497" s="1">
        <v>44764</v>
      </c>
      <c r="I497">
        <v>-0.40272614622057001</v>
      </c>
    </row>
    <row r="498" spans="1:9" x14ac:dyDescent="0.3">
      <c r="A498">
        <v>1249</v>
      </c>
      <c r="B498" t="s">
        <v>625</v>
      </c>
      <c r="C498">
        <v>18</v>
      </c>
      <c r="D498">
        <v>9</v>
      </c>
      <c r="E498" t="str">
        <f t="shared" si="48"/>
        <v>Finana Bajo copa</v>
      </c>
      <c r="F498" t="str">
        <f t="shared" si="49"/>
        <v>Finana Suelo desnudo</v>
      </c>
      <c r="G498" t="s">
        <v>193</v>
      </c>
      <c r="H498" s="1">
        <v>44764</v>
      </c>
      <c r="I498">
        <v>-0.40272614622057001</v>
      </c>
    </row>
    <row r="499" spans="1:9" x14ac:dyDescent="0.3">
      <c r="A499">
        <v>1313</v>
      </c>
      <c r="B499" t="s">
        <v>625</v>
      </c>
      <c r="C499">
        <v>4</v>
      </c>
      <c r="D499">
        <v>10</v>
      </c>
      <c r="E499" t="str">
        <f t="shared" si="48"/>
        <v>Finana Bajo copa</v>
      </c>
      <c r="F499" t="str">
        <f t="shared" si="49"/>
        <v>Finana Bajo copa</v>
      </c>
      <c r="G499" t="s">
        <v>193</v>
      </c>
      <c r="H499" s="1">
        <v>44764</v>
      </c>
      <c r="I499">
        <v>-0.446182152713891</v>
      </c>
    </row>
    <row r="500" spans="1:9" x14ac:dyDescent="0.3">
      <c r="A500">
        <v>1378</v>
      </c>
      <c r="B500" t="s">
        <v>625</v>
      </c>
      <c r="C500">
        <v>5</v>
      </c>
      <c r="D500">
        <v>10</v>
      </c>
      <c r="E500" t="str">
        <f t="shared" si="48"/>
        <v>Finana Bajo copa</v>
      </c>
      <c r="F500" t="str">
        <f t="shared" si="49"/>
        <v>Finana Bajo copa</v>
      </c>
      <c r="G500" t="s">
        <v>193</v>
      </c>
      <c r="H500" s="1">
        <v>44764</v>
      </c>
      <c r="I500">
        <v>-0.446182152713891</v>
      </c>
    </row>
    <row r="501" spans="1:9" x14ac:dyDescent="0.3">
      <c r="A501">
        <v>1443</v>
      </c>
      <c r="B501" t="s">
        <v>625</v>
      </c>
      <c r="C501">
        <v>6</v>
      </c>
      <c r="D501">
        <v>10</v>
      </c>
      <c r="E501" t="str">
        <f t="shared" si="48"/>
        <v>Finana Bajo copa</v>
      </c>
      <c r="F501" t="str">
        <f t="shared" si="49"/>
        <v>Finana Bajo copa</v>
      </c>
      <c r="G501" t="s">
        <v>193</v>
      </c>
      <c r="H501" s="1">
        <v>44764</v>
      </c>
      <c r="I501">
        <v>-0.446182152713891</v>
      </c>
    </row>
    <row r="502" spans="1:9" x14ac:dyDescent="0.3">
      <c r="A502">
        <v>1508</v>
      </c>
      <c r="B502" t="s">
        <v>625</v>
      </c>
      <c r="C502">
        <v>11</v>
      </c>
      <c r="D502">
        <v>10</v>
      </c>
      <c r="E502" t="str">
        <f t="shared" si="48"/>
        <v>Finana Bajo copa</v>
      </c>
      <c r="F502" t="str">
        <f t="shared" si="49"/>
        <v>Finana Bajo copa</v>
      </c>
      <c r="G502" t="s">
        <v>193</v>
      </c>
      <c r="H502" s="1">
        <v>44764</v>
      </c>
      <c r="I502">
        <v>-0.446182152713891</v>
      </c>
    </row>
    <row r="503" spans="1:9" x14ac:dyDescent="0.3">
      <c r="A503">
        <v>1573</v>
      </c>
      <c r="B503" t="s">
        <v>625</v>
      </c>
      <c r="C503">
        <v>12</v>
      </c>
      <c r="D503">
        <v>10</v>
      </c>
      <c r="E503" t="str">
        <f t="shared" si="48"/>
        <v>Finana Bajo copa</v>
      </c>
      <c r="F503" t="str">
        <f t="shared" si="49"/>
        <v>Finana Bajo copa</v>
      </c>
      <c r="G503" t="s">
        <v>193</v>
      </c>
      <c r="H503" s="1">
        <v>44764</v>
      </c>
      <c r="I503">
        <v>-0.446182152713891</v>
      </c>
    </row>
    <row r="504" spans="1:9" x14ac:dyDescent="0.3">
      <c r="A504">
        <v>1638</v>
      </c>
      <c r="B504" t="s">
        <v>625</v>
      </c>
      <c r="C504">
        <v>1</v>
      </c>
      <c r="D504">
        <v>11</v>
      </c>
      <c r="E504" t="str">
        <f t="shared" si="48"/>
        <v>Finana Suelo desnudo</v>
      </c>
      <c r="F504" t="str">
        <f t="shared" si="49"/>
        <v>Finana Suelo desnudo</v>
      </c>
      <c r="G504" t="s">
        <v>193</v>
      </c>
      <c r="H504" s="1">
        <v>44764</v>
      </c>
      <c r="I504">
        <v>-0.38775510204081598</v>
      </c>
    </row>
    <row r="505" spans="1:9" x14ac:dyDescent="0.3">
      <c r="A505">
        <v>1703</v>
      </c>
      <c r="B505" t="s">
        <v>625</v>
      </c>
      <c r="C505">
        <v>2</v>
      </c>
      <c r="D505">
        <v>11</v>
      </c>
      <c r="E505" t="str">
        <f t="shared" si="48"/>
        <v>Finana Suelo desnudo</v>
      </c>
      <c r="F505" t="str">
        <f t="shared" si="49"/>
        <v>Finana Suelo desnudo</v>
      </c>
      <c r="G505" t="s">
        <v>193</v>
      </c>
      <c r="H505" s="1">
        <v>44764</v>
      </c>
      <c r="I505">
        <v>-0.38775510204081598</v>
      </c>
    </row>
    <row r="506" spans="1:9" x14ac:dyDescent="0.3">
      <c r="A506">
        <v>1768</v>
      </c>
      <c r="B506" t="s">
        <v>625</v>
      </c>
      <c r="C506">
        <v>3</v>
      </c>
      <c r="D506">
        <v>11</v>
      </c>
      <c r="E506" t="str">
        <f t="shared" si="48"/>
        <v>Finana Suelo desnudo</v>
      </c>
      <c r="F506" t="str">
        <f t="shared" si="49"/>
        <v>Finana Suelo desnudo</v>
      </c>
      <c r="G506" t="s">
        <v>193</v>
      </c>
      <c r="H506" s="1">
        <v>44764</v>
      </c>
      <c r="I506">
        <v>-0.38775510204081598</v>
      </c>
    </row>
    <row r="507" spans="1:9" x14ac:dyDescent="0.3">
      <c r="A507">
        <v>1833</v>
      </c>
      <c r="B507" t="s">
        <v>625</v>
      </c>
      <c r="C507">
        <v>7</v>
      </c>
      <c r="D507">
        <v>12</v>
      </c>
      <c r="E507" t="str">
        <f t="shared" si="48"/>
        <v>Finana Suelo desnudo</v>
      </c>
      <c r="F507" t="str">
        <f t="shared" si="49"/>
        <v>Finana Suelo desnudo</v>
      </c>
      <c r="G507" t="s">
        <v>193</v>
      </c>
      <c r="H507" s="1">
        <v>44764</v>
      </c>
      <c r="I507">
        <v>-0.41169305724725902</v>
      </c>
    </row>
    <row r="508" spans="1:9" x14ac:dyDescent="0.3">
      <c r="A508">
        <v>1898</v>
      </c>
      <c r="B508" t="s">
        <v>625</v>
      </c>
      <c r="C508">
        <v>8</v>
      </c>
      <c r="D508">
        <v>12</v>
      </c>
      <c r="E508" t="str">
        <f t="shared" si="48"/>
        <v>Finana Suelo desnudo</v>
      </c>
      <c r="F508" t="str">
        <f t="shared" si="49"/>
        <v>Finana Suelo desnudo</v>
      </c>
      <c r="G508" t="s">
        <v>193</v>
      </c>
      <c r="H508" s="1">
        <v>44764</v>
      </c>
      <c r="I508">
        <v>-0.41169305724725902</v>
      </c>
    </row>
    <row r="509" spans="1:9" x14ac:dyDescent="0.3">
      <c r="A509">
        <v>1963</v>
      </c>
      <c r="B509" t="s">
        <v>625</v>
      </c>
      <c r="C509">
        <v>9</v>
      </c>
      <c r="D509">
        <v>12</v>
      </c>
      <c r="E509" t="str">
        <f t="shared" si="48"/>
        <v>Finana Suelo desnudo</v>
      </c>
      <c r="F509" t="str">
        <f t="shared" si="49"/>
        <v>Finana Suelo desnudo</v>
      </c>
      <c r="G509" t="s">
        <v>193</v>
      </c>
      <c r="H509" s="1">
        <v>44764</v>
      </c>
      <c r="I509">
        <v>-0.41169305724725902</v>
      </c>
    </row>
    <row r="510" spans="1:9" x14ac:dyDescent="0.3">
      <c r="A510">
        <v>2028</v>
      </c>
      <c r="B510" t="s">
        <v>625</v>
      </c>
      <c r="C510">
        <v>10</v>
      </c>
      <c r="D510">
        <v>13</v>
      </c>
      <c r="E510" t="str">
        <f t="shared" si="48"/>
        <v>Finana Bajo copa</v>
      </c>
      <c r="F510" t="str">
        <f t="shared" si="49"/>
        <v>Finana Suelo desnudo</v>
      </c>
      <c r="G510" t="s">
        <v>193</v>
      </c>
      <c r="H510" s="1">
        <v>44764</v>
      </c>
      <c r="I510">
        <v>-0.39434889434889397</v>
      </c>
    </row>
    <row r="511" spans="1:9" x14ac:dyDescent="0.3">
      <c r="A511">
        <v>17</v>
      </c>
      <c r="B511" t="s">
        <v>1</v>
      </c>
      <c r="C511">
        <v>17</v>
      </c>
      <c r="D511">
        <v>0</v>
      </c>
      <c r="E511" t="str">
        <f t="shared" ref="E511:E527" si="50">IF(OR(C511=1,C511=2,C511=3,C511=7,C511=8,C511=9,C511=13,C511=14,C511=15),"Canar Bajo copa","Canar Suelo desnudo")</f>
        <v>Canar Suelo desnudo</v>
      </c>
      <c r="F511" t="str">
        <f t="shared" ref="F511:F527" si="51">IF(OR(D511=1,D511=2,D511=3,D511=6,D511=7),"Canar Bajo copa","Canar Suelo desnudo")</f>
        <v>Canar Suelo desnudo</v>
      </c>
      <c r="G511" t="s">
        <v>204</v>
      </c>
      <c r="H511" s="1">
        <v>44769</v>
      </c>
      <c r="I511">
        <v>-0.44420600858369003</v>
      </c>
    </row>
    <row r="512" spans="1:9" x14ac:dyDescent="0.3">
      <c r="A512">
        <v>71</v>
      </c>
      <c r="B512" t="s">
        <v>1</v>
      </c>
      <c r="C512">
        <v>18</v>
      </c>
      <c r="D512">
        <v>0</v>
      </c>
      <c r="E512" t="str">
        <f t="shared" si="50"/>
        <v>Canar Suelo desnudo</v>
      </c>
      <c r="F512" t="str">
        <f t="shared" si="51"/>
        <v>Canar Suelo desnudo</v>
      </c>
      <c r="G512" t="s">
        <v>204</v>
      </c>
      <c r="H512" s="1">
        <v>44769</v>
      </c>
      <c r="I512">
        <v>-0.44420600858369003</v>
      </c>
    </row>
    <row r="513" spans="1:9" x14ac:dyDescent="0.3">
      <c r="A513">
        <v>125</v>
      </c>
      <c r="B513" t="s">
        <v>1</v>
      </c>
      <c r="C513">
        <v>7</v>
      </c>
      <c r="D513">
        <v>1</v>
      </c>
      <c r="E513" t="str">
        <f t="shared" si="50"/>
        <v>Canar Bajo copa</v>
      </c>
      <c r="F513" t="str">
        <f t="shared" si="51"/>
        <v>Canar Bajo copa</v>
      </c>
      <c r="G513" t="s">
        <v>204</v>
      </c>
      <c r="H513" s="1">
        <v>44769</v>
      </c>
      <c r="I513">
        <v>-0.58940397350993301</v>
      </c>
    </row>
    <row r="514" spans="1:9" x14ac:dyDescent="0.3">
      <c r="A514">
        <v>178</v>
      </c>
      <c r="B514" t="s">
        <v>1</v>
      </c>
      <c r="C514">
        <v>8</v>
      </c>
      <c r="D514">
        <v>2</v>
      </c>
      <c r="E514" t="str">
        <f t="shared" si="50"/>
        <v>Canar Bajo copa</v>
      </c>
      <c r="F514" t="str">
        <f t="shared" si="51"/>
        <v>Canar Bajo copa</v>
      </c>
      <c r="G514" t="s">
        <v>204</v>
      </c>
      <c r="H514" s="1">
        <v>44769</v>
      </c>
      <c r="I514">
        <v>-0.55430500844119301</v>
      </c>
    </row>
    <row r="515" spans="1:9" x14ac:dyDescent="0.3">
      <c r="A515">
        <v>232</v>
      </c>
      <c r="B515" t="s">
        <v>1</v>
      </c>
      <c r="C515">
        <v>9</v>
      </c>
      <c r="D515">
        <v>2</v>
      </c>
      <c r="E515" t="str">
        <f t="shared" si="50"/>
        <v>Canar Bajo copa</v>
      </c>
      <c r="F515" t="str">
        <f t="shared" si="51"/>
        <v>Canar Bajo copa</v>
      </c>
      <c r="G515" t="s">
        <v>204</v>
      </c>
      <c r="H515" s="1">
        <v>44769</v>
      </c>
      <c r="I515">
        <v>-0.55430500844119301</v>
      </c>
    </row>
    <row r="516" spans="1:9" x14ac:dyDescent="0.3">
      <c r="A516">
        <v>286</v>
      </c>
      <c r="B516" t="s">
        <v>1</v>
      </c>
      <c r="C516">
        <v>11</v>
      </c>
      <c r="D516">
        <v>2</v>
      </c>
      <c r="E516" t="str">
        <f t="shared" si="50"/>
        <v>Canar Suelo desnudo</v>
      </c>
      <c r="F516" t="str">
        <f t="shared" si="51"/>
        <v>Canar Bajo copa</v>
      </c>
      <c r="G516" t="s">
        <v>204</v>
      </c>
      <c r="H516" s="1">
        <v>44769</v>
      </c>
      <c r="I516">
        <v>-0.55430500844119301</v>
      </c>
    </row>
    <row r="517" spans="1:9" x14ac:dyDescent="0.3">
      <c r="A517">
        <v>340</v>
      </c>
      <c r="B517" t="s">
        <v>1</v>
      </c>
      <c r="C517">
        <v>1</v>
      </c>
      <c r="D517">
        <v>3</v>
      </c>
      <c r="E517" t="str">
        <f t="shared" si="50"/>
        <v>Canar Bajo copa</v>
      </c>
      <c r="F517" t="str">
        <f t="shared" si="51"/>
        <v>Canar Bajo copa</v>
      </c>
      <c r="G517" t="s">
        <v>204</v>
      </c>
      <c r="H517" s="1">
        <v>44769</v>
      </c>
      <c r="I517">
        <v>-0.45454545454545398</v>
      </c>
    </row>
    <row r="518" spans="1:9" x14ac:dyDescent="0.3">
      <c r="A518">
        <v>393</v>
      </c>
      <c r="B518" t="s">
        <v>1</v>
      </c>
      <c r="C518">
        <v>2</v>
      </c>
      <c r="D518">
        <v>3</v>
      </c>
      <c r="E518" t="str">
        <f t="shared" si="50"/>
        <v>Canar Bajo copa</v>
      </c>
      <c r="F518" t="str">
        <f t="shared" si="51"/>
        <v>Canar Bajo copa</v>
      </c>
      <c r="G518" t="s">
        <v>204</v>
      </c>
      <c r="H518" s="1">
        <v>44769</v>
      </c>
      <c r="I518">
        <v>-0.45454545454545398</v>
      </c>
    </row>
    <row r="519" spans="1:9" x14ac:dyDescent="0.3">
      <c r="A519">
        <v>446</v>
      </c>
      <c r="B519" t="s">
        <v>1</v>
      </c>
      <c r="C519">
        <v>3</v>
      </c>
      <c r="D519">
        <v>3</v>
      </c>
      <c r="E519" t="str">
        <f t="shared" si="50"/>
        <v>Canar Bajo copa</v>
      </c>
      <c r="F519" t="str">
        <f t="shared" si="51"/>
        <v>Canar Bajo copa</v>
      </c>
      <c r="G519" t="s">
        <v>204</v>
      </c>
      <c r="H519" s="1">
        <v>44769</v>
      </c>
      <c r="I519">
        <v>-0.45454545454545398</v>
      </c>
    </row>
    <row r="520" spans="1:9" x14ac:dyDescent="0.3">
      <c r="A520">
        <v>499</v>
      </c>
      <c r="B520" t="s">
        <v>1</v>
      </c>
      <c r="C520">
        <v>16</v>
      </c>
      <c r="D520">
        <v>4</v>
      </c>
      <c r="E520" t="str">
        <f t="shared" si="50"/>
        <v>Canar Suelo desnudo</v>
      </c>
      <c r="F520" t="str">
        <f t="shared" si="51"/>
        <v>Canar Suelo desnudo</v>
      </c>
      <c r="G520" t="s">
        <v>204</v>
      </c>
      <c r="H520" s="1">
        <v>44769</v>
      </c>
      <c r="I520">
        <v>-0.51675126903553303</v>
      </c>
    </row>
    <row r="521" spans="1:9" x14ac:dyDescent="0.3">
      <c r="A521">
        <v>553</v>
      </c>
      <c r="B521" t="s">
        <v>1</v>
      </c>
      <c r="C521">
        <v>4</v>
      </c>
      <c r="D521">
        <v>5</v>
      </c>
      <c r="E521" t="str">
        <f t="shared" si="50"/>
        <v>Canar Suelo desnudo</v>
      </c>
      <c r="F521" t="str">
        <f t="shared" si="51"/>
        <v>Canar Suelo desnudo</v>
      </c>
      <c r="G521" t="s">
        <v>204</v>
      </c>
      <c r="H521" s="1">
        <v>44769</v>
      </c>
      <c r="I521">
        <v>-0.45059965733866297</v>
      </c>
    </row>
    <row r="522" spans="1:9" x14ac:dyDescent="0.3">
      <c r="A522">
        <v>606</v>
      </c>
      <c r="B522" t="s">
        <v>1</v>
      </c>
      <c r="C522">
        <v>5</v>
      </c>
      <c r="D522">
        <v>5</v>
      </c>
      <c r="E522" t="str">
        <f t="shared" si="50"/>
        <v>Canar Suelo desnudo</v>
      </c>
      <c r="F522" t="str">
        <f t="shared" si="51"/>
        <v>Canar Suelo desnudo</v>
      </c>
      <c r="G522" t="s">
        <v>204</v>
      </c>
      <c r="H522" s="1">
        <v>44769</v>
      </c>
      <c r="I522">
        <v>-0.45059965733866297</v>
      </c>
    </row>
    <row r="523" spans="1:9" x14ac:dyDescent="0.3">
      <c r="A523">
        <v>659</v>
      </c>
      <c r="B523" t="s">
        <v>1</v>
      </c>
      <c r="C523">
        <v>6</v>
      </c>
      <c r="D523">
        <v>5</v>
      </c>
      <c r="E523" t="str">
        <f t="shared" si="50"/>
        <v>Canar Suelo desnudo</v>
      </c>
      <c r="F523" t="str">
        <f t="shared" si="51"/>
        <v>Canar Suelo desnudo</v>
      </c>
      <c r="G523" t="s">
        <v>204</v>
      </c>
      <c r="H523" s="1">
        <v>44769</v>
      </c>
      <c r="I523">
        <v>-0.45059965733866297</v>
      </c>
    </row>
    <row r="524" spans="1:9" x14ac:dyDescent="0.3">
      <c r="A524">
        <v>712</v>
      </c>
      <c r="B524" t="s">
        <v>1</v>
      </c>
      <c r="C524">
        <v>14</v>
      </c>
      <c r="D524">
        <v>7</v>
      </c>
      <c r="E524" t="str">
        <f t="shared" si="50"/>
        <v>Canar Bajo copa</v>
      </c>
      <c r="F524" t="str">
        <f t="shared" si="51"/>
        <v>Canar Bajo copa</v>
      </c>
      <c r="G524" t="s">
        <v>204</v>
      </c>
      <c r="H524" s="1">
        <v>44769</v>
      </c>
      <c r="I524">
        <v>-0.52049959272332302</v>
      </c>
    </row>
    <row r="525" spans="1:9" x14ac:dyDescent="0.3">
      <c r="A525">
        <v>765</v>
      </c>
      <c r="B525" t="s">
        <v>1</v>
      </c>
      <c r="C525">
        <v>15</v>
      </c>
      <c r="D525">
        <v>7</v>
      </c>
      <c r="E525" t="str">
        <f t="shared" si="50"/>
        <v>Canar Bajo copa</v>
      </c>
      <c r="F525" t="str">
        <f t="shared" si="51"/>
        <v>Canar Bajo copa</v>
      </c>
      <c r="G525" t="s">
        <v>204</v>
      </c>
      <c r="H525" s="1">
        <v>44769</v>
      </c>
      <c r="I525">
        <v>-0.52049959272332302</v>
      </c>
    </row>
    <row r="526" spans="1:9" x14ac:dyDescent="0.3">
      <c r="A526">
        <v>818</v>
      </c>
      <c r="B526" t="s">
        <v>1</v>
      </c>
      <c r="C526">
        <v>10</v>
      </c>
      <c r="D526">
        <v>8</v>
      </c>
      <c r="E526" t="str">
        <f t="shared" si="50"/>
        <v>Canar Suelo desnudo</v>
      </c>
      <c r="F526" t="str">
        <f t="shared" si="51"/>
        <v>Canar Suelo desnudo</v>
      </c>
      <c r="G526" t="s">
        <v>204</v>
      </c>
      <c r="H526" s="1">
        <v>44769</v>
      </c>
      <c r="I526">
        <v>-0.497412305922944</v>
      </c>
    </row>
    <row r="527" spans="1:9" x14ac:dyDescent="0.3">
      <c r="A527">
        <v>872</v>
      </c>
      <c r="B527" t="s">
        <v>1</v>
      </c>
      <c r="C527">
        <v>12</v>
      </c>
      <c r="D527">
        <v>8</v>
      </c>
      <c r="E527" t="str">
        <f t="shared" si="50"/>
        <v>Canar Suelo desnudo</v>
      </c>
      <c r="F527" t="str">
        <f t="shared" si="51"/>
        <v>Canar Suelo desnudo</v>
      </c>
      <c r="G527" t="s">
        <v>204</v>
      </c>
      <c r="H527" s="1">
        <v>44769</v>
      </c>
      <c r="I527">
        <v>-0.497412305922944</v>
      </c>
    </row>
    <row r="528" spans="1:9" x14ac:dyDescent="0.3">
      <c r="A528">
        <v>930</v>
      </c>
      <c r="B528" t="s">
        <v>625</v>
      </c>
      <c r="C528">
        <v>13</v>
      </c>
      <c r="D528">
        <v>9</v>
      </c>
      <c r="E528" t="str">
        <f t="shared" ref="E528:E545" si="52">IF(OR(C528=1,C528=2,C528=3,C528=7,C528=8,C528=9,C528=13,C528=14,C528=15),"Finana Suelo desnudo","Finana Bajo copa")</f>
        <v>Finana Suelo desnudo</v>
      </c>
      <c r="F528" t="str">
        <f t="shared" ref="F528:F545" si="53">IF(OR(D528=9,D528=11,D528=12,D528=13),"Finana Suelo desnudo","Finana Bajo copa")</f>
        <v>Finana Suelo desnudo</v>
      </c>
      <c r="G528" t="s">
        <v>204</v>
      </c>
      <c r="H528" s="1">
        <v>44769</v>
      </c>
      <c r="I528">
        <v>-0.41762452107279602</v>
      </c>
    </row>
    <row r="529" spans="1:9" x14ac:dyDescent="0.3">
      <c r="A529">
        <v>994</v>
      </c>
      <c r="B529" t="s">
        <v>625</v>
      </c>
      <c r="C529">
        <v>14</v>
      </c>
      <c r="D529">
        <v>9</v>
      </c>
      <c r="E529" t="str">
        <f t="shared" si="52"/>
        <v>Finana Suelo desnudo</v>
      </c>
      <c r="F529" t="str">
        <f t="shared" si="53"/>
        <v>Finana Suelo desnudo</v>
      </c>
      <c r="G529" t="s">
        <v>204</v>
      </c>
      <c r="H529" s="1">
        <v>44769</v>
      </c>
      <c r="I529">
        <v>-0.41762452107279602</v>
      </c>
    </row>
    <row r="530" spans="1:9" x14ac:dyDescent="0.3">
      <c r="A530">
        <v>1058</v>
      </c>
      <c r="B530" t="s">
        <v>625</v>
      </c>
      <c r="C530">
        <v>15</v>
      </c>
      <c r="D530">
        <v>9</v>
      </c>
      <c r="E530" t="str">
        <f t="shared" si="52"/>
        <v>Finana Suelo desnudo</v>
      </c>
      <c r="F530" t="str">
        <f t="shared" si="53"/>
        <v>Finana Suelo desnudo</v>
      </c>
      <c r="G530" t="s">
        <v>204</v>
      </c>
      <c r="H530" s="1">
        <v>44769</v>
      </c>
      <c r="I530">
        <v>-0.41762452107279602</v>
      </c>
    </row>
    <row r="531" spans="1:9" x14ac:dyDescent="0.3">
      <c r="A531">
        <v>1122</v>
      </c>
      <c r="B531" t="s">
        <v>625</v>
      </c>
      <c r="C531">
        <v>16</v>
      </c>
      <c r="D531">
        <v>9</v>
      </c>
      <c r="E531" t="str">
        <f t="shared" si="52"/>
        <v>Finana Bajo copa</v>
      </c>
      <c r="F531" t="str">
        <f t="shared" si="53"/>
        <v>Finana Suelo desnudo</v>
      </c>
      <c r="G531" t="s">
        <v>204</v>
      </c>
      <c r="H531" s="1">
        <v>44769</v>
      </c>
      <c r="I531">
        <v>-0.41762452107279602</v>
      </c>
    </row>
    <row r="532" spans="1:9" x14ac:dyDescent="0.3">
      <c r="A532">
        <v>1186</v>
      </c>
      <c r="B532" t="s">
        <v>625</v>
      </c>
      <c r="C532">
        <v>17</v>
      </c>
      <c r="D532">
        <v>9</v>
      </c>
      <c r="E532" t="str">
        <f t="shared" si="52"/>
        <v>Finana Bajo copa</v>
      </c>
      <c r="F532" t="str">
        <f t="shared" si="53"/>
        <v>Finana Suelo desnudo</v>
      </c>
      <c r="G532" t="s">
        <v>204</v>
      </c>
      <c r="H532" s="1">
        <v>44769</v>
      </c>
      <c r="I532">
        <v>-0.41762452107279602</v>
      </c>
    </row>
    <row r="533" spans="1:9" x14ac:dyDescent="0.3">
      <c r="A533">
        <v>1250</v>
      </c>
      <c r="B533" t="s">
        <v>625</v>
      </c>
      <c r="C533">
        <v>18</v>
      </c>
      <c r="D533">
        <v>9</v>
      </c>
      <c r="E533" t="str">
        <f t="shared" si="52"/>
        <v>Finana Bajo copa</v>
      </c>
      <c r="F533" t="str">
        <f t="shared" si="53"/>
        <v>Finana Suelo desnudo</v>
      </c>
      <c r="G533" t="s">
        <v>204</v>
      </c>
      <c r="H533" s="1">
        <v>44769</v>
      </c>
      <c r="I533">
        <v>-0.41762452107279602</v>
      </c>
    </row>
    <row r="534" spans="1:9" x14ac:dyDescent="0.3">
      <c r="A534">
        <v>1314</v>
      </c>
      <c r="B534" t="s">
        <v>625</v>
      </c>
      <c r="C534">
        <v>4</v>
      </c>
      <c r="D534">
        <v>10</v>
      </c>
      <c r="E534" t="str">
        <f t="shared" si="52"/>
        <v>Finana Bajo copa</v>
      </c>
      <c r="F534" t="str">
        <f t="shared" si="53"/>
        <v>Finana Bajo copa</v>
      </c>
      <c r="G534" t="s">
        <v>204</v>
      </c>
      <c r="H534" s="1">
        <v>44769</v>
      </c>
      <c r="I534">
        <v>-0.453634085213032</v>
      </c>
    </row>
    <row r="535" spans="1:9" x14ac:dyDescent="0.3">
      <c r="A535">
        <v>1379</v>
      </c>
      <c r="B535" t="s">
        <v>625</v>
      </c>
      <c r="C535">
        <v>5</v>
      </c>
      <c r="D535">
        <v>10</v>
      </c>
      <c r="E535" t="str">
        <f t="shared" si="52"/>
        <v>Finana Bajo copa</v>
      </c>
      <c r="F535" t="str">
        <f t="shared" si="53"/>
        <v>Finana Bajo copa</v>
      </c>
      <c r="G535" t="s">
        <v>204</v>
      </c>
      <c r="H535" s="1">
        <v>44769</v>
      </c>
      <c r="I535">
        <v>-0.453634085213032</v>
      </c>
    </row>
    <row r="536" spans="1:9" x14ac:dyDescent="0.3">
      <c r="A536">
        <v>1444</v>
      </c>
      <c r="B536" t="s">
        <v>625</v>
      </c>
      <c r="C536">
        <v>6</v>
      </c>
      <c r="D536">
        <v>10</v>
      </c>
      <c r="E536" t="str">
        <f t="shared" si="52"/>
        <v>Finana Bajo copa</v>
      </c>
      <c r="F536" t="str">
        <f t="shared" si="53"/>
        <v>Finana Bajo copa</v>
      </c>
      <c r="G536" t="s">
        <v>204</v>
      </c>
      <c r="H536" s="1">
        <v>44769</v>
      </c>
      <c r="I536">
        <v>-0.453634085213032</v>
      </c>
    </row>
    <row r="537" spans="1:9" x14ac:dyDescent="0.3">
      <c r="A537">
        <v>1509</v>
      </c>
      <c r="B537" t="s">
        <v>625</v>
      </c>
      <c r="C537">
        <v>11</v>
      </c>
      <c r="D537">
        <v>10</v>
      </c>
      <c r="E537" t="str">
        <f t="shared" si="52"/>
        <v>Finana Bajo copa</v>
      </c>
      <c r="F537" t="str">
        <f t="shared" si="53"/>
        <v>Finana Bajo copa</v>
      </c>
      <c r="G537" t="s">
        <v>204</v>
      </c>
      <c r="H537" s="1">
        <v>44769</v>
      </c>
      <c r="I537">
        <v>-0.453634085213032</v>
      </c>
    </row>
    <row r="538" spans="1:9" x14ac:dyDescent="0.3">
      <c r="A538">
        <v>1574</v>
      </c>
      <c r="B538" t="s">
        <v>625</v>
      </c>
      <c r="C538">
        <v>12</v>
      </c>
      <c r="D538">
        <v>10</v>
      </c>
      <c r="E538" t="str">
        <f t="shared" si="52"/>
        <v>Finana Bajo copa</v>
      </c>
      <c r="F538" t="str">
        <f t="shared" si="53"/>
        <v>Finana Bajo copa</v>
      </c>
      <c r="G538" t="s">
        <v>204</v>
      </c>
      <c r="H538" s="1">
        <v>44769</v>
      </c>
      <c r="I538">
        <v>-0.453634085213032</v>
      </c>
    </row>
    <row r="539" spans="1:9" x14ac:dyDescent="0.3">
      <c r="A539">
        <v>1639</v>
      </c>
      <c r="B539" t="s">
        <v>625</v>
      </c>
      <c r="C539">
        <v>1</v>
      </c>
      <c r="D539">
        <v>11</v>
      </c>
      <c r="E539" t="str">
        <f t="shared" si="52"/>
        <v>Finana Suelo desnudo</v>
      </c>
      <c r="F539" t="str">
        <f t="shared" si="53"/>
        <v>Finana Suelo desnudo</v>
      </c>
      <c r="G539" t="s">
        <v>204</v>
      </c>
      <c r="H539" s="1">
        <v>44769</v>
      </c>
      <c r="I539">
        <v>-0.400361228175797</v>
      </c>
    </row>
    <row r="540" spans="1:9" x14ac:dyDescent="0.3">
      <c r="A540">
        <v>1704</v>
      </c>
      <c r="B540" t="s">
        <v>625</v>
      </c>
      <c r="C540">
        <v>2</v>
      </c>
      <c r="D540">
        <v>11</v>
      </c>
      <c r="E540" t="str">
        <f t="shared" si="52"/>
        <v>Finana Suelo desnudo</v>
      </c>
      <c r="F540" t="str">
        <f t="shared" si="53"/>
        <v>Finana Suelo desnudo</v>
      </c>
      <c r="G540" t="s">
        <v>204</v>
      </c>
      <c r="H540" s="1">
        <v>44769</v>
      </c>
      <c r="I540">
        <v>-0.400361228175797</v>
      </c>
    </row>
    <row r="541" spans="1:9" x14ac:dyDescent="0.3">
      <c r="A541">
        <v>1769</v>
      </c>
      <c r="B541" t="s">
        <v>625</v>
      </c>
      <c r="C541">
        <v>3</v>
      </c>
      <c r="D541">
        <v>11</v>
      </c>
      <c r="E541" t="str">
        <f t="shared" si="52"/>
        <v>Finana Suelo desnudo</v>
      </c>
      <c r="F541" t="str">
        <f t="shared" si="53"/>
        <v>Finana Suelo desnudo</v>
      </c>
      <c r="G541" t="s">
        <v>204</v>
      </c>
      <c r="H541" s="1">
        <v>44769</v>
      </c>
      <c r="I541">
        <v>-0.400361228175797</v>
      </c>
    </row>
    <row r="542" spans="1:9" x14ac:dyDescent="0.3">
      <c r="A542">
        <v>1834</v>
      </c>
      <c r="B542" t="s">
        <v>625</v>
      </c>
      <c r="C542">
        <v>7</v>
      </c>
      <c r="D542">
        <v>12</v>
      </c>
      <c r="E542" t="str">
        <f t="shared" si="52"/>
        <v>Finana Suelo desnudo</v>
      </c>
      <c r="F542" t="str">
        <f t="shared" si="53"/>
        <v>Finana Suelo desnudo</v>
      </c>
      <c r="G542" t="s">
        <v>204</v>
      </c>
      <c r="H542" s="1">
        <v>44769</v>
      </c>
      <c r="I542">
        <v>-0.412412106389483</v>
      </c>
    </row>
    <row r="543" spans="1:9" x14ac:dyDescent="0.3">
      <c r="A543">
        <v>1899</v>
      </c>
      <c r="B543" t="s">
        <v>625</v>
      </c>
      <c r="C543">
        <v>8</v>
      </c>
      <c r="D543">
        <v>12</v>
      </c>
      <c r="E543" t="str">
        <f t="shared" si="52"/>
        <v>Finana Suelo desnudo</v>
      </c>
      <c r="F543" t="str">
        <f t="shared" si="53"/>
        <v>Finana Suelo desnudo</v>
      </c>
      <c r="G543" t="s">
        <v>204</v>
      </c>
      <c r="H543" s="1">
        <v>44769</v>
      </c>
      <c r="I543">
        <v>-0.412412106389483</v>
      </c>
    </row>
    <row r="544" spans="1:9" x14ac:dyDescent="0.3">
      <c r="A544">
        <v>1964</v>
      </c>
      <c r="B544" t="s">
        <v>625</v>
      </c>
      <c r="C544">
        <v>9</v>
      </c>
      <c r="D544">
        <v>12</v>
      </c>
      <c r="E544" t="str">
        <f t="shared" si="52"/>
        <v>Finana Suelo desnudo</v>
      </c>
      <c r="F544" t="str">
        <f t="shared" si="53"/>
        <v>Finana Suelo desnudo</v>
      </c>
      <c r="G544" t="s">
        <v>204</v>
      </c>
      <c r="H544" s="1">
        <v>44769</v>
      </c>
      <c r="I544">
        <v>-0.412412106389483</v>
      </c>
    </row>
    <row r="545" spans="1:9" x14ac:dyDescent="0.3">
      <c r="A545">
        <v>2029</v>
      </c>
      <c r="B545" t="s">
        <v>625</v>
      </c>
      <c r="C545">
        <v>10</v>
      </c>
      <c r="D545">
        <v>13</v>
      </c>
      <c r="E545" t="str">
        <f t="shared" si="52"/>
        <v>Finana Bajo copa</v>
      </c>
      <c r="F545" t="str">
        <f t="shared" si="53"/>
        <v>Finana Suelo desnudo</v>
      </c>
      <c r="G545" t="s">
        <v>204</v>
      </c>
      <c r="H545" s="1">
        <v>44769</v>
      </c>
      <c r="I545">
        <v>-0.42937324602432098</v>
      </c>
    </row>
    <row r="546" spans="1:9" x14ac:dyDescent="0.3">
      <c r="A546">
        <v>18</v>
      </c>
      <c r="B546" t="s">
        <v>1</v>
      </c>
      <c r="C546">
        <v>17</v>
      </c>
      <c r="D546">
        <v>0</v>
      </c>
      <c r="E546" t="str">
        <f t="shared" ref="E546:E562" si="54">IF(OR(C546=1,C546=2,C546=3,C546=7,C546=8,C546=9,C546=13,C546=14,C546=15),"Canar Bajo copa","Canar Suelo desnudo")</f>
        <v>Canar Suelo desnudo</v>
      </c>
      <c r="F546" t="str">
        <f t="shared" ref="F546:F562" si="55">IF(OR(D546=1,D546=2,D546=3,D546=6,D546=7),"Canar Bajo copa","Canar Suelo desnudo")</f>
        <v>Canar Suelo desnudo</v>
      </c>
      <c r="G546" t="s">
        <v>215</v>
      </c>
      <c r="H546" s="1">
        <v>44774</v>
      </c>
      <c r="I546">
        <v>-0.465648854961832</v>
      </c>
    </row>
    <row r="547" spans="1:9" x14ac:dyDescent="0.3">
      <c r="A547">
        <v>72</v>
      </c>
      <c r="B547" t="s">
        <v>1</v>
      </c>
      <c r="C547">
        <v>18</v>
      </c>
      <c r="D547">
        <v>0</v>
      </c>
      <c r="E547" t="str">
        <f t="shared" si="54"/>
        <v>Canar Suelo desnudo</v>
      </c>
      <c r="F547" t="str">
        <f t="shared" si="55"/>
        <v>Canar Suelo desnudo</v>
      </c>
      <c r="G547" t="s">
        <v>215</v>
      </c>
      <c r="H547" s="1">
        <v>44774</v>
      </c>
      <c r="I547">
        <v>-0.465648854961832</v>
      </c>
    </row>
    <row r="548" spans="1:9" x14ac:dyDescent="0.3">
      <c r="A548">
        <v>126</v>
      </c>
      <c r="B548" t="s">
        <v>1</v>
      </c>
      <c r="C548">
        <v>7</v>
      </c>
      <c r="D548">
        <v>1</v>
      </c>
      <c r="E548" t="str">
        <f t="shared" si="54"/>
        <v>Canar Bajo copa</v>
      </c>
      <c r="F548" t="str">
        <f t="shared" si="55"/>
        <v>Canar Bajo copa</v>
      </c>
      <c r="G548" t="s">
        <v>215</v>
      </c>
      <c r="H548" s="1">
        <v>44774</v>
      </c>
      <c r="I548">
        <v>-0.62921970116214698</v>
      </c>
    </row>
    <row r="549" spans="1:9" x14ac:dyDescent="0.3">
      <c r="A549">
        <v>179</v>
      </c>
      <c r="B549" t="s">
        <v>1</v>
      </c>
      <c r="C549">
        <v>8</v>
      </c>
      <c r="D549">
        <v>2</v>
      </c>
      <c r="E549" t="str">
        <f t="shared" si="54"/>
        <v>Canar Bajo copa</v>
      </c>
      <c r="F549" t="str">
        <f t="shared" si="55"/>
        <v>Canar Bajo copa</v>
      </c>
      <c r="G549" t="s">
        <v>215</v>
      </c>
      <c r="H549" s="1">
        <v>44774</v>
      </c>
      <c r="I549">
        <v>-0.598645215918713</v>
      </c>
    </row>
    <row r="550" spans="1:9" x14ac:dyDescent="0.3">
      <c r="A550">
        <v>233</v>
      </c>
      <c r="B550" t="s">
        <v>1</v>
      </c>
      <c r="C550">
        <v>9</v>
      </c>
      <c r="D550">
        <v>2</v>
      </c>
      <c r="E550" t="str">
        <f t="shared" si="54"/>
        <v>Canar Bajo copa</v>
      </c>
      <c r="F550" t="str">
        <f t="shared" si="55"/>
        <v>Canar Bajo copa</v>
      </c>
      <c r="G550" t="s">
        <v>215</v>
      </c>
      <c r="H550" s="1">
        <v>44774</v>
      </c>
      <c r="I550">
        <v>-0.598645215918713</v>
      </c>
    </row>
    <row r="551" spans="1:9" x14ac:dyDescent="0.3">
      <c r="A551">
        <v>287</v>
      </c>
      <c r="B551" t="s">
        <v>1</v>
      </c>
      <c r="C551">
        <v>11</v>
      </c>
      <c r="D551">
        <v>2</v>
      </c>
      <c r="E551" t="str">
        <f t="shared" si="54"/>
        <v>Canar Suelo desnudo</v>
      </c>
      <c r="F551" t="str">
        <f t="shared" si="55"/>
        <v>Canar Bajo copa</v>
      </c>
      <c r="G551" t="s">
        <v>215</v>
      </c>
      <c r="H551" s="1">
        <v>44774</v>
      </c>
      <c r="I551">
        <v>-0.598645215918713</v>
      </c>
    </row>
    <row r="552" spans="1:9" x14ac:dyDescent="0.3">
      <c r="A552">
        <v>341</v>
      </c>
      <c r="B552" t="s">
        <v>1</v>
      </c>
      <c r="C552">
        <v>1</v>
      </c>
      <c r="D552">
        <v>3</v>
      </c>
      <c r="E552" t="str">
        <f t="shared" si="54"/>
        <v>Canar Bajo copa</v>
      </c>
      <c r="F552" t="str">
        <f t="shared" si="55"/>
        <v>Canar Bajo copa</v>
      </c>
      <c r="G552" t="s">
        <v>215</v>
      </c>
      <c r="H552" s="1">
        <v>44774</v>
      </c>
      <c r="I552">
        <v>-0.47874720357941802</v>
      </c>
    </row>
    <row r="553" spans="1:9" x14ac:dyDescent="0.3">
      <c r="A553">
        <v>394</v>
      </c>
      <c r="B553" t="s">
        <v>1</v>
      </c>
      <c r="C553">
        <v>2</v>
      </c>
      <c r="D553">
        <v>3</v>
      </c>
      <c r="E553" t="str">
        <f t="shared" si="54"/>
        <v>Canar Bajo copa</v>
      </c>
      <c r="F553" t="str">
        <f t="shared" si="55"/>
        <v>Canar Bajo copa</v>
      </c>
      <c r="G553" t="s">
        <v>215</v>
      </c>
      <c r="H553" s="1">
        <v>44774</v>
      </c>
      <c r="I553">
        <v>-0.47874720357941802</v>
      </c>
    </row>
    <row r="554" spans="1:9" x14ac:dyDescent="0.3">
      <c r="A554">
        <v>447</v>
      </c>
      <c r="B554" t="s">
        <v>1</v>
      </c>
      <c r="C554">
        <v>3</v>
      </c>
      <c r="D554">
        <v>3</v>
      </c>
      <c r="E554" t="str">
        <f t="shared" si="54"/>
        <v>Canar Bajo copa</v>
      </c>
      <c r="F554" t="str">
        <f t="shared" si="55"/>
        <v>Canar Bajo copa</v>
      </c>
      <c r="G554" t="s">
        <v>215</v>
      </c>
      <c r="H554" s="1">
        <v>44774</v>
      </c>
      <c r="I554">
        <v>-0.47874720357941802</v>
      </c>
    </row>
    <row r="555" spans="1:9" x14ac:dyDescent="0.3">
      <c r="A555">
        <v>500</v>
      </c>
      <c r="B555" t="s">
        <v>1</v>
      </c>
      <c r="C555">
        <v>16</v>
      </c>
      <c r="D555">
        <v>4</v>
      </c>
      <c r="E555" t="str">
        <f t="shared" si="54"/>
        <v>Canar Suelo desnudo</v>
      </c>
      <c r="F555" t="str">
        <f t="shared" si="55"/>
        <v>Canar Suelo desnudo</v>
      </c>
      <c r="G555" t="s">
        <v>215</v>
      </c>
      <c r="H555" s="1">
        <v>44774</v>
      </c>
      <c r="I555">
        <v>-0.49674185463659098</v>
      </c>
    </row>
    <row r="556" spans="1:9" x14ac:dyDescent="0.3">
      <c r="A556">
        <v>554</v>
      </c>
      <c r="B556" t="s">
        <v>1</v>
      </c>
      <c r="C556">
        <v>4</v>
      </c>
      <c r="D556">
        <v>5</v>
      </c>
      <c r="E556" t="str">
        <f t="shared" si="54"/>
        <v>Canar Suelo desnudo</v>
      </c>
      <c r="F556" t="str">
        <f t="shared" si="55"/>
        <v>Canar Suelo desnudo</v>
      </c>
      <c r="G556" t="s">
        <v>215</v>
      </c>
      <c r="H556" s="1">
        <v>44774</v>
      </c>
      <c r="I556">
        <v>-0.54026845637583898</v>
      </c>
    </row>
    <row r="557" spans="1:9" x14ac:dyDescent="0.3">
      <c r="A557">
        <v>607</v>
      </c>
      <c r="B557" t="s">
        <v>1</v>
      </c>
      <c r="C557">
        <v>5</v>
      </c>
      <c r="D557">
        <v>5</v>
      </c>
      <c r="E557" t="str">
        <f t="shared" si="54"/>
        <v>Canar Suelo desnudo</v>
      </c>
      <c r="F557" t="str">
        <f t="shared" si="55"/>
        <v>Canar Suelo desnudo</v>
      </c>
      <c r="G557" t="s">
        <v>215</v>
      </c>
      <c r="H557" s="1">
        <v>44774</v>
      </c>
      <c r="I557">
        <v>-0.54026845637583898</v>
      </c>
    </row>
    <row r="558" spans="1:9" x14ac:dyDescent="0.3">
      <c r="A558">
        <v>660</v>
      </c>
      <c r="B558" t="s">
        <v>1</v>
      </c>
      <c r="C558">
        <v>6</v>
      </c>
      <c r="D558">
        <v>5</v>
      </c>
      <c r="E558" t="str">
        <f t="shared" si="54"/>
        <v>Canar Suelo desnudo</v>
      </c>
      <c r="F558" t="str">
        <f t="shared" si="55"/>
        <v>Canar Suelo desnudo</v>
      </c>
      <c r="G558" t="s">
        <v>215</v>
      </c>
      <c r="H558" s="1">
        <v>44774</v>
      </c>
      <c r="I558">
        <v>-0.54026845637583898</v>
      </c>
    </row>
    <row r="559" spans="1:9" x14ac:dyDescent="0.3">
      <c r="A559">
        <v>713</v>
      </c>
      <c r="B559" t="s">
        <v>1</v>
      </c>
      <c r="C559">
        <v>14</v>
      </c>
      <c r="D559">
        <v>7</v>
      </c>
      <c r="E559" t="str">
        <f t="shared" si="54"/>
        <v>Canar Bajo copa</v>
      </c>
      <c r="F559" t="str">
        <f t="shared" si="55"/>
        <v>Canar Bajo copa</v>
      </c>
      <c r="G559" t="s">
        <v>215</v>
      </c>
      <c r="H559" s="1">
        <v>44774</v>
      </c>
      <c r="I559">
        <v>-0.56181281844998598</v>
      </c>
    </row>
    <row r="560" spans="1:9" x14ac:dyDescent="0.3">
      <c r="A560">
        <v>766</v>
      </c>
      <c r="B560" t="s">
        <v>1</v>
      </c>
      <c r="C560">
        <v>15</v>
      </c>
      <c r="D560">
        <v>7</v>
      </c>
      <c r="E560" t="str">
        <f t="shared" si="54"/>
        <v>Canar Bajo copa</v>
      </c>
      <c r="F560" t="str">
        <f t="shared" si="55"/>
        <v>Canar Bajo copa</v>
      </c>
      <c r="G560" t="s">
        <v>215</v>
      </c>
      <c r="H560" s="1">
        <v>44774</v>
      </c>
      <c r="I560">
        <v>-0.56181281844998598</v>
      </c>
    </row>
    <row r="561" spans="1:9" x14ac:dyDescent="0.3">
      <c r="A561">
        <v>819</v>
      </c>
      <c r="B561" t="s">
        <v>1</v>
      </c>
      <c r="C561">
        <v>10</v>
      </c>
      <c r="D561">
        <v>8</v>
      </c>
      <c r="E561" t="str">
        <f t="shared" si="54"/>
        <v>Canar Suelo desnudo</v>
      </c>
      <c r="F561" t="str">
        <f t="shared" si="55"/>
        <v>Canar Suelo desnudo</v>
      </c>
      <c r="G561" t="s">
        <v>215</v>
      </c>
      <c r="H561" s="1">
        <v>44774</v>
      </c>
      <c r="I561">
        <v>-0.48317170564746098</v>
      </c>
    </row>
    <row r="562" spans="1:9" x14ac:dyDescent="0.3">
      <c r="A562">
        <v>873</v>
      </c>
      <c r="B562" t="s">
        <v>1</v>
      </c>
      <c r="C562">
        <v>12</v>
      </c>
      <c r="D562">
        <v>8</v>
      </c>
      <c r="E562" t="str">
        <f t="shared" si="54"/>
        <v>Canar Suelo desnudo</v>
      </c>
      <c r="F562" t="str">
        <f t="shared" si="55"/>
        <v>Canar Suelo desnudo</v>
      </c>
      <c r="G562" t="s">
        <v>215</v>
      </c>
      <c r="H562" s="1">
        <v>44774</v>
      </c>
      <c r="I562">
        <v>-0.48317170564746098</v>
      </c>
    </row>
    <row r="563" spans="1:9" x14ac:dyDescent="0.3">
      <c r="A563">
        <v>931</v>
      </c>
      <c r="B563" t="s">
        <v>625</v>
      </c>
      <c r="C563">
        <v>13</v>
      </c>
      <c r="D563">
        <v>9</v>
      </c>
      <c r="E563" t="str">
        <f t="shared" ref="E563:E580" si="56">IF(OR(C563=1,C563=2,C563=3,C563=7,C563=8,C563=9,C563=13,C563=14,C563=15),"Finana Suelo desnudo","Finana Bajo copa")</f>
        <v>Finana Suelo desnudo</v>
      </c>
      <c r="F563" t="str">
        <f t="shared" ref="F563:F580" si="57">IF(OR(D563=9,D563=11,D563=12,D563=13),"Finana Suelo desnudo","Finana Bajo copa")</f>
        <v>Finana Suelo desnudo</v>
      </c>
      <c r="G563" t="s">
        <v>215</v>
      </c>
      <c r="H563" s="1">
        <v>44774</v>
      </c>
      <c r="I563">
        <v>-0.415501905972045</v>
      </c>
    </row>
    <row r="564" spans="1:9" x14ac:dyDescent="0.3">
      <c r="A564">
        <v>995</v>
      </c>
      <c r="B564" t="s">
        <v>625</v>
      </c>
      <c r="C564">
        <v>14</v>
      </c>
      <c r="D564">
        <v>9</v>
      </c>
      <c r="E564" t="str">
        <f t="shared" si="56"/>
        <v>Finana Suelo desnudo</v>
      </c>
      <c r="F564" t="str">
        <f t="shared" si="57"/>
        <v>Finana Suelo desnudo</v>
      </c>
      <c r="G564" t="s">
        <v>215</v>
      </c>
      <c r="H564" s="1">
        <v>44774</v>
      </c>
      <c r="I564">
        <v>-0.415501905972045</v>
      </c>
    </row>
    <row r="565" spans="1:9" x14ac:dyDescent="0.3">
      <c r="A565">
        <v>1059</v>
      </c>
      <c r="B565" t="s">
        <v>625</v>
      </c>
      <c r="C565">
        <v>15</v>
      </c>
      <c r="D565">
        <v>9</v>
      </c>
      <c r="E565" t="str">
        <f t="shared" si="56"/>
        <v>Finana Suelo desnudo</v>
      </c>
      <c r="F565" t="str">
        <f t="shared" si="57"/>
        <v>Finana Suelo desnudo</v>
      </c>
      <c r="G565" t="s">
        <v>215</v>
      </c>
      <c r="H565" s="1">
        <v>44774</v>
      </c>
      <c r="I565">
        <v>-0.415501905972045</v>
      </c>
    </row>
    <row r="566" spans="1:9" x14ac:dyDescent="0.3">
      <c r="A566">
        <v>1123</v>
      </c>
      <c r="B566" t="s">
        <v>625</v>
      </c>
      <c r="C566">
        <v>16</v>
      </c>
      <c r="D566">
        <v>9</v>
      </c>
      <c r="E566" t="str">
        <f t="shared" si="56"/>
        <v>Finana Bajo copa</v>
      </c>
      <c r="F566" t="str">
        <f t="shared" si="57"/>
        <v>Finana Suelo desnudo</v>
      </c>
      <c r="G566" t="s">
        <v>215</v>
      </c>
      <c r="H566" s="1">
        <v>44774</v>
      </c>
      <c r="I566">
        <v>-0.415501905972045</v>
      </c>
    </row>
    <row r="567" spans="1:9" x14ac:dyDescent="0.3">
      <c r="A567">
        <v>1187</v>
      </c>
      <c r="B567" t="s">
        <v>625</v>
      </c>
      <c r="C567">
        <v>17</v>
      </c>
      <c r="D567">
        <v>9</v>
      </c>
      <c r="E567" t="str">
        <f t="shared" si="56"/>
        <v>Finana Bajo copa</v>
      </c>
      <c r="F567" t="str">
        <f t="shared" si="57"/>
        <v>Finana Suelo desnudo</v>
      </c>
      <c r="G567" t="s">
        <v>215</v>
      </c>
      <c r="H567" s="1">
        <v>44774</v>
      </c>
      <c r="I567">
        <v>-0.415501905972045</v>
      </c>
    </row>
    <row r="568" spans="1:9" x14ac:dyDescent="0.3">
      <c r="A568">
        <v>1251</v>
      </c>
      <c r="B568" t="s">
        <v>625</v>
      </c>
      <c r="C568">
        <v>18</v>
      </c>
      <c r="D568">
        <v>9</v>
      </c>
      <c r="E568" t="str">
        <f t="shared" si="56"/>
        <v>Finana Bajo copa</v>
      </c>
      <c r="F568" t="str">
        <f t="shared" si="57"/>
        <v>Finana Suelo desnudo</v>
      </c>
      <c r="G568" t="s">
        <v>215</v>
      </c>
      <c r="H568" s="1">
        <v>44774</v>
      </c>
      <c r="I568">
        <v>-0.415501905972045</v>
      </c>
    </row>
    <row r="569" spans="1:9" x14ac:dyDescent="0.3">
      <c r="A569">
        <v>1315</v>
      </c>
      <c r="B569" t="s">
        <v>625</v>
      </c>
      <c r="C569">
        <v>4</v>
      </c>
      <c r="D569">
        <v>10</v>
      </c>
      <c r="E569" t="str">
        <f t="shared" si="56"/>
        <v>Finana Bajo copa</v>
      </c>
      <c r="F569" t="str">
        <f t="shared" si="57"/>
        <v>Finana Bajo copa</v>
      </c>
      <c r="G569" t="s">
        <v>215</v>
      </c>
      <c r="H569" s="1">
        <v>44774</v>
      </c>
      <c r="I569">
        <v>-0.44347826086956499</v>
      </c>
    </row>
    <row r="570" spans="1:9" x14ac:dyDescent="0.3">
      <c r="A570">
        <v>1380</v>
      </c>
      <c r="B570" t="s">
        <v>625</v>
      </c>
      <c r="C570">
        <v>5</v>
      </c>
      <c r="D570">
        <v>10</v>
      </c>
      <c r="E570" t="str">
        <f t="shared" si="56"/>
        <v>Finana Bajo copa</v>
      </c>
      <c r="F570" t="str">
        <f t="shared" si="57"/>
        <v>Finana Bajo copa</v>
      </c>
      <c r="G570" t="s">
        <v>215</v>
      </c>
      <c r="H570" s="1">
        <v>44774</v>
      </c>
      <c r="I570">
        <v>-0.44347826086956499</v>
      </c>
    </row>
    <row r="571" spans="1:9" x14ac:dyDescent="0.3">
      <c r="A571">
        <v>1445</v>
      </c>
      <c r="B571" t="s">
        <v>625</v>
      </c>
      <c r="C571">
        <v>6</v>
      </c>
      <c r="D571">
        <v>10</v>
      </c>
      <c r="E571" t="str">
        <f t="shared" si="56"/>
        <v>Finana Bajo copa</v>
      </c>
      <c r="F571" t="str">
        <f t="shared" si="57"/>
        <v>Finana Bajo copa</v>
      </c>
      <c r="G571" t="s">
        <v>215</v>
      </c>
      <c r="H571" s="1">
        <v>44774</v>
      </c>
      <c r="I571">
        <v>-0.44347826086956499</v>
      </c>
    </row>
    <row r="572" spans="1:9" x14ac:dyDescent="0.3">
      <c r="A572">
        <v>1510</v>
      </c>
      <c r="B572" t="s">
        <v>625</v>
      </c>
      <c r="C572">
        <v>11</v>
      </c>
      <c r="D572">
        <v>10</v>
      </c>
      <c r="E572" t="str">
        <f t="shared" si="56"/>
        <v>Finana Bajo copa</v>
      </c>
      <c r="F572" t="str">
        <f t="shared" si="57"/>
        <v>Finana Bajo copa</v>
      </c>
      <c r="G572" t="s">
        <v>215</v>
      </c>
      <c r="H572" s="1">
        <v>44774</v>
      </c>
      <c r="I572">
        <v>-0.44347826086956499</v>
      </c>
    </row>
    <row r="573" spans="1:9" x14ac:dyDescent="0.3">
      <c r="A573">
        <v>1575</v>
      </c>
      <c r="B573" t="s">
        <v>625</v>
      </c>
      <c r="C573">
        <v>12</v>
      </c>
      <c r="D573">
        <v>10</v>
      </c>
      <c r="E573" t="str">
        <f t="shared" si="56"/>
        <v>Finana Bajo copa</v>
      </c>
      <c r="F573" t="str">
        <f t="shared" si="57"/>
        <v>Finana Bajo copa</v>
      </c>
      <c r="G573" t="s">
        <v>215</v>
      </c>
      <c r="H573" s="1">
        <v>44774</v>
      </c>
      <c r="I573">
        <v>-0.44347826086956499</v>
      </c>
    </row>
    <row r="574" spans="1:9" x14ac:dyDescent="0.3">
      <c r="A574">
        <v>1640</v>
      </c>
      <c r="B574" t="s">
        <v>625</v>
      </c>
      <c r="C574">
        <v>1</v>
      </c>
      <c r="D574">
        <v>11</v>
      </c>
      <c r="E574" t="str">
        <f t="shared" si="56"/>
        <v>Finana Suelo desnudo</v>
      </c>
      <c r="F574" t="str">
        <f t="shared" si="57"/>
        <v>Finana Suelo desnudo</v>
      </c>
      <c r="G574" t="s">
        <v>215</v>
      </c>
      <c r="H574" s="1">
        <v>44774</v>
      </c>
      <c r="I574">
        <v>-0.40517503805174998</v>
      </c>
    </row>
    <row r="575" spans="1:9" x14ac:dyDescent="0.3">
      <c r="A575">
        <v>1705</v>
      </c>
      <c r="B575" t="s">
        <v>625</v>
      </c>
      <c r="C575">
        <v>2</v>
      </c>
      <c r="D575">
        <v>11</v>
      </c>
      <c r="E575" t="str">
        <f t="shared" si="56"/>
        <v>Finana Suelo desnudo</v>
      </c>
      <c r="F575" t="str">
        <f t="shared" si="57"/>
        <v>Finana Suelo desnudo</v>
      </c>
      <c r="G575" t="s">
        <v>215</v>
      </c>
      <c r="H575" s="1">
        <v>44774</v>
      </c>
      <c r="I575">
        <v>-0.40517503805174998</v>
      </c>
    </row>
    <row r="576" spans="1:9" x14ac:dyDescent="0.3">
      <c r="A576">
        <v>1770</v>
      </c>
      <c r="B576" t="s">
        <v>625</v>
      </c>
      <c r="C576">
        <v>3</v>
      </c>
      <c r="D576">
        <v>11</v>
      </c>
      <c r="E576" t="str">
        <f t="shared" si="56"/>
        <v>Finana Suelo desnudo</v>
      </c>
      <c r="F576" t="str">
        <f t="shared" si="57"/>
        <v>Finana Suelo desnudo</v>
      </c>
      <c r="G576" t="s">
        <v>215</v>
      </c>
      <c r="H576" s="1">
        <v>44774</v>
      </c>
      <c r="I576">
        <v>-0.40517503805174998</v>
      </c>
    </row>
    <row r="577" spans="1:9" x14ac:dyDescent="0.3">
      <c r="A577">
        <v>1835</v>
      </c>
      <c r="B577" t="s">
        <v>625</v>
      </c>
      <c r="C577">
        <v>7</v>
      </c>
      <c r="D577">
        <v>12</v>
      </c>
      <c r="E577" t="str">
        <f t="shared" si="56"/>
        <v>Finana Suelo desnudo</v>
      </c>
      <c r="F577" t="str">
        <f t="shared" si="57"/>
        <v>Finana Suelo desnudo</v>
      </c>
      <c r="G577" t="s">
        <v>215</v>
      </c>
      <c r="H577" s="1">
        <v>44774</v>
      </c>
      <c r="I577">
        <v>-0.41248470012239902</v>
      </c>
    </row>
    <row r="578" spans="1:9" x14ac:dyDescent="0.3">
      <c r="A578">
        <v>1900</v>
      </c>
      <c r="B578" t="s">
        <v>625</v>
      </c>
      <c r="C578">
        <v>8</v>
      </c>
      <c r="D578">
        <v>12</v>
      </c>
      <c r="E578" t="str">
        <f t="shared" si="56"/>
        <v>Finana Suelo desnudo</v>
      </c>
      <c r="F578" t="str">
        <f t="shared" si="57"/>
        <v>Finana Suelo desnudo</v>
      </c>
      <c r="G578" t="s">
        <v>215</v>
      </c>
      <c r="H578" s="1">
        <v>44774</v>
      </c>
      <c r="I578">
        <v>-0.41248470012239902</v>
      </c>
    </row>
    <row r="579" spans="1:9" x14ac:dyDescent="0.3">
      <c r="A579">
        <v>1965</v>
      </c>
      <c r="B579" t="s">
        <v>625</v>
      </c>
      <c r="C579">
        <v>9</v>
      </c>
      <c r="D579">
        <v>12</v>
      </c>
      <c r="E579" t="str">
        <f t="shared" si="56"/>
        <v>Finana Suelo desnudo</v>
      </c>
      <c r="F579" t="str">
        <f t="shared" si="57"/>
        <v>Finana Suelo desnudo</v>
      </c>
      <c r="G579" t="s">
        <v>215</v>
      </c>
      <c r="H579" s="1">
        <v>44774</v>
      </c>
      <c r="I579">
        <v>-0.41248470012239902</v>
      </c>
    </row>
    <row r="580" spans="1:9" x14ac:dyDescent="0.3">
      <c r="A580">
        <v>2030</v>
      </c>
      <c r="B580" t="s">
        <v>625</v>
      </c>
      <c r="C580">
        <v>10</v>
      </c>
      <c r="D580">
        <v>13</v>
      </c>
      <c r="E580" t="str">
        <f t="shared" si="56"/>
        <v>Finana Bajo copa</v>
      </c>
      <c r="F580" t="str">
        <f t="shared" si="57"/>
        <v>Finana Suelo desnudo</v>
      </c>
      <c r="G580" t="s">
        <v>215</v>
      </c>
      <c r="H580" s="1">
        <v>44774</v>
      </c>
      <c r="I580">
        <v>-0.43410368519675202</v>
      </c>
    </row>
    <row r="581" spans="1:9" x14ac:dyDescent="0.3">
      <c r="A581">
        <v>19</v>
      </c>
      <c r="B581" t="s">
        <v>1</v>
      </c>
      <c r="C581">
        <v>17</v>
      </c>
      <c r="D581">
        <v>0</v>
      </c>
      <c r="E581" t="str">
        <f t="shared" ref="E581:E597" si="58">IF(OR(C581=1,C581=2,C581=3,C581=7,C581=8,C581=9,C581=13,C581=14,C581=15),"Canar Bajo copa","Canar Suelo desnudo")</f>
        <v>Canar Suelo desnudo</v>
      </c>
      <c r="F581" t="str">
        <f t="shared" ref="F581:F597" si="59">IF(OR(D581=1,D581=2,D581=3,D581=6,D581=7),"Canar Bajo copa","Canar Suelo desnudo")</f>
        <v>Canar Suelo desnudo</v>
      </c>
      <c r="G581" t="s">
        <v>226</v>
      </c>
      <c r="H581" s="1">
        <v>44779</v>
      </c>
      <c r="I581">
        <v>-0.46149761019649499</v>
      </c>
    </row>
    <row r="582" spans="1:9" x14ac:dyDescent="0.3">
      <c r="A582">
        <v>73</v>
      </c>
      <c r="B582" t="s">
        <v>1</v>
      </c>
      <c r="C582">
        <v>18</v>
      </c>
      <c r="D582">
        <v>0</v>
      </c>
      <c r="E582" t="str">
        <f t="shared" si="58"/>
        <v>Canar Suelo desnudo</v>
      </c>
      <c r="F582" t="str">
        <f t="shared" si="59"/>
        <v>Canar Suelo desnudo</v>
      </c>
      <c r="G582" t="s">
        <v>226</v>
      </c>
      <c r="H582" s="1">
        <v>44779</v>
      </c>
      <c r="I582">
        <v>-0.46149761019649499</v>
      </c>
    </row>
    <row r="583" spans="1:9" x14ac:dyDescent="0.3">
      <c r="A583">
        <v>127</v>
      </c>
      <c r="B583" t="s">
        <v>1</v>
      </c>
      <c r="C583">
        <v>7</v>
      </c>
      <c r="D583">
        <v>1</v>
      </c>
      <c r="E583" t="str">
        <f t="shared" si="58"/>
        <v>Canar Bajo copa</v>
      </c>
      <c r="F583" t="str">
        <f t="shared" si="59"/>
        <v>Canar Bajo copa</v>
      </c>
      <c r="G583" t="s">
        <v>226</v>
      </c>
      <c r="H583" s="1">
        <v>44779</v>
      </c>
      <c r="I583">
        <v>-0.62061403508771895</v>
      </c>
    </row>
    <row r="584" spans="1:9" x14ac:dyDescent="0.3">
      <c r="A584">
        <v>180</v>
      </c>
      <c r="B584" t="s">
        <v>1</v>
      </c>
      <c r="C584">
        <v>8</v>
      </c>
      <c r="D584">
        <v>2</v>
      </c>
      <c r="E584" t="str">
        <f t="shared" si="58"/>
        <v>Canar Bajo copa</v>
      </c>
      <c r="F584" t="str">
        <f t="shared" si="59"/>
        <v>Canar Bajo copa</v>
      </c>
      <c r="G584" t="s">
        <v>226</v>
      </c>
      <c r="H584" s="1">
        <v>44779</v>
      </c>
      <c r="I584">
        <v>-0.59167148640832801</v>
      </c>
    </row>
    <row r="585" spans="1:9" x14ac:dyDescent="0.3">
      <c r="A585">
        <v>234</v>
      </c>
      <c r="B585" t="s">
        <v>1</v>
      </c>
      <c r="C585">
        <v>9</v>
      </c>
      <c r="D585">
        <v>2</v>
      </c>
      <c r="E585" t="str">
        <f t="shared" si="58"/>
        <v>Canar Bajo copa</v>
      </c>
      <c r="F585" t="str">
        <f t="shared" si="59"/>
        <v>Canar Bajo copa</v>
      </c>
      <c r="G585" t="s">
        <v>226</v>
      </c>
      <c r="H585" s="1">
        <v>44779</v>
      </c>
      <c r="I585">
        <v>-0.59167148640832801</v>
      </c>
    </row>
    <row r="586" spans="1:9" x14ac:dyDescent="0.3">
      <c r="A586">
        <v>288</v>
      </c>
      <c r="B586" t="s">
        <v>1</v>
      </c>
      <c r="C586">
        <v>11</v>
      </c>
      <c r="D586">
        <v>2</v>
      </c>
      <c r="E586" t="str">
        <f t="shared" si="58"/>
        <v>Canar Suelo desnudo</v>
      </c>
      <c r="F586" t="str">
        <f t="shared" si="59"/>
        <v>Canar Bajo copa</v>
      </c>
      <c r="G586" t="s">
        <v>226</v>
      </c>
      <c r="H586" s="1">
        <v>44779</v>
      </c>
      <c r="I586">
        <v>-0.59167148640832801</v>
      </c>
    </row>
    <row r="587" spans="1:9" x14ac:dyDescent="0.3">
      <c r="A587">
        <v>342</v>
      </c>
      <c r="B587" t="s">
        <v>1</v>
      </c>
      <c r="C587">
        <v>1</v>
      </c>
      <c r="D587">
        <v>3</v>
      </c>
      <c r="E587" t="str">
        <f t="shared" si="58"/>
        <v>Canar Bajo copa</v>
      </c>
      <c r="F587" t="str">
        <f t="shared" si="59"/>
        <v>Canar Bajo copa</v>
      </c>
      <c r="G587" t="s">
        <v>226</v>
      </c>
      <c r="H587" s="1">
        <v>44779</v>
      </c>
      <c r="I587">
        <v>-0.47948285553681802</v>
      </c>
    </row>
    <row r="588" spans="1:9" x14ac:dyDescent="0.3">
      <c r="A588">
        <v>395</v>
      </c>
      <c r="B588" t="s">
        <v>1</v>
      </c>
      <c r="C588">
        <v>2</v>
      </c>
      <c r="D588">
        <v>3</v>
      </c>
      <c r="E588" t="str">
        <f t="shared" si="58"/>
        <v>Canar Bajo copa</v>
      </c>
      <c r="F588" t="str">
        <f t="shared" si="59"/>
        <v>Canar Bajo copa</v>
      </c>
      <c r="G588" t="s">
        <v>226</v>
      </c>
      <c r="H588" s="1">
        <v>44779</v>
      </c>
      <c r="I588">
        <v>-0.47948285553681802</v>
      </c>
    </row>
    <row r="589" spans="1:9" x14ac:dyDescent="0.3">
      <c r="A589">
        <v>448</v>
      </c>
      <c r="B589" t="s">
        <v>1</v>
      </c>
      <c r="C589">
        <v>3</v>
      </c>
      <c r="D589">
        <v>3</v>
      </c>
      <c r="E589" t="str">
        <f t="shared" si="58"/>
        <v>Canar Bajo copa</v>
      </c>
      <c r="F589" t="str">
        <f t="shared" si="59"/>
        <v>Canar Bajo copa</v>
      </c>
      <c r="G589" t="s">
        <v>226</v>
      </c>
      <c r="H589" s="1">
        <v>44779</v>
      </c>
      <c r="I589">
        <v>-0.47948285553681802</v>
      </c>
    </row>
    <row r="590" spans="1:9" x14ac:dyDescent="0.3">
      <c r="A590">
        <v>501</v>
      </c>
      <c r="B590" t="s">
        <v>1</v>
      </c>
      <c r="C590">
        <v>16</v>
      </c>
      <c r="D590">
        <v>4</v>
      </c>
      <c r="E590" t="str">
        <f t="shared" si="58"/>
        <v>Canar Suelo desnudo</v>
      </c>
      <c r="F590" t="str">
        <f t="shared" si="59"/>
        <v>Canar Suelo desnudo</v>
      </c>
      <c r="G590" t="s">
        <v>226</v>
      </c>
      <c r="H590" s="1">
        <v>44779</v>
      </c>
      <c r="I590">
        <v>-0.51863737348802696</v>
      </c>
    </row>
    <row r="591" spans="1:9" x14ac:dyDescent="0.3">
      <c r="A591">
        <v>555</v>
      </c>
      <c r="B591" t="s">
        <v>1</v>
      </c>
      <c r="C591">
        <v>4</v>
      </c>
      <c r="D591">
        <v>5</v>
      </c>
      <c r="E591" t="str">
        <f t="shared" si="58"/>
        <v>Canar Suelo desnudo</v>
      </c>
      <c r="F591" t="str">
        <f t="shared" si="59"/>
        <v>Canar Suelo desnudo</v>
      </c>
      <c r="G591" t="s">
        <v>226</v>
      </c>
      <c r="H591" s="1">
        <v>44779</v>
      </c>
      <c r="I591">
        <v>-0.49090909090909002</v>
      </c>
    </row>
    <row r="592" spans="1:9" x14ac:dyDescent="0.3">
      <c r="A592">
        <v>608</v>
      </c>
      <c r="B592" t="s">
        <v>1</v>
      </c>
      <c r="C592">
        <v>5</v>
      </c>
      <c r="D592">
        <v>5</v>
      </c>
      <c r="E592" t="str">
        <f t="shared" si="58"/>
        <v>Canar Suelo desnudo</v>
      </c>
      <c r="F592" t="str">
        <f t="shared" si="59"/>
        <v>Canar Suelo desnudo</v>
      </c>
      <c r="G592" t="s">
        <v>226</v>
      </c>
      <c r="H592" s="1">
        <v>44779</v>
      </c>
      <c r="I592">
        <v>-0.49090909090909002</v>
      </c>
    </row>
    <row r="593" spans="1:9" x14ac:dyDescent="0.3">
      <c r="A593">
        <v>661</v>
      </c>
      <c r="B593" t="s">
        <v>1</v>
      </c>
      <c r="C593">
        <v>6</v>
      </c>
      <c r="D593">
        <v>5</v>
      </c>
      <c r="E593" t="str">
        <f t="shared" si="58"/>
        <v>Canar Suelo desnudo</v>
      </c>
      <c r="F593" t="str">
        <f t="shared" si="59"/>
        <v>Canar Suelo desnudo</v>
      </c>
      <c r="G593" t="s">
        <v>226</v>
      </c>
      <c r="H593" s="1">
        <v>44779</v>
      </c>
      <c r="I593">
        <v>-0.49090909090909002</v>
      </c>
    </row>
    <row r="594" spans="1:9" x14ac:dyDescent="0.3">
      <c r="A594">
        <v>714</v>
      </c>
      <c r="B594" t="s">
        <v>1</v>
      </c>
      <c r="C594">
        <v>14</v>
      </c>
      <c r="D594">
        <v>7</v>
      </c>
      <c r="E594" t="str">
        <f t="shared" si="58"/>
        <v>Canar Bajo copa</v>
      </c>
      <c r="F594" t="str">
        <f t="shared" si="59"/>
        <v>Canar Bajo copa</v>
      </c>
      <c r="G594" t="s">
        <v>226</v>
      </c>
      <c r="H594" s="1">
        <v>44779</v>
      </c>
      <c r="I594">
        <v>-0.55686065136145202</v>
      </c>
    </row>
    <row r="595" spans="1:9" x14ac:dyDescent="0.3">
      <c r="A595">
        <v>767</v>
      </c>
      <c r="B595" t="s">
        <v>1</v>
      </c>
      <c r="C595">
        <v>15</v>
      </c>
      <c r="D595">
        <v>7</v>
      </c>
      <c r="E595" t="str">
        <f t="shared" si="58"/>
        <v>Canar Bajo copa</v>
      </c>
      <c r="F595" t="str">
        <f t="shared" si="59"/>
        <v>Canar Bajo copa</v>
      </c>
      <c r="G595" t="s">
        <v>226</v>
      </c>
      <c r="H595" s="1">
        <v>44779</v>
      </c>
      <c r="I595">
        <v>-0.55686065136145202</v>
      </c>
    </row>
    <row r="596" spans="1:9" x14ac:dyDescent="0.3">
      <c r="A596">
        <v>820</v>
      </c>
      <c r="B596" t="s">
        <v>1</v>
      </c>
      <c r="C596">
        <v>10</v>
      </c>
      <c r="D596">
        <v>8</v>
      </c>
      <c r="E596" t="str">
        <f t="shared" si="58"/>
        <v>Canar Suelo desnudo</v>
      </c>
      <c r="F596" t="str">
        <f t="shared" si="59"/>
        <v>Canar Suelo desnudo</v>
      </c>
      <c r="G596" t="s">
        <v>226</v>
      </c>
      <c r="H596" s="1">
        <v>44779</v>
      </c>
      <c r="I596">
        <v>-0.51841359773371098</v>
      </c>
    </row>
    <row r="597" spans="1:9" x14ac:dyDescent="0.3">
      <c r="A597">
        <v>874</v>
      </c>
      <c r="B597" t="s">
        <v>1</v>
      </c>
      <c r="C597">
        <v>12</v>
      </c>
      <c r="D597">
        <v>8</v>
      </c>
      <c r="E597" t="str">
        <f t="shared" si="58"/>
        <v>Canar Suelo desnudo</v>
      </c>
      <c r="F597" t="str">
        <f t="shared" si="59"/>
        <v>Canar Suelo desnudo</v>
      </c>
      <c r="G597" t="s">
        <v>226</v>
      </c>
      <c r="H597" s="1">
        <v>44779</v>
      </c>
      <c r="I597">
        <v>-0.51841359773371098</v>
      </c>
    </row>
    <row r="598" spans="1:9" x14ac:dyDescent="0.3">
      <c r="A598">
        <v>932</v>
      </c>
      <c r="B598" t="s">
        <v>625</v>
      </c>
      <c r="C598">
        <v>13</v>
      </c>
      <c r="D598">
        <v>9</v>
      </c>
      <c r="E598" t="str">
        <f t="shared" ref="E598:E615" si="60">IF(OR(C598=1,C598=2,C598=3,C598=7,C598=8,C598=9,C598=13,C598=14,C598=15),"Finana Suelo desnudo","Finana Bajo copa")</f>
        <v>Finana Suelo desnudo</v>
      </c>
      <c r="F598" t="str">
        <f t="shared" ref="F598:F615" si="61">IF(OR(D598=9,D598=11,D598=12,D598=13),"Finana Suelo desnudo","Finana Bajo copa")</f>
        <v>Finana Suelo desnudo</v>
      </c>
      <c r="G598" t="s">
        <v>226</v>
      </c>
      <c r="H598" s="1">
        <v>44779</v>
      </c>
      <c r="I598">
        <v>-0.43031079782121101</v>
      </c>
    </row>
    <row r="599" spans="1:9" x14ac:dyDescent="0.3">
      <c r="A599">
        <v>996</v>
      </c>
      <c r="B599" t="s">
        <v>625</v>
      </c>
      <c r="C599">
        <v>14</v>
      </c>
      <c r="D599">
        <v>9</v>
      </c>
      <c r="E599" t="str">
        <f t="shared" si="60"/>
        <v>Finana Suelo desnudo</v>
      </c>
      <c r="F599" t="str">
        <f t="shared" si="61"/>
        <v>Finana Suelo desnudo</v>
      </c>
      <c r="G599" t="s">
        <v>226</v>
      </c>
      <c r="H599" s="1">
        <v>44779</v>
      </c>
      <c r="I599">
        <v>-0.43031079782121101</v>
      </c>
    </row>
    <row r="600" spans="1:9" x14ac:dyDescent="0.3">
      <c r="A600">
        <v>1060</v>
      </c>
      <c r="B600" t="s">
        <v>625</v>
      </c>
      <c r="C600">
        <v>15</v>
      </c>
      <c r="D600">
        <v>9</v>
      </c>
      <c r="E600" t="str">
        <f t="shared" si="60"/>
        <v>Finana Suelo desnudo</v>
      </c>
      <c r="F600" t="str">
        <f t="shared" si="61"/>
        <v>Finana Suelo desnudo</v>
      </c>
      <c r="G600" t="s">
        <v>226</v>
      </c>
      <c r="H600" s="1">
        <v>44779</v>
      </c>
      <c r="I600">
        <v>-0.43031079782121101</v>
      </c>
    </row>
    <row r="601" spans="1:9" x14ac:dyDescent="0.3">
      <c r="A601">
        <v>1124</v>
      </c>
      <c r="B601" t="s">
        <v>625</v>
      </c>
      <c r="C601">
        <v>16</v>
      </c>
      <c r="D601">
        <v>9</v>
      </c>
      <c r="E601" t="str">
        <f t="shared" si="60"/>
        <v>Finana Bajo copa</v>
      </c>
      <c r="F601" t="str">
        <f t="shared" si="61"/>
        <v>Finana Suelo desnudo</v>
      </c>
      <c r="G601" t="s">
        <v>226</v>
      </c>
      <c r="H601" s="1">
        <v>44779</v>
      </c>
      <c r="I601">
        <v>-0.43031079782121101</v>
      </c>
    </row>
    <row r="602" spans="1:9" x14ac:dyDescent="0.3">
      <c r="A602">
        <v>1188</v>
      </c>
      <c r="B602" t="s">
        <v>625</v>
      </c>
      <c r="C602">
        <v>17</v>
      </c>
      <c r="D602">
        <v>9</v>
      </c>
      <c r="E602" t="str">
        <f t="shared" si="60"/>
        <v>Finana Bajo copa</v>
      </c>
      <c r="F602" t="str">
        <f t="shared" si="61"/>
        <v>Finana Suelo desnudo</v>
      </c>
      <c r="G602" t="s">
        <v>226</v>
      </c>
      <c r="H602" s="1">
        <v>44779</v>
      </c>
      <c r="I602">
        <v>-0.43031079782121101</v>
      </c>
    </row>
    <row r="603" spans="1:9" x14ac:dyDescent="0.3">
      <c r="A603">
        <v>1252</v>
      </c>
      <c r="B603" t="s">
        <v>625</v>
      </c>
      <c r="C603">
        <v>18</v>
      </c>
      <c r="D603">
        <v>9</v>
      </c>
      <c r="E603" t="str">
        <f t="shared" si="60"/>
        <v>Finana Bajo copa</v>
      </c>
      <c r="F603" t="str">
        <f t="shared" si="61"/>
        <v>Finana Suelo desnudo</v>
      </c>
      <c r="G603" t="s">
        <v>226</v>
      </c>
      <c r="H603" s="1">
        <v>44779</v>
      </c>
      <c r="I603">
        <v>-0.43031079782121101</v>
      </c>
    </row>
    <row r="604" spans="1:9" x14ac:dyDescent="0.3">
      <c r="A604">
        <v>1316</v>
      </c>
      <c r="B604" t="s">
        <v>625</v>
      </c>
      <c r="C604">
        <v>4</v>
      </c>
      <c r="D604">
        <v>10</v>
      </c>
      <c r="E604" t="str">
        <f t="shared" si="60"/>
        <v>Finana Bajo copa</v>
      </c>
      <c r="F604" t="str">
        <f t="shared" si="61"/>
        <v>Finana Bajo copa</v>
      </c>
      <c r="G604" t="s">
        <v>226</v>
      </c>
      <c r="H604" s="1">
        <v>44779</v>
      </c>
      <c r="I604">
        <v>-0.46941323345817698</v>
      </c>
    </row>
    <row r="605" spans="1:9" x14ac:dyDescent="0.3">
      <c r="A605">
        <v>1381</v>
      </c>
      <c r="B605" t="s">
        <v>625</v>
      </c>
      <c r="C605">
        <v>5</v>
      </c>
      <c r="D605">
        <v>10</v>
      </c>
      <c r="E605" t="str">
        <f t="shared" si="60"/>
        <v>Finana Bajo copa</v>
      </c>
      <c r="F605" t="str">
        <f t="shared" si="61"/>
        <v>Finana Bajo copa</v>
      </c>
      <c r="G605" t="s">
        <v>226</v>
      </c>
      <c r="H605" s="1">
        <v>44779</v>
      </c>
      <c r="I605">
        <v>-0.46941323345817698</v>
      </c>
    </row>
    <row r="606" spans="1:9" x14ac:dyDescent="0.3">
      <c r="A606">
        <v>1446</v>
      </c>
      <c r="B606" t="s">
        <v>625</v>
      </c>
      <c r="C606">
        <v>6</v>
      </c>
      <c r="D606">
        <v>10</v>
      </c>
      <c r="E606" t="str">
        <f t="shared" si="60"/>
        <v>Finana Bajo copa</v>
      </c>
      <c r="F606" t="str">
        <f t="shared" si="61"/>
        <v>Finana Bajo copa</v>
      </c>
      <c r="G606" t="s">
        <v>226</v>
      </c>
      <c r="H606" s="1">
        <v>44779</v>
      </c>
      <c r="I606">
        <v>-0.46941323345817698</v>
      </c>
    </row>
    <row r="607" spans="1:9" x14ac:dyDescent="0.3">
      <c r="A607">
        <v>1511</v>
      </c>
      <c r="B607" t="s">
        <v>625</v>
      </c>
      <c r="C607">
        <v>11</v>
      </c>
      <c r="D607">
        <v>10</v>
      </c>
      <c r="E607" t="str">
        <f t="shared" si="60"/>
        <v>Finana Bajo copa</v>
      </c>
      <c r="F607" t="str">
        <f t="shared" si="61"/>
        <v>Finana Bajo copa</v>
      </c>
      <c r="G607" t="s">
        <v>226</v>
      </c>
      <c r="H607" s="1">
        <v>44779</v>
      </c>
      <c r="I607">
        <v>-0.46941323345817698</v>
      </c>
    </row>
    <row r="608" spans="1:9" x14ac:dyDescent="0.3">
      <c r="A608">
        <v>1576</v>
      </c>
      <c r="B608" t="s">
        <v>625</v>
      </c>
      <c r="C608">
        <v>12</v>
      </c>
      <c r="D608">
        <v>10</v>
      </c>
      <c r="E608" t="str">
        <f t="shared" si="60"/>
        <v>Finana Bajo copa</v>
      </c>
      <c r="F608" t="str">
        <f t="shared" si="61"/>
        <v>Finana Bajo copa</v>
      </c>
      <c r="G608" t="s">
        <v>226</v>
      </c>
      <c r="H608" s="1">
        <v>44779</v>
      </c>
      <c r="I608">
        <v>-0.46941323345817698</v>
      </c>
    </row>
    <row r="609" spans="1:9" x14ac:dyDescent="0.3">
      <c r="A609">
        <v>1641</v>
      </c>
      <c r="B609" t="s">
        <v>625</v>
      </c>
      <c r="C609">
        <v>1</v>
      </c>
      <c r="D609">
        <v>11</v>
      </c>
      <c r="E609" t="str">
        <f t="shared" si="60"/>
        <v>Finana Suelo desnudo</v>
      </c>
      <c r="F609" t="str">
        <f t="shared" si="61"/>
        <v>Finana Suelo desnudo</v>
      </c>
      <c r="G609" t="s">
        <v>226</v>
      </c>
      <c r="H609" s="1">
        <v>44779</v>
      </c>
      <c r="I609">
        <v>-0.415162454873646</v>
      </c>
    </row>
    <row r="610" spans="1:9" x14ac:dyDescent="0.3">
      <c r="A610">
        <v>1706</v>
      </c>
      <c r="B610" t="s">
        <v>625</v>
      </c>
      <c r="C610">
        <v>2</v>
      </c>
      <c r="D610">
        <v>11</v>
      </c>
      <c r="E610" t="str">
        <f t="shared" si="60"/>
        <v>Finana Suelo desnudo</v>
      </c>
      <c r="F610" t="str">
        <f t="shared" si="61"/>
        <v>Finana Suelo desnudo</v>
      </c>
      <c r="G610" t="s">
        <v>226</v>
      </c>
      <c r="H610" s="1">
        <v>44779</v>
      </c>
      <c r="I610">
        <v>-0.415162454873646</v>
      </c>
    </row>
    <row r="611" spans="1:9" x14ac:dyDescent="0.3">
      <c r="A611">
        <v>1771</v>
      </c>
      <c r="B611" t="s">
        <v>625</v>
      </c>
      <c r="C611">
        <v>3</v>
      </c>
      <c r="D611">
        <v>11</v>
      </c>
      <c r="E611" t="str">
        <f t="shared" si="60"/>
        <v>Finana Suelo desnudo</v>
      </c>
      <c r="F611" t="str">
        <f t="shared" si="61"/>
        <v>Finana Suelo desnudo</v>
      </c>
      <c r="G611" t="s">
        <v>226</v>
      </c>
      <c r="H611" s="1">
        <v>44779</v>
      </c>
      <c r="I611">
        <v>-0.415162454873646</v>
      </c>
    </row>
    <row r="612" spans="1:9" x14ac:dyDescent="0.3">
      <c r="A612">
        <v>1836</v>
      </c>
      <c r="B612" t="s">
        <v>625</v>
      </c>
      <c r="C612">
        <v>7</v>
      </c>
      <c r="D612">
        <v>12</v>
      </c>
      <c r="E612" t="str">
        <f t="shared" si="60"/>
        <v>Finana Suelo desnudo</v>
      </c>
      <c r="F612" t="str">
        <f t="shared" si="61"/>
        <v>Finana Suelo desnudo</v>
      </c>
      <c r="G612" t="s">
        <v>226</v>
      </c>
      <c r="H612" s="1">
        <v>44779</v>
      </c>
      <c r="I612">
        <v>-0.41855414210363001</v>
      </c>
    </row>
    <row r="613" spans="1:9" x14ac:dyDescent="0.3">
      <c r="A613">
        <v>1901</v>
      </c>
      <c r="B613" t="s">
        <v>625</v>
      </c>
      <c r="C613">
        <v>8</v>
      </c>
      <c r="D613">
        <v>12</v>
      </c>
      <c r="E613" t="str">
        <f t="shared" si="60"/>
        <v>Finana Suelo desnudo</v>
      </c>
      <c r="F613" t="str">
        <f t="shared" si="61"/>
        <v>Finana Suelo desnudo</v>
      </c>
      <c r="G613" t="s">
        <v>226</v>
      </c>
      <c r="H613" s="1">
        <v>44779</v>
      </c>
      <c r="I613">
        <v>-0.41855414210363001</v>
      </c>
    </row>
    <row r="614" spans="1:9" x14ac:dyDescent="0.3">
      <c r="A614">
        <v>1966</v>
      </c>
      <c r="B614" t="s">
        <v>625</v>
      </c>
      <c r="C614">
        <v>9</v>
      </c>
      <c r="D614">
        <v>12</v>
      </c>
      <c r="E614" t="str">
        <f t="shared" si="60"/>
        <v>Finana Suelo desnudo</v>
      </c>
      <c r="F614" t="str">
        <f t="shared" si="61"/>
        <v>Finana Suelo desnudo</v>
      </c>
      <c r="G614" t="s">
        <v>226</v>
      </c>
      <c r="H614" s="1">
        <v>44779</v>
      </c>
      <c r="I614">
        <v>-0.41855414210363001</v>
      </c>
    </row>
    <row r="615" spans="1:9" x14ac:dyDescent="0.3">
      <c r="A615">
        <v>2031</v>
      </c>
      <c r="B615" t="s">
        <v>625</v>
      </c>
      <c r="C615">
        <v>10</v>
      </c>
      <c r="D615">
        <v>13</v>
      </c>
      <c r="E615" t="str">
        <f t="shared" si="60"/>
        <v>Finana Bajo copa</v>
      </c>
      <c r="F615" t="str">
        <f t="shared" si="61"/>
        <v>Finana Suelo desnudo</v>
      </c>
      <c r="G615" t="s">
        <v>226</v>
      </c>
      <c r="H615" s="1">
        <v>44779</v>
      </c>
      <c r="I615">
        <v>-0.41979949874686701</v>
      </c>
    </row>
    <row r="616" spans="1:9" x14ac:dyDescent="0.3">
      <c r="A616">
        <v>20</v>
      </c>
      <c r="B616" t="s">
        <v>1</v>
      </c>
      <c r="C616">
        <v>17</v>
      </c>
      <c r="D616">
        <v>0</v>
      </c>
      <c r="E616" t="str">
        <f t="shared" ref="E616:E632" si="62">IF(OR(C616=1,C616=2,C616=3,C616=7,C616=8,C616=9,C616=13,C616=14,C616=15),"Canar Bajo copa","Canar Suelo desnudo")</f>
        <v>Canar Suelo desnudo</v>
      </c>
      <c r="F616" t="str">
        <f t="shared" ref="F616:F632" si="63">IF(OR(D616=1,D616=2,D616=3,D616=6,D616=7),"Canar Bajo copa","Canar Suelo desnudo")</f>
        <v>Canar Suelo desnudo</v>
      </c>
      <c r="G616" t="s">
        <v>237</v>
      </c>
      <c r="H616" s="1">
        <v>44784</v>
      </c>
      <c r="I616">
        <v>-0.44382022471910099</v>
      </c>
    </row>
    <row r="617" spans="1:9" x14ac:dyDescent="0.3">
      <c r="A617">
        <v>74</v>
      </c>
      <c r="B617" t="s">
        <v>1</v>
      </c>
      <c r="C617">
        <v>18</v>
      </c>
      <c r="D617">
        <v>0</v>
      </c>
      <c r="E617" t="str">
        <f t="shared" si="62"/>
        <v>Canar Suelo desnudo</v>
      </c>
      <c r="F617" t="str">
        <f t="shared" si="63"/>
        <v>Canar Suelo desnudo</v>
      </c>
      <c r="G617" t="s">
        <v>237</v>
      </c>
      <c r="H617" s="1">
        <v>44784</v>
      </c>
      <c r="I617">
        <v>-0.44382022471910099</v>
      </c>
    </row>
    <row r="618" spans="1:9" x14ac:dyDescent="0.3">
      <c r="A618">
        <v>128</v>
      </c>
      <c r="B618" t="s">
        <v>1</v>
      </c>
      <c r="C618">
        <v>7</v>
      </c>
      <c r="D618">
        <v>1</v>
      </c>
      <c r="E618" t="str">
        <f t="shared" si="62"/>
        <v>Canar Bajo copa</v>
      </c>
      <c r="F618" t="str">
        <f t="shared" si="63"/>
        <v>Canar Bajo copa</v>
      </c>
      <c r="G618" t="s">
        <v>237</v>
      </c>
      <c r="H618" s="1">
        <v>44784</v>
      </c>
      <c r="I618">
        <v>-0.57641671436748698</v>
      </c>
    </row>
    <row r="619" spans="1:9" x14ac:dyDescent="0.3">
      <c r="A619">
        <v>181</v>
      </c>
      <c r="B619" t="s">
        <v>1</v>
      </c>
      <c r="C619">
        <v>8</v>
      </c>
      <c r="D619">
        <v>2</v>
      </c>
      <c r="E619" t="str">
        <f t="shared" si="62"/>
        <v>Canar Bajo copa</v>
      </c>
      <c r="F619" t="str">
        <f t="shared" si="63"/>
        <v>Canar Bajo copa</v>
      </c>
      <c r="G619" t="s">
        <v>237</v>
      </c>
      <c r="H619" s="1">
        <v>44784</v>
      </c>
      <c r="I619">
        <v>-0.57629107981220595</v>
      </c>
    </row>
    <row r="620" spans="1:9" x14ac:dyDescent="0.3">
      <c r="A620">
        <v>235</v>
      </c>
      <c r="B620" t="s">
        <v>1</v>
      </c>
      <c r="C620">
        <v>9</v>
      </c>
      <c r="D620">
        <v>2</v>
      </c>
      <c r="E620" t="str">
        <f t="shared" si="62"/>
        <v>Canar Bajo copa</v>
      </c>
      <c r="F620" t="str">
        <f t="shared" si="63"/>
        <v>Canar Bajo copa</v>
      </c>
      <c r="G620" t="s">
        <v>237</v>
      </c>
      <c r="H620" s="1">
        <v>44784</v>
      </c>
      <c r="I620">
        <v>-0.57629107981220595</v>
      </c>
    </row>
    <row r="621" spans="1:9" x14ac:dyDescent="0.3">
      <c r="A621">
        <v>289</v>
      </c>
      <c r="B621" t="s">
        <v>1</v>
      </c>
      <c r="C621">
        <v>11</v>
      </c>
      <c r="D621">
        <v>2</v>
      </c>
      <c r="E621" t="str">
        <f t="shared" si="62"/>
        <v>Canar Suelo desnudo</v>
      </c>
      <c r="F621" t="str">
        <f t="shared" si="63"/>
        <v>Canar Bajo copa</v>
      </c>
      <c r="G621" t="s">
        <v>237</v>
      </c>
      <c r="H621" s="1">
        <v>44784</v>
      </c>
      <c r="I621">
        <v>-0.57629107981220595</v>
      </c>
    </row>
    <row r="622" spans="1:9" x14ac:dyDescent="0.3">
      <c r="A622">
        <v>343</v>
      </c>
      <c r="B622" t="s">
        <v>1</v>
      </c>
      <c r="C622">
        <v>1</v>
      </c>
      <c r="D622">
        <v>3</v>
      </c>
      <c r="E622" t="str">
        <f t="shared" si="62"/>
        <v>Canar Bajo copa</v>
      </c>
      <c r="F622" t="str">
        <f t="shared" si="63"/>
        <v>Canar Bajo copa</v>
      </c>
      <c r="G622" t="s">
        <v>237</v>
      </c>
      <c r="H622" s="1">
        <v>44784</v>
      </c>
      <c r="I622">
        <v>-0.452366686638705</v>
      </c>
    </row>
    <row r="623" spans="1:9" x14ac:dyDescent="0.3">
      <c r="A623">
        <v>396</v>
      </c>
      <c r="B623" t="s">
        <v>1</v>
      </c>
      <c r="C623">
        <v>2</v>
      </c>
      <c r="D623">
        <v>3</v>
      </c>
      <c r="E623" t="str">
        <f t="shared" si="62"/>
        <v>Canar Bajo copa</v>
      </c>
      <c r="F623" t="str">
        <f t="shared" si="63"/>
        <v>Canar Bajo copa</v>
      </c>
      <c r="G623" t="s">
        <v>237</v>
      </c>
      <c r="H623" s="1">
        <v>44784</v>
      </c>
      <c r="I623">
        <v>-0.452366686638705</v>
      </c>
    </row>
    <row r="624" spans="1:9" x14ac:dyDescent="0.3">
      <c r="A624">
        <v>449</v>
      </c>
      <c r="B624" t="s">
        <v>1</v>
      </c>
      <c r="C624">
        <v>3</v>
      </c>
      <c r="D624">
        <v>3</v>
      </c>
      <c r="E624" t="str">
        <f t="shared" si="62"/>
        <v>Canar Bajo copa</v>
      </c>
      <c r="F624" t="str">
        <f t="shared" si="63"/>
        <v>Canar Bajo copa</v>
      </c>
      <c r="G624" t="s">
        <v>237</v>
      </c>
      <c r="H624" s="1">
        <v>44784</v>
      </c>
      <c r="I624">
        <v>-0.452366686638705</v>
      </c>
    </row>
    <row r="625" spans="1:9" x14ac:dyDescent="0.3">
      <c r="A625">
        <v>502</v>
      </c>
      <c r="B625" t="s">
        <v>1</v>
      </c>
      <c r="C625">
        <v>16</v>
      </c>
      <c r="D625">
        <v>4</v>
      </c>
      <c r="E625" t="str">
        <f t="shared" si="62"/>
        <v>Canar Suelo desnudo</v>
      </c>
      <c r="F625" t="str">
        <f t="shared" si="63"/>
        <v>Canar Suelo desnudo</v>
      </c>
      <c r="G625" t="s">
        <v>237</v>
      </c>
      <c r="H625" s="1">
        <v>44784</v>
      </c>
      <c r="I625">
        <v>-0.51863684771033003</v>
      </c>
    </row>
    <row r="626" spans="1:9" x14ac:dyDescent="0.3">
      <c r="A626">
        <v>556</v>
      </c>
      <c r="B626" t="s">
        <v>1</v>
      </c>
      <c r="C626">
        <v>4</v>
      </c>
      <c r="D626">
        <v>5</v>
      </c>
      <c r="E626" t="str">
        <f t="shared" si="62"/>
        <v>Canar Suelo desnudo</v>
      </c>
      <c r="F626" t="str">
        <f t="shared" si="63"/>
        <v>Canar Suelo desnudo</v>
      </c>
      <c r="G626" t="s">
        <v>237</v>
      </c>
      <c r="H626" s="1">
        <v>44784</v>
      </c>
      <c r="I626">
        <v>-0.45136866627839201</v>
      </c>
    </row>
    <row r="627" spans="1:9" x14ac:dyDescent="0.3">
      <c r="A627">
        <v>609</v>
      </c>
      <c r="B627" t="s">
        <v>1</v>
      </c>
      <c r="C627">
        <v>5</v>
      </c>
      <c r="D627">
        <v>5</v>
      </c>
      <c r="E627" t="str">
        <f t="shared" si="62"/>
        <v>Canar Suelo desnudo</v>
      </c>
      <c r="F627" t="str">
        <f t="shared" si="63"/>
        <v>Canar Suelo desnudo</v>
      </c>
      <c r="G627" t="s">
        <v>237</v>
      </c>
      <c r="H627" s="1">
        <v>44784</v>
      </c>
      <c r="I627">
        <v>-0.45136866627839201</v>
      </c>
    </row>
    <row r="628" spans="1:9" x14ac:dyDescent="0.3">
      <c r="A628">
        <v>662</v>
      </c>
      <c r="B628" t="s">
        <v>1</v>
      </c>
      <c r="C628">
        <v>6</v>
      </c>
      <c r="D628">
        <v>5</v>
      </c>
      <c r="E628" t="str">
        <f t="shared" si="62"/>
        <v>Canar Suelo desnudo</v>
      </c>
      <c r="F628" t="str">
        <f t="shared" si="63"/>
        <v>Canar Suelo desnudo</v>
      </c>
      <c r="G628" t="s">
        <v>237</v>
      </c>
      <c r="H628" s="1">
        <v>44784</v>
      </c>
      <c r="I628">
        <v>-0.45136866627839201</v>
      </c>
    </row>
    <row r="629" spans="1:9" x14ac:dyDescent="0.3">
      <c r="A629">
        <v>715</v>
      </c>
      <c r="B629" t="s">
        <v>1</v>
      </c>
      <c r="C629">
        <v>14</v>
      </c>
      <c r="D629">
        <v>7</v>
      </c>
      <c r="E629" t="str">
        <f t="shared" si="62"/>
        <v>Canar Bajo copa</v>
      </c>
      <c r="F629" t="str">
        <f t="shared" si="63"/>
        <v>Canar Bajo copa</v>
      </c>
      <c r="G629" t="s">
        <v>237</v>
      </c>
      <c r="H629" s="1">
        <v>44784</v>
      </c>
      <c r="I629">
        <v>-0.51724137931034397</v>
      </c>
    </row>
    <row r="630" spans="1:9" x14ac:dyDescent="0.3">
      <c r="A630">
        <v>768</v>
      </c>
      <c r="B630" t="s">
        <v>1</v>
      </c>
      <c r="C630">
        <v>15</v>
      </c>
      <c r="D630">
        <v>7</v>
      </c>
      <c r="E630" t="str">
        <f t="shared" si="62"/>
        <v>Canar Bajo copa</v>
      </c>
      <c r="F630" t="str">
        <f t="shared" si="63"/>
        <v>Canar Bajo copa</v>
      </c>
      <c r="G630" t="s">
        <v>237</v>
      </c>
      <c r="H630" s="1">
        <v>44784</v>
      </c>
      <c r="I630">
        <v>-0.51724137931034397</v>
      </c>
    </row>
    <row r="631" spans="1:9" x14ac:dyDescent="0.3">
      <c r="A631">
        <v>821</v>
      </c>
      <c r="B631" t="s">
        <v>1</v>
      </c>
      <c r="C631">
        <v>10</v>
      </c>
      <c r="D631">
        <v>8</v>
      </c>
      <c r="E631" t="str">
        <f t="shared" si="62"/>
        <v>Canar Suelo desnudo</v>
      </c>
      <c r="F631" t="str">
        <f t="shared" si="63"/>
        <v>Canar Suelo desnudo</v>
      </c>
      <c r="G631" t="s">
        <v>237</v>
      </c>
      <c r="H631" s="1">
        <v>44784</v>
      </c>
      <c r="I631">
        <v>-0.50293772032902395</v>
      </c>
    </row>
    <row r="632" spans="1:9" x14ac:dyDescent="0.3">
      <c r="A632">
        <v>875</v>
      </c>
      <c r="B632" t="s">
        <v>1</v>
      </c>
      <c r="C632">
        <v>12</v>
      </c>
      <c r="D632">
        <v>8</v>
      </c>
      <c r="E632" t="str">
        <f t="shared" si="62"/>
        <v>Canar Suelo desnudo</v>
      </c>
      <c r="F632" t="str">
        <f t="shared" si="63"/>
        <v>Canar Suelo desnudo</v>
      </c>
      <c r="G632" t="s">
        <v>237</v>
      </c>
      <c r="H632" s="1">
        <v>44784</v>
      </c>
      <c r="I632">
        <v>-0.50293772032902395</v>
      </c>
    </row>
    <row r="633" spans="1:9" x14ac:dyDescent="0.3">
      <c r="A633">
        <v>933</v>
      </c>
      <c r="B633" t="s">
        <v>625</v>
      </c>
      <c r="C633">
        <v>13</v>
      </c>
      <c r="D633">
        <v>9</v>
      </c>
      <c r="E633" t="str">
        <f t="shared" ref="E633:E650" si="64">IF(OR(C633=1,C633=2,C633=3,C633=7,C633=8,C633=9,C633=13,C633=14,C633=15),"Finana Suelo desnudo","Finana Bajo copa")</f>
        <v>Finana Suelo desnudo</v>
      </c>
      <c r="F633" t="str">
        <f t="shared" ref="F633:F650" si="65">IF(OR(D633=9,D633=11,D633=12,D633=13),"Finana Suelo desnudo","Finana Bajo copa")</f>
        <v>Finana Suelo desnudo</v>
      </c>
      <c r="G633" t="s">
        <v>237</v>
      </c>
      <c r="H633" s="1">
        <v>44784</v>
      </c>
      <c r="I633">
        <v>-0.418764302059496</v>
      </c>
    </row>
    <row r="634" spans="1:9" x14ac:dyDescent="0.3">
      <c r="A634">
        <v>997</v>
      </c>
      <c r="B634" t="s">
        <v>625</v>
      </c>
      <c r="C634">
        <v>14</v>
      </c>
      <c r="D634">
        <v>9</v>
      </c>
      <c r="E634" t="str">
        <f t="shared" si="64"/>
        <v>Finana Suelo desnudo</v>
      </c>
      <c r="F634" t="str">
        <f t="shared" si="65"/>
        <v>Finana Suelo desnudo</v>
      </c>
      <c r="G634" t="s">
        <v>237</v>
      </c>
      <c r="H634" s="1">
        <v>44784</v>
      </c>
      <c r="I634">
        <v>-0.418764302059496</v>
      </c>
    </row>
    <row r="635" spans="1:9" x14ac:dyDescent="0.3">
      <c r="A635">
        <v>1061</v>
      </c>
      <c r="B635" t="s">
        <v>625</v>
      </c>
      <c r="C635">
        <v>15</v>
      </c>
      <c r="D635">
        <v>9</v>
      </c>
      <c r="E635" t="str">
        <f t="shared" si="64"/>
        <v>Finana Suelo desnudo</v>
      </c>
      <c r="F635" t="str">
        <f t="shared" si="65"/>
        <v>Finana Suelo desnudo</v>
      </c>
      <c r="G635" t="s">
        <v>237</v>
      </c>
      <c r="H635" s="1">
        <v>44784</v>
      </c>
      <c r="I635">
        <v>-0.418764302059496</v>
      </c>
    </row>
    <row r="636" spans="1:9" x14ac:dyDescent="0.3">
      <c r="A636">
        <v>1125</v>
      </c>
      <c r="B636" t="s">
        <v>625</v>
      </c>
      <c r="C636">
        <v>16</v>
      </c>
      <c r="D636">
        <v>9</v>
      </c>
      <c r="E636" t="str">
        <f t="shared" si="64"/>
        <v>Finana Bajo copa</v>
      </c>
      <c r="F636" t="str">
        <f t="shared" si="65"/>
        <v>Finana Suelo desnudo</v>
      </c>
      <c r="G636" t="s">
        <v>237</v>
      </c>
      <c r="H636" s="1">
        <v>44784</v>
      </c>
      <c r="I636">
        <v>-0.418764302059496</v>
      </c>
    </row>
    <row r="637" spans="1:9" x14ac:dyDescent="0.3">
      <c r="A637">
        <v>1189</v>
      </c>
      <c r="B637" t="s">
        <v>625</v>
      </c>
      <c r="C637">
        <v>17</v>
      </c>
      <c r="D637">
        <v>9</v>
      </c>
      <c r="E637" t="str">
        <f t="shared" si="64"/>
        <v>Finana Bajo copa</v>
      </c>
      <c r="F637" t="str">
        <f t="shared" si="65"/>
        <v>Finana Suelo desnudo</v>
      </c>
      <c r="G637" t="s">
        <v>237</v>
      </c>
      <c r="H637" s="1">
        <v>44784</v>
      </c>
      <c r="I637">
        <v>-0.418764302059496</v>
      </c>
    </row>
    <row r="638" spans="1:9" x14ac:dyDescent="0.3">
      <c r="A638">
        <v>1253</v>
      </c>
      <c r="B638" t="s">
        <v>625</v>
      </c>
      <c r="C638">
        <v>18</v>
      </c>
      <c r="D638">
        <v>9</v>
      </c>
      <c r="E638" t="str">
        <f t="shared" si="64"/>
        <v>Finana Bajo copa</v>
      </c>
      <c r="F638" t="str">
        <f t="shared" si="65"/>
        <v>Finana Suelo desnudo</v>
      </c>
      <c r="G638" t="s">
        <v>237</v>
      </c>
      <c r="H638" s="1">
        <v>44784</v>
      </c>
      <c r="I638">
        <v>-0.418764302059496</v>
      </c>
    </row>
    <row r="639" spans="1:9" x14ac:dyDescent="0.3">
      <c r="A639">
        <v>1317</v>
      </c>
      <c r="B639" t="s">
        <v>625</v>
      </c>
      <c r="C639">
        <v>4</v>
      </c>
      <c r="D639">
        <v>10</v>
      </c>
      <c r="E639" t="str">
        <f t="shared" si="64"/>
        <v>Finana Bajo copa</v>
      </c>
      <c r="F639" t="str">
        <f t="shared" si="65"/>
        <v>Finana Bajo copa</v>
      </c>
      <c r="G639" t="s">
        <v>237</v>
      </c>
      <c r="H639" s="1">
        <v>44784</v>
      </c>
      <c r="I639">
        <v>-0.46335163061026802</v>
      </c>
    </row>
    <row r="640" spans="1:9" x14ac:dyDescent="0.3">
      <c r="A640">
        <v>1382</v>
      </c>
      <c r="B640" t="s">
        <v>625</v>
      </c>
      <c r="C640">
        <v>5</v>
      </c>
      <c r="D640">
        <v>10</v>
      </c>
      <c r="E640" t="str">
        <f t="shared" si="64"/>
        <v>Finana Bajo copa</v>
      </c>
      <c r="F640" t="str">
        <f t="shared" si="65"/>
        <v>Finana Bajo copa</v>
      </c>
      <c r="G640" t="s">
        <v>237</v>
      </c>
      <c r="H640" s="1">
        <v>44784</v>
      </c>
      <c r="I640">
        <v>-0.46335163061026802</v>
      </c>
    </row>
    <row r="641" spans="1:9" x14ac:dyDescent="0.3">
      <c r="A641">
        <v>1447</v>
      </c>
      <c r="B641" t="s">
        <v>625</v>
      </c>
      <c r="C641">
        <v>6</v>
      </c>
      <c r="D641">
        <v>10</v>
      </c>
      <c r="E641" t="str">
        <f t="shared" si="64"/>
        <v>Finana Bajo copa</v>
      </c>
      <c r="F641" t="str">
        <f t="shared" si="65"/>
        <v>Finana Bajo copa</v>
      </c>
      <c r="G641" t="s">
        <v>237</v>
      </c>
      <c r="H641" s="1">
        <v>44784</v>
      </c>
      <c r="I641">
        <v>-0.46335163061026802</v>
      </c>
    </row>
    <row r="642" spans="1:9" x14ac:dyDescent="0.3">
      <c r="A642">
        <v>1512</v>
      </c>
      <c r="B642" t="s">
        <v>625</v>
      </c>
      <c r="C642">
        <v>11</v>
      </c>
      <c r="D642">
        <v>10</v>
      </c>
      <c r="E642" t="str">
        <f t="shared" si="64"/>
        <v>Finana Bajo copa</v>
      </c>
      <c r="F642" t="str">
        <f t="shared" si="65"/>
        <v>Finana Bajo copa</v>
      </c>
      <c r="G642" t="s">
        <v>237</v>
      </c>
      <c r="H642" s="1">
        <v>44784</v>
      </c>
      <c r="I642">
        <v>-0.46335163061026802</v>
      </c>
    </row>
    <row r="643" spans="1:9" x14ac:dyDescent="0.3">
      <c r="A643">
        <v>1577</v>
      </c>
      <c r="B643" t="s">
        <v>625</v>
      </c>
      <c r="C643">
        <v>12</v>
      </c>
      <c r="D643">
        <v>10</v>
      </c>
      <c r="E643" t="str">
        <f t="shared" si="64"/>
        <v>Finana Bajo copa</v>
      </c>
      <c r="F643" t="str">
        <f t="shared" si="65"/>
        <v>Finana Bajo copa</v>
      </c>
      <c r="G643" t="s">
        <v>237</v>
      </c>
      <c r="H643" s="1">
        <v>44784</v>
      </c>
      <c r="I643">
        <v>-0.46335163061026802</v>
      </c>
    </row>
    <row r="644" spans="1:9" x14ac:dyDescent="0.3">
      <c r="A644">
        <v>1642</v>
      </c>
      <c r="B644" t="s">
        <v>625</v>
      </c>
      <c r="C644">
        <v>1</v>
      </c>
      <c r="D644">
        <v>11</v>
      </c>
      <c r="E644" t="str">
        <f t="shared" si="64"/>
        <v>Finana Suelo desnudo</v>
      </c>
      <c r="F644" t="str">
        <f t="shared" si="65"/>
        <v>Finana Suelo desnudo</v>
      </c>
      <c r="G644" t="s">
        <v>237</v>
      </c>
      <c r="H644" s="1">
        <v>44784</v>
      </c>
      <c r="I644">
        <v>-0.41544232572678902</v>
      </c>
    </row>
    <row r="645" spans="1:9" x14ac:dyDescent="0.3">
      <c r="A645">
        <v>1707</v>
      </c>
      <c r="B645" t="s">
        <v>625</v>
      </c>
      <c r="C645">
        <v>2</v>
      </c>
      <c r="D645">
        <v>11</v>
      </c>
      <c r="E645" t="str">
        <f t="shared" si="64"/>
        <v>Finana Suelo desnudo</v>
      </c>
      <c r="F645" t="str">
        <f t="shared" si="65"/>
        <v>Finana Suelo desnudo</v>
      </c>
      <c r="G645" t="s">
        <v>237</v>
      </c>
      <c r="H645" s="1">
        <v>44784</v>
      </c>
      <c r="I645">
        <v>-0.41544232572678902</v>
      </c>
    </row>
    <row r="646" spans="1:9" x14ac:dyDescent="0.3">
      <c r="A646">
        <v>1772</v>
      </c>
      <c r="B646" t="s">
        <v>625</v>
      </c>
      <c r="C646">
        <v>3</v>
      </c>
      <c r="D646">
        <v>11</v>
      </c>
      <c r="E646" t="str">
        <f t="shared" si="64"/>
        <v>Finana Suelo desnudo</v>
      </c>
      <c r="F646" t="str">
        <f t="shared" si="65"/>
        <v>Finana Suelo desnudo</v>
      </c>
      <c r="G646" t="s">
        <v>237</v>
      </c>
      <c r="H646" s="1">
        <v>44784</v>
      </c>
      <c r="I646">
        <v>-0.41544232572678902</v>
      </c>
    </row>
    <row r="647" spans="1:9" x14ac:dyDescent="0.3">
      <c r="A647">
        <v>1837</v>
      </c>
      <c r="B647" t="s">
        <v>625</v>
      </c>
      <c r="C647">
        <v>7</v>
      </c>
      <c r="D647">
        <v>12</v>
      </c>
      <c r="E647" t="str">
        <f t="shared" si="64"/>
        <v>Finana Suelo desnudo</v>
      </c>
      <c r="F647" t="str">
        <f t="shared" si="65"/>
        <v>Finana Suelo desnudo</v>
      </c>
      <c r="G647" t="s">
        <v>237</v>
      </c>
      <c r="H647" s="1">
        <v>44784</v>
      </c>
      <c r="I647">
        <v>-0.41043368950345599</v>
      </c>
    </row>
    <row r="648" spans="1:9" x14ac:dyDescent="0.3">
      <c r="A648">
        <v>1902</v>
      </c>
      <c r="B648" t="s">
        <v>625</v>
      </c>
      <c r="C648">
        <v>8</v>
      </c>
      <c r="D648">
        <v>12</v>
      </c>
      <c r="E648" t="str">
        <f t="shared" si="64"/>
        <v>Finana Suelo desnudo</v>
      </c>
      <c r="F648" t="str">
        <f t="shared" si="65"/>
        <v>Finana Suelo desnudo</v>
      </c>
      <c r="G648" t="s">
        <v>237</v>
      </c>
      <c r="H648" s="1">
        <v>44784</v>
      </c>
      <c r="I648">
        <v>-0.41043368950345599</v>
      </c>
    </row>
    <row r="649" spans="1:9" x14ac:dyDescent="0.3">
      <c r="A649">
        <v>1967</v>
      </c>
      <c r="B649" t="s">
        <v>625</v>
      </c>
      <c r="C649">
        <v>9</v>
      </c>
      <c r="D649">
        <v>12</v>
      </c>
      <c r="E649" t="str">
        <f t="shared" si="64"/>
        <v>Finana Suelo desnudo</v>
      </c>
      <c r="F649" t="str">
        <f t="shared" si="65"/>
        <v>Finana Suelo desnudo</v>
      </c>
      <c r="G649" t="s">
        <v>237</v>
      </c>
      <c r="H649" s="1">
        <v>44784</v>
      </c>
      <c r="I649">
        <v>-0.41043368950345599</v>
      </c>
    </row>
    <row r="650" spans="1:9" x14ac:dyDescent="0.3">
      <c r="A650">
        <v>2032</v>
      </c>
      <c r="B650" t="s">
        <v>625</v>
      </c>
      <c r="C650">
        <v>10</v>
      </c>
      <c r="D650">
        <v>13</v>
      </c>
      <c r="E650" t="str">
        <f t="shared" si="64"/>
        <v>Finana Bajo copa</v>
      </c>
      <c r="F650" t="str">
        <f t="shared" si="65"/>
        <v>Finana Suelo desnudo</v>
      </c>
      <c r="G650" t="s">
        <v>237</v>
      </c>
      <c r="H650" s="1">
        <v>44784</v>
      </c>
      <c r="I650">
        <v>-0.38919091781259901</v>
      </c>
    </row>
    <row r="651" spans="1:9" x14ac:dyDescent="0.3">
      <c r="A651">
        <v>21</v>
      </c>
      <c r="B651" t="s">
        <v>1</v>
      </c>
      <c r="C651">
        <v>17</v>
      </c>
      <c r="D651">
        <v>0</v>
      </c>
      <c r="E651" t="str">
        <f t="shared" ref="E651:E667" si="66">IF(OR(C651=1,C651=2,C651=3,C651=7,C651=8,C651=9,C651=13,C651=14,C651=15),"Canar Bajo copa","Canar Suelo desnudo")</f>
        <v>Canar Suelo desnudo</v>
      </c>
      <c r="F651" t="str">
        <f t="shared" ref="F651:F667" si="67">IF(OR(D651=1,D651=2,D651=3,D651=6,D651=7),"Canar Bajo copa","Canar Suelo desnudo")</f>
        <v>Canar Suelo desnudo</v>
      </c>
      <c r="G651" t="s">
        <v>248</v>
      </c>
      <c r="H651" s="1">
        <v>44789</v>
      </c>
      <c r="I651">
        <v>-0.45258620689655099</v>
      </c>
    </row>
    <row r="652" spans="1:9" x14ac:dyDescent="0.3">
      <c r="A652">
        <v>75</v>
      </c>
      <c r="B652" t="s">
        <v>1</v>
      </c>
      <c r="C652">
        <v>18</v>
      </c>
      <c r="D652">
        <v>0</v>
      </c>
      <c r="E652" t="str">
        <f t="shared" si="66"/>
        <v>Canar Suelo desnudo</v>
      </c>
      <c r="F652" t="str">
        <f t="shared" si="67"/>
        <v>Canar Suelo desnudo</v>
      </c>
      <c r="G652" t="s">
        <v>248</v>
      </c>
      <c r="H652" s="1">
        <v>44789</v>
      </c>
      <c r="I652">
        <v>-0.45258620689655099</v>
      </c>
    </row>
    <row r="653" spans="1:9" x14ac:dyDescent="0.3">
      <c r="A653">
        <v>129</v>
      </c>
      <c r="B653" t="s">
        <v>1</v>
      </c>
      <c r="C653">
        <v>7</v>
      </c>
      <c r="D653">
        <v>1</v>
      </c>
      <c r="E653" t="str">
        <f t="shared" si="66"/>
        <v>Canar Bajo copa</v>
      </c>
      <c r="F653" t="str">
        <f t="shared" si="67"/>
        <v>Canar Bajo copa</v>
      </c>
      <c r="G653" t="s">
        <v>248</v>
      </c>
      <c r="H653" s="1">
        <v>44789</v>
      </c>
      <c r="I653">
        <v>-0.62814070351758799</v>
      </c>
    </row>
    <row r="654" spans="1:9" x14ac:dyDescent="0.3">
      <c r="A654">
        <v>182</v>
      </c>
      <c r="B654" t="s">
        <v>1</v>
      </c>
      <c r="C654">
        <v>8</v>
      </c>
      <c r="D654">
        <v>2</v>
      </c>
      <c r="E654" t="str">
        <f t="shared" si="66"/>
        <v>Canar Bajo copa</v>
      </c>
      <c r="F654" t="str">
        <f t="shared" si="67"/>
        <v>Canar Bajo copa</v>
      </c>
      <c r="G654" t="s">
        <v>248</v>
      </c>
      <c r="H654" s="1">
        <v>44789</v>
      </c>
      <c r="I654">
        <v>-0.58034682080924804</v>
      </c>
    </row>
    <row r="655" spans="1:9" x14ac:dyDescent="0.3">
      <c r="A655">
        <v>236</v>
      </c>
      <c r="B655" t="s">
        <v>1</v>
      </c>
      <c r="C655">
        <v>9</v>
      </c>
      <c r="D655">
        <v>2</v>
      </c>
      <c r="E655" t="str">
        <f t="shared" si="66"/>
        <v>Canar Bajo copa</v>
      </c>
      <c r="F655" t="str">
        <f t="shared" si="67"/>
        <v>Canar Bajo copa</v>
      </c>
      <c r="G655" t="s">
        <v>248</v>
      </c>
      <c r="H655" s="1">
        <v>44789</v>
      </c>
      <c r="I655">
        <v>-0.58034682080924804</v>
      </c>
    </row>
    <row r="656" spans="1:9" x14ac:dyDescent="0.3">
      <c r="A656">
        <v>290</v>
      </c>
      <c r="B656" t="s">
        <v>1</v>
      </c>
      <c r="C656">
        <v>11</v>
      </c>
      <c r="D656">
        <v>2</v>
      </c>
      <c r="E656" t="str">
        <f t="shared" si="66"/>
        <v>Canar Suelo desnudo</v>
      </c>
      <c r="F656" t="str">
        <f t="shared" si="67"/>
        <v>Canar Bajo copa</v>
      </c>
      <c r="G656" t="s">
        <v>248</v>
      </c>
      <c r="H656" s="1">
        <v>44789</v>
      </c>
      <c r="I656">
        <v>-0.58034682080924804</v>
      </c>
    </row>
    <row r="657" spans="1:9" x14ac:dyDescent="0.3">
      <c r="A657">
        <v>344</v>
      </c>
      <c r="B657" t="s">
        <v>1</v>
      </c>
      <c r="C657">
        <v>1</v>
      </c>
      <c r="D657">
        <v>3</v>
      </c>
      <c r="E657" t="str">
        <f t="shared" si="66"/>
        <v>Canar Bajo copa</v>
      </c>
      <c r="F657" t="str">
        <f t="shared" si="67"/>
        <v>Canar Bajo copa</v>
      </c>
      <c r="G657" t="s">
        <v>248</v>
      </c>
      <c r="H657" s="1">
        <v>44789</v>
      </c>
      <c r="I657">
        <v>-0.49028442692199298</v>
      </c>
    </row>
    <row r="658" spans="1:9" x14ac:dyDescent="0.3">
      <c r="A658">
        <v>397</v>
      </c>
      <c r="B658" t="s">
        <v>1</v>
      </c>
      <c r="C658">
        <v>2</v>
      </c>
      <c r="D658">
        <v>3</v>
      </c>
      <c r="E658" t="str">
        <f t="shared" si="66"/>
        <v>Canar Bajo copa</v>
      </c>
      <c r="F658" t="str">
        <f t="shared" si="67"/>
        <v>Canar Bajo copa</v>
      </c>
      <c r="G658" t="s">
        <v>248</v>
      </c>
      <c r="H658" s="1">
        <v>44789</v>
      </c>
      <c r="I658">
        <v>-0.49028442692199298</v>
      </c>
    </row>
    <row r="659" spans="1:9" x14ac:dyDescent="0.3">
      <c r="A659">
        <v>450</v>
      </c>
      <c r="B659" t="s">
        <v>1</v>
      </c>
      <c r="C659">
        <v>3</v>
      </c>
      <c r="D659">
        <v>3</v>
      </c>
      <c r="E659" t="str">
        <f t="shared" si="66"/>
        <v>Canar Bajo copa</v>
      </c>
      <c r="F659" t="str">
        <f t="shared" si="67"/>
        <v>Canar Bajo copa</v>
      </c>
      <c r="G659" t="s">
        <v>248</v>
      </c>
      <c r="H659" s="1">
        <v>44789</v>
      </c>
      <c r="I659">
        <v>-0.49028442692199298</v>
      </c>
    </row>
    <row r="660" spans="1:9" x14ac:dyDescent="0.3">
      <c r="A660">
        <v>503</v>
      </c>
      <c r="B660" t="s">
        <v>1</v>
      </c>
      <c r="C660">
        <v>16</v>
      </c>
      <c r="D660">
        <v>4</v>
      </c>
      <c r="E660" t="str">
        <f t="shared" si="66"/>
        <v>Canar Suelo desnudo</v>
      </c>
      <c r="F660" t="str">
        <f t="shared" si="67"/>
        <v>Canar Suelo desnudo</v>
      </c>
      <c r="G660" t="s">
        <v>248</v>
      </c>
      <c r="H660" s="1">
        <v>44789</v>
      </c>
      <c r="I660">
        <v>-0.51502801833927603</v>
      </c>
    </row>
    <row r="661" spans="1:9" x14ac:dyDescent="0.3">
      <c r="A661">
        <v>557</v>
      </c>
      <c r="B661" t="s">
        <v>1</v>
      </c>
      <c r="C661">
        <v>4</v>
      </c>
      <c r="D661">
        <v>5</v>
      </c>
      <c r="E661" t="str">
        <f t="shared" si="66"/>
        <v>Canar Suelo desnudo</v>
      </c>
      <c r="F661" t="str">
        <f t="shared" si="67"/>
        <v>Canar Suelo desnudo</v>
      </c>
      <c r="G661" t="s">
        <v>248</v>
      </c>
      <c r="H661" s="1">
        <v>44789</v>
      </c>
      <c r="I661">
        <v>-0.46199524940617498</v>
      </c>
    </row>
    <row r="662" spans="1:9" x14ac:dyDescent="0.3">
      <c r="A662">
        <v>610</v>
      </c>
      <c r="B662" t="s">
        <v>1</v>
      </c>
      <c r="C662">
        <v>5</v>
      </c>
      <c r="D662">
        <v>5</v>
      </c>
      <c r="E662" t="str">
        <f t="shared" si="66"/>
        <v>Canar Suelo desnudo</v>
      </c>
      <c r="F662" t="str">
        <f t="shared" si="67"/>
        <v>Canar Suelo desnudo</v>
      </c>
      <c r="G662" t="s">
        <v>248</v>
      </c>
      <c r="H662" s="1">
        <v>44789</v>
      </c>
      <c r="I662">
        <v>-0.46199524940617498</v>
      </c>
    </row>
    <row r="663" spans="1:9" x14ac:dyDescent="0.3">
      <c r="A663">
        <v>663</v>
      </c>
      <c r="B663" t="s">
        <v>1</v>
      </c>
      <c r="C663">
        <v>6</v>
      </c>
      <c r="D663">
        <v>5</v>
      </c>
      <c r="E663" t="str">
        <f t="shared" si="66"/>
        <v>Canar Suelo desnudo</v>
      </c>
      <c r="F663" t="str">
        <f t="shared" si="67"/>
        <v>Canar Suelo desnudo</v>
      </c>
      <c r="G663" t="s">
        <v>248</v>
      </c>
      <c r="H663" s="1">
        <v>44789</v>
      </c>
      <c r="I663">
        <v>-0.46199524940617498</v>
      </c>
    </row>
    <row r="664" spans="1:9" x14ac:dyDescent="0.3">
      <c r="A664">
        <v>716</v>
      </c>
      <c r="B664" t="s">
        <v>1</v>
      </c>
      <c r="C664">
        <v>14</v>
      </c>
      <c r="D664">
        <v>7</v>
      </c>
      <c r="E664" t="str">
        <f t="shared" si="66"/>
        <v>Canar Bajo copa</v>
      </c>
      <c r="F664" t="str">
        <f t="shared" si="67"/>
        <v>Canar Bajo copa</v>
      </c>
      <c r="G664" t="s">
        <v>248</v>
      </c>
      <c r="H664" s="1">
        <v>44789</v>
      </c>
      <c r="I664">
        <v>-0.571899012074643</v>
      </c>
    </row>
    <row r="665" spans="1:9" x14ac:dyDescent="0.3">
      <c r="A665">
        <v>769</v>
      </c>
      <c r="B665" t="s">
        <v>1</v>
      </c>
      <c r="C665">
        <v>15</v>
      </c>
      <c r="D665">
        <v>7</v>
      </c>
      <c r="E665" t="str">
        <f t="shared" si="66"/>
        <v>Canar Bajo copa</v>
      </c>
      <c r="F665" t="str">
        <f t="shared" si="67"/>
        <v>Canar Bajo copa</v>
      </c>
      <c r="G665" t="s">
        <v>248</v>
      </c>
      <c r="H665" s="1">
        <v>44789</v>
      </c>
      <c r="I665">
        <v>-0.571899012074643</v>
      </c>
    </row>
    <row r="666" spans="1:9" x14ac:dyDescent="0.3">
      <c r="A666">
        <v>822</v>
      </c>
      <c r="B666" t="s">
        <v>1</v>
      </c>
      <c r="C666">
        <v>10</v>
      </c>
      <c r="D666">
        <v>8</v>
      </c>
      <c r="E666" t="str">
        <f t="shared" si="66"/>
        <v>Canar Suelo desnudo</v>
      </c>
      <c r="F666" t="str">
        <f t="shared" si="67"/>
        <v>Canar Suelo desnudo</v>
      </c>
      <c r="G666" t="s">
        <v>248</v>
      </c>
      <c r="H666" s="1">
        <v>44789</v>
      </c>
      <c r="I666">
        <v>-0.51897289586305195</v>
      </c>
    </row>
    <row r="667" spans="1:9" x14ac:dyDescent="0.3">
      <c r="A667">
        <v>876</v>
      </c>
      <c r="B667" t="s">
        <v>1</v>
      </c>
      <c r="C667">
        <v>12</v>
      </c>
      <c r="D667">
        <v>8</v>
      </c>
      <c r="E667" t="str">
        <f t="shared" si="66"/>
        <v>Canar Suelo desnudo</v>
      </c>
      <c r="F667" t="str">
        <f t="shared" si="67"/>
        <v>Canar Suelo desnudo</v>
      </c>
      <c r="G667" t="s">
        <v>248</v>
      </c>
      <c r="H667" s="1">
        <v>44789</v>
      </c>
      <c r="I667">
        <v>-0.51897289586305195</v>
      </c>
    </row>
    <row r="668" spans="1:9" x14ac:dyDescent="0.3">
      <c r="A668">
        <v>934</v>
      </c>
      <c r="B668" t="s">
        <v>625</v>
      </c>
      <c r="C668">
        <v>13</v>
      </c>
      <c r="D668">
        <v>9</v>
      </c>
      <c r="E668" t="str">
        <f t="shared" ref="E668:E703" si="68">IF(OR(C668=1,C668=2,C668=3,C668=7,C668=8,C668=9,C668=13,C668=14,C668=15),"Finana Suelo desnudo","Finana Bajo copa")</f>
        <v>Finana Suelo desnudo</v>
      </c>
      <c r="F668" t="str">
        <f t="shared" ref="F668:F703" si="69">IF(OR(D668=9,D668=11,D668=12,D668=13),"Finana Suelo desnudo","Finana Bajo copa")</f>
        <v>Finana Suelo desnudo</v>
      </c>
      <c r="G668" t="s">
        <v>248</v>
      </c>
      <c r="H668" s="1">
        <v>44789</v>
      </c>
      <c r="I668">
        <v>-0.435431537962362</v>
      </c>
    </row>
    <row r="669" spans="1:9" x14ac:dyDescent="0.3">
      <c r="A669">
        <v>998</v>
      </c>
      <c r="B669" t="s">
        <v>625</v>
      </c>
      <c r="C669">
        <v>14</v>
      </c>
      <c r="D669">
        <v>9</v>
      </c>
      <c r="E669" t="str">
        <f t="shared" si="68"/>
        <v>Finana Suelo desnudo</v>
      </c>
      <c r="F669" t="str">
        <f t="shared" si="69"/>
        <v>Finana Suelo desnudo</v>
      </c>
      <c r="G669" t="s">
        <v>248</v>
      </c>
      <c r="H669" s="1">
        <v>44789</v>
      </c>
      <c r="I669">
        <v>-0.435431537962362</v>
      </c>
    </row>
    <row r="670" spans="1:9" x14ac:dyDescent="0.3">
      <c r="A670">
        <v>1062</v>
      </c>
      <c r="B670" t="s">
        <v>625</v>
      </c>
      <c r="C670">
        <v>15</v>
      </c>
      <c r="D670">
        <v>9</v>
      </c>
      <c r="E670" t="str">
        <f t="shared" si="68"/>
        <v>Finana Suelo desnudo</v>
      </c>
      <c r="F670" t="str">
        <f t="shared" si="69"/>
        <v>Finana Suelo desnudo</v>
      </c>
      <c r="G670" t="s">
        <v>248</v>
      </c>
      <c r="H670" s="1">
        <v>44789</v>
      </c>
      <c r="I670">
        <v>-0.435431537962362</v>
      </c>
    </row>
    <row r="671" spans="1:9" x14ac:dyDescent="0.3">
      <c r="A671">
        <v>1126</v>
      </c>
      <c r="B671" t="s">
        <v>625</v>
      </c>
      <c r="C671">
        <v>16</v>
      </c>
      <c r="D671">
        <v>9</v>
      </c>
      <c r="E671" t="str">
        <f t="shared" si="68"/>
        <v>Finana Bajo copa</v>
      </c>
      <c r="F671" t="str">
        <f t="shared" si="69"/>
        <v>Finana Suelo desnudo</v>
      </c>
      <c r="G671" t="s">
        <v>248</v>
      </c>
      <c r="H671" s="1">
        <v>44789</v>
      </c>
      <c r="I671">
        <v>-0.435431537962362</v>
      </c>
    </row>
    <row r="672" spans="1:9" x14ac:dyDescent="0.3">
      <c r="A672">
        <v>1190</v>
      </c>
      <c r="B672" t="s">
        <v>625</v>
      </c>
      <c r="C672">
        <v>17</v>
      </c>
      <c r="D672">
        <v>9</v>
      </c>
      <c r="E672" t="str">
        <f t="shared" si="68"/>
        <v>Finana Bajo copa</v>
      </c>
      <c r="F672" t="str">
        <f t="shared" si="69"/>
        <v>Finana Suelo desnudo</v>
      </c>
      <c r="G672" t="s">
        <v>248</v>
      </c>
      <c r="H672" s="1">
        <v>44789</v>
      </c>
      <c r="I672">
        <v>-0.435431537962362</v>
      </c>
    </row>
    <row r="673" spans="1:9" x14ac:dyDescent="0.3">
      <c r="A673">
        <v>1254</v>
      </c>
      <c r="B673" t="s">
        <v>625</v>
      </c>
      <c r="C673">
        <v>18</v>
      </c>
      <c r="D673">
        <v>9</v>
      </c>
      <c r="E673" t="str">
        <f t="shared" si="68"/>
        <v>Finana Bajo copa</v>
      </c>
      <c r="F673" t="str">
        <f t="shared" si="69"/>
        <v>Finana Suelo desnudo</v>
      </c>
      <c r="G673" t="s">
        <v>248</v>
      </c>
      <c r="H673" s="1">
        <v>44789</v>
      </c>
      <c r="I673">
        <v>-0.435431537962362</v>
      </c>
    </row>
    <row r="674" spans="1:9" x14ac:dyDescent="0.3">
      <c r="A674">
        <v>1318</v>
      </c>
      <c r="B674" t="s">
        <v>625</v>
      </c>
      <c r="C674">
        <v>4</v>
      </c>
      <c r="D674">
        <v>10</v>
      </c>
      <c r="E674" t="str">
        <f t="shared" si="68"/>
        <v>Finana Bajo copa</v>
      </c>
      <c r="F674" t="str">
        <f t="shared" si="69"/>
        <v>Finana Bajo copa</v>
      </c>
      <c r="G674" t="s">
        <v>248</v>
      </c>
      <c r="H674" s="1">
        <v>44789</v>
      </c>
      <c r="I674">
        <v>-0.47264296754250301</v>
      </c>
    </row>
    <row r="675" spans="1:9" x14ac:dyDescent="0.3">
      <c r="A675">
        <v>1383</v>
      </c>
      <c r="B675" t="s">
        <v>625</v>
      </c>
      <c r="C675">
        <v>5</v>
      </c>
      <c r="D675">
        <v>10</v>
      </c>
      <c r="E675" t="str">
        <f t="shared" si="68"/>
        <v>Finana Bajo copa</v>
      </c>
      <c r="F675" t="str">
        <f t="shared" si="69"/>
        <v>Finana Bajo copa</v>
      </c>
      <c r="G675" t="s">
        <v>248</v>
      </c>
      <c r="H675" s="1">
        <v>44789</v>
      </c>
      <c r="I675">
        <v>-0.47264296754250301</v>
      </c>
    </row>
    <row r="676" spans="1:9" x14ac:dyDescent="0.3">
      <c r="A676">
        <v>1448</v>
      </c>
      <c r="B676" t="s">
        <v>625</v>
      </c>
      <c r="C676">
        <v>6</v>
      </c>
      <c r="D676">
        <v>10</v>
      </c>
      <c r="E676" t="str">
        <f t="shared" si="68"/>
        <v>Finana Bajo copa</v>
      </c>
      <c r="F676" t="str">
        <f t="shared" si="69"/>
        <v>Finana Bajo copa</v>
      </c>
      <c r="G676" t="s">
        <v>248</v>
      </c>
      <c r="H676" s="1">
        <v>44789</v>
      </c>
      <c r="I676">
        <v>-0.47264296754250301</v>
      </c>
    </row>
    <row r="677" spans="1:9" x14ac:dyDescent="0.3">
      <c r="A677">
        <v>1513</v>
      </c>
      <c r="B677" t="s">
        <v>625</v>
      </c>
      <c r="C677">
        <v>11</v>
      </c>
      <c r="D677">
        <v>10</v>
      </c>
      <c r="E677" t="str">
        <f t="shared" si="68"/>
        <v>Finana Bajo copa</v>
      </c>
      <c r="F677" t="str">
        <f t="shared" si="69"/>
        <v>Finana Bajo copa</v>
      </c>
      <c r="G677" t="s">
        <v>248</v>
      </c>
      <c r="H677" s="1">
        <v>44789</v>
      </c>
      <c r="I677">
        <v>-0.47264296754250301</v>
      </c>
    </row>
    <row r="678" spans="1:9" x14ac:dyDescent="0.3">
      <c r="A678">
        <v>1578</v>
      </c>
      <c r="B678" t="s">
        <v>625</v>
      </c>
      <c r="C678">
        <v>12</v>
      </c>
      <c r="D678">
        <v>10</v>
      </c>
      <c r="E678" t="str">
        <f t="shared" si="68"/>
        <v>Finana Bajo copa</v>
      </c>
      <c r="F678" t="str">
        <f t="shared" si="69"/>
        <v>Finana Bajo copa</v>
      </c>
      <c r="G678" t="s">
        <v>248</v>
      </c>
      <c r="H678" s="1">
        <v>44789</v>
      </c>
      <c r="I678">
        <v>-0.47264296754250301</v>
      </c>
    </row>
    <row r="679" spans="1:9" x14ac:dyDescent="0.3">
      <c r="A679">
        <v>1643</v>
      </c>
      <c r="B679" t="s">
        <v>625</v>
      </c>
      <c r="C679">
        <v>1</v>
      </c>
      <c r="D679">
        <v>11</v>
      </c>
      <c r="E679" t="str">
        <f t="shared" si="68"/>
        <v>Finana Suelo desnudo</v>
      </c>
      <c r="F679" t="str">
        <f t="shared" si="69"/>
        <v>Finana Suelo desnudo</v>
      </c>
      <c r="G679" t="s">
        <v>248</v>
      </c>
      <c r="H679" s="1">
        <v>44789</v>
      </c>
      <c r="I679">
        <v>-0.42875237492083601</v>
      </c>
    </row>
    <row r="680" spans="1:9" x14ac:dyDescent="0.3">
      <c r="A680">
        <v>1708</v>
      </c>
      <c r="B680" t="s">
        <v>625</v>
      </c>
      <c r="C680">
        <v>2</v>
      </c>
      <c r="D680">
        <v>11</v>
      </c>
      <c r="E680" t="str">
        <f t="shared" si="68"/>
        <v>Finana Suelo desnudo</v>
      </c>
      <c r="F680" t="str">
        <f t="shared" si="69"/>
        <v>Finana Suelo desnudo</v>
      </c>
      <c r="G680" t="s">
        <v>248</v>
      </c>
      <c r="H680" s="1">
        <v>44789</v>
      </c>
      <c r="I680">
        <v>-0.42875237492083601</v>
      </c>
    </row>
    <row r="681" spans="1:9" x14ac:dyDescent="0.3">
      <c r="A681">
        <v>1773</v>
      </c>
      <c r="B681" t="s">
        <v>625</v>
      </c>
      <c r="C681">
        <v>3</v>
      </c>
      <c r="D681">
        <v>11</v>
      </c>
      <c r="E681" t="str">
        <f t="shared" si="68"/>
        <v>Finana Suelo desnudo</v>
      </c>
      <c r="F681" t="str">
        <f t="shared" si="69"/>
        <v>Finana Suelo desnudo</v>
      </c>
      <c r="G681" t="s">
        <v>248</v>
      </c>
      <c r="H681" s="1">
        <v>44789</v>
      </c>
      <c r="I681">
        <v>-0.42875237492083601</v>
      </c>
    </row>
    <row r="682" spans="1:9" x14ac:dyDescent="0.3">
      <c r="A682">
        <v>1838</v>
      </c>
      <c r="B682" t="s">
        <v>625</v>
      </c>
      <c r="C682">
        <v>7</v>
      </c>
      <c r="D682">
        <v>12</v>
      </c>
      <c r="E682" t="str">
        <f t="shared" si="68"/>
        <v>Finana Suelo desnudo</v>
      </c>
      <c r="F682" t="str">
        <f t="shared" si="69"/>
        <v>Finana Suelo desnudo</v>
      </c>
      <c r="G682" t="s">
        <v>248</v>
      </c>
      <c r="H682" s="1">
        <v>44789</v>
      </c>
      <c r="I682">
        <v>-0.41954707985697198</v>
      </c>
    </row>
    <row r="683" spans="1:9" x14ac:dyDescent="0.3">
      <c r="A683">
        <v>1903</v>
      </c>
      <c r="B683" t="s">
        <v>625</v>
      </c>
      <c r="C683">
        <v>8</v>
      </c>
      <c r="D683">
        <v>12</v>
      </c>
      <c r="E683" t="str">
        <f t="shared" si="68"/>
        <v>Finana Suelo desnudo</v>
      </c>
      <c r="F683" t="str">
        <f t="shared" si="69"/>
        <v>Finana Suelo desnudo</v>
      </c>
      <c r="G683" t="s">
        <v>248</v>
      </c>
      <c r="H683" s="1">
        <v>44789</v>
      </c>
      <c r="I683">
        <v>-0.41954707985697198</v>
      </c>
    </row>
    <row r="684" spans="1:9" x14ac:dyDescent="0.3">
      <c r="A684">
        <v>1968</v>
      </c>
      <c r="B684" t="s">
        <v>625</v>
      </c>
      <c r="C684">
        <v>9</v>
      </c>
      <c r="D684">
        <v>12</v>
      </c>
      <c r="E684" t="str">
        <f t="shared" si="68"/>
        <v>Finana Suelo desnudo</v>
      </c>
      <c r="F684" t="str">
        <f t="shared" si="69"/>
        <v>Finana Suelo desnudo</v>
      </c>
      <c r="G684" t="s">
        <v>248</v>
      </c>
      <c r="H684" s="1">
        <v>44789</v>
      </c>
      <c r="I684">
        <v>-0.41954707985697198</v>
      </c>
    </row>
    <row r="685" spans="1:9" x14ac:dyDescent="0.3">
      <c r="A685">
        <v>2033</v>
      </c>
      <c r="B685" t="s">
        <v>625</v>
      </c>
      <c r="C685">
        <v>10</v>
      </c>
      <c r="D685">
        <v>13</v>
      </c>
      <c r="E685" t="str">
        <f t="shared" si="68"/>
        <v>Finana Bajo copa</v>
      </c>
      <c r="F685" t="str">
        <f t="shared" si="69"/>
        <v>Finana Suelo desnudo</v>
      </c>
      <c r="G685" t="s">
        <v>248</v>
      </c>
      <c r="H685" s="1">
        <v>44789</v>
      </c>
      <c r="I685">
        <v>-0.45419103313840098</v>
      </c>
    </row>
    <row r="686" spans="1:9" x14ac:dyDescent="0.3">
      <c r="A686">
        <v>935</v>
      </c>
      <c r="B686" t="s">
        <v>625</v>
      </c>
      <c r="C686">
        <v>13</v>
      </c>
      <c r="D686">
        <v>9</v>
      </c>
      <c r="E686" t="str">
        <f t="shared" si="68"/>
        <v>Finana Suelo desnudo</v>
      </c>
      <c r="F686" t="str">
        <f t="shared" si="69"/>
        <v>Finana Suelo desnudo</v>
      </c>
      <c r="G686" t="s">
        <v>258</v>
      </c>
      <c r="H686" s="1">
        <v>44791</v>
      </c>
      <c r="I686">
        <v>-0.452466907340553</v>
      </c>
    </row>
    <row r="687" spans="1:9" x14ac:dyDescent="0.3">
      <c r="A687">
        <v>999</v>
      </c>
      <c r="B687" t="s">
        <v>625</v>
      </c>
      <c r="C687">
        <v>14</v>
      </c>
      <c r="D687">
        <v>9</v>
      </c>
      <c r="E687" t="str">
        <f t="shared" si="68"/>
        <v>Finana Suelo desnudo</v>
      </c>
      <c r="F687" t="str">
        <f t="shared" si="69"/>
        <v>Finana Suelo desnudo</v>
      </c>
      <c r="G687" t="s">
        <v>258</v>
      </c>
      <c r="H687" s="1">
        <v>44791</v>
      </c>
      <c r="I687">
        <v>-0.452466907340553</v>
      </c>
    </row>
    <row r="688" spans="1:9" x14ac:dyDescent="0.3">
      <c r="A688">
        <v>1063</v>
      </c>
      <c r="B688" t="s">
        <v>625</v>
      </c>
      <c r="C688">
        <v>15</v>
      </c>
      <c r="D688">
        <v>9</v>
      </c>
      <c r="E688" t="str">
        <f t="shared" si="68"/>
        <v>Finana Suelo desnudo</v>
      </c>
      <c r="F688" t="str">
        <f t="shared" si="69"/>
        <v>Finana Suelo desnudo</v>
      </c>
      <c r="G688" t="s">
        <v>258</v>
      </c>
      <c r="H688" s="1">
        <v>44791</v>
      </c>
      <c r="I688">
        <v>-0.452466907340553</v>
      </c>
    </row>
    <row r="689" spans="1:9" x14ac:dyDescent="0.3">
      <c r="A689">
        <v>1127</v>
      </c>
      <c r="B689" t="s">
        <v>625</v>
      </c>
      <c r="C689">
        <v>16</v>
      </c>
      <c r="D689">
        <v>9</v>
      </c>
      <c r="E689" t="str">
        <f t="shared" si="68"/>
        <v>Finana Bajo copa</v>
      </c>
      <c r="F689" t="str">
        <f t="shared" si="69"/>
        <v>Finana Suelo desnudo</v>
      </c>
      <c r="G689" t="s">
        <v>258</v>
      </c>
      <c r="H689" s="1">
        <v>44791</v>
      </c>
      <c r="I689">
        <v>-0.452466907340553</v>
      </c>
    </row>
    <row r="690" spans="1:9" x14ac:dyDescent="0.3">
      <c r="A690">
        <v>1191</v>
      </c>
      <c r="B690" t="s">
        <v>625</v>
      </c>
      <c r="C690">
        <v>17</v>
      </c>
      <c r="D690">
        <v>9</v>
      </c>
      <c r="E690" t="str">
        <f t="shared" si="68"/>
        <v>Finana Bajo copa</v>
      </c>
      <c r="F690" t="str">
        <f t="shared" si="69"/>
        <v>Finana Suelo desnudo</v>
      </c>
      <c r="G690" t="s">
        <v>258</v>
      </c>
      <c r="H690" s="1">
        <v>44791</v>
      </c>
      <c r="I690">
        <v>-0.452466907340553</v>
      </c>
    </row>
    <row r="691" spans="1:9" x14ac:dyDescent="0.3">
      <c r="A691">
        <v>1255</v>
      </c>
      <c r="B691" t="s">
        <v>625</v>
      </c>
      <c r="C691">
        <v>18</v>
      </c>
      <c r="D691">
        <v>9</v>
      </c>
      <c r="E691" t="str">
        <f t="shared" si="68"/>
        <v>Finana Bajo copa</v>
      </c>
      <c r="F691" t="str">
        <f t="shared" si="69"/>
        <v>Finana Suelo desnudo</v>
      </c>
      <c r="G691" t="s">
        <v>258</v>
      </c>
      <c r="H691" s="1">
        <v>44791</v>
      </c>
      <c r="I691">
        <v>-0.452466907340553</v>
      </c>
    </row>
    <row r="692" spans="1:9" x14ac:dyDescent="0.3">
      <c r="A692">
        <v>1319</v>
      </c>
      <c r="B692" t="s">
        <v>625</v>
      </c>
      <c r="C692">
        <v>4</v>
      </c>
      <c r="D692">
        <v>10</v>
      </c>
      <c r="E692" t="str">
        <f t="shared" si="68"/>
        <v>Finana Bajo copa</v>
      </c>
      <c r="F692" t="str">
        <f t="shared" si="69"/>
        <v>Finana Bajo copa</v>
      </c>
      <c r="G692" t="s">
        <v>258</v>
      </c>
      <c r="H692" s="1">
        <v>44791</v>
      </c>
      <c r="I692">
        <v>-0.48198970840480199</v>
      </c>
    </row>
    <row r="693" spans="1:9" x14ac:dyDescent="0.3">
      <c r="A693">
        <v>1384</v>
      </c>
      <c r="B693" t="s">
        <v>625</v>
      </c>
      <c r="C693">
        <v>5</v>
      </c>
      <c r="D693">
        <v>10</v>
      </c>
      <c r="E693" t="str">
        <f t="shared" si="68"/>
        <v>Finana Bajo copa</v>
      </c>
      <c r="F693" t="str">
        <f t="shared" si="69"/>
        <v>Finana Bajo copa</v>
      </c>
      <c r="G693" t="s">
        <v>258</v>
      </c>
      <c r="H693" s="1">
        <v>44791</v>
      </c>
      <c r="I693">
        <v>-0.48198970840480199</v>
      </c>
    </row>
    <row r="694" spans="1:9" x14ac:dyDescent="0.3">
      <c r="A694">
        <v>1449</v>
      </c>
      <c r="B694" t="s">
        <v>625</v>
      </c>
      <c r="C694">
        <v>6</v>
      </c>
      <c r="D694">
        <v>10</v>
      </c>
      <c r="E694" t="str">
        <f t="shared" si="68"/>
        <v>Finana Bajo copa</v>
      </c>
      <c r="F694" t="str">
        <f t="shared" si="69"/>
        <v>Finana Bajo copa</v>
      </c>
      <c r="G694" t="s">
        <v>258</v>
      </c>
      <c r="H694" s="1">
        <v>44791</v>
      </c>
      <c r="I694">
        <v>-0.48198970840480199</v>
      </c>
    </row>
    <row r="695" spans="1:9" x14ac:dyDescent="0.3">
      <c r="A695">
        <v>1514</v>
      </c>
      <c r="B695" t="s">
        <v>625</v>
      </c>
      <c r="C695">
        <v>11</v>
      </c>
      <c r="D695">
        <v>10</v>
      </c>
      <c r="E695" t="str">
        <f t="shared" si="68"/>
        <v>Finana Bajo copa</v>
      </c>
      <c r="F695" t="str">
        <f t="shared" si="69"/>
        <v>Finana Bajo copa</v>
      </c>
      <c r="G695" t="s">
        <v>258</v>
      </c>
      <c r="H695" s="1">
        <v>44791</v>
      </c>
      <c r="I695">
        <v>-0.48198970840480199</v>
      </c>
    </row>
    <row r="696" spans="1:9" x14ac:dyDescent="0.3">
      <c r="A696">
        <v>1579</v>
      </c>
      <c r="B696" t="s">
        <v>625</v>
      </c>
      <c r="C696">
        <v>12</v>
      </c>
      <c r="D696">
        <v>10</v>
      </c>
      <c r="E696" t="str">
        <f t="shared" si="68"/>
        <v>Finana Bajo copa</v>
      </c>
      <c r="F696" t="str">
        <f t="shared" si="69"/>
        <v>Finana Bajo copa</v>
      </c>
      <c r="G696" t="s">
        <v>258</v>
      </c>
      <c r="H696" s="1">
        <v>44791</v>
      </c>
      <c r="I696">
        <v>-0.48198970840480199</v>
      </c>
    </row>
    <row r="697" spans="1:9" x14ac:dyDescent="0.3">
      <c r="A697">
        <v>1644</v>
      </c>
      <c r="B697" t="s">
        <v>625</v>
      </c>
      <c r="C697">
        <v>1</v>
      </c>
      <c r="D697">
        <v>11</v>
      </c>
      <c r="E697" t="str">
        <f t="shared" si="68"/>
        <v>Finana Suelo desnudo</v>
      </c>
      <c r="F697" t="str">
        <f t="shared" si="69"/>
        <v>Finana Suelo desnudo</v>
      </c>
      <c r="G697" t="s">
        <v>258</v>
      </c>
      <c r="H697" s="1">
        <v>44791</v>
      </c>
      <c r="I697">
        <v>-0.42905215928210799</v>
      </c>
    </row>
    <row r="698" spans="1:9" x14ac:dyDescent="0.3">
      <c r="A698">
        <v>1709</v>
      </c>
      <c r="B698" t="s">
        <v>625</v>
      </c>
      <c r="C698">
        <v>2</v>
      </c>
      <c r="D698">
        <v>11</v>
      </c>
      <c r="E698" t="str">
        <f t="shared" si="68"/>
        <v>Finana Suelo desnudo</v>
      </c>
      <c r="F698" t="str">
        <f t="shared" si="69"/>
        <v>Finana Suelo desnudo</v>
      </c>
      <c r="G698" t="s">
        <v>258</v>
      </c>
      <c r="H698" s="1">
        <v>44791</v>
      </c>
      <c r="I698">
        <v>-0.42905215928210799</v>
      </c>
    </row>
    <row r="699" spans="1:9" x14ac:dyDescent="0.3">
      <c r="A699">
        <v>1774</v>
      </c>
      <c r="B699" t="s">
        <v>625</v>
      </c>
      <c r="C699">
        <v>3</v>
      </c>
      <c r="D699">
        <v>11</v>
      </c>
      <c r="E699" t="str">
        <f t="shared" si="68"/>
        <v>Finana Suelo desnudo</v>
      </c>
      <c r="F699" t="str">
        <f t="shared" si="69"/>
        <v>Finana Suelo desnudo</v>
      </c>
      <c r="G699" t="s">
        <v>258</v>
      </c>
      <c r="H699" s="1">
        <v>44791</v>
      </c>
      <c r="I699">
        <v>-0.42905215928210799</v>
      </c>
    </row>
    <row r="700" spans="1:9" x14ac:dyDescent="0.3">
      <c r="A700">
        <v>1839</v>
      </c>
      <c r="B700" t="s">
        <v>625</v>
      </c>
      <c r="C700">
        <v>7</v>
      </c>
      <c r="D700">
        <v>12</v>
      </c>
      <c r="E700" t="str">
        <f t="shared" si="68"/>
        <v>Finana Suelo desnudo</v>
      </c>
      <c r="F700" t="str">
        <f t="shared" si="69"/>
        <v>Finana Suelo desnudo</v>
      </c>
      <c r="G700" t="s">
        <v>258</v>
      </c>
      <c r="H700" s="1">
        <v>44791</v>
      </c>
      <c r="I700">
        <v>-0.43455205135361402</v>
      </c>
    </row>
    <row r="701" spans="1:9" x14ac:dyDescent="0.3">
      <c r="A701">
        <v>1904</v>
      </c>
      <c r="B701" t="s">
        <v>625</v>
      </c>
      <c r="C701">
        <v>8</v>
      </c>
      <c r="D701">
        <v>12</v>
      </c>
      <c r="E701" t="str">
        <f t="shared" si="68"/>
        <v>Finana Suelo desnudo</v>
      </c>
      <c r="F701" t="str">
        <f t="shared" si="69"/>
        <v>Finana Suelo desnudo</v>
      </c>
      <c r="G701" t="s">
        <v>258</v>
      </c>
      <c r="H701" s="1">
        <v>44791</v>
      </c>
      <c r="I701">
        <v>-0.43455205135361402</v>
      </c>
    </row>
    <row r="702" spans="1:9" x14ac:dyDescent="0.3">
      <c r="A702">
        <v>1969</v>
      </c>
      <c r="B702" t="s">
        <v>625</v>
      </c>
      <c r="C702">
        <v>9</v>
      </c>
      <c r="D702">
        <v>12</v>
      </c>
      <c r="E702" t="str">
        <f t="shared" si="68"/>
        <v>Finana Suelo desnudo</v>
      </c>
      <c r="F702" t="str">
        <f t="shared" si="69"/>
        <v>Finana Suelo desnudo</v>
      </c>
      <c r="G702" t="s">
        <v>258</v>
      </c>
      <c r="H702" s="1">
        <v>44791</v>
      </c>
      <c r="I702">
        <v>-0.43455205135361402</v>
      </c>
    </row>
    <row r="703" spans="1:9" x14ac:dyDescent="0.3">
      <c r="A703">
        <v>2034</v>
      </c>
      <c r="B703" t="s">
        <v>625</v>
      </c>
      <c r="C703">
        <v>10</v>
      </c>
      <c r="D703">
        <v>13</v>
      </c>
      <c r="E703" t="str">
        <f t="shared" si="68"/>
        <v>Finana Bajo copa</v>
      </c>
      <c r="F703" t="str">
        <f t="shared" si="69"/>
        <v>Finana Suelo desnudo</v>
      </c>
      <c r="G703" t="s">
        <v>258</v>
      </c>
      <c r="H703" s="1">
        <v>44791</v>
      </c>
      <c r="I703">
        <v>-0.443868739205526</v>
      </c>
    </row>
    <row r="704" spans="1:9" x14ac:dyDescent="0.3">
      <c r="A704">
        <v>22</v>
      </c>
      <c r="B704" t="s">
        <v>1</v>
      </c>
      <c r="C704">
        <v>17</v>
      </c>
      <c r="D704">
        <v>0</v>
      </c>
      <c r="E704" t="str">
        <f t="shared" ref="E704:E720" si="70">IF(OR(C704=1,C704=2,C704=3,C704=7,C704=8,C704=9,C704=13,C704=14,C704=15),"Canar Bajo copa","Canar Suelo desnudo")</f>
        <v>Canar Suelo desnudo</v>
      </c>
      <c r="F704" t="str">
        <f t="shared" ref="F704:F720" si="71">IF(OR(D704=1,D704=2,D704=3,D704=6,D704=7),"Canar Bajo copa","Canar Suelo desnudo")</f>
        <v>Canar Suelo desnudo</v>
      </c>
      <c r="G704" t="s">
        <v>259</v>
      </c>
      <c r="H704" s="1">
        <v>44794</v>
      </c>
      <c r="I704">
        <v>-0.44462993878686702</v>
      </c>
    </row>
    <row r="705" spans="1:9" x14ac:dyDescent="0.3">
      <c r="A705">
        <v>76</v>
      </c>
      <c r="B705" t="s">
        <v>1</v>
      </c>
      <c r="C705">
        <v>18</v>
      </c>
      <c r="D705">
        <v>0</v>
      </c>
      <c r="E705" t="str">
        <f t="shared" si="70"/>
        <v>Canar Suelo desnudo</v>
      </c>
      <c r="F705" t="str">
        <f t="shared" si="71"/>
        <v>Canar Suelo desnudo</v>
      </c>
      <c r="G705" t="s">
        <v>259</v>
      </c>
      <c r="H705" s="1">
        <v>44794</v>
      </c>
      <c r="I705">
        <v>-0.44462993878686702</v>
      </c>
    </row>
    <row r="706" spans="1:9" x14ac:dyDescent="0.3">
      <c r="A706">
        <v>130</v>
      </c>
      <c r="B706" t="s">
        <v>1</v>
      </c>
      <c r="C706">
        <v>7</v>
      </c>
      <c r="D706">
        <v>1</v>
      </c>
      <c r="E706" t="str">
        <f t="shared" si="70"/>
        <v>Canar Bajo copa</v>
      </c>
      <c r="F706" t="str">
        <f t="shared" si="71"/>
        <v>Canar Bajo copa</v>
      </c>
      <c r="G706" t="s">
        <v>259</v>
      </c>
      <c r="H706" s="1">
        <v>44794</v>
      </c>
      <c r="I706">
        <v>-0.62058993637940996</v>
      </c>
    </row>
    <row r="707" spans="1:9" x14ac:dyDescent="0.3">
      <c r="A707">
        <v>183</v>
      </c>
      <c r="B707" t="s">
        <v>1</v>
      </c>
      <c r="C707">
        <v>8</v>
      </c>
      <c r="D707">
        <v>2</v>
      </c>
      <c r="E707" t="str">
        <f t="shared" si="70"/>
        <v>Canar Bajo copa</v>
      </c>
      <c r="F707" t="str">
        <f t="shared" si="71"/>
        <v>Canar Bajo copa</v>
      </c>
      <c r="G707" t="s">
        <v>259</v>
      </c>
      <c r="H707" s="1">
        <v>44794</v>
      </c>
      <c r="I707">
        <v>-0.57870099473376202</v>
      </c>
    </row>
    <row r="708" spans="1:9" x14ac:dyDescent="0.3">
      <c r="A708">
        <v>237</v>
      </c>
      <c r="B708" t="s">
        <v>1</v>
      </c>
      <c r="C708">
        <v>9</v>
      </c>
      <c r="D708">
        <v>2</v>
      </c>
      <c r="E708" t="str">
        <f t="shared" si="70"/>
        <v>Canar Bajo copa</v>
      </c>
      <c r="F708" t="str">
        <f t="shared" si="71"/>
        <v>Canar Bajo copa</v>
      </c>
      <c r="G708" t="s">
        <v>259</v>
      </c>
      <c r="H708" s="1">
        <v>44794</v>
      </c>
      <c r="I708">
        <v>-0.57870099473376202</v>
      </c>
    </row>
    <row r="709" spans="1:9" x14ac:dyDescent="0.3">
      <c r="A709">
        <v>291</v>
      </c>
      <c r="B709" t="s">
        <v>1</v>
      </c>
      <c r="C709">
        <v>11</v>
      </c>
      <c r="D709">
        <v>2</v>
      </c>
      <c r="E709" t="str">
        <f t="shared" si="70"/>
        <v>Canar Suelo desnudo</v>
      </c>
      <c r="F709" t="str">
        <f t="shared" si="71"/>
        <v>Canar Bajo copa</v>
      </c>
      <c r="G709" t="s">
        <v>259</v>
      </c>
      <c r="H709" s="1">
        <v>44794</v>
      </c>
      <c r="I709">
        <v>-0.57870099473376202</v>
      </c>
    </row>
    <row r="710" spans="1:9" x14ac:dyDescent="0.3">
      <c r="A710">
        <v>345</v>
      </c>
      <c r="B710" t="s">
        <v>1</v>
      </c>
      <c r="C710">
        <v>1</v>
      </c>
      <c r="D710">
        <v>3</v>
      </c>
      <c r="E710" t="str">
        <f t="shared" si="70"/>
        <v>Canar Bajo copa</v>
      </c>
      <c r="F710" t="str">
        <f t="shared" si="71"/>
        <v>Canar Bajo copa</v>
      </c>
      <c r="G710" t="s">
        <v>259</v>
      </c>
      <c r="H710" s="1">
        <v>44794</v>
      </c>
      <c r="I710">
        <v>-0.47362110311750599</v>
      </c>
    </row>
    <row r="711" spans="1:9" x14ac:dyDescent="0.3">
      <c r="A711">
        <v>398</v>
      </c>
      <c r="B711" t="s">
        <v>1</v>
      </c>
      <c r="C711">
        <v>2</v>
      </c>
      <c r="D711">
        <v>3</v>
      </c>
      <c r="E711" t="str">
        <f t="shared" si="70"/>
        <v>Canar Bajo copa</v>
      </c>
      <c r="F711" t="str">
        <f t="shared" si="71"/>
        <v>Canar Bajo copa</v>
      </c>
      <c r="G711" t="s">
        <v>259</v>
      </c>
      <c r="H711" s="1">
        <v>44794</v>
      </c>
      <c r="I711">
        <v>-0.47362110311750599</v>
      </c>
    </row>
    <row r="712" spans="1:9" x14ac:dyDescent="0.3">
      <c r="A712">
        <v>451</v>
      </c>
      <c r="B712" t="s">
        <v>1</v>
      </c>
      <c r="C712">
        <v>3</v>
      </c>
      <c r="D712">
        <v>3</v>
      </c>
      <c r="E712" t="str">
        <f t="shared" si="70"/>
        <v>Canar Bajo copa</v>
      </c>
      <c r="F712" t="str">
        <f t="shared" si="71"/>
        <v>Canar Bajo copa</v>
      </c>
      <c r="G712" t="s">
        <v>259</v>
      </c>
      <c r="H712" s="1">
        <v>44794</v>
      </c>
      <c r="I712">
        <v>-0.47362110311750599</v>
      </c>
    </row>
    <row r="713" spans="1:9" x14ac:dyDescent="0.3">
      <c r="A713">
        <v>504</v>
      </c>
      <c r="B713" t="s">
        <v>1</v>
      </c>
      <c r="C713">
        <v>16</v>
      </c>
      <c r="D713">
        <v>4</v>
      </c>
      <c r="E713" t="str">
        <f t="shared" si="70"/>
        <v>Canar Suelo desnudo</v>
      </c>
      <c r="F713" t="str">
        <f t="shared" si="71"/>
        <v>Canar Suelo desnudo</v>
      </c>
      <c r="G713" t="s">
        <v>259</v>
      </c>
      <c r="H713" s="1">
        <v>44794</v>
      </c>
      <c r="I713">
        <v>-0.54167755422001496</v>
      </c>
    </row>
    <row r="714" spans="1:9" x14ac:dyDescent="0.3">
      <c r="A714">
        <v>558</v>
      </c>
      <c r="B714" t="s">
        <v>1</v>
      </c>
      <c r="C714">
        <v>4</v>
      </c>
      <c r="D714">
        <v>5</v>
      </c>
      <c r="E714" t="str">
        <f t="shared" si="70"/>
        <v>Canar Suelo desnudo</v>
      </c>
      <c r="F714" t="str">
        <f t="shared" si="71"/>
        <v>Canar Suelo desnudo</v>
      </c>
      <c r="G714" t="s">
        <v>259</v>
      </c>
      <c r="H714" s="1">
        <v>44794</v>
      </c>
      <c r="I714">
        <v>-0.47636363636363599</v>
      </c>
    </row>
    <row r="715" spans="1:9" x14ac:dyDescent="0.3">
      <c r="A715">
        <v>611</v>
      </c>
      <c r="B715" t="s">
        <v>1</v>
      </c>
      <c r="C715">
        <v>5</v>
      </c>
      <c r="D715">
        <v>5</v>
      </c>
      <c r="E715" t="str">
        <f t="shared" si="70"/>
        <v>Canar Suelo desnudo</v>
      </c>
      <c r="F715" t="str">
        <f t="shared" si="71"/>
        <v>Canar Suelo desnudo</v>
      </c>
      <c r="G715" t="s">
        <v>259</v>
      </c>
      <c r="H715" s="1">
        <v>44794</v>
      </c>
      <c r="I715">
        <v>-0.47636363636363599</v>
      </c>
    </row>
    <row r="716" spans="1:9" x14ac:dyDescent="0.3">
      <c r="A716">
        <v>664</v>
      </c>
      <c r="B716" t="s">
        <v>1</v>
      </c>
      <c r="C716">
        <v>6</v>
      </c>
      <c r="D716">
        <v>5</v>
      </c>
      <c r="E716" t="str">
        <f t="shared" si="70"/>
        <v>Canar Suelo desnudo</v>
      </c>
      <c r="F716" t="str">
        <f t="shared" si="71"/>
        <v>Canar Suelo desnudo</v>
      </c>
      <c r="G716" t="s">
        <v>259</v>
      </c>
      <c r="H716" s="1">
        <v>44794</v>
      </c>
      <c r="I716">
        <v>-0.47636363636363599</v>
      </c>
    </row>
    <row r="717" spans="1:9" x14ac:dyDescent="0.3">
      <c r="A717">
        <v>717</v>
      </c>
      <c r="B717" t="s">
        <v>1</v>
      </c>
      <c r="C717">
        <v>14</v>
      </c>
      <c r="D717">
        <v>7</v>
      </c>
      <c r="E717" t="str">
        <f t="shared" si="70"/>
        <v>Canar Bajo copa</v>
      </c>
      <c r="F717" t="str">
        <f t="shared" si="71"/>
        <v>Canar Bajo copa</v>
      </c>
      <c r="G717" t="s">
        <v>259</v>
      </c>
      <c r="H717" s="1">
        <v>44794</v>
      </c>
      <c r="I717">
        <v>-0.52737430167597699</v>
      </c>
    </row>
    <row r="718" spans="1:9" x14ac:dyDescent="0.3">
      <c r="A718">
        <v>770</v>
      </c>
      <c r="B718" t="s">
        <v>1</v>
      </c>
      <c r="C718">
        <v>15</v>
      </c>
      <c r="D718">
        <v>7</v>
      </c>
      <c r="E718" t="str">
        <f t="shared" si="70"/>
        <v>Canar Bajo copa</v>
      </c>
      <c r="F718" t="str">
        <f t="shared" si="71"/>
        <v>Canar Bajo copa</v>
      </c>
      <c r="G718" t="s">
        <v>259</v>
      </c>
      <c r="H718" s="1">
        <v>44794</v>
      </c>
      <c r="I718">
        <v>-0.52737430167597699</v>
      </c>
    </row>
    <row r="719" spans="1:9" x14ac:dyDescent="0.3">
      <c r="A719">
        <v>823</v>
      </c>
      <c r="B719" t="s">
        <v>1</v>
      </c>
      <c r="C719">
        <v>10</v>
      </c>
      <c r="D719">
        <v>8</v>
      </c>
      <c r="E719" t="str">
        <f t="shared" si="70"/>
        <v>Canar Suelo desnudo</v>
      </c>
      <c r="F719" t="str">
        <f t="shared" si="71"/>
        <v>Canar Suelo desnudo</v>
      </c>
      <c r="G719" t="s">
        <v>259</v>
      </c>
      <c r="H719" s="1">
        <v>44794</v>
      </c>
      <c r="I719">
        <v>-0.53039332538736494</v>
      </c>
    </row>
    <row r="720" spans="1:9" x14ac:dyDescent="0.3">
      <c r="A720">
        <v>877</v>
      </c>
      <c r="B720" t="s">
        <v>1</v>
      </c>
      <c r="C720">
        <v>12</v>
      </c>
      <c r="D720">
        <v>8</v>
      </c>
      <c r="E720" t="str">
        <f t="shared" si="70"/>
        <v>Canar Suelo desnudo</v>
      </c>
      <c r="F720" t="str">
        <f t="shared" si="71"/>
        <v>Canar Suelo desnudo</v>
      </c>
      <c r="G720" t="s">
        <v>259</v>
      </c>
      <c r="H720" s="1">
        <v>44794</v>
      </c>
      <c r="I720">
        <v>-0.53039332538736494</v>
      </c>
    </row>
    <row r="721" spans="1:9" x14ac:dyDescent="0.3">
      <c r="A721">
        <v>936</v>
      </c>
      <c r="B721" t="s">
        <v>625</v>
      </c>
      <c r="C721">
        <v>13</v>
      </c>
      <c r="D721">
        <v>9</v>
      </c>
      <c r="E721" t="str">
        <f t="shared" ref="E721:E738" si="72">IF(OR(C721=1,C721=2,C721=3,C721=7,C721=8,C721=9,C721=13,C721=14,C721=15),"Finana Suelo desnudo","Finana Bajo copa")</f>
        <v>Finana Suelo desnudo</v>
      </c>
      <c r="F721" t="str">
        <f t="shared" ref="F721:F738" si="73">IF(OR(D721=9,D721=11,D721=12,D721=13),"Finana Suelo desnudo","Finana Bajo copa")</f>
        <v>Finana Suelo desnudo</v>
      </c>
      <c r="G721" t="s">
        <v>259</v>
      </c>
      <c r="H721" s="1">
        <v>44794</v>
      </c>
      <c r="I721">
        <v>-0.449294387922546</v>
      </c>
    </row>
    <row r="722" spans="1:9" x14ac:dyDescent="0.3">
      <c r="A722">
        <v>1000</v>
      </c>
      <c r="B722" t="s">
        <v>625</v>
      </c>
      <c r="C722">
        <v>14</v>
      </c>
      <c r="D722">
        <v>9</v>
      </c>
      <c r="E722" t="str">
        <f t="shared" si="72"/>
        <v>Finana Suelo desnudo</v>
      </c>
      <c r="F722" t="str">
        <f t="shared" si="73"/>
        <v>Finana Suelo desnudo</v>
      </c>
      <c r="G722" t="s">
        <v>259</v>
      </c>
      <c r="H722" s="1">
        <v>44794</v>
      </c>
      <c r="I722">
        <v>-0.449294387922546</v>
      </c>
    </row>
    <row r="723" spans="1:9" x14ac:dyDescent="0.3">
      <c r="A723">
        <v>1064</v>
      </c>
      <c r="B723" t="s">
        <v>625</v>
      </c>
      <c r="C723">
        <v>15</v>
      </c>
      <c r="D723">
        <v>9</v>
      </c>
      <c r="E723" t="str">
        <f t="shared" si="72"/>
        <v>Finana Suelo desnudo</v>
      </c>
      <c r="F723" t="str">
        <f t="shared" si="73"/>
        <v>Finana Suelo desnudo</v>
      </c>
      <c r="G723" t="s">
        <v>259</v>
      </c>
      <c r="H723" s="1">
        <v>44794</v>
      </c>
      <c r="I723">
        <v>-0.449294387922546</v>
      </c>
    </row>
    <row r="724" spans="1:9" x14ac:dyDescent="0.3">
      <c r="A724">
        <v>1128</v>
      </c>
      <c r="B724" t="s">
        <v>625</v>
      </c>
      <c r="C724">
        <v>16</v>
      </c>
      <c r="D724">
        <v>9</v>
      </c>
      <c r="E724" t="str">
        <f t="shared" si="72"/>
        <v>Finana Bajo copa</v>
      </c>
      <c r="F724" t="str">
        <f t="shared" si="73"/>
        <v>Finana Suelo desnudo</v>
      </c>
      <c r="G724" t="s">
        <v>259</v>
      </c>
      <c r="H724" s="1">
        <v>44794</v>
      </c>
      <c r="I724">
        <v>-0.449294387922546</v>
      </c>
    </row>
    <row r="725" spans="1:9" x14ac:dyDescent="0.3">
      <c r="A725">
        <v>1192</v>
      </c>
      <c r="B725" t="s">
        <v>625</v>
      </c>
      <c r="C725">
        <v>17</v>
      </c>
      <c r="D725">
        <v>9</v>
      </c>
      <c r="E725" t="str">
        <f t="shared" si="72"/>
        <v>Finana Bajo copa</v>
      </c>
      <c r="F725" t="str">
        <f t="shared" si="73"/>
        <v>Finana Suelo desnudo</v>
      </c>
      <c r="G725" t="s">
        <v>259</v>
      </c>
      <c r="H725" s="1">
        <v>44794</v>
      </c>
      <c r="I725">
        <v>-0.449294387922546</v>
      </c>
    </row>
    <row r="726" spans="1:9" x14ac:dyDescent="0.3">
      <c r="A726">
        <v>1256</v>
      </c>
      <c r="B726" t="s">
        <v>625</v>
      </c>
      <c r="C726">
        <v>18</v>
      </c>
      <c r="D726">
        <v>9</v>
      </c>
      <c r="E726" t="str">
        <f t="shared" si="72"/>
        <v>Finana Bajo copa</v>
      </c>
      <c r="F726" t="str">
        <f t="shared" si="73"/>
        <v>Finana Suelo desnudo</v>
      </c>
      <c r="G726" t="s">
        <v>259</v>
      </c>
      <c r="H726" s="1">
        <v>44794</v>
      </c>
      <c r="I726">
        <v>-0.449294387922546</v>
      </c>
    </row>
    <row r="727" spans="1:9" x14ac:dyDescent="0.3">
      <c r="A727">
        <v>1320</v>
      </c>
      <c r="B727" t="s">
        <v>625</v>
      </c>
      <c r="C727">
        <v>4</v>
      </c>
      <c r="D727">
        <v>10</v>
      </c>
      <c r="E727" t="str">
        <f t="shared" si="72"/>
        <v>Finana Bajo copa</v>
      </c>
      <c r="F727" t="str">
        <f t="shared" si="73"/>
        <v>Finana Bajo copa</v>
      </c>
      <c r="G727" t="s">
        <v>259</v>
      </c>
      <c r="H727" s="1">
        <v>44794</v>
      </c>
      <c r="I727">
        <v>-0.48080676642810599</v>
      </c>
    </row>
    <row r="728" spans="1:9" x14ac:dyDescent="0.3">
      <c r="A728">
        <v>1385</v>
      </c>
      <c r="B728" t="s">
        <v>625</v>
      </c>
      <c r="C728">
        <v>5</v>
      </c>
      <c r="D728">
        <v>10</v>
      </c>
      <c r="E728" t="str">
        <f t="shared" si="72"/>
        <v>Finana Bajo copa</v>
      </c>
      <c r="F728" t="str">
        <f t="shared" si="73"/>
        <v>Finana Bajo copa</v>
      </c>
      <c r="G728" t="s">
        <v>259</v>
      </c>
      <c r="H728" s="1">
        <v>44794</v>
      </c>
      <c r="I728">
        <v>-0.48080676642810599</v>
      </c>
    </row>
    <row r="729" spans="1:9" x14ac:dyDescent="0.3">
      <c r="A729">
        <v>1450</v>
      </c>
      <c r="B729" t="s">
        <v>625</v>
      </c>
      <c r="C729">
        <v>6</v>
      </c>
      <c r="D729">
        <v>10</v>
      </c>
      <c r="E729" t="str">
        <f t="shared" si="72"/>
        <v>Finana Bajo copa</v>
      </c>
      <c r="F729" t="str">
        <f t="shared" si="73"/>
        <v>Finana Bajo copa</v>
      </c>
      <c r="G729" t="s">
        <v>259</v>
      </c>
      <c r="H729" s="1">
        <v>44794</v>
      </c>
      <c r="I729">
        <v>-0.48080676642810599</v>
      </c>
    </row>
    <row r="730" spans="1:9" x14ac:dyDescent="0.3">
      <c r="A730">
        <v>1515</v>
      </c>
      <c r="B730" t="s">
        <v>625</v>
      </c>
      <c r="C730">
        <v>11</v>
      </c>
      <c r="D730">
        <v>10</v>
      </c>
      <c r="E730" t="str">
        <f t="shared" si="72"/>
        <v>Finana Bajo copa</v>
      </c>
      <c r="F730" t="str">
        <f t="shared" si="73"/>
        <v>Finana Bajo copa</v>
      </c>
      <c r="G730" t="s">
        <v>259</v>
      </c>
      <c r="H730" s="1">
        <v>44794</v>
      </c>
      <c r="I730">
        <v>-0.48080676642810599</v>
      </c>
    </row>
    <row r="731" spans="1:9" x14ac:dyDescent="0.3">
      <c r="A731">
        <v>1580</v>
      </c>
      <c r="B731" t="s">
        <v>625</v>
      </c>
      <c r="C731">
        <v>12</v>
      </c>
      <c r="D731">
        <v>10</v>
      </c>
      <c r="E731" t="str">
        <f t="shared" si="72"/>
        <v>Finana Bajo copa</v>
      </c>
      <c r="F731" t="str">
        <f t="shared" si="73"/>
        <v>Finana Bajo copa</v>
      </c>
      <c r="G731" t="s">
        <v>259</v>
      </c>
      <c r="H731" s="1">
        <v>44794</v>
      </c>
      <c r="I731">
        <v>-0.48080676642810599</v>
      </c>
    </row>
    <row r="732" spans="1:9" x14ac:dyDescent="0.3">
      <c r="A732">
        <v>1645</v>
      </c>
      <c r="B732" t="s">
        <v>625</v>
      </c>
      <c r="C732">
        <v>1</v>
      </c>
      <c r="D732">
        <v>11</v>
      </c>
      <c r="E732" t="str">
        <f t="shared" si="72"/>
        <v>Finana Suelo desnudo</v>
      </c>
      <c r="F732" t="str">
        <f t="shared" si="73"/>
        <v>Finana Suelo desnudo</v>
      </c>
      <c r="G732" t="s">
        <v>259</v>
      </c>
      <c r="H732" s="1">
        <v>44794</v>
      </c>
      <c r="I732">
        <v>-0.43596214511040998</v>
      </c>
    </row>
    <row r="733" spans="1:9" x14ac:dyDescent="0.3">
      <c r="A733">
        <v>1710</v>
      </c>
      <c r="B733" t="s">
        <v>625</v>
      </c>
      <c r="C733">
        <v>2</v>
      </c>
      <c r="D733">
        <v>11</v>
      </c>
      <c r="E733" t="str">
        <f t="shared" si="72"/>
        <v>Finana Suelo desnudo</v>
      </c>
      <c r="F733" t="str">
        <f t="shared" si="73"/>
        <v>Finana Suelo desnudo</v>
      </c>
      <c r="G733" t="s">
        <v>259</v>
      </c>
      <c r="H733" s="1">
        <v>44794</v>
      </c>
      <c r="I733">
        <v>-0.43596214511040998</v>
      </c>
    </row>
    <row r="734" spans="1:9" x14ac:dyDescent="0.3">
      <c r="A734">
        <v>1775</v>
      </c>
      <c r="B734" t="s">
        <v>625</v>
      </c>
      <c r="C734">
        <v>3</v>
      </c>
      <c r="D734">
        <v>11</v>
      </c>
      <c r="E734" t="str">
        <f t="shared" si="72"/>
        <v>Finana Suelo desnudo</v>
      </c>
      <c r="F734" t="str">
        <f t="shared" si="73"/>
        <v>Finana Suelo desnudo</v>
      </c>
      <c r="G734" t="s">
        <v>259</v>
      </c>
      <c r="H734" s="1">
        <v>44794</v>
      </c>
      <c r="I734">
        <v>-0.43596214511040998</v>
      </c>
    </row>
    <row r="735" spans="1:9" x14ac:dyDescent="0.3">
      <c r="A735">
        <v>1840</v>
      </c>
      <c r="B735" t="s">
        <v>625</v>
      </c>
      <c r="C735">
        <v>7</v>
      </c>
      <c r="D735">
        <v>12</v>
      </c>
      <c r="E735" t="str">
        <f t="shared" si="72"/>
        <v>Finana Suelo desnudo</v>
      </c>
      <c r="F735" t="str">
        <f t="shared" si="73"/>
        <v>Finana Suelo desnudo</v>
      </c>
      <c r="G735" t="s">
        <v>259</v>
      </c>
      <c r="H735" s="1">
        <v>44794</v>
      </c>
      <c r="I735">
        <v>-0.42804654011022603</v>
      </c>
    </row>
    <row r="736" spans="1:9" x14ac:dyDescent="0.3">
      <c r="A736">
        <v>1905</v>
      </c>
      <c r="B736" t="s">
        <v>625</v>
      </c>
      <c r="C736">
        <v>8</v>
      </c>
      <c r="D736">
        <v>12</v>
      </c>
      <c r="E736" t="str">
        <f t="shared" si="72"/>
        <v>Finana Suelo desnudo</v>
      </c>
      <c r="F736" t="str">
        <f t="shared" si="73"/>
        <v>Finana Suelo desnudo</v>
      </c>
      <c r="G736" t="s">
        <v>259</v>
      </c>
      <c r="H736" s="1">
        <v>44794</v>
      </c>
      <c r="I736">
        <v>-0.42804654011022603</v>
      </c>
    </row>
    <row r="737" spans="1:9" x14ac:dyDescent="0.3">
      <c r="A737">
        <v>1970</v>
      </c>
      <c r="B737" t="s">
        <v>625</v>
      </c>
      <c r="C737">
        <v>9</v>
      </c>
      <c r="D737">
        <v>12</v>
      </c>
      <c r="E737" t="str">
        <f t="shared" si="72"/>
        <v>Finana Suelo desnudo</v>
      </c>
      <c r="F737" t="str">
        <f t="shared" si="73"/>
        <v>Finana Suelo desnudo</v>
      </c>
      <c r="G737" t="s">
        <v>259</v>
      </c>
      <c r="H737" s="1">
        <v>44794</v>
      </c>
      <c r="I737">
        <v>-0.42804654011022603</v>
      </c>
    </row>
    <row r="738" spans="1:9" x14ac:dyDescent="0.3">
      <c r="A738">
        <v>2035</v>
      </c>
      <c r="B738" t="s">
        <v>625</v>
      </c>
      <c r="C738">
        <v>10</v>
      </c>
      <c r="D738">
        <v>13</v>
      </c>
      <c r="E738" t="str">
        <f t="shared" si="72"/>
        <v>Finana Bajo copa</v>
      </c>
      <c r="F738" t="str">
        <f t="shared" si="73"/>
        <v>Finana Suelo desnudo</v>
      </c>
      <c r="G738" t="s">
        <v>259</v>
      </c>
      <c r="H738" s="1">
        <v>44794</v>
      </c>
      <c r="I738">
        <v>-0.43938422065426502</v>
      </c>
    </row>
    <row r="739" spans="1:9" x14ac:dyDescent="0.3">
      <c r="A739">
        <v>23</v>
      </c>
      <c r="B739" t="s">
        <v>1</v>
      </c>
      <c r="C739">
        <v>17</v>
      </c>
      <c r="D739">
        <v>0</v>
      </c>
      <c r="E739" t="str">
        <f t="shared" ref="E739:E755" si="74">IF(OR(C739=1,C739=2,C739=3,C739=7,C739=8,C739=9,C739=13,C739=14,C739=15),"Canar Bajo copa","Canar Suelo desnudo")</f>
        <v>Canar Suelo desnudo</v>
      </c>
      <c r="F739" t="str">
        <f t="shared" ref="F739:F755" si="75">IF(OR(D739=1,D739=2,D739=3,D739=6,D739=7),"Canar Bajo copa","Canar Suelo desnudo")</f>
        <v>Canar Suelo desnudo</v>
      </c>
      <c r="G739" t="s">
        <v>270</v>
      </c>
      <c r="H739" s="1">
        <v>44799</v>
      </c>
      <c r="I739">
        <v>-0.44876525688333802</v>
      </c>
    </row>
    <row r="740" spans="1:9" x14ac:dyDescent="0.3">
      <c r="A740">
        <v>77</v>
      </c>
      <c r="B740" t="s">
        <v>1</v>
      </c>
      <c r="C740">
        <v>18</v>
      </c>
      <c r="D740">
        <v>0</v>
      </c>
      <c r="E740" t="str">
        <f t="shared" si="74"/>
        <v>Canar Suelo desnudo</v>
      </c>
      <c r="F740" t="str">
        <f t="shared" si="75"/>
        <v>Canar Suelo desnudo</v>
      </c>
      <c r="G740" t="s">
        <v>270</v>
      </c>
      <c r="H740" s="1">
        <v>44799</v>
      </c>
      <c r="I740">
        <v>-0.44876525688333802</v>
      </c>
    </row>
    <row r="741" spans="1:9" x14ac:dyDescent="0.3">
      <c r="A741">
        <v>131</v>
      </c>
      <c r="B741" t="s">
        <v>1</v>
      </c>
      <c r="C741">
        <v>7</v>
      </c>
      <c r="D741">
        <v>1</v>
      </c>
      <c r="E741" t="str">
        <f t="shared" si="74"/>
        <v>Canar Bajo copa</v>
      </c>
      <c r="F741" t="str">
        <f t="shared" si="75"/>
        <v>Canar Bajo copa</v>
      </c>
      <c r="G741" t="s">
        <v>270</v>
      </c>
      <c r="H741" s="1">
        <v>44799</v>
      </c>
      <c r="I741">
        <v>-0.56739811912225702</v>
      </c>
    </row>
    <row r="742" spans="1:9" x14ac:dyDescent="0.3">
      <c r="A742">
        <v>184</v>
      </c>
      <c r="B742" t="s">
        <v>1</v>
      </c>
      <c r="C742">
        <v>8</v>
      </c>
      <c r="D742">
        <v>2</v>
      </c>
      <c r="E742" t="str">
        <f t="shared" si="74"/>
        <v>Canar Bajo copa</v>
      </c>
      <c r="F742" t="str">
        <f t="shared" si="75"/>
        <v>Canar Bajo copa</v>
      </c>
      <c r="G742" t="s">
        <v>270</v>
      </c>
      <c r="H742" s="1">
        <v>44799</v>
      </c>
      <c r="I742">
        <v>-0.56309523809523798</v>
      </c>
    </row>
    <row r="743" spans="1:9" x14ac:dyDescent="0.3">
      <c r="A743">
        <v>238</v>
      </c>
      <c r="B743" t="s">
        <v>1</v>
      </c>
      <c r="C743">
        <v>9</v>
      </c>
      <c r="D743">
        <v>2</v>
      </c>
      <c r="E743" t="str">
        <f t="shared" si="74"/>
        <v>Canar Bajo copa</v>
      </c>
      <c r="F743" t="str">
        <f t="shared" si="75"/>
        <v>Canar Bajo copa</v>
      </c>
      <c r="G743" t="s">
        <v>270</v>
      </c>
      <c r="H743" s="1">
        <v>44799</v>
      </c>
      <c r="I743">
        <v>-0.56309523809523798</v>
      </c>
    </row>
    <row r="744" spans="1:9" x14ac:dyDescent="0.3">
      <c r="A744">
        <v>292</v>
      </c>
      <c r="B744" t="s">
        <v>1</v>
      </c>
      <c r="C744">
        <v>11</v>
      </c>
      <c r="D744">
        <v>2</v>
      </c>
      <c r="E744" t="str">
        <f t="shared" si="74"/>
        <v>Canar Suelo desnudo</v>
      </c>
      <c r="F744" t="str">
        <f t="shared" si="75"/>
        <v>Canar Bajo copa</v>
      </c>
      <c r="G744" t="s">
        <v>270</v>
      </c>
      <c r="H744" s="1">
        <v>44799</v>
      </c>
      <c r="I744">
        <v>-0.56309523809523798</v>
      </c>
    </row>
    <row r="745" spans="1:9" x14ac:dyDescent="0.3">
      <c r="A745">
        <v>346</v>
      </c>
      <c r="B745" t="s">
        <v>1</v>
      </c>
      <c r="C745">
        <v>1</v>
      </c>
      <c r="D745">
        <v>3</v>
      </c>
      <c r="E745" t="str">
        <f t="shared" si="74"/>
        <v>Canar Bajo copa</v>
      </c>
      <c r="F745" t="str">
        <f t="shared" si="75"/>
        <v>Canar Bajo copa</v>
      </c>
      <c r="G745" t="s">
        <v>270</v>
      </c>
      <c r="H745" s="1">
        <v>44799</v>
      </c>
      <c r="I745">
        <v>-0.47474747474747397</v>
      </c>
    </row>
    <row r="746" spans="1:9" x14ac:dyDescent="0.3">
      <c r="A746">
        <v>399</v>
      </c>
      <c r="B746" t="s">
        <v>1</v>
      </c>
      <c r="C746">
        <v>2</v>
      </c>
      <c r="D746">
        <v>3</v>
      </c>
      <c r="E746" t="str">
        <f t="shared" si="74"/>
        <v>Canar Bajo copa</v>
      </c>
      <c r="F746" t="str">
        <f t="shared" si="75"/>
        <v>Canar Bajo copa</v>
      </c>
      <c r="G746" t="s">
        <v>270</v>
      </c>
      <c r="H746" s="1">
        <v>44799</v>
      </c>
      <c r="I746">
        <v>-0.47474747474747397</v>
      </c>
    </row>
    <row r="747" spans="1:9" x14ac:dyDescent="0.3">
      <c r="A747">
        <v>452</v>
      </c>
      <c r="B747" t="s">
        <v>1</v>
      </c>
      <c r="C747">
        <v>3</v>
      </c>
      <c r="D747">
        <v>3</v>
      </c>
      <c r="E747" t="str">
        <f t="shared" si="74"/>
        <v>Canar Bajo copa</v>
      </c>
      <c r="F747" t="str">
        <f t="shared" si="75"/>
        <v>Canar Bajo copa</v>
      </c>
      <c r="G747" t="s">
        <v>270</v>
      </c>
      <c r="H747" s="1">
        <v>44799</v>
      </c>
      <c r="I747">
        <v>-0.47474747474747397</v>
      </c>
    </row>
    <row r="748" spans="1:9" x14ac:dyDescent="0.3">
      <c r="A748">
        <v>505</v>
      </c>
      <c r="B748" t="s">
        <v>1</v>
      </c>
      <c r="C748">
        <v>16</v>
      </c>
      <c r="D748">
        <v>4</v>
      </c>
      <c r="E748" t="str">
        <f t="shared" si="74"/>
        <v>Canar Suelo desnudo</v>
      </c>
      <c r="F748" t="str">
        <f t="shared" si="75"/>
        <v>Canar Suelo desnudo</v>
      </c>
      <c r="G748" t="s">
        <v>270</v>
      </c>
      <c r="H748" s="1">
        <v>44799</v>
      </c>
      <c r="I748">
        <v>-0.50092813577300399</v>
      </c>
    </row>
    <row r="749" spans="1:9" x14ac:dyDescent="0.3">
      <c r="A749">
        <v>559</v>
      </c>
      <c r="B749" t="s">
        <v>1</v>
      </c>
      <c r="C749">
        <v>4</v>
      </c>
      <c r="D749">
        <v>5</v>
      </c>
      <c r="E749" t="str">
        <f t="shared" si="74"/>
        <v>Canar Suelo desnudo</v>
      </c>
      <c r="F749" t="str">
        <f t="shared" si="75"/>
        <v>Canar Suelo desnudo</v>
      </c>
      <c r="G749" t="s">
        <v>270</v>
      </c>
      <c r="H749" s="1">
        <v>44799</v>
      </c>
      <c r="I749">
        <v>-0.45067926757235599</v>
      </c>
    </row>
    <row r="750" spans="1:9" x14ac:dyDescent="0.3">
      <c r="A750">
        <v>612</v>
      </c>
      <c r="B750" t="s">
        <v>1</v>
      </c>
      <c r="C750">
        <v>5</v>
      </c>
      <c r="D750">
        <v>5</v>
      </c>
      <c r="E750" t="str">
        <f t="shared" si="74"/>
        <v>Canar Suelo desnudo</v>
      </c>
      <c r="F750" t="str">
        <f t="shared" si="75"/>
        <v>Canar Suelo desnudo</v>
      </c>
      <c r="G750" t="s">
        <v>270</v>
      </c>
      <c r="H750" s="1">
        <v>44799</v>
      </c>
      <c r="I750">
        <v>-0.45067926757235599</v>
      </c>
    </row>
    <row r="751" spans="1:9" x14ac:dyDescent="0.3">
      <c r="A751">
        <v>665</v>
      </c>
      <c r="B751" t="s">
        <v>1</v>
      </c>
      <c r="C751">
        <v>6</v>
      </c>
      <c r="D751">
        <v>5</v>
      </c>
      <c r="E751" t="str">
        <f t="shared" si="74"/>
        <v>Canar Suelo desnudo</v>
      </c>
      <c r="F751" t="str">
        <f t="shared" si="75"/>
        <v>Canar Suelo desnudo</v>
      </c>
      <c r="G751" t="s">
        <v>270</v>
      </c>
      <c r="H751" s="1">
        <v>44799</v>
      </c>
      <c r="I751">
        <v>-0.45067926757235599</v>
      </c>
    </row>
    <row r="752" spans="1:9" x14ac:dyDescent="0.3">
      <c r="A752">
        <v>718</v>
      </c>
      <c r="B752" t="s">
        <v>1</v>
      </c>
      <c r="C752">
        <v>14</v>
      </c>
      <c r="D752">
        <v>7</v>
      </c>
      <c r="E752" t="str">
        <f t="shared" si="74"/>
        <v>Canar Bajo copa</v>
      </c>
      <c r="F752" t="str">
        <f t="shared" si="75"/>
        <v>Canar Bajo copa</v>
      </c>
      <c r="G752" t="s">
        <v>270</v>
      </c>
      <c r="H752" s="1">
        <v>44799</v>
      </c>
      <c r="I752">
        <v>-0.53498871331828401</v>
      </c>
    </row>
    <row r="753" spans="1:9" x14ac:dyDescent="0.3">
      <c r="A753">
        <v>771</v>
      </c>
      <c r="B753" t="s">
        <v>1</v>
      </c>
      <c r="C753">
        <v>15</v>
      </c>
      <c r="D753">
        <v>7</v>
      </c>
      <c r="E753" t="str">
        <f t="shared" si="74"/>
        <v>Canar Bajo copa</v>
      </c>
      <c r="F753" t="str">
        <f t="shared" si="75"/>
        <v>Canar Bajo copa</v>
      </c>
      <c r="G753" t="s">
        <v>270</v>
      </c>
      <c r="H753" s="1">
        <v>44799</v>
      </c>
      <c r="I753">
        <v>-0.53498871331828401</v>
      </c>
    </row>
    <row r="754" spans="1:9" x14ac:dyDescent="0.3">
      <c r="A754">
        <v>824</v>
      </c>
      <c r="B754" t="s">
        <v>1</v>
      </c>
      <c r="C754">
        <v>10</v>
      </c>
      <c r="D754">
        <v>8</v>
      </c>
      <c r="E754" t="str">
        <f t="shared" si="74"/>
        <v>Canar Suelo desnudo</v>
      </c>
      <c r="F754" t="str">
        <f t="shared" si="75"/>
        <v>Canar Suelo desnudo</v>
      </c>
      <c r="G754" t="s">
        <v>270</v>
      </c>
      <c r="H754" s="1">
        <v>44799</v>
      </c>
      <c r="I754">
        <v>-0.48257531010041299</v>
      </c>
    </row>
    <row r="755" spans="1:9" x14ac:dyDescent="0.3">
      <c r="A755">
        <v>878</v>
      </c>
      <c r="B755" t="s">
        <v>1</v>
      </c>
      <c r="C755">
        <v>12</v>
      </c>
      <c r="D755">
        <v>8</v>
      </c>
      <c r="E755" t="str">
        <f t="shared" si="74"/>
        <v>Canar Suelo desnudo</v>
      </c>
      <c r="F755" t="str">
        <f t="shared" si="75"/>
        <v>Canar Suelo desnudo</v>
      </c>
      <c r="G755" t="s">
        <v>270</v>
      </c>
      <c r="H755" s="1">
        <v>44799</v>
      </c>
      <c r="I755">
        <v>-0.48257531010041299</v>
      </c>
    </row>
    <row r="756" spans="1:9" x14ac:dyDescent="0.3">
      <c r="A756">
        <v>937</v>
      </c>
      <c r="B756" t="s">
        <v>625</v>
      </c>
      <c r="C756">
        <v>13</v>
      </c>
      <c r="D756">
        <v>9</v>
      </c>
      <c r="E756" t="str">
        <f t="shared" ref="E756:E791" si="76">IF(OR(C756=1,C756=2,C756=3,C756=7,C756=8,C756=9,C756=13,C756=14,C756=15),"Finana Suelo desnudo","Finana Bajo copa")</f>
        <v>Finana Suelo desnudo</v>
      </c>
      <c r="F756" t="str">
        <f t="shared" ref="F756:F791" si="77">IF(OR(D756=9,D756=11,D756=12,D756=13),"Finana Suelo desnudo","Finana Bajo copa")</f>
        <v>Finana Suelo desnudo</v>
      </c>
      <c r="G756" t="s">
        <v>270</v>
      </c>
      <c r="H756" s="1">
        <v>44799</v>
      </c>
      <c r="I756">
        <v>-0.44220430107526798</v>
      </c>
    </row>
    <row r="757" spans="1:9" x14ac:dyDescent="0.3">
      <c r="A757">
        <v>1001</v>
      </c>
      <c r="B757" t="s">
        <v>625</v>
      </c>
      <c r="C757">
        <v>14</v>
      </c>
      <c r="D757">
        <v>9</v>
      </c>
      <c r="E757" t="str">
        <f t="shared" si="76"/>
        <v>Finana Suelo desnudo</v>
      </c>
      <c r="F757" t="str">
        <f t="shared" si="77"/>
        <v>Finana Suelo desnudo</v>
      </c>
      <c r="G757" t="s">
        <v>270</v>
      </c>
      <c r="H757" s="1">
        <v>44799</v>
      </c>
      <c r="I757">
        <v>-0.44220430107526798</v>
      </c>
    </row>
    <row r="758" spans="1:9" x14ac:dyDescent="0.3">
      <c r="A758">
        <v>1065</v>
      </c>
      <c r="B758" t="s">
        <v>625</v>
      </c>
      <c r="C758">
        <v>15</v>
      </c>
      <c r="D758">
        <v>9</v>
      </c>
      <c r="E758" t="str">
        <f t="shared" si="76"/>
        <v>Finana Suelo desnudo</v>
      </c>
      <c r="F758" t="str">
        <f t="shared" si="77"/>
        <v>Finana Suelo desnudo</v>
      </c>
      <c r="G758" t="s">
        <v>270</v>
      </c>
      <c r="H758" s="1">
        <v>44799</v>
      </c>
      <c r="I758">
        <v>-0.44220430107526798</v>
      </c>
    </row>
    <row r="759" spans="1:9" x14ac:dyDescent="0.3">
      <c r="A759">
        <v>1129</v>
      </c>
      <c r="B759" t="s">
        <v>625</v>
      </c>
      <c r="C759">
        <v>16</v>
      </c>
      <c r="D759">
        <v>9</v>
      </c>
      <c r="E759" t="str">
        <f t="shared" si="76"/>
        <v>Finana Bajo copa</v>
      </c>
      <c r="F759" t="str">
        <f t="shared" si="77"/>
        <v>Finana Suelo desnudo</v>
      </c>
      <c r="G759" t="s">
        <v>270</v>
      </c>
      <c r="H759" s="1">
        <v>44799</v>
      </c>
      <c r="I759">
        <v>-0.44220430107526798</v>
      </c>
    </row>
    <row r="760" spans="1:9" x14ac:dyDescent="0.3">
      <c r="A760">
        <v>1193</v>
      </c>
      <c r="B760" t="s">
        <v>625</v>
      </c>
      <c r="C760">
        <v>17</v>
      </c>
      <c r="D760">
        <v>9</v>
      </c>
      <c r="E760" t="str">
        <f t="shared" si="76"/>
        <v>Finana Bajo copa</v>
      </c>
      <c r="F760" t="str">
        <f t="shared" si="77"/>
        <v>Finana Suelo desnudo</v>
      </c>
      <c r="G760" t="s">
        <v>270</v>
      </c>
      <c r="H760" s="1">
        <v>44799</v>
      </c>
      <c r="I760">
        <v>-0.44220430107526798</v>
      </c>
    </row>
    <row r="761" spans="1:9" x14ac:dyDescent="0.3">
      <c r="A761">
        <v>1257</v>
      </c>
      <c r="B761" t="s">
        <v>625</v>
      </c>
      <c r="C761">
        <v>18</v>
      </c>
      <c r="D761">
        <v>9</v>
      </c>
      <c r="E761" t="str">
        <f t="shared" si="76"/>
        <v>Finana Bajo copa</v>
      </c>
      <c r="F761" t="str">
        <f t="shared" si="77"/>
        <v>Finana Suelo desnudo</v>
      </c>
      <c r="G761" t="s">
        <v>270</v>
      </c>
      <c r="H761" s="1">
        <v>44799</v>
      </c>
      <c r="I761">
        <v>-0.44220430107526798</v>
      </c>
    </row>
    <row r="762" spans="1:9" x14ac:dyDescent="0.3">
      <c r="A762">
        <v>1321</v>
      </c>
      <c r="B762" t="s">
        <v>625</v>
      </c>
      <c r="C762">
        <v>4</v>
      </c>
      <c r="D762">
        <v>10</v>
      </c>
      <c r="E762" t="str">
        <f t="shared" si="76"/>
        <v>Finana Bajo copa</v>
      </c>
      <c r="F762" t="str">
        <f t="shared" si="77"/>
        <v>Finana Bajo copa</v>
      </c>
      <c r="G762" t="s">
        <v>270</v>
      </c>
      <c r="H762" s="1">
        <v>44799</v>
      </c>
      <c r="I762">
        <v>-0.46173800259403303</v>
      </c>
    </row>
    <row r="763" spans="1:9" x14ac:dyDescent="0.3">
      <c r="A763">
        <v>1386</v>
      </c>
      <c r="B763" t="s">
        <v>625</v>
      </c>
      <c r="C763">
        <v>5</v>
      </c>
      <c r="D763">
        <v>10</v>
      </c>
      <c r="E763" t="str">
        <f t="shared" si="76"/>
        <v>Finana Bajo copa</v>
      </c>
      <c r="F763" t="str">
        <f t="shared" si="77"/>
        <v>Finana Bajo copa</v>
      </c>
      <c r="G763" t="s">
        <v>270</v>
      </c>
      <c r="H763" s="1">
        <v>44799</v>
      </c>
      <c r="I763">
        <v>-0.46173800259403303</v>
      </c>
    </row>
    <row r="764" spans="1:9" x14ac:dyDescent="0.3">
      <c r="A764">
        <v>1451</v>
      </c>
      <c r="B764" t="s">
        <v>625</v>
      </c>
      <c r="C764">
        <v>6</v>
      </c>
      <c r="D764">
        <v>10</v>
      </c>
      <c r="E764" t="str">
        <f t="shared" si="76"/>
        <v>Finana Bajo copa</v>
      </c>
      <c r="F764" t="str">
        <f t="shared" si="77"/>
        <v>Finana Bajo copa</v>
      </c>
      <c r="G764" t="s">
        <v>270</v>
      </c>
      <c r="H764" s="1">
        <v>44799</v>
      </c>
      <c r="I764">
        <v>-0.46173800259403303</v>
      </c>
    </row>
    <row r="765" spans="1:9" x14ac:dyDescent="0.3">
      <c r="A765">
        <v>1516</v>
      </c>
      <c r="B765" t="s">
        <v>625</v>
      </c>
      <c r="C765">
        <v>11</v>
      </c>
      <c r="D765">
        <v>10</v>
      </c>
      <c r="E765" t="str">
        <f t="shared" si="76"/>
        <v>Finana Bajo copa</v>
      </c>
      <c r="F765" t="str">
        <f t="shared" si="77"/>
        <v>Finana Bajo copa</v>
      </c>
      <c r="G765" t="s">
        <v>270</v>
      </c>
      <c r="H765" s="1">
        <v>44799</v>
      </c>
      <c r="I765">
        <v>-0.46173800259403303</v>
      </c>
    </row>
    <row r="766" spans="1:9" x14ac:dyDescent="0.3">
      <c r="A766">
        <v>1581</v>
      </c>
      <c r="B766" t="s">
        <v>625</v>
      </c>
      <c r="C766">
        <v>12</v>
      </c>
      <c r="D766">
        <v>10</v>
      </c>
      <c r="E766" t="str">
        <f t="shared" si="76"/>
        <v>Finana Bajo copa</v>
      </c>
      <c r="F766" t="str">
        <f t="shared" si="77"/>
        <v>Finana Bajo copa</v>
      </c>
      <c r="G766" t="s">
        <v>270</v>
      </c>
      <c r="H766" s="1">
        <v>44799</v>
      </c>
      <c r="I766">
        <v>-0.46173800259403303</v>
      </c>
    </row>
    <row r="767" spans="1:9" x14ac:dyDescent="0.3">
      <c r="A767">
        <v>1646</v>
      </c>
      <c r="B767" t="s">
        <v>625</v>
      </c>
      <c r="C767">
        <v>1</v>
      </c>
      <c r="D767">
        <v>11</v>
      </c>
      <c r="E767" t="str">
        <f t="shared" si="76"/>
        <v>Finana Suelo desnudo</v>
      </c>
      <c r="F767" t="str">
        <f t="shared" si="77"/>
        <v>Finana Suelo desnudo</v>
      </c>
      <c r="G767" t="s">
        <v>270</v>
      </c>
      <c r="H767" s="1">
        <v>44799</v>
      </c>
      <c r="I767">
        <v>-0.439039797852179</v>
      </c>
    </row>
    <row r="768" spans="1:9" x14ac:dyDescent="0.3">
      <c r="A768">
        <v>1711</v>
      </c>
      <c r="B768" t="s">
        <v>625</v>
      </c>
      <c r="C768">
        <v>2</v>
      </c>
      <c r="D768">
        <v>11</v>
      </c>
      <c r="E768" t="str">
        <f t="shared" si="76"/>
        <v>Finana Suelo desnudo</v>
      </c>
      <c r="F768" t="str">
        <f t="shared" si="77"/>
        <v>Finana Suelo desnudo</v>
      </c>
      <c r="G768" t="s">
        <v>270</v>
      </c>
      <c r="H768" s="1">
        <v>44799</v>
      </c>
      <c r="I768">
        <v>-0.439039797852179</v>
      </c>
    </row>
    <row r="769" spans="1:9" x14ac:dyDescent="0.3">
      <c r="A769">
        <v>1776</v>
      </c>
      <c r="B769" t="s">
        <v>625</v>
      </c>
      <c r="C769">
        <v>3</v>
      </c>
      <c r="D769">
        <v>11</v>
      </c>
      <c r="E769" t="str">
        <f t="shared" si="76"/>
        <v>Finana Suelo desnudo</v>
      </c>
      <c r="F769" t="str">
        <f t="shared" si="77"/>
        <v>Finana Suelo desnudo</v>
      </c>
      <c r="G769" t="s">
        <v>270</v>
      </c>
      <c r="H769" s="1">
        <v>44799</v>
      </c>
      <c r="I769">
        <v>-0.439039797852179</v>
      </c>
    </row>
    <row r="770" spans="1:9" x14ac:dyDescent="0.3">
      <c r="A770">
        <v>1841</v>
      </c>
      <c r="B770" t="s">
        <v>625</v>
      </c>
      <c r="C770">
        <v>7</v>
      </c>
      <c r="D770">
        <v>12</v>
      </c>
      <c r="E770" t="str">
        <f t="shared" si="76"/>
        <v>Finana Suelo desnudo</v>
      </c>
      <c r="F770" t="str">
        <f t="shared" si="77"/>
        <v>Finana Suelo desnudo</v>
      </c>
      <c r="G770" t="s">
        <v>270</v>
      </c>
      <c r="H770" s="1">
        <v>44799</v>
      </c>
      <c r="I770">
        <v>-0.40989615149663999</v>
      </c>
    </row>
    <row r="771" spans="1:9" x14ac:dyDescent="0.3">
      <c r="A771">
        <v>1906</v>
      </c>
      <c r="B771" t="s">
        <v>625</v>
      </c>
      <c r="C771">
        <v>8</v>
      </c>
      <c r="D771">
        <v>12</v>
      </c>
      <c r="E771" t="str">
        <f t="shared" si="76"/>
        <v>Finana Suelo desnudo</v>
      </c>
      <c r="F771" t="str">
        <f t="shared" si="77"/>
        <v>Finana Suelo desnudo</v>
      </c>
      <c r="G771" t="s">
        <v>270</v>
      </c>
      <c r="H771" s="1">
        <v>44799</v>
      </c>
      <c r="I771">
        <v>-0.40989615149663999</v>
      </c>
    </row>
    <row r="772" spans="1:9" x14ac:dyDescent="0.3">
      <c r="A772">
        <v>1971</v>
      </c>
      <c r="B772" t="s">
        <v>625</v>
      </c>
      <c r="C772">
        <v>9</v>
      </c>
      <c r="D772">
        <v>12</v>
      </c>
      <c r="E772" t="str">
        <f t="shared" si="76"/>
        <v>Finana Suelo desnudo</v>
      </c>
      <c r="F772" t="str">
        <f t="shared" si="77"/>
        <v>Finana Suelo desnudo</v>
      </c>
      <c r="G772" t="s">
        <v>270</v>
      </c>
      <c r="H772" s="1">
        <v>44799</v>
      </c>
      <c r="I772">
        <v>-0.40989615149663999</v>
      </c>
    </row>
    <row r="773" spans="1:9" x14ac:dyDescent="0.3">
      <c r="A773">
        <v>2036</v>
      </c>
      <c r="B773" t="s">
        <v>625</v>
      </c>
      <c r="C773">
        <v>10</v>
      </c>
      <c r="D773">
        <v>13</v>
      </c>
      <c r="E773" t="str">
        <f t="shared" si="76"/>
        <v>Finana Bajo copa</v>
      </c>
      <c r="F773" t="str">
        <f t="shared" si="77"/>
        <v>Finana Suelo desnudo</v>
      </c>
      <c r="G773" t="s">
        <v>270</v>
      </c>
      <c r="H773" s="1">
        <v>44799</v>
      </c>
      <c r="I773">
        <v>-0.44864148442677199</v>
      </c>
    </row>
    <row r="774" spans="1:9" x14ac:dyDescent="0.3">
      <c r="A774">
        <v>938</v>
      </c>
      <c r="B774" t="s">
        <v>625</v>
      </c>
      <c r="C774">
        <v>13</v>
      </c>
      <c r="D774">
        <v>9</v>
      </c>
      <c r="E774" t="str">
        <f t="shared" si="76"/>
        <v>Finana Suelo desnudo</v>
      </c>
      <c r="F774" t="str">
        <f t="shared" si="77"/>
        <v>Finana Suelo desnudo</v>
      </c>
      <c r="G774" t="s">
        <v>280</v>
      </c>
      <c r="H774" s="1">
        <v>44801</v>
      </c>
      <c r="I774">
        <v>-0.427927927927927</v>
      </c>
    </row>
    <row r="775" spans="1:9" x14ac:dyDescent="0.3">
      <c r="A775">
        <v>1002</v>
      </c>
      <c r="B775" t="s">
        <v>625</v>
      </c>
      <c r="C775">
        <v>14</v>
      </c>
      <c r="D775">
        <v>9</v>
      </c>
      <c r="E775" t="str">
        <f t="shared" si="76"/>
        <v>Finana Suelo desnudo</v>
      </c>
      <c r="F775" t="str">
        <f t="shared" si="77"/>
        <v>Finana Suelo desnudo</v>
      </c>
      <c r="G775" t="s">
        <v>280</v>
      </c>
      <c r="H775" s="1">
        <v>44801</v>
      </c>
      <c r="I775">
        <v>-0.427927927927927</v>
      </c>
    </row>
    <row r="776" spans="1:9" x14ac:dyDescent="0.3">
      <c r="A776">
        <v>1066</v>
      </c>
      <c r="B776" t="s">
        <v>625</v>
      </c>
      <c r="C776">
        <v>15</v>
      </c>
      <c r="D776">
        <v>9</v>
      </c>
      <c r="E776" t="str">
        <f t="shared" si="76"/>
        <v>Finana Suelo desnudo</v>
      </c>
      <c r="F776" t="str">
        <f t="shared" si="77"/>
        <v>Finana Suelo desnudo</v>
      </c>
      <c r="G776" t="s">
        <v>280</v>
      </c>
      <c r="H776" s="1">
        <v>44801</v>
      </c>
      <c r="I776">
        <v>-0.427927927927927</v>
      </c>
    </row>
    <row r="777" spans="1:9" x14ac:dyDescent="0.3">
      <c r="A777">
        <v>1130</v>
      </c>
      <c r="B777" t="s">
        <v>625</v>
      </c>
      <c r="C777">
        <v>16</v>
      </c>
      <c r="D777">
        <v>9</v>
      </c>
      <c r="E777" t="str">
        <f t="shared" si="76"/>
        <v>Finana Bajo copa</v>
      </c>
      <c r="F777" t="str">
        <f t="shared" si="77"/>
        <v>Finana Suelo desnudo</v>
      </c>
      <c r="G777" t="s">
        <v>280</v>
      </c>
      <c r="H777" s="1">
        <v>44801</v>
      </c>
      <c r="I777">
        <v>-0.427927927927927</v>
      </c>
    </row>
    <row r="778" spans="1:9" x14ac:dyDescent="0.3">
      <c r="A778">
        <v>1194</v>
      </c>
      <c r="B778" t="s">
        <v>625</v>
      </c>
      <c r="C778">
        <v>17</v>
      </c>
      <c r="D778">
        <v>9</v>
      </c>
      <c r="E778" t="str">
        <f t="shared" si="76"/>
        <v>Finana Bajo copa</v>
      </c>
      <c r="F778" t="str">
        <f t="shared" si="77"/>
        <v>Finana Suelo desnudo</v>
      </c>
      <c r="G778" t="s">
        <v>280</v>
      </c>
      <c r="H778" s="1">
        <v>44801</v>
      </c>
      <c r="I778">
        <v>-0.427927927927927</v>
      </c>
    </row>
    <row r="779" spans="1:9" x14ac:dyDescent="0.3">
      <c r="A779">
        <v>1258</v>
      </c>
      <c r="B779" t="s">
        <v>625</v>
      </c>
      <c r="C779">
        <v>18</v>
      </c>
      <c r="D779">
        <v>9</v>
      </c>
      <c r="E779" t="str">
        <f t="shared" si="76"/>
        <v>Finana Bajo copa</v>
      </c>
      <c r="F779" t="str">
        <f t="shared" si="77"/>
        <v>Finana Suelo desnudo</v>
      </c>
      <c r="G779" t="s">
        <v>280</v>
      </c>
      <c r="H779" s="1">
        <v>44801</v>
      </c>
      <c r="I779">
        <v>-0.427927927927927</v>
      </c>
    </row>
    <row r="780" spans="1:9" x14ac:dyDescent="0.3">
      <c r="A780">
        <v>1322</v>
      </c>
      <c r="B780" t="s">
        <v>625</v>
      </c>
      <c r="C780">
        <v>4</v>
      </c>
      <c r="D780">
        <v>10</v>
      </c>
      <c r="E780" t="str">
        <f t="shared" si="76"/>
        <v>Finana Bajo copa</v>
      </c>
      <c r="F780" t="str">
        <f t="shared" si="77"/>
        <v>Finana Bajo copa</v>
      </c>
      <c r="G780" t="s">
        <v>280</v>
      </c>
      <c r="H780" s="1">
        <v>44801</v>
      </c>
      <c r="I780">
        <v>-0.45386266094420602</v>
      </c>
    </row>
    <row r="781" spans="1:9" x14ac:dyDescent="0.3">
      <c r="A781">
        <v>1387</v>
      </c>
      <c r="B781" t="s">
        <v>625</v>
      </c>
      <c r="C781">
        <v>5</v>
      </c>
      <c r="D781">
        <v>10</v>
      </c>
      <c r="E781" t="str">
        <f t="shared" si="76"/>
        <v>Finana Bajo copa</v>
      </c>
      <c r="F781" t="str">
        <f t="shared" si="77"/>
        <v>Finana Bajo copa</v>
      </c>
      <c r="G781" t="s">
        <v>280</v>
      </c>
      <c r="H781" s="1">
        <v>44801</v>
      </c>
      <c r="I781">
        <v>-0.45386266094420602</v>
      </c>
    </row>
    <row r="782" spans="1:9" x14ac:dyDescent="0.3">
      <c r="A782">
        <v>1452</v>
      </c>
      <c r="B782" t="s">
        <v>625</v>
      </c>
      <c r="C782">
        <v>6</v>
      </c>
      <c r="D782">
        <v>10</v>
      </c>
      <c r="E782" t="str">
        <f t="shared" si="76"/>
        <v>Finana Bajo copa</v>
      </c>
      <c r="F782" t="str">
        <f t="shared" si="77"/>
        <v>Finana Bajo copa</v>
      </c>
      <c r="G782" t="s">
        <v>280</v>
      </c>
      <c r="H782" s="1">
        <v>44801</v>
      </c>
      <c r="I782">
        <v>-0.45386266094420602</v>
      </c>
    </row>
    <row r="783" spans="1:9" x14ac:dyDescent="0.3">
      <c r="A783">
        <v>1517</v>
      </c>
      <c r="B783" t="s">
        <v>625</v>
      </c>
      <c r="C783">
        <v>11</v>
      </c>
      <c r="D783">
        <v>10</v>
      </c>
      <c r="E783" t="str">
        <f t="shared" si="76"/>
        <v>Finana Bajo copa</v>
      </c>
      <c r="F783" t="str">
        <f t="shared" si="77"/>
        <v>Finana Bajo copa</v>
      </c>
      <c r="G783" t="s">
        <v>280</v>
      </c>
      <c r="H783" s="1">
        <v>44801</v>
      </c>
      <c r="I783">
        <v>-0.45386266094420602</v>
      </c>
    </row>
    <row r="784" spans="1:9" x14ac:dyDescent="0.3">
      <c r="A784">
        <v>1582</v>
      </c>
      <c r="B784" t="s">
        <v>625</v>
      </c>
      <c r="C784">
        <v>12</v>
      </c>
      <c r="D784">
        <v>10</v>
      </c>
      <c r="E784" t="str">
        <f t="shared" si="76"/>
        <v>Finana Bajo copa</v>
      </c>
      <c r="F784" t="str">
        <f t="shared" si="77"/>
        <v>Finana Bajo copa</v>
      </c>
      <c r="G784" t="s">
        <v>280</v>
      </c>
      <c r="H784" s="1">
        <v>44801</v>
      </c>
      <c r="I784">
        <v>-0.45386266094420602</v>
      </c>
    </row>
    <row r="785" spans="1:9" x14ac:dyDescent="0.3">
      <c r="A785">
        <v>1647</v>
      </c>
      <c r="B785" t="s">
        <v>625</v>
      </c>
      <c r="C785">
        <v>1</v>
      </c>
      <c r="D785">
        <v>11</v>
      </c>
      <c r="E785" t="str">
        <f t="shared" si="76"/>
        <v>Finana Suelo desnudo</v>
      </c>
      <c r="F785" t="str">
        <f t="shared" si="77"/>
        <v>Finana Suelo desnudo</v>
      </c>
      <c r="G785" t="s">
        <v>280</v>
      </c>
      <c r="H785" s="1">
        <v>44801</v>
      </c>
      <c r="I785">
        <v>-0.38526762056173802</v>
      </c>
    </row>
    <row r="786" spans="1:9" x14ac:dyDescent="0.3">
      <c r="A786">
        <v>1712</v>
      </c>
      <c r="B786" t="s">
        <v>625</v>
      </c>
      <c r="C786">
        <v>2</v>
      </c>
      <c r="D786">
        <v>11</v>
      </c>
      <c r="E786" t="str">
        <f t="shared" si="76"/>
        <v>Finana Suelo desnudo</v>
      </c>
      <c r="F786" t="str">
        <f t="shared" si="77"/>
        <v>Finana Suelo desnudo</v>
      </c>
      <c r="G786" t="s">
        <v>280</v>
      </c>
      <c r="H786" s="1">
        <v>44801</v>
      </c>
      <c r="I786">
        <v>-0.38526762056173802</v>
      </c>
    </row>
    <row r="787" spans="1:9" x14ac:dyDescent="0.3">
      <c r="A787">
        <v>1777</v>
      </c>
      <c r="B787" t="s">
        <v>625</v>
      </c>
      <c r="C787">
        <v>3</v>
      </c>
      <c r="D787">
        <v>11</v>
      </c>
      <c r="E787" t="str">
        <f t="shared" si="76"/>
        <v>Finana Suelo desnudo</v>
      </c>
      <c r="F787" t="str">
        <f t="shared" si="77"/>
        <v>Finana Suelo desnudo</v>
      </c>
      <c r="G787" t="s">
        <v>280</v>
      </c>
      <c r="H787" s="1">
        <v>44801</v>
      </c>
      <c r="I787">
        <v>-0.38526762056173802</v>
      </c>
    </row>
    <row r="788" spans="1:9" x14ac:dyDescent="0.3">
      <c r="A788">
        <v>1842</v>
      </c>
      <c r="B788" t="s">
        <v>625</v>
      </c>
      <c r="C788">
        <v>7</v>
      </c>
      <c r="D788">
        <v>12</v>
      </c>
      <c r="E788" t="str">
        <f t="shared" si="76"/>
        <v>Finana Suelo desnudo</v>
      </c>
      <c r="F788" t="str">
        <f t="shared" si="77"/>
        <v>Finana Suelo desnudo</v>
      </c>
      <c r="G788" t="s">
        <v>280</v>
      </c>
      <c r="H788" s="1">
        <v>44801</v>
      </c>
      <c r="I788">
        <v>-0.40126715945089703</v>
      </c>
    </row>
    <row r="789" spans="1:9" x14ac:dyDescent="0.3">
      <c r="A789">
        <v>1907</v>
      </c>
      <c r="B789" t="s">
        <v>625</v>
      </c>
      <c r="C789">
        <v>8</v>
      </c>
      <c r="D789">
        <v>12</v>
      </c>
      <c r="E789" t="str">
        <f t="shared" si="76"/>
        <v>Finana Suelo desnudo</v>
      </c>
      <c r="F789" t="str">
        <f t="shared" si="77"/>
        <v>Finana Suelo desnudo</v>
      </c>
      <c r="G789" t="s">
        <v>280</v>
      </c>
      <c r="H789" s="1">
        <v>44801</v>
      </c>
      <c r="I789">
        <v>-0.40126715945089703</v>
      </c>
    </row>
    <row r="790" spans="1:9" x14ac:dyDescent="0.3">
      <c r="A790">
        <v>1972</v>
      </c>
      <c r="B790" t="s">
        <v>625</v>
      </c>
      <c r="C790">
        <v>9</v>
      </c>
      <c r="D790">
        <v>12</v>
      </c>
      <c r="E790" t="str">
        <f t="shared" si="76"/>
        <v>Finana Suelo desnudo</v>
      </c>
      <c r="F790" t="str">
        <f t="shared" si="77"/>
        <v>Finana Suelo desnudo</v>
      </c>
      <c r="G790" t="s">
        <v>280</v>
      </c>
      <c r="H790" s="1">
        <v>44801</v>
      </c>
      <c r="I790">
        <v>-0.40126715945089703</v>
      </c>
    </row>
    <row r="791" spans="1:9" x14ac:dyDescent="0.3">
      <c r="A791">
        <v>2037</v>
      </c>
      <c r="B791" t="s">
        <v>625</v>
      </c>
      <c r="C791">
        <v>10</v>
      </c>
      <c r="D791">
        <v>13</v>
      </c>
      <c r="E791" t="str">
        <f t="shared" si="76"/>
        <v>Finana Bajo copa</v>
      </c>
      <c r="F791" t="str">
        <f t="shared" si="77"/>
        <v>Finana Suelo desnudo</v>
      </c>
      <c r="G791" t="s">
        <v>280</v>
      </c>
      <c r="H791" s="1">
        <v>44801</v>
      </c>
      <c r="I791">
        <v>-0.40331491712707102</v>
      </c>
    </row>
    <row r="792" spans="1:9" x14ac:dyDescent="0.3">
      <c r="A792">
        <v>24</v>
      </c>
      <c r="B792" t="s">
        <v>1</v>
      </c>
      <c r="C792">
        <v>17</v>
      </c>
      <c r="D792">
        <v>0</v>
      </c>
      <c r="E792" t="str">
        <f t="shared" ref="E792:E825" si="78">IF(OR(C792=1,C792=2,C792=3,C792=7,C792=8,C792=9,C792=13,C792=14,C792=15),"Canar Bajo copa","Canar Suelo desnudo")</f>
        <v>Canar Suelo desnudo</v>
      </c>
      <c r="F792" t="str">
        <f t="shared" ref="F792:F825" si="79">IF(OR(D792=1,D792=2,D792=3,D792=6,D792=7),"Canar Bajo copa","Canar Suelo desnudo")</f>
        <v>Canar Suelo desnudo</v>
      </c>
      <c r="G792" t="s">
        <v>281</v>
      </c>
      <c r="H792" s="1">
        <v>44804</v>
      </c>
      <c r="I792">
        <v>-0.43561973525872399</v>
      </c>
    </row>
    <row r="793" spans="1:9" x14ac:dyDescent="0.3">
      <c r="A793">
        <v>78</v>
      </c>
      <c r="B793" t="s">
        <v>1</v>
      </c>
      <c r="C793">
        <v>18</v>
      </c>
      <c r="D793">
        <v>0</v>
      </c>
      <c r="E793" t="str">
        <f t="shared" si="78"/>
        <v>Canar Suelo desnudo</v>
      </c>
      <c r="F793" t="str">
        <f t="shared" si="79"/>
        <v>Canar Suelo desnudo</v>
      </c>
      <c r="G793" t="s">
        <v>281</v>
      </c>
      <c r="H793" s="1">
        <v>44804</v>
      </c>
      <c r="I793">
        <v>-0.43561973525872399</v>
      </c>
    </row>
    <row r="794" spans="1:9" x14ac:dyDescent="0.3">
      <c r="A794">
        <v>132</v>
      </c>
      <c r="B794" t="s">
        <v>1</v>
      </c>
      <c r="C794">
        <v>7</v>
      </c>
      <c r="D794">
        <v>1</v>
      </c>
      <c r="E794" t="str">
        <f t="shared" si="78"/>
        <v>Canar Bajo copa</v>
      </c>
      <c r="F794" t="str">
        <f t="shared" si="79"/>
        <v>Canar Bajo copa</v>
      </c>
      <c r="G794" t="s">
        <v>281</v>
      </c>
      <c r="H794" s="1">
        <v>44804</v>
      </c>
      <c r="I794">
        <v>-0.58234729772945304</v>
      </c>
    </row>
    <row r="795" spans="1:9" x14ac:dyDescent="0.3">
      <c r="A795">
        <v>185</v>
      </c>
      <c r="B795" t="s">
        <v>1</v>
      </c>
      <c r="C795">
        <v>8</v>
      </c>
      <c r="D795">
        <v>2</v>
      </c>
      <c r="E795" t="str">
        <f t="shared" si="78"/>
        <v>Canar Bajo copa</v>
      </c>
      <c r="F795" t="str">
        <f t="shared" si="79"/>
        <v>Canar Bajo copa</v>
      </c>
      <c r="G795" t="s">
        <v>281</v>
      </c>
      <c r="H795" s="1">
        <v>44804</v>
      </c>
      <c r="I795">
        <v>-0.54598825831702502</v>
      </c>
    </row>
    <row r="796" spans="1:9" x14ac:dyDescent="0.3">
      <c r="A796">
        <v>239</v>
      </c>
      <c r="B796" t="s">
        <v>1</v>
      </c>
      <c r="C796">
        <v>9</v>
      </c>
      <c r="D796">
        <v>2</v>
      </c>
      <c r="E796" t="str">
        <f t="shared" si="78"/>
        <v>Canar Bajo copa</v>
      </c>
      <c r="F796" t="str">
        <f t="shared" si="79"/>
        <v>Canar Bajo copa</v>
      </c>
      <c r="G796" t="s">
        <v>281</v>
      </c>
      <c r="H796" s="1">
        <v>44804</v>
      </c>
      <c r="I796">
        <v>-0.54598825831702502</v>
      </c>
    </row>
    <row r="797" spans="1:9" x14ac:dyDescent="0.3">
      <c r="A797">
        <v>293</v>
      </c>
      <c r="B797" t="s">
        <v>1</v>
      </c>
      <c r="C797">
        <v>11</v>
      </c>
      <c r="D797">
        <v>2</v>
      </c>
      <c r="E797" t="str">
        <f t="shared" si="78"/>
        <v>Canar Suelo desnudo</v>
      </c>
      <c r="F797" t="str">
        <f t="shared" si="79"/>
        <v>Canar Bajo copa</v>
      </c>
      <c r="G797" t="s">
        <v>281</v>
      </c>
      <c r="H797" s="1">
        <v>44804</v>
      </c>
      <c r="I797">
        <v>-0.54598825831702502</v>
      </c>
    </row>
    <row r="798" spans="1:9" x14ac:dyDescent="0.3">
      <c r="A798">
        <v>347</v>
      </c>
      <c r="B798" t="s">
        <v>1</v>
      </c>
      <c r="C798">
        <v>1</v>
      </c>
      <c r="D798">
        <v>3</v>
      </c>
      <c r="E798" t="str">
        <f t="shared" si="78"/>
        <v>Canar Bajo copa</v>
      </c>
      <c r="F798" t="str">
        <f t="shared" si="79"/>
        <v>Canar Bajo copa</v>
      </c>
      <c r="G798" t="s">
        <v>281</v>
      </c>
      <c r="H798" s="1">
        <v>44804</v>
      </c>
      <c r="I798">
        <v>-0.47388059701492502</v>
      </c>
    </row>
    <row r="799" spans="1:9" x14ac:dyDescent="0.3">
      <c r="A799">
        <v>400</v>
      </c>
      <c r="B799" t="s">
        <v>1</v>
      </c>
      <c r="C799">
        <v>2</v>
      </c>
      <c r="D799">
        <v>3</v>
      </c>
      <c r="E799" t="str">
        <f t="shared" si="78"/>
        <v>Canar Bajo copa</v>
      </c>
      <c r="F799" t="str">
        <f t="shared" si="79"/>
        <v>Canar Bajo copa</v>
      </c>
      <c r="G799" t="s">
        <v>281</v>
      </c>
      <c r="H799" s="1">
        <v>44804</v>
      </c>
      <c r="I799">
        <v>-0.47388059701492502</v>
      </c>
    </row>
    <row r="800" spans="1:9" x14ac:dyDescent="0.3">
      <c r="A800">
        <v>453</v>
      </c>
      <c r="B800" t="s">
        <v>1</v>
      </c>
      <c r="C800">
        <v>3</v>
      </c>
      <c r="D800">
        <v>3</v>
      </c>
      <c r="E800" t="str">
        <f t="shared" si="78"/>
        <v>Canar Bajo copa</v>
      </c>
      <c r="F800" t="str">
        <f t="shared" si="79"/>
        <v>Canar Bajo copa</v>
      </c>
      <c r="G800" t="s">
        <v>281</v>
      </c>
      <c r="H800" s="1">
        <v>44804</v>
      </c>
      <c r="I800">
        <v>-0.47388059701492502</v>
      </c>
    </row>
    <row r="801" spans="1:9" x14ac:dyDescent="0.3">
      <c r="A801">
        <v>506</v>
      </c>
      <c r="B801" t="s">
        <v>1</v>
      </c>
      <c r="C801">
        <v>16</v>
      </c>
      <c r="D801">
        <v>4</v>
      </c>
      <c r="E801" t="str">
        <f t="shared" si="78"/>
        <v>Canar Suelo desnudo</v>
      </c>
      <c r="F801" t="str">
        <f t="shared" si="79"/>
        <v>Canar Suelo desnudo</v>
      </c>
      <c r="G801" t="s">
        <v>281</v>
      </c>
      <c r="H801" s="1">
        <v>44804</v>
      </c>
      <c r="I801">
        <v>-0.51240875912408701</v>
      </c>
    </row>
    <row r="802" spans="1:9" x14ac:dyDescent="0.3">
      <c r="A802">
        <v>560</v>
      </c>
      <c r="B802" t="s">
        <v>1</v>
      </c>
      <c r="C802">
        <v>4</v>
      </c>
      <c r="D802">
        <v>5</v>
      </c>
      <c r="E802" t="str">
        <f t="shared" si="78"/>
        <v>Canar Suelo desnudo</v>
      </c>
      <c r="F802" t="str">
        <f t="shared" si="79"/>
        <v>Canar Suelo desnudo</v>
      </c>
      <c r="G802" t="s">
        <v>281</v>
      </c>
      <c r="H802" s="1">
        <v>44804</v>
      </c>
      <c r="I802">
        <v>-0.45490454246214601</v>
      </c>
    </row>
    <row r="803" spans="1:9" x14ac:dyDescent="0.3">
      <c r="A803">
        <v>613</v>
      </c>
      <c r="B803" t="s">
        <v>1</v>
      </c>
      <c r="C803">
        <v>5</v>
      </c>
      <c r="D803">
        <v>5</v>
      </c>
      <c r="E803" t="str">
        <f t="shared" si="78"/>
        <v>Canar Suelo desnudo</v>
      </c>
      <c r="F803" t="str">
        <f t="shared" si="79"/>
        <v>Canar Suelo desnudo</v>
      </c>
      <c r="G803" t="s">
        <v>281</v>
      </c>
      <c r="H803" s="1">
        <v>44804</v>
      </c>
      <c r="I803">
        <v>-0.45490454246214601</v>
      </c>
    </row>
    <row r="804" spans="1:9" x14ac:dyDescent="0.3">
      <c r="A804">
        <v>666</v>
      </c>
      <c r="B804" t="s">
        <v>1</v>
      </c>
      <c r="C804">
        <v>6</v>
      </c>
      <c r="D804">
        <v>5</v>
      </c>
      <c r="E804" t="str">
        <f t="shared" si="78"/>
        <v>Canar Suelo desnudo</v>
      </c>
      <c r="F804" t="str">
        <f t="shared" si="79"/>
        <v>Canar Suelo desnudo</v>
      </c>
      <c r="G804" t="s">
        <v>281</v>
      </c>
      <c r="H804" s="1">
        <v>44804</v>
      </c>
      <c r="I804">
        <v>-0.45490454246214601</v>
      </c>
    </row>
    <row r="805" spans="1:9" x14ac:dyDescent="0.3">
      <c r="A805">
        <v>719</v>
      </c>
      <c r="B805" t="s">
        <v>1</v>
      </c>
      <c r="C805">
        <v>14</v>
      </c>
      <c r="D805">
        <v>7</v>
      </c>
      <c r="E805" t="str">
        <f t="shared" si="78"/>
        <v>Canar Bajo copa</v>
      </c>
      <c r="F805" t="str">
        <f t="shared" si="79"/>
        <v>Canar Bajo copa</v>
      </c>
      <c r="G805" t="s">
        <v>281</v>
      </c>
      <c r="H805" s="1">
        <v>44804</v>
      </c>
      <c r="I805">
        <v>-0.51081730769230704</v>
      </c>
    </row>
    <row r="806" spans="1:9" x14ac:dyDescent="0.3">
      <c r="A806">
        <v>772</v>
      </c>
      <c r="B806" t="s">
        <v>1</v>
      </c>
      <c r="C806">
        <v>15</v>
      </c>
      <c r="D806">
        <v>7</v>
      </c>
      <c r="E806" t="str">
        <f t="shared" si="78"/>
        <v>Canar Bajo copa</v>
      </c>
      <c r="F806" t="str">
        <f t="shared" si="79"/>
        <v>Canar Bajo copa</v>
      </c>
      <c r="G806" t="s">
        <v>281</v>
      </c>
      <c r="H806" s="1">
        <v>44804</v>
      </c>
      <c r="I806">
        <v>-0.51081730769230704</v>
      </c>
    </row>
    <row r="807" spans="1:9" x14ac:dyDescent="0.3">
      <c r="A807">
        <v>825</v>
      </c>
      <c r="B807" t="s">
        <v>1</v>
      </c>
      <c r="C807">
        <v>10</v>
      </c>
      <c r="D807">
        <v>8</v>
      </c>
      <c r="E807" t="str">
        <f t="shared" si="78"/>
        <v>Canar Suelo desnudo</v>
      </c>
      <c r="F807" t="str">
        <f t="shared" si="79"/>
        <v>Canar Suelo desnudo</v>
      </c>
      <c r="G807" t="s">
        <v>281</v>
      </c>
      <c r="H807" s="1">
        <v>44804</v>
      </c>
      <c r="I807">
        <v>-0.497382198952879</v>
      </c>
    </row>
    <row r="808" spans="1:9" x14ac:dyDescent="0.3">
      <c r="A808">
        <v>879</v>
      </c>
      <c r="B808" t="s">
        <v>1</v>
      </c>
      <c r="C808">
        <v>12</v>
      </c>
      <c r="D808">
        <v>8</v>
      </c>
      <c r="E808" t="str">
        <f t="shared" si="78"/>
        <v>Canar Suelo desnudo</v>
      </c>
      <c r="F808" t="str">
        <f t="shared" si="79"/>
        <v>Canar Suelo desnudo</v>
      </c>
      <c r="G808" t="s">
        <v>281</v>
      </c>
      <c r="H808" s="1">
        <v>44804</v>
      </c>
      <c r="I808">
        <v>-0.497382198952879</v>
      </c>
    </row>
    <row r="809" spans="1:9" x14ac:dyDescent="0.3">
      <c r="A809">
        <v>25</v>
      </c>
      <c r="B809" t="s">
        <v>1</v>
      </c>
      <c r="C809">
        <v>17</v>
      </c>
      <c r="D809">
        <v>0</v>
      </c>
      <c r="E809" t="str">
        <f t="shared" si="78"/>
        <v>Canar Suelo desnudo</v>
      </c>
      <c r="F809" t="str">
        <f t="shared" si="79"/>
        <v>Canar Suelo desnudo</v>
      </c>
      <c r="G809" t="s">
        <v>291</v>
      </c>
      <c r="H809" s="1">
        <v>44809</v>
      </c>
      <c r="I809">
        <v>-0.46114915153319402</v>
      </c>
    </row>
    <row r="810" spans="1:9" x14ac:dyDescent="0.3">
      <c r="A810">
        <v>79</v>
      </c>
      <c r="B810" t="s">
        <v>1</v>
      </c>
      <c r="C810">
        <v>18</v>
      </c>
      <c r="D810">
        <v>0</v>
      </c>
      <c r="E810" t="str">
        <f t="shared" si="78"/>
        <v>Canar Suelo desnudo</v>
      </c>
      <c r="F810" t="str">
        <f t="shared" si="79"/>
        <v>Canar Suelo desnudo</v>
      </c>
      <c r="G810" t="s">
        <v>291</v>
      </c>
      <c r="H810" s="1">
        <v>44809</v>
      </c>
      <c r="I810">
        <v>-0.46114915153319402</v>
      </c>
    </row>
    <row r="811" spans="1:9" x14ac:dyDescent="0.3">
      <c r="A811">
        <v>133</v>
      </c>
      <c r="B811" t="s">
        <v>1</v>
      </c>
      <c r="C811">
        <v>7</v>
      </c>
      <c r="D811">
        <v>1</v>
      </c>
      <c r="E811" t="str">
        <f t="shared" si="78"/>
        <v>Canar Bajo copa</v>
      </c>
      <c r="F811" t="str">
        <f t="shared" si="79"/>
        <v>Canar Bajo copa</v>
      </c>
      <c r="G811" t="s">
        <v>291</v>
      </c>
      <c r="H811" s="1">
        <v>44809</v>
      </c>
      <c r="I811">
        <v>-0.62779156327543395</v>
      </c>
    </row>
    <row r="812" spans="1:9" x14ac:dyDescent="0.3">
      <c r="A812">
        <v>186</v>
      </c>
      <c r="B812" t="s">
        <v>1</v>
      </c>
      <c r="C812">
        <v>8</v>
      </c>
      <c r="D812">
        <v>2</v>
      </c>
      <c r="E812" t="str">
        <f t="shared" si="78"/>
        <v>Canar Bajo copa</v>
      </c>
      <c r="F812" t="str">
        <f t="shared" si="79"/>
        <v>Canar Bajo copa</v>
      </c>
      <c r="G812" t="s">
        <v>291</v>
      </c>
      <c r="H812" s="1">
        <v>44809</v>
      </c>
      <c r="I812">
        <v>-0.59948816378758796</v>
      </c>
    </row>
    <row r="813" spans="1:9" x14ac:dyDescent="0.3">
      <c r="A813">
        <v>240</v>
      </c>
      <c r="B813" t="s">
        <v>1</v>
      </c>
      <c r="C813">
        <v>9</v>
      </c>
      <c r="D813">
        <v>2</v>
      </c>
      <c r="E813" t="str">
        <f t="shared" si="78"/>
        <v>Canar Bajo copa</v>
      </c>
      <c r="F813" t="str">
        <f t="shared" si="79"/>
        <v>Canar Bajo copa</v>
      </c>
      <c r="G813" t="s">
        <v>291</v>
      </c>
      <c r="H813" s="1">
        <v>44809</v>
      </c>
      <c r="I813">
        <v>-0.59948816378758796</v>
      </c>
    </row>
    <row r="814" spans="1:9" x14ac:dyDescent="0.3">
      <c r="A814">
        <v>294</v>
      </c>
      <c r="B814" t="s">
        <v>1</v>
      </c>
      <c r="C814">
        <v>11</v>
      </c>
      <c r="D814">
        <v>2</v>
      </c>
      <c r="E814" t="str">
        <f t="shared" si="78"/>
        <v>Canar Suelo desnudo</v>
      </c>
      <c r="F814" t="str">
        <f t="shared" si="79"/>
        <v>Canar Bajo copa</v>
      </c>
      <c r="G814" t="s">
        <v>291</v>
      </c>
      <c r="H814" s="1">
        <v>44809</v>
      </c>
      <c r="I814">
        <v>-0.59948816378758796</v>
      </c>
    </row>
    <row r="815" spans="1:9" x14ac:dyDescent="0.3">
      <c r="A815">
        <v>348</v>
      </c>
      <c r="B815" t="s">
        <v>1</v>
      </c>
      <c r="C815">
        <v>1</v>
      </c>
      <c r="D815">
        <v>3</v>
      </c>
      <c r="E815" t="str">
        <f t="shared" si="78"/>
        <v>Canar Bajo copa</v>
      </c>
      <c r="F815" t="str">
        <f t="shared" si="79"/>
        <v>Canar Bajo copa</v>
      </c>
      <c r="G815" t="s">
        <v>291</v>
      </c>
      <c r="H815" s="1">
        <v>44809</v>
      </c>
      <c r="I815">
        <v>-0.48955613577023499</v>
      </c>
    </row>
    <row r="816" spans="1:9" x14ac:dyDescent="0.3">
      <c r="A816">
        <v>401</v>
      </c>
      <c r="B816" t="s">
        <v>1</v>
      </c>
      <c r="C816">
        <v>2</v>
      </c>
      <c r="D816">
        <v>3</v>
      </c>
      <c r="E816" t="str">
        <f t="shared" si="78"/>
        <v>Canar Bajo copa</v>
      </c>
      <c r="F816" t="str">
        <f t="shared" si="79"/>
        <v>Canar Bajo copa</v>
      </c>
      <c r="G816" t="s">
        <v>291</v>
      </c>
      <c r="H816" s="1">
        <v>44809</v>
      </c>
      <c r="I816">
        <v>-0.48955613577023499</v>
      </c>
    </row>
    <row r="817" spans="1:9" x14ac:dyDescent="0.3">
      <c r="A817">
        <v>454</v>
      </c>
      <c r="B817" t="s">
        <v>1</v>
      </c>
      <c r="C817">
        <v>3</v>
      </c>
      <c r="D817">
        <v>3</v>
      </c>
      <c r="E817" t="str">
        <f t="shared" si="78"/>
        <v>Canar Bajo copa</v>
      </c>
      <c r="F817" t="str">
        <f t="shared" si="79"/>
        <v>Canar Bajo copa</v>
      </c>
      <c r="G817" t="s">
        <v>291</v>
      </c>
      <c r="H817" s="1">
        <v>44809</v>
      </c>
      <c r="I817">
        <v>-0.48955613577023499</v>
      </c>
    </row>
    <row r="818" spans="1:9" x14ac:dyDescent="0.3">
      <c r="A818">
        <v>507</v>
      </c>
      <c r="B818" t="s">
        <v>1</v>
      </c>
      <c r="C818">
        <v>16</v>
      </c>
      <c r="D818">
        <v>4</v>
      </c>
      <c r="E818" t="str">
        <f t="shared" si="78"/>
        <v>Canar Suelo desnudo</v>
      </c>
      <c r="F818" t="str">
        <f t="shared" si="79"/>
        <v>Canar Suelo desnudo</v>
      </c>
      <c r="G818" t="s">
        <v>291</v>
      </c>
      <c r="H818" s="1">
        <v>44809</v>
      </c>
      <c r="I818">
        <v>-0.54234436343241699</v>
      </c>
    </row>
    <row r="819" spans="1:9" x14ac:dyDescent="0.3">
      <c r="A819">
        <v>561</v>
      </c>
      <c r="B819" t="s">
        <v>1</v>
      </c>
      <c r="C819">
        <v>4</v>
      </c>
      <c r="D819">
        <v>5</v>
      </c>
      <c r="E819" t="str">
        <f t="shared" si="78"/>
        <v>Canar Suelo desnudo</v>
      </c>
      <c r="F819" t="str">
        <f t="shared" si="79"/>
        <v>Canar Suelo desnudo</v>
      </c>
      <c r="G819" t="s">
        <v>291</v>
      </c>
      <c r="H819" s="1">
        <v>44809</v>
      </c>
      <c r="I819">
        <v>-0.48476821192052899</v>
      </c>
    </row>
    <row r="820" spans="1:9" x14ac:dyDescent="0.3">
      <c r="A820">
        <v>614</v>
      </c>
      <c r="B820" t="s">
        <v>1</v>
      </c>
      <c r="C820">
        <v>5</v>
      </c>
      <c r="D820">
        <v>5</v>
      </c>
      <c r="E820" t="str">
        <f t="shared" si="78"/>
        <v>Canar Suelo desnudo</v>
      </c>
      <c r="F820" t="str">
        <f t="shared" si="79"/>
        <v>Canar Suelo desnudo</v>
      </c>
      <c r="G820" t="s">
        <v>291</v>
      </c>
      <c r="H820" s="1">
        <v>44809</v>
      </c>
      <c r="I820">
        <v>-0.48476821192052899</v>
      </c>
    </row>
    <row r="821" spans="1:9" x14ac:dyDescent="0.3">
      <c r="A821">
        <v>667</v>
      </c>
      <c r="B821" t="s">
        <v>1</v>
      </c>
      <c r="C821">
        <v>6</v>
      </c>
      <c r="D821">
        <v>5</v>
      </c>
      <c r="E821" t="str">
        <f t="shared" si="78"/>
        <v>Canar Suelo desnudo</v>
      </c>
      <c r="F821" t="str">
        <f t="shared" si="79"/>
        <v>Canar Suelo desnudo</v>
      </c>
      <c r="G821" t="s">
        <v>291</v>
      </c>
      <c r="H821" s="1">
        <v>44809</v>
      </c>
      <c r="I821">
        <v>-0.48476821192052899</v>
      </c>
    </row>
    <row r="822" spans="1:9" x14ac:dyDescent="0.3">
      <c r="A822">
        <v>720</v>
      </c>
      <c r="B822" t="s">
        <v>1</v>
      </c>
      <c r="C822">
        <v>14</v>
      </c>
      <c r="D822">
        <v>7</v>
      </c>
      <c r="E822" t="str">
        <f t="shared" si="78"/>
        <v>Canar Bajo copa</v>
      </c>
      <c r="F822" t="str">
        <f t="shared" si="79"/>
        <v>Canar Bajo copa</v>
      </c>
      <c r="G822" t="s">
        <v>291</v>
      </c>
      <c r="H822" s="1">
        <v>44809</v>
      </c>
      <c r="I822">
        <v>-0.54076738609112696</v>
      </c>
    </row>
    <row r="823" spans="1:9" x14ac:dyDescent="0.3">
      <c r="A823">
        <v>773</v>
      </c>
      <c r="B823" t="s">
        <v>1</v>
      </c>
      <c r="C823">
        <v>15</v>
      </c>
      <c r="D823">
        <v>7</v>
      </c>
      <c r="E823" t="str">
        <f t="shared" si="78"/>
        <v>Canar Bajo copa</v>
      </c>
      <c r="F823" t="str">
        <f t="shared" si="79"/>
        <v>Canar Bajo copa</v>
      </c>
      <c r="G823" t="s">
        <v>291</v>
      </c>
      <c r="H823" s="1">
        <v>44809</v>
      </c>
      <c r="I823">
        <v>-0.54076738609112696</v>
      </c>
    </row>
    <row r="824" spans="1:9" x14ac:dyDescent="0.3">
      <c r="A824">
        <v>826</v>
      </c>
      <c r="B824" t="s">
        <v>1</v>
      </c>
      <c r="C824">
        <v>10</v>
      </c>
      <c r="D824">
        <v>8</v>
      </c>
      <c r="E824" t="str">
        <f t="shared" si="78"/>
        <v>Canar Suelo desnudo</v>
      </c>
      <c r="F824" t="str">
        <f t="shared" si="79"/>
        <v>Canar Suelo desnudo</v>
      </c>
      <c r="G824" t="s">
        <v>291</v>
      </c>
      <c r="H824" s="1">
        <v>44809</v>
      </c>
      <c r="I824">
        <v>-0.54274611398963701</v>
      </c>
    </row>
    <row r="825" spans="1:9" x14ac:dyDescent="0.3">
      <c r="A825">
        <v>880</v>
      </c>
      <c r="B825" t="s">
        <v>1</v>
      </c>
      <c r="C825">
        <v>12</v>
      </c>
      <c r="D825">
        <v>8</v>
      </c>
      <c r="E825" t="str">
        <f t="shared" si="78"/>
        <v>Canar Suelo desnudo</v>
      </c>
      <c r="F825" t="str">
        <f t="shared" si="79"/>
        <v>Canar Suelo desnudo</v>
      </c>
      <c r="G825" t="s">
        <v>291</v>
      </c>
      <c r="H825" s="1">
        <v>44809</v>
      </c>
      <c r="I825">
        <v>-0.54274611398963701</v>
      </c>
    </row>
    <row r="826" spans="1:9" x14ac:dyDescent="0.3">
      <c r="A826">
        <v>939</v>
      </c>
      <c r="B826" t="s">
        <v>625</v>
      </c>
      <c r="C826">
        <v>13</v>
      </c>
      <c r="D826">
        <v>9</v>
      </c>
      <c r="E826" t="str">
        <f t="shared" ref="E826:E861" si="80">IF(OR(C826=1,C826=2,C826=3,C826=7,C826=8,C826=9,C826=13,C826=14,C826=15),"Finana Suelo desnudo","Finana Bajo copa")</f>
        <v>Finana Suelo desnudo</v>
      </c>
      <c r="F826" t="str">
        <f t="shared" ref="F826:F861" si="81">IF(OR(D826=9,D826=11,D826=12,D826=13),"Finana Suelo desnudo","Finana Bajo copa")</f>
        <v>Finana Suelo desnudo</v>
      </c>
      <c r="G826" t="s">
        <v>291</v>
      </c>
      <c r="H826" s="1">
        <v>44809</v>
      </c>
      <c r="I826">
        <v>-0.45494186046511598</v>
      </c>
    </row>
    <row r="827" spans="1:9" x14ac:dyDescent="0.3">
      <c r="A827">
        <v>1003</v>
      </c>
      <c r="B827" t="s">
        <v>625</v>
      </c>
      <c r="C827">
        <v>14</v>
      </c>
      <c r="D827">
        <v>9</v>
      </c>
      <c r="E827" t="str">
        <f t="shared" si="80"/>
        <v>Finana Suelo desnudo</v>
      </c>
      <c r="F827" t="str">
        <f t="shared" si="81"/>
        <v>Finana Suelo desnudo</v>
      </c>
      <c r="G827" t="s">
        <v>291</v>
      </c>
      <c r="H827" s="1">
        <v>44809</v>
      </c>
      <c r="I827">
        <v>-0.45494186046511598</v>
      </c>
    </row>
    <row r="828" spans="1:9" x14ac:dyDescent="0.3">
      <c r="A828">
        <v>1067</v>
      </c>
      <c r="B828" t="s">
        <v>625</v>
      </c>
      <c r="C828">
        <v>15</v>
      </c>
      <c r="D828">
        <v>9</v>
      </c>
      <c r="E828" t="str">
        <f t="shared" si="80"/>
        <v>Finana Suelo desnudo</v>
      </c>
      <c r="F828" t="str">
        <f t="shared" si="81"/>
        <v>Finana Suelo desnudo</v>
      </c>
      <c r="G828" t="s">
        <v>291</v>
      </c>
      <c r="H828" s="1">
        <v>44809</v>
      </c>
      <c r="I828">
        <v>-0.45494186046511598</v>
      </c>
    </row>
    <row r="829" spans="1:9" x14ac:dyDescent="0.3">
      <c r="A829">
        <v>1131</v>
      </c>
      <c r="B829" t="s">
        <v>625</v>
      </c>
      <c r="C829">
        <v>16</v>
      </c>
      <c r="D829">
        <v>9</v>
      </c>
      <c r="E829" t="str">
        <f t="shared" si="80"/>
        <v>Finana Bajo copa</v>
      </c>
      <c r="F829" t="str">
        <f t="shared" si="81"/>
        <v>Finana Suelo desnudo</v>
      </c>
      <c r="G829" t="s">
        <v>291</v>
      </c>
      <c r="H829" s="1">
        <v>44809</v>
      </c>
      <c r="I829">
        <v>-0.45494186046511598</v>
      </c>
    </row>
    <row r="830" spans="1:9" x14ac:dyDescent="0.3">
      <c r="A830">
        <v>1195</v>
      </c>
      <c r="B830" t="s">
        <v>625</v>
      </c>
      <c r="C830">
        <v>17</v>
      </c>
      <c r="D830">
        <v>9</v>
      </c>
      <c r="E830" t="str">
        <f t="shared" si="80"/>
        <v>Finana Bajo copa</v>
      </c>
      <c r="F830" t="str">
        <f t="shared" si="81"/>
        <v>Finana Suelo desnudo</v>
      </c>
      <c r="G830" t="s">
        <v>291</v>
      </c>
      <c r="H830" s="1">
        <v>44809</v>
      </c>
      <c r="I830">
        <v>-0.45494186046511598</v>
      </c>
    </row>
    <row r="831" spans="1:9" x14ac:dyDescent="0.3">
      <c r="A831">
        <v>1259</v>
      </c>
      <c r="B831" t="s">
        <v>625</v>
      </c>
      <c r="C831">
        <v>18</v>
      </c>
      <c r="D831">
        <v>9</v>
      </c>
      <c r="E831" t="str">
        <f t="shared" si="80"/>
        <v>Finana Bajo copa</v>
      </c>
      <c r="F831" t="str">
        <f t="shared" si="81"/>
        <v>Finana Suelo desnudo</v>
      </c>
      <c r="G831" t="s">
        <v>291</v>
      </c>
      <c r="H831" s="1">
        <v>44809</v>
      </c>
      <c r="I831">
        <v>-0.45494186046511598</v>
      </c>
    </row>
    <row r="832" spans="1:9" x14ac:dyDescent="0.3">
      <c r="A832">
        <v>1323</v>
      </c>
      <c r="B832" t="s">
        <v>625</v>
      </c>
      <c r="C832">
        <v>4</v>
      </c>
      <c r="D832">
        <v>10</v>
      </c>
      <c r="E832" t="str">
        <f t="shared" si="80"/>
        <v>Finana Bajo copa</v>
      </c>
      <c r="F832" t="str">
        <f t="shared" si="81"/>
        <v>Finana Bajo copa</v>
      </c>
      <c r="G832" t="s">
        <v>291</v>
      </c>
      <c r="H832" s="1">
        <v>44809</v>
      </c>
      <c r="I832">
        <v>-0.49665610700457502</v>
      </c>
    </row>
    <row r="833" spans="1:9" x14ac:dyDescent="0.3">
      <c r="A833">
        <v>1388</v>
      </c>
      <c r="B833" t="s">
        <v>625</v>
      </c>
      <c r="C833">
        <v>5</v>
      </c>
      <c r="D833">
        <v>10</v>
      </c>
      <c r="E833" t="str">
        <f t="shared" si="80"/>
        <v>Finana Bajo copa</v>
      </c>
      <c r="F833" t="str">
        <f t="shared" si="81"/>
        <v>Finana Bajo copa</v>
      </c>
      <c r="G833" t="s">
        <v>291</v>
      </c>
      <c r="H833" s="1">
        <v>44809</v>
      </c>
      <c r="I833">
        <v>-0.49665610700457502</v>
      </c>
    </row>
    <row r="834" spans="1:9" x14ac:dyDescent="0.3">
      <c r="A834">
        <v>1453</v>
      </c>
      <c r="B834" t="s">
        <v>625</v>
      </c>
      <c r="C834">
        <v>6</v>
      </c>
      <c r="D834">
        <v>10</v>
      </c>
      <c r="E834" t="str">
        <f t="shared" si="80"/>
        <v>Finana Bajo copa</v>
      </c>
      <c r="F834" t="str">
        <f t="shared" si="81"/>
        <v>Finana Bajo copa</v>
      </c>
      <c r="G834" t="s">
        <v>291</v>
      </c>
      <c r="H834" s="1">
        <v>44809</v>
      </c>
      <c r="I834">
        <v>-0.49665610700457502</v>
      </c>
    </row>
    <row r="835" spans="1:9" x14ac:dyDescent="0.3">
      <c r="A835">
        <v>1518</v>
      </c>
      <c r="B835" t="s">
        <v>625</v>
      </c>
      <c r="C835">
        <v>11</v>
      </c>
      <c r="D835">
        <v>10</v>
      </c>
      <c r="E835" t="str">
        <f t="shared" si="80"/>
        <v>Finana Bajo copa</v>
      </c>
      <c r="F835" t="str">
        <f t="shared" si="81"/>
        <v>Finana Bajo copa</v>
      </c>
      <c r="G835" t="s">
        <v>291</v>
      </c>
      <c r="H835" s="1">
        <v>44809</v>
      </c>
      <c r="I835">
        <v>-0.49665610700457502</v>
      </c>
    </row>
    <row r="836" spans="1:9" x14ac:dyDescent="0.3">
      <c r="A836">
        <v>1583</v>
      </c>
      <c r="B836" t="s">
        <v>625</v>
      </c>
      <c r="C836">
        <v>12</v>
      </c>
      <c r="D836">
        <v>10</v>
      </c>
      <c r="E836" t="str">
        <f t="shared" si="80"/>
        <v>Finana Bajo copa</v>
      </c>
      <c r="F836" t="str">
        <f t="shared" si="81"/>
        <v>Finana Bajo copa</v>
      </c>
      <c r="G836" t="s">
        <v>291</v>
      </c>
      <c r="H836" s="1">
        <v>44809</v>
      </c>
      <c r="I836">
        <v>-0.49665610700457502</v>
      </c>
    </row>
    <row r="837" spans="1:9" x14ac:dyDescent="0.3">
      <c r="A837">
        <v>1648</v>
      </c>
      <c r="B837" t="s">
        <v>625</v>
      </c>
      <c r="C837">
        <v>1</v>
      </c>
      <c r="D837">
        <v>11</v>
      </c>
      <c r="E837" t="str">
        <f t="shared" si="80"/>
        <v>Finana Suelo desnudo</v>
      </c>
      <c r="F837" t="str">
        <f t="shared" si="81"/>
        <v>Finana Suelo desnudo</v>
      </c>
      <c r="G837" t="s">
        <v>291</v>
      </c>
      <c r="H837" s="1">
        <v>44809</v>
      </c>
      <c r="I837">
        <v>-0.44354838709677402</v>
      </c>
    </row>
    <row r="838" spans="1:9" x14ac:dyDescent="0.3">
      <c r="A838">
        <v>1713</v>
      </c>
      <c r="B838" t="s">
        <v>625</v>
      </c>
      <c r="C838">
        <v>2</v>
      </c>
      <c r="D838">
        <v>11</v>
      </c>
      <c r="E838" t="str">
        <f t="shared" si="80"/>
        <v>Finana Suelo desnudo</v>
      </c>
      <c r="F838" t="str">
        <f t="shared" si="81"/>
        <v>Finana Suelo desnudo</v>
      </c>
      <c r="G838" t="s">
        <v>291</v>
      </c>
      <c r="H838" s="1">
        <v>44809</v>
      </c>
      <c r="I838">
        <v>-0.44354838709677402</v>
      </c>
    </row>
    <row r="839" spans="1:9" x14ac:dyDescent="0.3">
      <c r="A839">
        <v>1778</v>
      </c>
      <c r="B839" t="s">
        <v>625</v>
      </c>
      <c r="C839">
        <v>3</v>
      </c>
      <c r="D839">
        <v>11</v>
      </c>
      <c r="E839" t="str">
        <f t="shared" si="80"/>
        <v>Finana Suelo desnudo</v>
      </c>
      <c r="F839" t="str">
        <f t="shared" si="81"/>
        <v>Finana Suelo desnudo</v>
      </c>
      <c r="G839" t="s">
        <v>291</v>
      </c>
      <c r="H839" s="1">
        <v>44809</v>
      </c>
      <c r="I839">
        <v>-0.44354838709677402</v>
      </c>
    </row>
    <row r="840" spans="1:9" x14ac:dyDescent="0.3">
      <c r="A840">
        <v>1843</v>
      </c>
      <c r="B840" t="s">
        <v>625</v>
      </c>
      <c r="C840">
        <v>7</v>
      </c>
      <c r="D840">
        <v>12</v>
      </c>
      <c r="E840" t="str">
        <f t="shared" si="80"/>
        <v>Finana Suelo desnudo</v>
      </c>
      <c r="F840" t="str">
        <f t="shared" si="81"/>
        <v>Finana Suelo desnudo</v>
      </c>
      <c r="G840" t="s">
        <v>291</v>
      </c>
      <c r="H840" s="1">
        <v>44809</v>
      </c>
      <c r="I840">
        <v>-0.46296296296296302</v>
      </c>
    </row>
    <row r="841" spans="1:9" x14ac:dyDescent="0.3">
      <c r="A841">
        <v>1908</v>
      </c>
      <c r="B841" t="s">
        <v>625</v>
      </c>
      <c r="C841">
        <v>8</v>
      </c>
      <c r="D841">
        <v>12</v>
      </c>
      <c r="E841" t="str">
        <f t="shared" si="80"/>
        <v>Finana Suelo desnudo</v>
      </c>
      <c r="F841" t="str">
        <f t="shared" si="81"/>
        <v>Finana Suelo desnudo</v>
      </c>
      <c r="G841" t="s">
        <v>291</v>
      </c>
      <c r="H841" s="1">
        <v>44809</v>
      </c>
      <c r="I841">
        <v>-0.46296296296296302</v>
      </c>
    </row>
    <row r="842" spans="1:9" x14ac:dyDescent="0.3">
      <c r="A842">
        <v>1973</v>
      </c>
      <c r="B842" t="s">
        <v>625</v>
      </c>
      <c r="C842">
        <v>9</v>
      </c>
      <c r="D842">
        <v>12</v>
      </c>
      <c r="E842" t="str">
        <f t="shared" si="80"/>
        <v>Finana Suelo desnudo</v>
      </c>
      <c r="F842" t="str">
        <f t="shared" si="81"/>
        <v>Finana Suelo desnudo</v>
      </c>
      <c r="G842" t="s">
        <v>291</v>
      </c>
      <c r="H842" s="1">
        <v>44809</v>
      </c>
      <c r="I842">
        <v>-0.46296296296296302</v>
      </c>
    </row>
    <row r="843" spans="1:9" x14ac:dyDescent="0.3">
      <c r="A843">
        <v>2038</v>
      </c>
      <c r="B843" t="s">
        <v>625</v>
      </c>
      <c r="C843">
        <v>10</v>
      </c>
      <c r="D843">
        <v>13</v>
      </c>
      <c r="E843" t="str">
        <f t="shared" si="80"/>
        <v>Finana Bajo copa</v>
      </c>
      <c r="F843" t="str">
        <f t="shared" si="81"/>
        <v>Finana Suelo desnudo</v>
      </c>
      <c r="G843" t="s">
        <v>291</v>
      </c>
      <c r="H843" s="1">
        <v>44809</v>
      </c>
      <c r="I843">
        <v>-0.44166666666666599</v>
      </c>
    </row>
    <row r="844" spans="1:9" x14ac:dyDescent="0.3">
      <c r="A844">
        <v>940</v>
      </c>
      <c r="B844" t="s">
        <v>625</v>
      </c>
      <c r="C844">
        <v>13</v>
      </c>
      <c r="D844">
        <v>9</v>
      </c>
      <c r="E844" t="str">
        <f t="shared" si="80"/>
        <v>Finana Suelo desnudo</v>
      </c>
      <c r="F844" t="str">
        <f t="shared" si="81"/>
        <v>Finana Suelo desnudo</v>
      </c>
      <c r="G844" t="s">
        <v>301</v>
      </c>
      <c r="H844" s="1">
        <v>44811</v>
      </c>
      <c r="I844">
        <v>-0.50799999999999901</v>
      </c>
    </row>
    <row r="845" spans="1:9" x14ac:dyDescent="0.3">
      <c r="A845">
        <v>1004</v>
      </c>
      <c r="B845" t="s">
        <v>625</v>
      </c>
      <c r="C845">
        <v>14</v>
      </c>
      <c r="D845">
        <v>9</v>
      </c>
      <c r="E845" t="str">
        <f t="shared" si="80"/>
        <v>Finana Suelo desnudo</v>
      </c>
      <c r="F845" t="str">
        <f t="shared" si="81"/>
        <v>Finana Suelo desnudo</v>
      </c>
      <c r="G845" t="s">
        <v>301</v>
      </c>
      <c r="H845" s="1">
        <v>44811</v>
      </c>
      <c r="I845">
        <v>-0.50799999999999901</v>
      </c>
    </row>
    <row r="846" spans="1:9" x14ac:dyDescent="0.3">
      <c r="A846">
        <v>1068</v>
      </c>
      <c r="B846" t="s">
        <v>625</v>
      </c>
      <c r="C846">
        <v>15</v>
      </c>
      <c r="D846">
        <v>9</v>
      </c>
      <c r="E846" t="str">
        <f t="shared" si="80"/>
        <v>Finana Suelo desnudo</v>
      </c>
      <c r="F846" t="str">
        <f t="shared" si="81"/>
        <v>Finana Suelo desnudo</v>
      </c>
      <c r="G846" t="s">
        <v>301</v>
      </c>
      <c r="H846" s="1">
        <v>44811</v>
      </c>
      <c r="I846">
        <v>-0.50799999999999901</v>
      </c>
    </row>
    <row r="847" spans="1:9" x14ac:dyDescent="0.3">
      <c r="A847">
        <v>1132</v>
      </c>
      <c r="B847" t="s">
        <v>625</v>
      </c>
      <c r="C847">
        <v>16</v>
      </c>
      <c r="D847">
        <v>9</v>
      </c>
      <c r="E847" t="str">
        <f t="shared" si="80"/>
        <v>Finana Bajo copa</v>
      </c>
      <c r="F847" t="str">
        <f t="shared" si="81"/>
        <v>Finana Suelo desnudo</v>
      </c>
      <c r="G847" t="s">
        <v>301</v>
      </c>
      <c r="H847" s="1">
        <v>44811</v>
      </c>
      <c r="I847">
        <v>-0.50799999999999901</v>
      </c>
    </row>
    <row r="848" spans="1:9" x14ac:dyDescent="0.3">
      <c r="A848">
        <v>1196</v>
      </c>
      <c r="B848" t="s">
        <v>625</v>
      </c>
      <c r="C848">
        <v>17</v>
      </c>
      <c r="D848">
        <v>9</v>
      </c>
      <c r="E848" t="str">
        <f t="shared" si="80"/>
        <v>Finana Bajo copa</v>
      </c>
      <c r="F848" t="str">
        <f t="shared" si="81"/>
        <v>Finana Suelo desnudo</v>
      </c>
      <c r="G848" t="s">
        <v>301</v>
      </c>
      <c r="H848" s="1">
        <v>44811</v>
      </c>
      <c r="I848">
        <v>-0.50799999999999901</v>
      </c>
    </row>
    <row r="849" spans="1:9" x14ac:dyDescent="0.3">
      <c r="A849">
        <v>1260</v>
      </c>
      <c r="B849" t="s">
        <v>625</v>
      </c>
      <c r="C849">
        <v>18</v>
      </c>
      <c r="D849">
        <v>9</v>
      </c>
      <c r="E849" t="str">
        <f t="shared" si="80"/>
        <v>Finana Bajo copa</v>
      </c>
      <c r="F849" t="str">
        <f t="shared" si="81"/>
        <v>Finana Suelo desnudo</v>
      </c>
      <c r="G849" t="s">
        <v>301</v>
      </c>
      <c r="H849" s="1">
        <v>44811</v>
      </c>
      <c r="I849">
        <v>-0.50799999999999901</v>
      </c>
    </row>
    <row r="850" spans="1:9" x14ac:dyDescent="0.3">
      <c r="A850">
        <v>1324</v>
      </c>
      <c r="B850" t="s">
        <v>625</v>
      </c>
      <c r="C850">
        <v>4</v>
      </c>
      <c r="D850">
        <v>10</v>
      </c>
      <c r="E850" t="str">
        <f t="shared" si="80"/>
        <v>Finana Bajo copa</v>
      </c>
      <c r="F850" t="str">
        <f t="shared" si="81"/>
        <v>Finana Bajo copa</v>
      </c>
      <c r="G850" t="s">
        <v>301</v>
      </c>
      <c r="H850" s="1">
        <v>44811</v>
      </c>
      <c r="I850">
        <v>-0.56017643352236901</v>
      </c>
    </row>
    <row r="851" spans="1:9" x14ac:dyDescent="0.3">
      <c r="A851">
        <v>1389</v>
      </c>
      <c r="B851" t="s">
        <v>625</v>
      </c>
      <c r="C851">
        <v>5</v>
      </c>
      <c r="D851">
        <v>10</v>
      </c>
      <c r="E851" t="str">
        <f t="shared" si="80"/>
        <v>Finana Bajo copa</v>
      </c>
      <c r="F851" t="str">
        <f t="shared" si="81"/>
        <v>Finana Bajo copa</v>
      </c>
      <c r="G851" t="s">
        <v>301</v>
      </c>
      <c r="H851" s="1">
        <v>44811</v>
      </c>
      <c r="I851">
        <v>-0.56017643352236901</v>
      </c>
    </row>
    <row r="852" spans="1:9" x14ac:dyDescent="0.3">
      <c r="A852">
        <v>1454</v>
      </c>
      <c r="B852" t="s">
        <v>625</v>
      </c>
      <c r="C852">
        <v>6</v>
      </c>
      <c r="D852">
        <v>10</v>
      </c>
      <c r="E852" t="str">
        <f t="shared" si="80"/>
        <v>Finana Bajo copa</v>
      </c>
      <c r="F852" t="str">
        <f t="shared" si="81"/>
        <v>Finana Bajo copa</v>
      </c>
      <c r="G852" t="s">
        <v>301</v>
      </c>
      <c r="H852" s="1">
        <v>44811</v>
      </c>
      <c r="I852">
        <v>-0.56017643352236901</v>
      </c>
    </row>
    <row r="853" spans="1:9" x14ac:dyDescent="0.3">
      <c r="A853">
        <v>1519</v>
      </c>
      <c r="B853" t="s">
        <v>625</v>
      </c>
      <c r="C853">
        <v>11</v>
      </c>
      <c r="D853">
        <v>10</v>
      </c>
      <c r="E853" t="str">
        <f t="shared" si="80"/>
        <v>Finana Bajo copa</v>
      </c>
      <c r="F853" t="str">
        <f t="shared" si="81"/>
        <v>Finana Bajo copa</v>
      </c>
      <c r="G853" t="s">
        <v>301</v>
      </c>
      <c r="H853" s="1">
        <v>44811</v>
      </c>
      <c r="I853">
        <v>-0.56017643352236901</v>
      </c>
    </row>
    <row r="854" spans="1:9" x14ac:dyDescent="0.3">
      <c r="A854">
        <v>1584</v>
      </c>
      <c r="B854" t="s">
        <v>625</v>
      </c>
      <c r="C854">
        <v>12</v>
      </c>
      <c r="D854">
        <v>10</v>
      </c>
      <c r="E854" t="str">
        <f t="shared" si="80"/>
        <v>Finana Bajo copa</v>
      </c>
      <c r="F854" t="str">
        <f t="shared" si="81"/>
        <v>Finana Bajo copa</v>
      </c>
      <c r="G854" t="s">
        <v>301</v>
      </c>
      <c r="H854" s="1">
        <v>44811</v>
      </c>
      <c r="I854">
        <v>-0.56017643352236901</v>
      </c>
    </row>
    <row r="855" spans="1:9" x14ac:dyDescent="0.3">
      <c r="A855">
        <v>1649</v>
      </c>
      <c r="B855" t="s">
        <v>625</v>
      </c>
      <c r="C855">
        <v>1</v>
      </c>
      <c r="D855">
        <v>11</v>
      </c>
      <c r="E855" t="str">
        <f t="shared" si="80"/>
        <v>Finana Suelo desnudo</v>
      </c>
      <c r="F855" t="str">
        <f t="shared" si="81"/>
        <v>Finana Suelo desnudo</v>
      </c>
      <c r="G855" t="s">
        <v>301</v>
      </c>
      <c r="H855" s="1">
        <v>44811</v>
      </c>
      <c r="I855">
        <v>-0.46943841141793302</v>
      </c>
    </row>
    <row r="856" spans="1:9" x14ac:dyDescent="0.3">
      <c r="A856">
        <v>1714</v>
      </c>
      <c r="B856" t="s">
        <v>625</v>
      </c>
      <c r="C856">
        <v>2</v>
      </c>
      <c r="D856">
        <v>11</v>
      </c>
      <c r="E856" t="str">
        <f t="shared" si="80"/>
        <v>Finana Suelo desnudo</v>
      </c>
      <c r="F856" t="str">
        <f t="shared" si="81"/>
        <v>Finana Suelo desnudo</v>
      </c>
      <c r="G856" t="s">
        <v>301</v>
      </c>
      <c r="H856" s="1">
        <v>44811</v>
      </c>
      <c r="I856">
        <v>-0.46943841141793302</v>
      </c>
    </row>
    <row r="857" spans="1:9" x14ac:dyDescent="0.3">
      <c r="A857">
        <v>1779</v>
      </c>
      <c r="B857" t="s">
        <v>625</v>
      </c>
      <c r="C857">
        <v>3</v>
      </c>
      <c r="D857">
        <v>11</v>
      </c>
      <c r="E857" t="str">
        <f t="shared" si="80"/>
        <v>Finana Suelo desnudo</v>
      </c>
      <c r="F857" t="str">
        <f t="shared" si="81"/>
        <v>Finana Suelo desnudo</v>
      </c>
      <c r="G857" t="s">
        <v>301</v>
      </c>
      <c r="H857" s="1">
        <v>44811</v>
      </c>
      <c r="I857">
        <v>-0.46943841141793302</v>
      </c>
    </row>
    <row r="858" spans="1:9" x14ac:dyDescent="0.3">
      <c r="A858">
        <v>1844</v>
      </c>
      <c r="B858" t="s">
        <v>625</v>
      </c>
      <c r="C858">
        <v>7</v>
      </c>
      <c r="D858">
        <v>12</v>
      </c>
      <c r="E858" t="str">
        <f t="shared" si="80"/>
        <v>Finana Suelo desnudo</v>
      </c>
      <c r="F858" t="str">
        <f t="shared" si="81"/>
        <v>Finana Suelo desnudo</v>
      </c>
      <c r="G858" t="s">
        <v>301</v>
      </c>
      <c r="H858" s="1">
        <v>44811</v>
      </c>
      <c r="I858">
        <v>-0.47228112693123198</v>
      </c>
    </row>
    <row r="859" spans="1:9" x14ac:dyDescent="0.3">
      <c r="A859">
        <v>1909</v>
      </c>
      <c r="B859" t="s">
        <v>625</v>
      </c>
      <c r="C859">
        <v>8</v>
      </c>
      <c r="D859">
        <v>12</v>
      </c>
      <c r="E859" t="str">
        <f t="shared" si="80"/>
        <v>Finana Suelo desnudo</v>
      </c>
      <c r="F859" t="str">
        <f t="shared" si="81"/>
        <v>Finana Suelo desnudo</v>
      </c>
      <c r="G859" t="s">
        <v>301</v>
      </c>
      <c r="H859" s="1">
        <v>44811</v>
      </c>
      <c r="I859">
        <v>-0.47228112693123198</v>
      </c>
    </row>
    <row r="860" spans="1:9" x14ac:dyDescent="0.3">
      <c r="A860">
        <v>1974</v>
      </c>
      <c r="B860" t="s">
        <v>625</v>
      </c>
      <c r="C860">
        <v>9</v>
      </c>
      <c r="D860">
        <v>12</v>
      </c>
      <c r="E860" t="str">
        <f t="shared" si="80"/>
        <v>Finana Suelo desnudo</v>
      </c>
      <c r="F860" t="str">
        <f t="shared" si="81"/>
        <v>Finana Suelo desnudo</v>
      </c>
      <c r="G860" t="s">
        <v>301</v>
      </c>
      <c r="H860" s="1">
        <v>44811</v>
      </c>
      <c r="I860">
        <v>-0.47228112693123198</v>
      </c>
    </row>
    <row r="861" spans="1:9" x14ac:dyDescent="0.3">
      <c r="A861">
        <v>2039</v>
      </c>
      <c r="B861" t="s">
        <v>625</v>
      </c>
      <c r="C861">
        <v>10</v>
      </c>
      <c r="D861">
        <v>13</v>
      </c>
      <c r="E861" t="str">
        <f t="shared" si="80"/>
        <v>Finana Bajo copa</v>
      </c>
      <c r="F861" t="str">
        <f t="shared" si="81"/>
        <v>Finana Suelo desnudo</v>
      </c>
      <c r="G861" t="s">
        <v>301</v>
      </c>
      <c r="H861" s="1">
        <v>44811</v>
      </c>
      <c r="I861">
        <v>-0.48423707440100799</v>
      </c>
    </row>
    <row r="862" spans="1:9" x14ac:dyDescent="0.3">
      <c r="A862">
        <v>26</v>
      </c>
      <c r="B862" t="s">
        <v>1</v>
      </c>
      <c r="C862">
        <v>17</v>
      </c>
      <c r="D862">
        <v>0</v>
      </c>
      <c r="E862" t="str">
        <f t="shared" ref="E862:E878" si="82">IF(OR(C862=1,C862=2,C862=3,C862=7,C862=8,C862=9,C862=13,C862=14,C862=15),"Canar Bajo copa","Canar Suelo desnudo")</f>
        <v>Canar Suelo desnudo</v>
      </c>
      <c r="F862" t="str">
        <f t="shared" ref="F862:F878" si="83">IF(OR(D862=1,D862=2,D862=3,D862=6,D862=7),"Canar Bajo copa","Canar Suelo desnudo")</f>
        <v>Canar Suelo desnudo</v>
      </c>
      <c r="G862" t="s">
        <v>302</v>
      </c>
      <c r="H862" s="1">
        <v>44814</v>
      </c>
      <c r="I862">
        <v>-0.45653495440729402</v>
      </c>
    </row>
    <row r="863" spans="1:9" x14ac:dyDescent="0.3">
      <c r="A863">
        <v>80</v>
      </c>
      <c r="B863" t="s">
        <v>1</v>
      </c>
      <c r="C863">
        <v>18</v>
      </c>
      <c r="D863">
        <v>0</v>
      </c>
      <c r="E863" t="str">
        <f t="shared" si="82"/>
        <v>Canar Suelo desnudo</v>
      </c>
      <c r="F863" t="str">
        <f t="shared" si="83"/>
        <v>Canar Suelo desnudo</v>
      </c>
      <c r="G863" t="s">
        <v>302</v>
      </c>
      <c r="H863" s="1">
        <v>44814</v>
      </c>
      <c r="I863">
        <v>-0.45653495440729402</v>
      </c>
    </row>
    <row r="864" spans="1:9" x14ac:dyDescent="0.3">
      <c r="A864">
        <v>134</v>
      </c>
      <c r="B864" t="s">
        <v>1</v>
      </c>
      <c r="C864">
        <v>7</v>
      </c>
      <c r="D864">
        <v>1</v>
      </c>
      <c r="E864" t="str">
        <f t="shared" si="82"/>
        <v>Canar Bajo copa</v>
      </c>
      <c r="F864" t="str">
        <f t="shared" si="83"/>
        <v>Canar Bajo copa</v>
      </c>
      <c r="G864" t="s">
        <v>302</v>
      </c>
      <c r="H864" s="1">
        <v>44814</v>
      </c>
      <c r="I864">
        <v>-0.62781954887218006</v>
      </c>
    </row>
    <row r="865" spans="1:9" x14ac:dyDescent="0.3">
      <c r="A865">
        <v>187</v>
      </c>
      <c r="B865" t="s">
        <v>1</v>
      </c>
      <c r="C865">
        <v>8</v>
      </c>
      <c r="D865">
        <v>2</v>
      </c>
      <c r="E865" t="str">
        <f t="shared" si="82"/>
        <v>Canar Bajo copa</v>
      </c>
      <c r="F865" t="str">
        <f t="shared" si="83"/>
        <v>Canar Bajo copa</v>
      </c>
      <c r="G865" t="s">
        <v>302</v>
      </c>
      <c r="H865" s="1">
        <v>44814</v>
      </c>
      <c r="I865">
        <v>-0.59190336271629096</v>
      </c>
    </row>
    <row r="866" spans="1:9" x14ac:dyDescent="0.3">
      <c r="A866">
        <v>241</v>
      </c>
      <c r="B866" t="s">
        <v>1</v>
      </c>
      <c r="C866">
        <v>9</v>
      </c>
      <c r="D866">
        <v>2</v>
      </c>
      <c r="E866" t="str">
        <f t="shared" si="82"/>
        <v>Canar Bajo copa</v>
      </c>
      <c r="F866" t="str">
        <f t="shared" si="83"/>
        <v>Canar Bajo copa</v>
      </c>
      <c r="G866" t="s">
        <v>302</v>
      </c>
      <c r="H866" s="1">
        <v>44814</v>
      </c>
      <c r="I866">
        <v>-0.59190336271629096</v>
      </c>
    </row>
    <row r="867" spans="1:9" x14ac:dyDescent="0.3">
      <c r="A867">
        <v>295</v>
      </c>
      <c r="B867" t="s">
        <v>1</v>
      </c>
      <c r="C867">
        <v>11</v>
      </c>
      <c r="D867">
        <v>2</v>
      </c>
      <c r="E867" t="str">
        <f t="shared" si="82"/>
        <v>Canar Suelo desnudo</v>
      </c>
      <c r="F867" t="str">
        <f t="shared" si="83"/>
        <v>Canar Bajo copa</v>
      </c>
      <c r="G867" t="s">
        <v>302</v>
      </c>
      <c r="H867" s="1">
        <v>44814</v>
      </c>
      <c r="I867">
        <v>-0.59190336271629096</v>
      </c>
    </row>
    <row r="868" spans="1:9" x14ac:dyDescent="0.3">
      <c r="A868">
        <v>349</v>
      </c>
      <c r="B868" t="s">
        <v>1</v>
      </c>
      <c r="C868">
        <v>1</v>
      </c>
      <c r="D868">
        <v>3</v>
      </c>
      <c r="E868" t="str">
        <f t="shared" si="82"/>
        <v>Canar Bajo copa</v>
      </c>
      <c r="F868" t="str">
        <f t="shared" si="83"/>
        <v>Canar Bajo copa</v>
      </c>
      <c r="G868" t="s">
        <v>302</v>
      </c>
      <c r="H868" s="1">
        <v>44814</v>
      </c>
      <c r="I868">
        <v>-0.49670619235836599</v>
      </c>
    </row>
    <row r="869" spans="1:9" x14ac:dyDescent="0.3">
      <c r="A869">
        <v>402</v>
      </c>
      <c r="B869" t="s">
        <v>1</v>
      </c>
      <c r="C869">
        <v>2</v>
      </c>
      <c r="D869">
        <v>3</v>
      </c>
      <c r="E869" t="str">
        <f t="shared" si="82"/>
        <v>Canar Bajo copa</v>
      </c>
      <c r="F869" t="str">
        <f t="shared" si="83"/>
        <v>Canar Bajo copa</v>
      </c>
      <c r="G869" t="s">
        <v>302</v>
      </c>
      <c r="H869" s="1">
        <v>44814</v>
      </c>
      <c r="I869">
        <v>-0.49670619235836599</v>
      </c>
    </row>
    <row r="870" spans="1:9" x14ac:dyDescent="0.3">
      <c r="A870">
        <v>455</v>
      </c>
      <c r="B870" t="s">
        <v>1</v>
      </c>
      <c r="C870">
        <v>3</v>
      </c>
      <c r="D870">
        <v>3</v>
      </c>
      <c r="E870" t="str">
        <f t="shared" si="82"/>
        <v>Canar Bajo copa</v>
      </c>
      <c r="F870" t="str">
        <f t="shared" si="83"/>
        <v>Canar Bajo copa</v>
      </c>
      <c r="G870" t="s">
        <v>302</v>
      </c>
      <c r="H870" s="1">
        <v>44814</v>
      </c>
      <c r="I870">
        <v>-0.49670619235836599</v>
      </c>
    </row>
    <row r="871" spans="1:9" x14ac:dyDescent="0.3">
      <c r="A871">
        <v>508</v>
      </c>
      <c r="B871" t="s">
        <v>1</v>
      </c>
      <c r="C871">
        <v>16</v>
      </c>
      <c r="D871">
        <v>4</v>
      </c>
      <c r="E871" t="str">
        <f t="shared" si="82"/>
        <v>Canar Suelo desnudo</v>
      </c>
      <c r="F871" t="str">
        <f t="shared" si="83"/>
        <v>Canar Suelo desnudo</v>
      </c>
      <c r="G871" t="s">
        <v>302</v>
      </c>
      <c r="H871" s="1">
        <v>44814</v>
      </c>
      <c r="I871">
        <v>-0.54246100519930596</v>
      </c>
    </row>
    <row r="872" spans="1:9" x14ac:dyDescent="0.3">
      <c r="A872">
        <v>562</v>
      </c>
      <c r="B872" t="s">
        <v>1</v>
      </c>
      <c r="C872">
        <v>4</v>
      </c>
      <c r="D872">
        <v>5</v>
      </c>
      <c r="E872" t="str">
        <f t="shared" si="82"/>
        <v>Canar Suelo desnudo</v>
      </c>
      <c r="F872" t="str">
        <f t="shared" si="83"/>
        <v>Canar Suelo desnudo</v>
      </c>
      <c r="G872" t="s">
        <v>302</v>
      </c>
      <c r="H872" s="1">
        <v>44814</v>
      </c>
      <c r="I872">
        <v>-0.46710963455149401</v>
      </c>
    </row>
    <row r="873" spans="1:9" x14ac:dyDescent="0.3">
      <c r="A873">
        <v>615</v>
      </c>
      <c r="B873" t="s">
        <v>1</v>
      </c>
      <c r="C873">
        <v>5</v>
      </c>
      <c r="D873">
        <v>5</v>
      </c>
      <c r="E873" t="str">
        <f t="shared" si="82"/>
        <v>Canar Suelo desnudo</v>
      </c>
      <c r="F873" t="str">
        <f t="shared" si="83"/>
        <v>Canar Suelo desnudo</v>
      </c>
      <c r="G873" t="s">
        <v>302</v>
      </c>
      <c r="H873" s="1">
        <v>44814</v>
      </c>
      <c r="I873">
        <v>-0.46710963455149401</v>
      </c>
    </row>
    <row r="874" spans="1:9" x14ac:dyDescent="0.3">
      <c r="A874">
        <v>668</v>
      </c>
      <c r="B874" t="s">
        <v>1</v>
      </c>
      <c r="C874">
        <v>6</v>
      </c>
      <c r="D874">
        <v>5</v>
      </c>
      <c r="E874" t="str">
        <f t="shared" si="82"/>
        <v>Canar Suelo desnudo</v>
      </c>
      <c r="F874" t="str">
        <f t="shared" si="83"/>
        <v>Canar Suelo desnudo</v>
      </c>
      <c r="G874" t="s">
        <v>302</v>
      </c>
      <c r="H874" s="1">
        <v>44814</v>
      </c>
      <c r="I874">
        <v>-0.46710963455149401</v>
      </c>
    </row>
    <row r="875" spans="1:9" x14ac:dyDescent="0.3">
      <c r="A875">
        <v>721</v>
      </c>
      <c r="B875" t="s">
        <v>1</v>
      </c>
      <c r="C875">
        <v>14</v>
      </c>
      <c r="D875">
        <v>7</v>
      </c>
      <c r="E875" t="str">
        <f t="shared" si="82"/>
        <v>Canar Bajo copa</v>
      </c>
      <c r="F875" t="str">
        <f t="shared" si="83"/>
        <v>Canar Bajo copa</v>
      </c>
      <c r="G875" t="s">
        <v>302</v>
      </c>
      <c r="H875" s="1">
        <v>44814</v>
      </c>
      <c r="I875">
        <v>-0.55636806825106599</v>
      </c>
    </row>
    <row r="876" spans="1:9" x14ac:dyDescent="0.3">
      <c r="A876">
        <v>774</v>
      </c>
      <c r="B876" t="s">
        <v>1</v>
      </c>
      <c r="C876">
        <v>15</v>
      </c>
      <c r="D876">
        <v>7</v>
      </c>
      <c r="E876" t="str">
        <f t="shared" si="82"/>
        <v>Canar Bajo copa</v>
      </c>
      <c r="F876" t="str">
        <f t="shared" si="83"/>
        <v>Canar Bajo copa</v>
      </c>
      <c r="G876" t="s">
        <v>302</v>
      </c>
      <c r="H876" s="1">
        <v>44814</v>
      </c>
      <c r="I876">
        <v>-0.55636806825106599</v>
      </c>
    </row>
    <row r="877" spans="1:9" x14ac:dyDescent="0.3">
      <c r="A877">
        <v>827</v>
      </c>
      <c r="B877" t="s">
        <v>1</v>
      </c>
      <c r="C877">
        <v>10</v>
      </c>
      <c r="D877">
        <v>8</v>
      </c>
      <c r="E877" t="str">
        <f t="shared" si="82"/>
        <v>Canar Suelo desnudo</v>
      </c>
      <c r="F877" t="str">
        <f t="shared" si="83"/>
        <v>Canar Suelo desnudo</v>
      </c>
      <c r="G877" t="s">
        <v>302</v>
      </c>
      <c r="H877" s="1">
        <v>44814</v>
      </c>
      <c r="I877">
        <v>-0.51674326986211405</v>
      </c>
    </row>
    <row r="878" spans="1:9" x14ac:dyDescent="0.3">
      <c r="A878">
        <v>881</v>
      </c>
      <c r="B878" t="s">
        <v>1</v>
      </c>
      <c r="C878">
        <v>12</v>
      </c>
      <c r="D878">
        <v>8</v>
      </c>
      <c r="E878" t="str">
        <f t="shared" si="82"/>
        <v>Canar Suelo desnudo</v>
      </c>
      <c r="F878" t="str">
        <f t="shared" si="83"/>
        <v>Canar Suelo desnudo</v>
      </c>
      <c r="G878" t="s">
        <v>302</v>
      </c>
      <c r="H878" s="1">
        <v>44814</v>
      </c>
      <c r="I878">
        <v>-0.51674326986211405</v>
      </c>
    </row>
    <row r="879" spans="1:9" x14ac:dyDescent="0.3">
      <c r="A879">
        <v>941</v>
      </c>
      <c r="B879" t="s">
        <v>625</v>
      </c>
      <c r="C879">
        <v>13</v>
      </c>
      <c r="D879">
        <v>9</v>
      </c>
      <c r="E879" t="str">
        <f t="shared" ref="E879:E896" si="84">IF(OR(C879=1,C879=2,C879=3,C879=7,C879=8,C879=9,C879=13,C879=14,C879=15),"Finana Suelo desnudo","Finana Bajo copa")</f>
        <v>Finana Suelo desnudo</v>
      </c>
      <c r="F879" t="str">
        <f t="shared" ref="F879:F896" si="85">IF(OR(D879=9,D879=11,D879=12,D879=13),"Finana Suelo desnudo","Finana Bajo copa")</f>
        <v>Finana Suelo desnudo</v>
      </c>
      <c r="G879" t="s">
        <v>302</v>
      </c>
      <c r="H879" s="1">
        <v>44814</v>
      </c>
      <c r="I879">
        <v>-0.45530145530145499</v>
      </c>
    </row>
    <row r="880" spans="1:9" x14ac:dyDescent="0.3">
      <c r="A880">
        <v>1005</v>
      </c>
      <c r="B880" t="s">
        <v>625</v>
      </c>
      <c r="C880">
        <v>14</v>
      </c>
      <c r="D880">
        <v>9</v>
      </c>
      <c r="E880" t="str">
        <f t="shared" si="84"/>
        <v>Finana Suelo desnudo</v>
      </c>
      <c r="F880" t="str">
        <f t="shared" si="85"/>
        <v>Finana Suelo desnudo</v>
      </c>
      <c r="G880" t="s">
        <v>302</v>
      </c>
      <c r="H880" s="1">
        <v>44814</v>
      </c>
      <c r="I880">
        <v>-0.45530145530145499</v>
      </c>
    </row>
    <row r="881" spans="1:9" x14ac:dyDescent="0.3">
      <c r="A881">
        <v>1069</v>
      </c>
      <c r="B881" t="s">
        <v>625</v>
      </c>
      <c r="C881">
        <v>15</v>
      </c>
      <c r="D881">
        <v>9</v>
      </c>
      <c r="E881" t="str">
        <f t="shared" si="84"/>
        <v>Finana Suelo desnudo</v>
      </c>
      <c r="F881" t="str">
        <f t="shared" si="85"/>
        <v>Finana Suelo desnudo</v>
      </c>
      <c r="G881" t="s">
        <v>302</v>
      </c>
      <c r="H881" s="1">
        <v>44814</v>
      </c>
      <c r="I881">
        <v>-0.45530145530145499</v>
      </c>
    </row>
    <row r="882" spans="1:9" x14ac:dyDescent="0.3">
      <c r="A882">
        <v>1133</v>
      </c>
      <c r="B882" t="s">
        <v>625</v>
      </c>
      <c r="C882">
        <v>16</v>
      </c>
      <c r="D882">
        <v>9</v>
      </c>
      <c r="E882" t="str">
        <f t="shared" si="84"/>
        <v>Finana Bajo copa</v>
      </c>
      <c r="F882" t="str">
        <f t="shared" si="85"/>
        <v>Finana Suelo desnudo</v>
      </c>
      <c r="G882" t="s">
        <v>302</v>
      </c>
      <c r="H882" s="1">
        <v>44814</v>
      </c>
      <c r="I882">
        <v>-0.45530145530145499</v>
      </c>
    </row>
    <row r="883" spans="1:9" x14ac:dyDescent="0.3">
      <c r="A883">
        <v>1197</v>
      </c>
      <c r="B883" t="s">
        <v>625</v>
      </c>
      <c r="C883">
        <v>17</v>
      </c>
      <c r="D883">
        <v>9</v>
      </c>
      <c r="E883" t="str">
        <f t="shared" si="84"/>
        <v>Finana Bajo copa</v>
      </c>
      <c r="F883" t="str">
        <f t="shared" si="85"/>
        <v>Finana Suelo desnudo</v>
      </c>
      <c r="G883" t="s">
        <v>302</v>
      </c>
      <c r="H883" s="1">
        <v>44814</v>
      </c>
      <c r="I883">
        <v>-0.45530145530145499</v>
      </c>
    </row>
    <row r="884" spans="1:9" x14ac:dyDescent="0.3">
      <c r="A884">
        <v>1261</v>
      </c>
      <c r="B884" t="s">
        <v>625</v>
      </c>
      <c r="C884">
        <v>18</v>
      </c>
      <c r="D884">
        <v>9</v>
      </c>
      <c r="E884" t="str">
        <f t="shared" si="84"/>
        <v>Finana Bajo copa</v>
      </c>
      <c r="F884" t="str">
        <f t="shared" si="85"/>
        <v>Finana Suelo desnudo</v>
      </c>
      <c r="G884" t="s">
        <v>302</v>
      </c>
      <c r="H884" s="1">
        <v>44814</v>
      </c>
      <c r="I884">
        <v>-0.45530145530145499</v>
      </c>
    </row>
    <row r="885" spans="1:9" x14ac:dyDescent="0.3">
      <c r="A885">
        <v>1325</v>
      </c>
      <c r="B885" t="s">
        <v>625</v>
      </c>
      <c r="C885">
        <v>4</v>
      </c>
      <c r="D885">
        <v>10</v>
      </c>
      <c r="E885" t="str">
        <f t="shared" si="84"/>
        <v>Finana Bajo copa</v>
      </c>
      <c r="F885" t="str">
        <f t="shared" si="85"/>
        <v>Finana Bajo copa</v>
      </c>
      <c r="G885" t="s">
        <v>302</v>
      </c>
      <c r="H885" s="1">
        <v>44814</v>
      </c>
      <c r="I885">
        <v>-0.475167785234899</v>
      </c>
    </row>
    <row r="886" spans="1:9" x14ac:dyDescent="0.3">
      <c r="A886">
        <v>1390</v>
      </c>
      <c r="B886" t="s">
        <v>625</v>
      </c>
      <c r="C886">
        <v>5</v>
      </c>
      <c r="D886">
        <v>10</v>
      </c>
      <c r="E886" t="str">
        <f t="shared" si="84"/>
        <v>Finana Bajo copa</v>
      </c>
      <c r="F886" t="str">
        <f t="shared" si="85"/>
        <v>Finana Bajo copa</v>
      </c>
      <c r="G886" t="s">
        <v>302</v>
      </c>
      <c r="H886" s="1">
        <v>44814</v>
      </c>
      <c r="I886">
        <v>-0.475167785234899</v>
      </c>
    </row>
    <row r="887" spans="1:9" x14ac:dyDescent="0.3">
      <c r="A887">
        <v>1455</v>
      </c>
      <c r="B887" t="s">
        <v>625</v>
      </c>
      <c r="C887">
        <v>6</v>
      </c>
      <c r="D887">
        <v>10</v>
      </c>
      <c r="E887" t="str">
        <f t="shared" si="84"/>
        <v>Finana Bajo copa</v>
      </c>
      <c r="F887" t="str">
        <f t="shared" si="85"/>
        <v>Finana Bajo copa</v>
      </c>
      <c r="G887" t="s">
        <v>302</v>
      </c>
      <c r="H887" s="1">
        <v>44814</v>
      </c>
      <c r="I887">
        <v>-0.475167785234899</v>
      </c>
    </row>
    <row r="888" spans="1:9" x14ac:dyDescent="0.3">
      <c r="A888">
        <v>1520</v>
      </c>
      <c r="B888" t="s">
        <v>625</v>
      </c>
      <c r="C888">
        <v>11</v>
      </c>
      <c r="D888">
        <v>10</v>
      </c>
      <c r="E888" t="str">
        <f t="shared" si="84"/>
        <v>Finana Bajo copa</v>
      </c>
      <c r="F888" t="str">
        <f t="shared" si="85"/>
        <v>Finana Bajo copa</v>
      </c>
      <c r="G888" t="s">
        <v>302</v>
      </c>
      <c r="H888" s="1">
        <v>44814</v>
      </c>
      <c r="I888">
        <v>-0.475167785234899</v>
      </c>
    </row>
    <row r="889" spans="1:9" x14ac:dyDescent="0.3">
      <c r="A889">
        <v>1585</v>
      </c>
      <c r="B889" t="s">
        <v>625</v>
      </c>
      <c r="C889">
        <v>12</v>
      </c>
      <c r="D889">
        <v>10</v>
      </c>
      <c r="E889" t="str">
        <f t="shared" si="84"/>
        <v>Finana Bajo copa</v>
      </c>
      <c r="F889" t="str">
        <f t="shared" si="85"/>
        <v>Finana Bajo copa</v>
      </c>
      <c r="G889" t="s">
        <v>302</v>
      </c>
      <c r="H889" s="1">
        <v>44814</v>
      </c>
      <c r="I889">
        <v>-0.475167785234899</v>
      </c>
    </row>
    <row r="890" spans="1:9" x14ac:dyDescent="0.3">
      <c r="A890">
        <v>1650</v>
      </c>
      <c r="B890" t="s">
        <v>625</v>
      </c>
      <c r="C890">
        <v>1</v>
      </c>
      <c r="D890">
        <v>11</v>
      </c>
      <c r="E890" t="str">
        <f t="shared" si="84"/>
        <v>Finana Suelo desnudo</v>
      </c>
      <c r="F890" t="str">
        <f t="shared" si="85"/>
        <v>Finana Suelo desnudo</v>
      </c>
      <c r="G890" t="s">
        <v>302</v>
      </c>
      <c r="H890" s="1">
        <v>44814</v>
      </c>
      <c r="I890">
        <v>-0.42620232172470901</v>
      </c>
    </row>
    <row r="891" spans="1:9" x14ac:dyDescent="0.3">
      <c r="A891">
        <v>1715</v>
      </c>
      <c r="B891" t="s">
        <v>625</v>
      </c>
      <c r="C891">
        <v>2</v>
      </c>
      <c r="D891">
        <v>11</v>
      </c>
      <c r="E891" t="str">
        <f t="shared" si="84"/>
        <v>Finana Suelo desnudo</v>
      </c>
      <c r="F891" t="str">
        <f t="shared" si="85"/>
        <v>Finana Suelo desnudo</v>
      </c>
      <c r="G891" t="s">
        <v>302</v>
      </c>
      <c r="H891" s="1">
        <v>44814</v>
      </c>
      <c r="I891">
        <v>-0.42620232172470901</v>
      </c>
    </row>
    <row r="892" spans="1:9" x14ac:dyDescent="0.3">
      <c r="A892">
        <v>1780</v>
      </c>
      <c r="B892" t="s">
        <v>625</v>
      </c>
      <c r="C892">
        <v>3</v>
      </c>
      <c r="D892">
        <v>11</v>
      </c>
      <c r="E892" t="str">
        <f t="shared" si="84"/>
        <v>Finana Suelo desnudo</v>
      </c>
      <c r="F892" t="str">
        <f t="shared" si="85"/>
        <v>Finana Suelo desnudo</v>
      </c>
      <c r="G892" t="s">
        <v>302</v>
      </c>
      <c r="H892" s="1">
        <v>44814</v>
      </c>
      <c r="I892">
        <v>-0.42620232172470901</v>
      </c>
    </row>
    <row r="893" spans="1:9" x14ac:dyDescent="0.3">
      <c r="A893">
        <v>1845</v>
      </c>
      <c r="B893" t="s">
        <v>625</v>
      </c>
      <c r="C893">
        <v>7</v>
      </c>
      <c r="D893">
        <v>12</v>
      </c>
      <c r="E893" t="str">
        <f t="shared" si="84"/>
        <v>Finana Suelo desnudo</v>
      </c>
      <c r="F893" t="str">
        <f t="shared" si="85"/>
        <v>Finana Suelo desnudo</v>
      </c>
      <c r="G893" t="s">
        <v>302</v>
      </c>
      <c r="H893" s="1">
        <v>44814</v>
      </c>
      <c r="I893">
        <v>-0.40750323415265199</v>
      </c>
    </row>
    <row r="894" spans="1:9" x14ac:dyDescent="0.3">
      <c r="A894">
        <v>1910</v>
      </c>
      <c r="B894" t="s">
        <v>625</v>
      </c>
      <c r="C894">
        <v>8</v>
      </c>
      <c r="D894">
        <v>12</v>
      </c>
      <c r="E894" t="str">
        <f t="shared" si="84"/>
        <v>Finana Suelo desnudo</v>
      </c>
      <c r="F894" t="str">
        <f t="shared" si="85"/>
        <v>Finana Suelo desnudo</v>
      </c>
      <c r="G894" t="s">
        <v>302</v>
      </c>
      <c r="H894" s="1">
        <v>44814</v>
      </c>
      <c r="I894">
        <v>-0.40750323415265199</v>
      </c>
    </row>
    <row r="895" spans="1:9" x14ac:dyDescent="0.3">
      <c r="A895">
        <v>1975</v>
      </c>
      <c r="B895" t="s">
        <v>625</v>
      </c>
      <c r="C895">
        <v>9</v>
      </c>
      <c r="D895">
        <v>12</v>
      </c>
      <c r="E895" t="str">
        <f t="shared" si="84"/>
        <v>Finana Suelo desnudo</v>
      </c>
      <c r="F895" t="str">
        <f t="shared" si="85"/>
        <v>Finana Suelo desnudo</v>
      </c>
      <c r="G895" t="s">
        <v>302</v>
      </c>
      <c r="H895" s="1">
        <v>44814</v>
      </c>
      <c r="I895">
        <v>-0.40750323415265199</v>
      </c>
    </row>
    <row r="896" spans="1:9" x14ac:dyDescent="0.3">
      <c r="A896">
        <v>2040</v>
      </c>
      <c r="B896" t="s">
        <v>625</v>
      </c>
      <c r="C896">
        <v>10</v>
      </c>
      <c r="D896">
        <v>13</v>
      </c>
      <c r="E896" t="str">
        <f t="shared" si="84"/>
        <v>Finana Bajo copa</v>
      </c>
      <c r="F896" t="str">
        <f t="shared" si="85"/>
        <v>Finana Suelo desnudo</v>
      </c>
      <c r="G896" t="s">
        <v>302</v>
      </c>
      <c r="H896" s="1">
        <v>44814</v>
      </c>
      <c r="I896">
        <v>-0.42916666666666597</v>
      </c>
    </row>
    <row r="897" spans="1:9" x14ac:dyDescent="0.3">
      <c r="A897">
        <v>27</v>
      </c>
      <c r="B897" t="s">
        <v>1</v>
      </c>
      <c r="C897">
        <v>17</v>
      </c>
      <c r="D897">
        <v>0</v>
      </c>
      <c r="E897" t="str">
        <f t="shared" ref="E897:E913" si="86">IF(OR(C897=1,C897=2,C897=3,C897=7,C897=8,C897=9,C897=13,C897=14,C897=15),"Canar Bajo copa","Canar Suelo desnudo")</f>
        <v>Canar Suelo desnudo</v>
      </c>
      <c r="F897" t="str">
        <f t="shared" ref="F897:F913" si="87">IF(OR(D897=1,D897=2,D897=3,D897=6,D897=7),"Canar Bajo copa","Canar Suelo desnudo")</f>
        <v>Canar Suelo desnudo</v>
      </c>
      <c r="G897" t="s">
        <v>312</v>
      </c>
      <c r="H897" s="1">
        <v>44819</v>
      </c>
      <c r="I897">
        <v>-0.47911547911547903</v>
      </c>
    </row>
    <row r="898" spans="1:9" x14ac:dyDescent="0.3">
      <c r="A898">
        <v>81</v>
      </c>
      <c r="B898" t="s">
        <v>1</v>
      </c>
      <c r="C898">
        <v>18</v>
      </c>
      <c r="D898">
        <v>0</v>
      </c>
      <c r="E898" t="str">
        <f t="shared" si="86"/>
        <v>Canar Suelo desnudo</v>
      </c>
      <c r="F898" t="str">
        <f t="shared" si="87"/>
        <v>Canar Suelo desnudo</v>
      </c>
      <c r="G898" t="s">
        <v>312</v>
      </c>
      <c r="H898" s="1">
        <v>44819</v>
      </c>
      <c r="I898">
        <v>-0.47911547911547903</v>
      </c>
    </row>
    <row r="899" spans="1:9" x14ac:dyDescent="0.3">
      <c r="A899">
        <v>135</v>
      </c>
      <c r="B899" t="s">
        <v>1</v>
      </c>
      <c r="C899">
        <v>7</v>
      </c>
      <c r="D899">
        <v>1</v>
      </c>
      <c r="E899" t="str">
        <f t="shared" si="86"/>
        <v>Canar Bajo copa</v>
      </c>
      <c r="F899" t="str">
        <f t="shared" si="87"/>
        <v>Canar Bajo copa</v>
      </c>
      <c r="G899" t="s">
        <v>312</v>
      </c>
      <c r="H899" s="1">
        <v>44819</v>
      </c>
      <c r="I899">
        <v>-0.61223162003903697</v>
      </c>
    </row>
    <row r="900" spans="1:9" x14ac:dyDescent="0.3">
      <c r="A900">
        <v>188</v>
      </c>
      <c r="B900" t="s">
        <v>1</v>
      </c>
      <c r="C900">
        <v>8</v>
      </c>
      <c r="D900">
        <v>2</v>
      </c>
      <c r="E900" t="str">
        <f t="shared" si="86"/>
        <v>Canar Bajo copa</v>
      </c>
      <c r="F900" t="str">
        <f t="shared" si="87"/>
        <v>Canar Bajo copa</v>
      </c>
      <c r="G900" t="s">
        <v>312</v>
      </c>
      <c r="H900" s="1">
        <v>44819</v>
      </c>
      <c r="I900">
        <v>-0.574031136137794</v>
      </c>
    </row>
    <row r="901" spans="1:9" x14ac:dyDescent="0.3">
      <c r="A901">
        <v>242</v>
      </c>
      <c r="B901" t="s">
        <v>1</v>
      </c>
      <c r="C901">
        <v>9</v>
      </c>
      <c r="D901">
        <v>2</v>
      </c>
      <c r="E901" t="str">
        <f t="shared" si="86"/>
        <v>Canar Bajo copa</v>
      </c>
      <c r="F901" t="str">
        <f t="shared" si="87"/>
        <v>Canar Bajo copa</v>
      </c>
      <c r="G901" t="s">
        <v>312</v>
      </c>
      <c r="H901" s="1">
        <v>44819</v>
      </c>
      <c r="I901">
        <v>-0.574031136137794</v>
      </c>
    </row>
    <row r="902" spans="1:9" x14ac:dyDescent="0.3">
      <c r="A902">
        <v>296</v>
      </c>
      <c r="B902" t="s">
        <v>1</v>
      </c>
      <c r="C902">
        <v>11</v>
      </c>
      <c r="D902">
        <v>2</v>
      </c>
      <c r="E902" t="str">
        <f t="shared" si="86"/>
        <v>Canar Suelo desnudo</v>
      </c>
      <c r="F902" t="str">
        <f t="shared" si="87"/>
        <v>Canar Bajo copa</v>
      </c>
      <c r="G902" t="s">
        <v>312</v>
      </c>
      <c r="H902" s="1">
        <v>44819</v>
      </c>
      <c r="I902">
        <v>-0.574031136137794</v>
      </c>
    </row>
    <row r="903" spans="1:9" x14ac:dyDescent="0.3">
      <c r="A903">
        <v>350</v>
      </c>
      <c r="B903" t="s">
        <v>1</v>
      </c>
      <c r="C903">
        <v>1</v>
      </c>
      <c r="D903">
        <v>3</v>
      </c>
      <c r="E903" t="str">
        <f t="shared" si="86"/>
        <v>Canar Bajo copa</v>
      </c>
      <c r="F903" t="str">
        <f t="shared" si="87"/>
        <v>Canar Bajo copa</v>
      </c>
      <c r="G903" t="s">
        <v>312</v>
      </c>
      <c r="H903" s="1">
        <v>44819</v>
      </c>
      <c r="I903">
        <v>-0.50580431177446095</v>
      </c>
    </row>
    <row r="904" spans="1:9" x14ac:dyDescent="0.3">
      <c r="A904">
        <v>403</v>
      </c>
      <c r="B904" t="s">
        <v>1</v>
      </c>
      <c r="C904">
        <v>2</v>
      </c>
      <c r="D904">
        <v>3</v>
      </c>
      <c r="E904" t="str">
        <f t="shared" si="86"/>
        <v>Canar Bajo copa</v>
      </c>
      <c r="F904" t="str">
        <f t="shared" si="87"/>
        <v>Canar Bajo copa</v>
      </c>
      <c r="G904" t="s">
        <v>312</v>
      </c>
      <c r="H904" s="1">
        <v>44819</v>
      </c>
      <c r="I904">
        <v>-0.50580431177446095</v>
      </c>
    </row>
    <row r="905" spans="1:9" x14ac:dyDescent="0.3">
      <c r="A905">
        <v>456</v>
      </c>
      <c r="B905" t="s">
        <v>1</v>
      </c>
      <c r="C905">
        <v>3</v>
      </c>
      <c r="D905">
        <v>3</v>
      </c>
      <c r="E905" t="str">
        <f t="shared" si="86"/>
        <v>Canar Bajo copa</v>
      </c>
      <c r="F905" t="str">
        <f t="shared" si="87"/>
        <v>Canar Bajo copa</v>
      </c>
      <c r="G905" t="s">
        <v>312</v>
      </c>
      <c r="H905" s="1">
        <v>44819</v>
      </c>
      <c r="I905">
        <v>-0.50580431177446095</v>
      </c>
    </row>
    <row r="906" spans="1:9" x14ac:dyDescent="0.3">
      <c r="A906">
        <v>509</v>
      </c>
      <c r="B906" t="s">
        <v>1</v>
      </c>
      <c r="C906">
        <v>16</v>
      </c>
      <c r="D906">
        <v>4</v>
      </c>
      <c r="E906" t="str">
        <f t="shared" si="86"/>
        <v>Canar Suelo desnudo</v>
      </c>
      <c r="F906" t="str">
        <f t="shared" si="87"/>
        <v>Canar Suelo desnudo</v>
      </c>
      <c r="G906" t="s">
        <v>312</v>
      </c>
      <c r="H906" s="1">
        <v>44819</v>
      </c>
      <c r="I906">
        <v>-0.54555940023067995</v>
      </c>
    </row>
    <row r="907" spans="1:9" x14ac:dyDescent="0.3">
      <c r="A907">
        <v>563</v>
      </c>
      <c r="B907" t="s">
        <v>1</v>
      </c>
      <c r="C907">
        <v>4</v>
      </c>
      <c r="D907">
        <v>5</v>
      </c>
      <c r="E907" t="str">
        <f t="shared" si="86"/>
        <v>Canar Suelo desnudo</v>
      </c>
      <c r="F907" t="str">
        <f t="shared" si="87"/>
        <v>Canar Suelo desnudo</v>
      </c>
      <c r="G907" t="s">
        <v>312</v>
      </c>
      <c r="H907" s="1">
        <v>44819</v>
      </c>
      <c r="I907">
        <v>-0.46391752577319501</v>
      </c>
    </row>
    <row r="908" spans="1:9" x14ac:dyDescent="0.3">
      <c r="A908">
        <v>616</v>
      </c>
      <c r="B908" t="s">
        <v>1</v>
      </c>
      <c r="C908">
        <v>5</v>
      </c>
      <c r="D908">
        <v>5</v>
      </c>
      <c r="E908" t="str">
        <f t="shared" si="86"/>
        <v>Canar Suelo desnudo</v>
      </c>
      <c r="F908" t="str">
        <f t="shared" si="87"/>
        <v>Canar Suelo desnudo</v>
      </c>
      <c r="G908" t="s">
        <v>312</v>
      </c>
      <c r="H908" s="1">
        <v>44819</v>
      </c>
      <c r="I908">
        <v>-0.46391752577319501</v>
      </c>
    </row>
    <row r="909" spans="1:9" x14ac:dyDescent="0.3">
      <c r="A909">
        <v>669</v>
      </c>
      <c r="B909" t="s">
        <v>1</v>
      </c>
      <c r="C909">
        <v>6</v>
      </c>
      <c r="D909">
        <v>5</v>
      </c>
      <c r="E909" t="str">
        <f t="shared" si="86"/>
        <v>Canar Suelo desnudo</v>
      </c>
      <c r="F909" t="str">
        <f t="shared" si="87"/>
        <v>Canar Suelo desnudo</v>
      </c>
      <c r="G909" t="s">
        <v>312</v>
      </c>
      <c r="H909" s="1">
        <v>44819</v>
      </c>
      <c r="I909">
        <v>-0.46391752577319501</v>
      </c>
    </row>
    <row r="910" spans="1:9" x14ac:dyDescent="0.3">
      <c r="A910">
        <v>722</v>
      </c>
      <c r="B910" t="s">
        <v>1</v>
      </c>
      <c r="C910">
        <v>14</v>
      </c>
      <c r="D910">
        <v>7</v>
      </c>
      <c r="E910" t="str">
        <f t="shared" si="86"/>
        <v>Canar Bajo copa</v>
      </c>
      <c r="F910" t="str">
        <f t="shared" si="87"/>
        <v>Canar Bajo copa</v>
      </c>
      <c r="G910" t="s">
        <v>312</v>
      </c>
      <c r="H910" s="1">
        <v>44819</v>
      </c>
      <c r="I910">
        <v>-0.54627249357326402</v>
      </c>
    </row>
    <row r="911" spans="1:9" x14ac:dyDescent="0.3">
      <c r="A911">
        <v>775</v>
      </c>
      <c r="B911" t="s">
        <v>1</v>
      </c>
      <c r="C911">
        <v>15</v>
      </c>
      <c r="D911">
        <v>7</v>
      </c>
      <c r="E911" t="str">
        <f t="shared" si="86"/>
        <v>Canar Bajo copa</v>
      </c>
      <c r="F911" t="str">
        <f t="shared" si="87"/>
        <v>Canar Bajo copa</v>
      </c>
      <c r="G911" t="s">
        <v>312</v>
      </c>
      <c r="H911" s="1">
        <v>44819</v>
      </c>
      <c r="I911">
        <v>-0.54627249357326402</v>
      </c>
    </row>
    <row r="912" spans="1:9" x14ac:dyDescent="0.3">
      <c r="A912">
        <v>828</v>
      </c>
      <c r="B912" t="s">
        <v>1</v>
      </c>
      <c r="C912">
        <v>10</v>
      </c>
      <c r="D912">
        <v>8</v>
      </c>
      <c r="E912" t="str">
        <f t="shared" si="86"/>
        <v>Canar Suelo desnudo</v>
      </c>
      <c r="F912" t="str">
        <f t="shared" si="87"/>
        <v>Canar Suelo desnudo</v>
      </c>
      <c r="G912" t="s">
        <v>312</v>
      </c>
      <c r="H912" s="1">
        <v>44819</v>
      </c>
      <c r="I912">
        <v>-0.51623591782637501</v>
      </c>
    </row>
    <row r="913" spans="1:9" x14ac:dyDescent="0.3">
      <c r="A913">
        <v>882</v>
      </c>
      <c r="B913" t="s">
        <v>1</v>
      </c>
      <c r="C913">
        <v>12</v>
      </c>
      <c r="D913">
        <v>8</v>
      </c>
      <c r="E913" t="str">
        <f t="shared" si="86"/>
        <v>Canar Suelo desnudo</v>
      </c>
      <c r="F913" t="str">
        <f t="shared" si="87"/>
        <v>Canar Suelo desnudo</v>
      </c>
      <c r="G913" t="s">
        <v>312</v>
      </c>
      <c r="H913" s="1">
        <v>44819</v>
      </c>
      <c r="I913">
        <v>-0.51623591782637501</v>
      </c>
    </row>
    <row r="914" spans="1:9" x14ac:dyDescent="0.3">
      <c r="A914">
        <v>942</v>
      </c>
      <c r="B914" t="s">
        <v>625</v>
      </c>
      <c r="C914">
        <v>13</v>
      </c>
      <c r="D914">
        <v>9</v>
      </c>
      <c r="E914" t="str">
        <f t="shared" ref="E914:E945" si="88">IF(OR(C914=1,C914=2,C914=3,C914=7,C914=8,C914=9,C914=13,C914=14,C914=15),"Finana Suelo desnudo","Finana Bajo copa")</f>
        <v>Finana Suelo desnudo</v>
      </c>
      <c r="F914" t="str">
        <f t="shared" ref="F914:F945" si="89">IF(OR(D914=9,D914=11,D914=12,D914=13),"Finana Suelo desnudo","Finana Bajo copa")</f>
        <v>Finana Suelo desnudo</v>
      </c>
      <c r="G914" t="s">
        <v>312</v>
      </c>
      <c r="H914" s="1">
        <v>44819</v>
      </c>
      <c r="I914">
        <v>-0.46837242359630399</v>
      </c>
    </row>
    <row r="915" spans="1:9" x14ac:dyDescent="0.3">
      <c r="A915">
        <v>1006</v>
      </c>
      <c r="B915" t="s">
        <v>625</v>
      </c>
      <c r="C915">
        <v>14</v>
      </c>
      <c r="D915">
        <v>9</v>
      </c>
      <c r="E915" t="str">
        <f t="shared" si="88"/>
        <v>Finana Suelo desnudo</v>
      </c>
      <c r="F915" t="str">
        <f t="shared" si="89"/>
        <v>Finana Suelo desnudo</v>
      </c>
      <c r="G915" t="s">
        <v>312</v>
      </c>
      <c r="H915" s="1">
        <v>44819</v>
      </c>
      <c r="I915">
        <v>-0.46837242359630399</v>
      </c>
    </row>
    <row r="916" spans="1:9" x14ac:dyDescent="0.3">
      <c r="A916">
        <v>1070</v>
      </c>
      <c r="B916" t="s">
        <v>625</v>
      </c>
      <c r="C916">
        <v>15</v>
      </c>
      <c r="D916">
        <v>9</v>
      </c>
      <c r="E916" t="str">
        <f t="shared" si="88"/>
        <v>Finana Suelo desnudo</v>
      </c>
      <c r="F916" t="str">
        <f t="shared" si="89"/>
        <v>Finana Suelo desnudo</v>
      </c>
      <c r="G916" t="s">
        <v>312</v>
      </c>
      <c r="H916" s="1">
        <v>44819</v>
      </c>
      <c r="I916">
        <v>-0.46837242359630399</v>
      </c>
    </row>
    <row r="917" spans="1:9" x14ac:dyDescent="0.3">
      <c r="A917">
        <v>1134</v>
      </c>
      <c r="B917" t="s">
        <v>625</v>
      </c>
      <c r="C917">
        <v>16</v>
      </c>
      <c r="D917">
        <v>9</v>
      </c>
      <c r="E917" t="str">
        <f t="shared" si="88"/>
        <v>Finana Bajo copa</v>
      </c>
      <c r="F917" t="str">
        <f t="shared" si="89"/>
        <v>Finana Suelo desnudo</v>
      </c>
      <c r="G917" t="s">
        <v>312</v>
      </c>
      <c r="H917" s="1">
        <v>44819</v>
      </c>
      <c r="I917">
        <v>-0.46837242359630399</v>
      </c>
    </row>
    <row r="918" spans="1:9" x14ac:dyDescent="0.3">
      <c r="A918">
        <v>1198</v>
      </c>
      <c r="B918" t="s">
        <v>625</v>
      </c>
      <c r="C918">
        <v>17</v>
      </c>
      <c r="D918">
        <v>9</v>
      </c>
      <c r="E918" t="str">
        <f t="shared" si="88"/>
        <v>Finana Bajo copa</v>
      </c>
      <c r="F918" t="str">
        <f t="shared" si="89"/>
        <v>Finana Suelo desnudo</v>
      </c>
      <c r="G918" t="s">
        <v>312</v>
      </c>
      <c r="H918" s="1">
        <v>44819</v>
      </c>
      <c r="I918">
        <v>-0.46837242359630399</v>
      </c>
    </row>
    <row r="919" spans="1:9" x14ac:dyDescent="0.3">
      <c r="A919">
        <v>1262</v>
      </c>
      <c r="B919" t="s">
        <v>625</v>
      </c>
      <c r="C919">
        <v>18</v>
      </c>
      <c r="D919">
        <v>9</v>
      </c>
      <c r="E919" t="str">
        <f t="shared" si="88"/>
        <v>Finana Bajo copa</v>
      </c>
      <c r="F919" t="str">
        <f t="shared" si="89"/>
        <v>Finana Suelo desnudo</v>
      </c>
      <c r="G919" t="s">
        <v>312</v>
      </c>
      <c r="H919" s="1">
        <v>44819</v>
      </c>
      <c r="I919">
        <v>-0.46837242359630399</v>
      </c>
    </row>
    <row r="920" spans="1:9" x14ac:dyDescent="0.3">
      <c r="A920">
        <v>1326</v>
      </c>
      <c r="B920" t="s">
        <v>625</v>
      </c>
      <c r="C920">
        <v>4</v>
      </c>
      <c r="D920">
        <v>10</v>
      </c>
      <c r="E920" t="str">
        <f t="shared" si="88"/>
        <v>Finana Bajo copa</v>
      </c>
      <c r="F920" t="str">
        <f t="shared" si="89"/>
        <v>Finana Bajo copa</v>
      </c>
      <c r="G920" t="s">
        <v>312</v>
      </c>
      <c r="H920" s="1">
        <v>44819</v>
      </c>
      <c r="I920">
        <v>-0.50752393980848098</v>
      </c>
    </row>
    <row r="921" spans="1:9" x14ac:dyDescent="0.3">
      <c r="A921">
        <v>1391</v>
      </c>
      <c r="B921" t="s">
        <v>625</v>
      </c>
      <c r="C921">
        <v>5</v>
      </c>
      <c r="D921">
        <v>10</v>
      </c>
      <c r="E921" t="str">
        <f t="shared" si="88"/>
        <v>Finana Bajo copa</v>
      </c>
      <c r="F921" t="str">
        <f t="shared" si="89"/>
        <v>Finana Bajo copa</v>
      </c>
      <c r="G921" t="s">
        <v>312</v>
      </c>
      <c r="H921" s="1">
        <v>44819</v>
      </c>
      <c r="I921">
        <v>-0.50752393980848098</v>
      </c>
    </row>
    <row r="922" spans="1:9" x14ac:dyDescent="0.3">
      <c r="A922">
        <v>1456</v>
      </c>
      <c r="B922" t="s">
        <v>625</v>
      </c>
      <c r="C922">
        <v>6</v>
      </c>
      <c r="D922">
        <v>10</v>
      </c>
      <c r="E922" t="str">
        <f t="shared" si="88"/>
        <v>Finana Bajo copa</v>
      </c>
      <c r="F922" t="str">
        <f t="shared" si="89"/>
        <v>Finana Bajo copa</v>
      </c>
      <c r="G922" t="s">
        <v>312</v>
      </c>
      <c r="H922" s="1">
        <v>44819</v>
      </c>
      <c r="I922">
        <v>-0.50752393980848098</v>
      </c>
    </row>
    <row r="923" spans="1:9" x14ac:dyDescent="0.3">
      <c r="A923">
        <v>1521</v>
      </c>
      <c r="B923" t="s">
        <v>625</v>
      </c>
      <c r="C923">
        <v>11</v>
      </c>
      <c r="D923">
        <v>10</v>
      </c>
      <c r="E923" t="str">
        <f t="shared" si="88"/>
        <v>Finana Bajo copa</v>
      </c>
      <c r="F923" t="str">
        <f t="shared" si="89"/>
        <v>Finana Bajo copa</v>
      </c>
      <c r="G923" t="s">
        <v>312</v>
      </c>
      <c r="H923" s="1">
        <v>44819</v>
      </c>
      <c r="I923">
        <v>-0.50752393980848098</v>
      </c>
    </row>
    <row r="924" spans="1:9" x14ac:dyDescent="0.3">
      <c r="A924">
        <v>1586</v>
      </c>
      <c r="B924" t="s">
        <v>625</v>
      </c>
      <c r="C924">
        <v>12</v>
      </c>
      <c r="D924">
        <v>10</v>
      </c>
      <c r="E924" t="str">
        <f t="shared" si="88"/>
        <v>Finana Bajo copa</v>
      </c>
      <c r="F924" t="str">
        <f t="shared" si="89"/>
        <v>Finana Bajo copa</v>
      </c>
      <c r="G924" t="s">
        <v>312</v>
      </c>
      <c r="H924" s="1">
        <v>44819</v>
      </c>
      <c r="I924">
        <v>-0.50752393980848098</v>
      </c>
    </row>
    <row r="925" spans="1:9" x14ac:dyDescent="0.3">
      <c r="A925">
        <v>1651</v>
      </c>
      <c r="B925" t="s">
        <v>625</v>
      </c>
      <c r="C925">
        <v>1</v>
      </c>
      <c r="D925">
        <v>11</v>
      </c>
      <c r="E925" t="str">
        <f t="shared" si="88"/>
        <v>Finana Suelo desnudo</v>
      </c>
      <c r="F925" t="str">
        <f t="shared" si="89"/>
        <v>Finana Suelo desnudo</v>
      </c>
      <c r="G925" t="s">
        <v>312</v>
      </c>
      <c r="H925" s="1">
        <v>44819</v>
      </c>
      <c r="I925">
        <v>-0.453099105071262</v>
      </c>
    </row>
    <row r="926" spans="1:9" x14ac:dyDescent="0.3">
      <c r="A926">
        <v>1716</v>
      </c>
      <c r="B926" t="s">
        <v>625</v>
      </c>
      <c r="C926">
        <v>2</v>
      </c>
      <c r="D926">
        <v>11</v>
      </c>
      <c r="E926" t="str">
        <f t="shared" si="88"/>
        <v>Finana Suelo desnudo</v>
      </c>
      <c r="F926" t="str">
        <f t="shared" si="89"/>
        <v>Finana Suelo desnudo</v>
      </c>
      <c r="G926" t="s">
        <v>312</v>
      </c>
      <c r="H926" s="1">
        <v>44819</v>
      </c>
      <c r="I926">
        <v>-0.453099105071262</v>
      </c>
    </row>
    <row r="927" spans="1:9" x14ac:dyDescent="0.3">
      <c r="A927">
        <v>1781</v>
      </c>
      <c r="B927" t="s">
        <v>625</v>
      </c>
      <c r="C927">
        <v>3</v>
      </c>
      <c r="D927">
        <v>11</v>
      </c>
      <c r="E927" t="str">
        <f t="shared" si="88"/>
        <v>Finana Suelo desnudo</v>
      </c>
      <c r="F927" t="str">
        <f t="shared" si="89"/>
        <v>Finana Suelo desnudo</v>
      </c>
      <c r="G927" t="s">
        <v>312</v>
      </c>
      <c r="H927" s="1">
        <v>44819</v>
      </c>
      <c r="I927">
        <v>-0.453099105071262</v>
      </c>
    </row>
    <row r="928" spans="1:9" x14ac:dyDescent="0.3">
      <c r="A928">
        <v>1846</v>
      </c>
      <c r="B928" t="s">
        <v>625</v>
      </c>
      <c r="C928">
        <v>7</v>
      </c>
      <c r="D928">
        <v>12</v>
      </c>
      <c r="E928" t="str">
        <f t="shared" si="88"/>
        <v>Finana Suelo desnudo</v>
      </c>
      <c r="F928" t="str">
        <f t="shared" si="89"/>
        <v>Finana Suelo desnudo</v>
      </c>
      <c r="G928" t="s">
        <v>312</v>
      </c>
      <c r="H928" s="1">
        <v>44819</v>
      </c>
      <c r="I928">
        <v>-0.44236453201970399</v>
      </c>
    </row>
    <row r="929" spans="1:9" x14ac:dyDescent="0.3">
      <c r="A929">
        <v>1911</v>
      </c>
      <c r="B929" t="s">
        <v>625</v>
      </c>
      <c r="C929">
        <v>8</v>
      </c>
      <c r="D929">
        <v>12</v>
      </c>
      <c r="E929" t="str">
        <f t="shared" si="88"/>
        <v>Finana Suelo desnudo</v>
      </c>
      <c r="F929" t="str">
        <f t="shared" si="89"/>
        <v>Finana Suelo desnudo</v>
      </c>
      <c r="G929" t="s">
        <v>312</v>
      </c>
      <c r="H929" s="1">
        <v>44819</v>
      </c>
      <c r="I929">
        <v>-0.44236453201970399</v>
      </c>
    </row>
    <row r="930" spans="1:9" x14ac:dyDescent="0.3">
      <c r="A930">
        <v>1976</v>
      </c>
      <c r="B930" t="s">
        <v>625</v>
      </c>
      <c r="C930">
        <v>9</v>
      </c>
      <c r="D930">
        <v>12</v>
      </c>
      <c r="E930" t="str">
        <f t="shared" si="88"/>
        <v>Finana Suelo desnudo</v>
      </c>
      <c r="F930" t="str">
        <f t="shared" si="89"/>
        <v>Finana Suelo desnudo</v>
      </c>
      <c r="G930" t="s">
        <v>312</v>
      </c>
      <c r="H930" s="1">
        <v>44819</v>
      </c>
      <c r="I930">
        <v>-0.44236453201970399</v>
      </c>
    </row>
    <row r="931" spans="1:9" x14ac:dyDescent="0.3">
      <c r="A931">
        <v>2041</v>
      </c>
      <c r="B931" t="s">
        <v>625</v>
      </c>
      <c r="C931">
        <v>10</v>
      </c>
      <c r="D931">
        <v>13</v>
      </c>
      <c r="E931" t="str">
        <f t="shared" si="88"/>
        <v>Finana Bajo copa</v>
      </c>
      <c r="F931" t="str">
        <f t="shared" si="89"/>
        <v>Finana Suelo desnudo</v>
      </c>
      <c r="G931" t="s">
        <v>312</v>
      </c>
      <c r="H931" s="1">
        <v>44819</v>
      </c>
      <c r="I931">
        <v>-0.45480225988700501</v>
      </c>
    </row>
    <row r="932" spans="1:9" x14ac:dyDescent="0.3">
      <c r="A932">
        <v>943</v>
      </c>
      <c r="B932" t="s">
        <v>625</v>
      </c>
      <c r="C932">
        <v>13</v>
      </c>
      <c r="D932">
        <v>9</v>
      </c>
      <c r="E932" t="str">
        <f t="shared" si="88"/>
        <v>Finana Suelo desnudo</v>
      </c>
      <c r="F932" t="str">
        <f t="shared" si="89"/>
        <v>Finana Suelo desnudo</v>
      </c>
      <c r="G932" t="s">
        <v>322</v>
      </c>
      <c r="H932" s="1">
        <v>44821</v>
      </c>
      <c r="I932">
        <v>-0.55754651964162605</v>
      </c>
    </row>
    <row r="933" spans="1:9" x14ac:dyDescent="0.3">
      <c r="A933">
        <v>1007</v>
      </c>
      <c r="B933" t="s">
        <v>625</v>
      </c>
      <c r="C933">
        <v>14</v>
      </c>
      <c r="D933">
        <v>9</v>
      </c>
      <c r="E933" t="str">
        <f t="shared" si="88"/>
        <v>Finana Suelo desnudo</v>
      </c>
      <c r="F933" t="str">
        <f t="shared" si="89"/>
        <v>Finana Suelo desnudo</v>
      </c>
      <c r="G933" t="s">
        <v>322</v>
      </c>
      <c r="H933" s="1">
        <v>44821</v>
      </c>
      <c r="I933">
        <v>-0.55754651964162605</v>
      </c>
    </row>
    <row r="934" spans="1:9" x14ac:dyDescent="0.3">
      <c r="A934">
        <v>1071</v>
      </c>
      <c r="B934" t="s">
        <v>625</v>
      </c>
      <c r="C934">
        <v>15</v>
      </c>
      <c r="D934">
        <v>9</v>
      </c>
      <c r="E934" t="str">
        <f t="shared" si="88"/>
        <v>Finana Suelo desnudo</v>
      </c>
      <c r="F934" t="str">
        <f t="shared" si="89"/>
        <v>Finana Suelo desnudo</v>
      </c>
      <c r="G934" t="s">
        <v>322</v>
      </c>
      <c r="H934" s="1">
        <v>44821</v>
      </c>
      <c r="I934">
        <v>-0.55754651964162605</v>
      </c>
    </row>
    <row r="935" spans="1:9" x14ac:dyDescent="0.3">
      <c r="A935">
        <v>1135</v>
      </c>
      <c r="B935" t="s">
        <v>625</v>
      </c>
      <c r="C935">
        <v>16</v>
      </c>
      <c r="D935">
        <v>9</v>
      </c>
      <c r="E935" t="str">
        <f t="shared" si="88"/>
        <v>Finana Bajo copa</v>
      </c>
      <c r="F935" t="str">
        <f t="shared" si="89"/>
        <v>Finana Suelo desnudo</v>
      </c>
      <c r="G935" t="s">
        <v>322</v>
      </c>
      <c r="H935" s="1">
        <v>44821</v>
      </c>
      <c r="I935">
        <v>-0.55754651964162605</v>
      </c>
    </row>
    <row r="936" spans="1:9" x14ac:dyDescent="0.3">
      <c r="A936">
        <v>1199</v>
      </c>
      <c r="B936" t="s">
        <v>625</v>
      </c>
      <c r="C936">
        <v>17</v>
      </c>
      <c r="D936">
        <v>9</v>
      </c>
      <c r="E936" t="str">
        <f t="shared" si="88"/>
        <v>Finana Bajo copa</v>
      </c>
      <c r="F936" t="str">
        <f t="shared" si="89"/>
        <v>Finana Suelo desnudo</v>
      </c>
      <c r="G936" t="s">
        <v>322</v>
      </c>
      <c r="H936" s="1">
        <v>44821</v>
      </c>
      <c r="I936">
        <v>-0.55754651964162605</v>
      </c>
    </row>
    <row r="937" spans="1:9" x14ac:dyDescent="0.3">
      <c r="A937">
        <v>1263</v>
      </c>
      <c r="B937" t="s">
        <v>625</v>
      </c>
      <c r="C937">
        <v>18</v>
      </c>
      <c r="D937">
        <v>9</v>
      </c>
      <c r="E937" t="str">
        <f t="shared" si="88"/>
        <v>Finana Bajo copa</v>
      </c>
      <c r="F937" t="str">
        <f t="shared" si="89"/>
        <v>Finana Suelo desnudo</v>
      </c>
      <c r="G937" t="s">
        <v>322</v>
      </c>
      <c r="H937" s="1">
        <v>44821</v>
      </c>
      <c r="I937">
        <v>-0.55754651964162605</v>
      </c>
    </row>
    <row r="938" spans="1:9" x14ac:dyDescent="0.3">
      <c r="A938">
        <v>1327</v>
      </c>
      <c r="B938" t="s">
        <v>625</v>
      </c>
      <c r="C938">
        <v>4</v>
      </c>
      <c r="D938">
        <v>10</v>
      </c>
      <c r="E938" t="str">
        <f t="shared" si="88"/>
        <v>Finana Bajo copa</v>
      </c>
      <c r="F938" t="str">
        <f t="shared" si="89"/>
        <v>Finana Bajo copa</v>
      </c>
      <c r="G938" t="s">
        <v>322</v>
      </c>
      <c r="H938" s="1">
        <v>44821</v>
      </c>
      <c r="I938">
        <v>-0.57179818887451395</v>
      </c>
    </row>
    <row r="939" spans="1:9" x14ac:dyDescent="0.3">
      <c r="A939">
        <v>1392</v>
      </c>
      <c r="B939" t="s">
        <v>625</v>
      </c>
      <c r="C939">
        <v>5</v>
      </c>
      <c r="D939">
        <v>10</v>
      </c>
      <c r="E939" t="str">
        <f t="shared" si="88"/>
        <v>Finana Bajo copa</v>
      </c>
      <c r="F939" t="str">
        <f t="shared" si="89"/>
        <v>Finana Bajo copa</v>
      </c>
      <c r="G939" t="s">
        <v>322</v>
      </c>
      <c r="H939" s="1">
        <v>44821</v>
      </c>
      <c r="I939">
        <v>-0.57179818887451395</v>
      </c>
    </row>
    <row r="940" spans="1:9" x14ac:dyDescent="0.3">
      <c r="A940">
        <v>1457</v>
      </c>
      <c r="B940" t="s">
        <v>625</v>
      </c>
      <c r="C940">
        <v>6</v>
      </c>
      <c r="D940">
        <v>10</v>
      </c>
      <c r="E940" t="str">
        <f t="shared" si="88"/>
        <v>Finana Bajo copa</v>
      </c>
      <c r="F940" t="str">
        <f t="shared" si="89"/>
        <v>Finana Bajo copa</v>
      </c>
      <c r="G940" t="s">
        <v>322</v>
      </c>
      <c r="H940" s="1">
        <v>44821</v>
      </c>
      <c r="I940">
        <v>-0.57179818887451395</v>
      </c>
    </row>
    <row r="941" spans="1:9" x14ac:dyDescent="0.3">
      <c r="A941">
        <v>1522</v>
      </c>
      <c r="B941" t="s">
        <v>625</v>
      </c>
      <c r="C941">
        <v>11</v>
      </c>
      <c r="D941">
        <v>10</v>
      </c>
      <c r="E941" t="str">
        <f t="shared" si="88"/>
        <v>Finana Bajo copa</v>
      </c>
      <c r="F941" t="str">
        <f t="shared" si="89"/>
        <v>Finana Bajo copa</v>
      </c>
      <c r="G941" t="s">
        <v>322</v>
      </c>
      <c r="H941" s="1">
        <v>44821</v>
      </c>
      <c r="I941">
        <v>-0.57179818887451395</v>
      </c>
    </row>
    <row r="942" spans="1:9" x14ac:dyDescent="0.3">
      <c r="A942">
        <v>1587</v>
      </c>
      <c r="B942" t="s">
        <v>625</v>
      </c>
      <c r="C942">
        <v>12</v>
      </c>
      <c r="D942">
        <v>10</v>
      </c>
      <c r="E942" t="str">
        <f t="shared" si="88"/>
        <v>Finana Bajo copa</v>
      </c>
      <c r="F942" t="str">
        <f t="shared" si="89"/>
        <v>Finana Bajo copa</v>
      </c>
      <c r="G942" t="s">
        <v>322</v>
      </c>
      <c r="H942" s="1">
        <v>44821</v>
      </c>
      <c r="I942">
        <v>-0.57179818887451395</v>
      </c>
    </row>
    <row r="943" spans="1:9" x14ac:dyDescent="0.3">
      <c r="A943">
        <v>1652</v>
      </c>
      <c r="B943" t="s">
        <v>625</v>
      </c>
      <c r="C943">
        <v>1</v>
      </c>
      <c r="D943">
        <v>11</v>
      </c>
      <c r="E943" t="str">
        <f t="shared" si="88"/>
        <v>Finana Suelo desnudo</v>
      </c>
      <c r="F943" t="str">
        <f t="shared" si="89"/>
        <v>Finana Suelo desnudo</v>
      </c>
      <c r="G943" t="s">
        <v>322</v>
      </c>
      <c r="H943" s="1">
        <v>44821</v>
      </c>
      <c r="I943">
        <v>-0.51309408341416096</v>
      </c>
    </row>
    <row r="944" spans="1:9" x14ac:dyDescent="0.3">
      <c r="A944">
        <v>1717</v>
      </c>
      <c r="B944" t="s">
        <v>625</v>
      </c>
      <c r="C944">
        <v>2</v>
      </c>
      <c r="D944">
        <v>11</v>
      </c>
      <c r="E944" t="str">
        <f t="shared" si="88"/>
        <v>Finana Suelo desnudo</v>
      </c>
      <c r="F944" t="str">
        <f t="shared" si="89"/>
        <v>Finana Suelo desnudo</v>
      </c>
      <c r="G944" t="s">
        <v>322</v>
      </c>
      <c r="H944" s="1">
        <v>44821</v>
      </c>
      <c r="I944">
        <v>-0.51309408341416096</v>
      </c>
    </row>
    <row r="945" spans="1:9" x14ac:dyDescent="0.3">
      <c r="A945">
        <v>1782</v>
      </c>
      <c r="B945" t="s">
        <v>625</v>
      </c>
      <c r="C945">
        <v>3</v>
      </c>
      <c r="D945">
        <v>11</v>
      </c>
      <c r="E945" t="str">
        <f t="shared" si="88"/>
        <v>Finana Suelo desnudo</v>
      </c>
      <c r="F945" t="str">
        <f t="shared" si="89"/>
        <v>Finana Suelo desnudo</v>
      </c>
      <c r="G945" t="s">
        <v>322</v>
      </c>
      <c r="H945" s="1">
        <v>44821</v>
      </c>
      <c r="I945">
        <v>-0.51309408341416096</v>
      </c>
    </row>
    <row r="946" spans="1:9" x14ac:dyDescent="0.3">
      <c r="A946">
        <v>1847</v>
      </c>
      <c r="B946" t="s">
        <v>625</v>
      </c>
      <c r="C946">
        <v>7</v>
      </c>
      <c r="D946">
        <v>12</v>
      </c>
      <c r="E946" t="str">
        <f t="shared" ref="E946:E977" si="90">IF(OR(C946=1,C946=2,C946=3,C946=7,C946=8,C946=9,C946=13,C946=14,C946=15),"Finana Suelo desnudo","Finana Bajo copa")</f>
        <v>Finana Suelo desnudo</v>
      </c>
      <c r="F946" t="str">
        <f t="shared" ref="F946:F977" si="91">IF(OR(D946=9,D946=11,D946=12,D946=13),"Finana Suelo desnudo","Finana Bajo copa")</f>
        <v>Finana Suelo desnudo</v>
      </c>
      <c r="G946" t="s">
        <v>322</v>
      </c>
      <c r="H946" s="1">
        <v>44821</v>
      </c>
      <c r="I946">
        <v>-0.48184615384615298</v>
      </c>
    </row>
    <row r="947" spans="1:9" x14ac:dyDescent="0.3">
      <c r="A947">
        <v>1912</v>
      </c>
      <c r="B947" t="s">
        <v>625</v>
      </c>
      <c r="C947">
        <v>8</v>
      </c>
      <c r="D947">
        <v>12</v>
      </c>
      <c r="E947" t="str">
        <f t="shared" si="90"/>
        <v>Finana Suelo desnudo</v>
      </c>
      <c r="F947" t="str">
        <f t="shared" si="91"/>
        <v>Finana Suelo desnudo</v>
      </c>
      <c r="G947" t="s">
        <v>322</v>
      </c>
      <c r="H947" s="1">
        <v>44821</v>
      </c>
      <c r="I947">
        <v>-0.48184615384615298</v>
      </c>
    </row>
    <row r="948" spans="1:9" x14ac:dyDescent="0.3">
      <c r="A948">
        <v>1977</v>
      </c>
      <c r="B948" t="s">
        <v>625</v>
      </c>
      <c r="C948">
        <v>9</v>
      </c>
      <c r="D948">
        <v>12</v>
      </c>
      <c r="E948" t="str">
        <f t="shared" si="90"/>
        <v>Finana Suelo desnudo</v>
      </c>
      <c r="F948" t="str">
        <f t="shared" si="91"/>
        <v>Finana Suelo desnudo</v>
      </c>
      <c r="G948" t="s">
        <v>322</v>
      </c>
      <c r="H948" s="1">
        <v>44821</v>
      </c>
      <c r="I948">
        <v>-0.48184615384615298</v>
      </c>
    </row>
    <row r="949" spans="1:9" x14ac:dyDescent="0.3">
      <c r="A949">
        <v>2042</v>
      </c>
      <c r="B949" t="s">
        <v>625</v>
      </c>
      <c r="C949">
        <v>10</v>
      </c>
      <c r="D949">
        <v>13</v>
      </c>
      <c r="E949" t="str">
        <f t="shared" si="90"/>
        <v>Finana Bajo copa</v>
      </c>
      <c r="F949" t="str">
        <f t="shared" si="91"/>
        <v>Finana Suelo desnudo</v>
      </c>
      <c r="G949" t="s">
        <v>322</v>
      </c>
      <c r="H949" s="1">
        <v>44821</v>
      </c>
      <c r="I949">
        <v>-0.55271344624956797</v>
      </c>
    </row>
    <row r="950" spans="1:9" x14ac:dyDescent="0.3">
      <c r="A950">
        <v>944</v>
      </c>
      <c r="B950" t="s">
        <v>625</v>
      </c>
      <c r="C950">
        <v>13</v>
      </c>
      <c r="D950">
        <v>9</v>
      </c>
      <c r="E950" t="str">
        <f t="shared" si="90"/>
        <v>Finana Suelo desnudo</v>
      </c>
      <c r="F950" t="str">
        <f t="shared" si="91"/>
        <v>Finana Suelo desnudo</v>
      </c>
      <c r="G950" t="s">
        <v>323</v>
      </c>
      <c r="H950" s="1">
        <v>44824</v>
      </c>
      <c r="I950">
        <v>-0.42295316410439698</v>
      </c>
    </row>
    <row r="951" spans="1:9" x14ac:dyDescent="0.3">
      <c r="A951">
        <v>1008</v>
      </c>
      <c r="B951" t="s">
        <v>625</v>
      </c>
      <c r="C951">
        <v>14</v>
      </c>
      <c r="D951">
        <v>9</v>
      </c>
      <c r="E951" t="str">
        <f t="shared" si="90"/>
        <v>Finana Suelo desnudo</v>
      </c>
      <c r="F951" t="str">
        <f t="shared" si="91"/>
        <v>Finana Suelo desnudo</v>
      </c>
      <c r="G951" t="s">
        <v>323</v>
      </c>
      <c r="H951" s="1">
        <v>44824</v>
      </c>
      <c r="I951">
        <v>-0.42295316410439698</v>
      </c>
    </row>
    <row r="952" spans="1:9" x14ac:dyDescent="0.3">
      <c r="A952">
        <v>1072</v>
      </c>
      <c r="B952" t="s">
        <v>625</v>
      </c>
      <c r="C952">
        <v>15</v>
      </c>
      <c r="D952">
        <v>9</v>
      </c>
      <c r="E952" t="str">
        <f t="shared" si="90"/>
        <v>Finana Suelo desnudo</v>
      </c>
      <c r="F952" t="str">
        <f t="shared" si="91"/>
        <v>Finana Suelo desnudo</v>
      </c>
      <c r="G952" t="s">
        <v>323</v>
      </c>
      <c r="H952" s="1">
        <v>44824</v>
      </c>
      <c r="I952">
        <v>-0.42295316410439698</v>
      </c>
    </row>
    <row r="953" spans="1:9" x14ac:dyDescent="0.3">
      <c r="A953">
        <v>1136</v>
      </c>
      <c r="B953" t="s">
        <v>625</v>
      </c>
      <c r="C953">
        <v>16</v>
      </c>
      <c r="D953">
        <v>9</v>
      </c>
      <c r="E953" t="str">
        <f t="shared" si="90"/>
        <v>Finana Bajo copa</v>
      </c>
      <c r="F953" t="str">
        <f t="shared" si="91"/>
        <v>Finana Suelo desnudo</v>
      </c>
      <c r="G953" t="s">
        <v>323</v>
      </c>
      <c r="H953" s="1">
        <v>44824</v>
      </c>
      <c r="I953">
        <v>-0.42295316410439698</v>
      </c>
    </row>
    <row r="954" spans="1:9" x14ac:dyDescent="0.3">
      <c r="A954">
        <v>1200</v>
      </c>
      <c r="B954" t="s">
        <v>625</v>
      </c>
      <c r="C954">
        <v>17</v>
      </c>
      <c r="D954">
        <v>9</v>
      </c>
      <c r="E954" t="str">
        <f t="shared" si="90"/>
        <v>Finana Bajo copa</v>
      </c>
      <c r="F954" t="str">
        <f t="shared" si="91"/>
        <v>Finana Suelo desnudo</v>
      </c>
      <c r="G954" t="s">
        <v>323</v>
      </c>
      <c r="H954" s="1">
        <v>44824</v>
      </c>
      <c r="I954">
        <v>-0.42295316410439698</v>
      </c>
    </row>
    <row r="955" spans="1:9" x14ac:dyDescent="0.3">
      <c r="A955">
        <v>1264</v>
      </c>
      <c r="B955" t="s">
        <v>625</v>
      </c>
      <c r="C955">
        <v>18</v>
      </c>
      <c r="D955">
        <v>9</v>
      </c>
      <c r="E955" t="str">
        <f t="shared" si="90"/>
        <v>Finana Bajo copa</v>
      </c>
      <c r="F955" t="str">
        <f t="shared" si="91"/>
        <v>Finana Suelo desnudo</v>
      </c>
      <c r="G955" t="s">
        <v>323</v>
      </c>
      <c r="H955" s="1">
        <v>44824</v>
      </c>
      <c r="I955">
        <v>-0.42295316410439698</v>
      </c>
    </row>
    <row r="956" spans="1:9" x14ac:dyDescent="0.3">
      <c r="A956">
        <v>1328</v>
      </c>
      <c r="B956" t="s">
        <v>625</v>
      </c>
      <c r="C956">
        <v>4</v>
      </c>
      <c r="D956">
        <v>10</v>
      </c>
      <c r="E956" t="str">
        <f t="shared" si="90"/>
        <v>Finana Bajo copa</v>
      </c>
      <c r="F956" t="str">
        <f t="shared" si="91"/>
        <v>Finana Bajo copa</v>
      </c>
      <c r="G956" t="s">
        <v>323</v>
      </c>
      <c r="H956" s="1">
        <v>44824</v>
      </c>
      <c r="I956">
        <v>-0.46748802190280597</v>
      </c>
    </row>
    <row r="957" spans="1:9" x14ac:dyDescent="0.3">
      <c r="A957">
        <v>1393</v>
      </c>
      <c r="B957" t="s">
        <v>625</v>
      </c>
      <c r="C957">
        <v>5</v>
      </c>
      <c r="D957">
        <v>10</v>
      </c>
      <c r="E957" t="str">
        <f t="shared" si="90"/>
        <v>Finana Bajo copa</v>
      </c>
      <c r="F957" t="str">
        <f t="shared" si="91"/>
        <v>Finana Bajo copa</v>
      </c>
      <c r="G957" t="s">
        <v>323</v>
      </c>
      <c r="H957" s="1">
        <v>44824</v>
      </c>
      <c r="I957">
        <v>-0.46748802190280597</v>
      </c>
    </row>
    <row r="958" spans="1:9" x14ac:dyDescent="0.3">
      <c r="A958">
        <v>1458</v>
      </c>
      <c r="B958" t="s">
        <v>625</v>
      </c>
      <c r="C958">
        <v>6</v>
      </c>
      <c r="D958">
        <v>10</v>
      </c>
      <c r="E958" t="str">
        <f t="shared" si="90"/>
        <v>Finana Bajo copa</v>
      </c>
      <c r="F958" t="str">
        <f t="shared" si="91"/>
        <v>Finana Bajo copa</v>
      </c>
      <c r="G958" t="s">
        <v>323</v>
      </c>
      <c r="H958" s="1">
        <v>44824</v>
      </c>
      <c r="I958">
        <v>-0.46748802190280597</v>
      </c>
    </row>
    <row r="959" spans="1:9" x14ac:dyDescent="0.3">
      <c r="A959">
        <v>1523</v>
      </c>
      <c r="B959" t="s">
        <v>625</v>
      </c>
      <c r="C959">
        <v>11</v>
      </c>
      <c r="D959">
        <v>10</v>
      </c>
      <c r="E959" t="str">
        <f t="shared" si="90"/>
        <v>Finana Bajo copa</v>
      </c>
      <c r="F959" t="str">
        <f t="shared" si="91"/>
        <v>Finana Bajo copa</v>
      </c>
      <c r="G959" t="s">
        <v>323</v>
      </c>
      <c r="H959" s="1">
        <v>44824</v>
      </c>
      <c r="I959">
        <v>-0.46748802190280597</v>
      </c>
    </row>
    <row r="960" spans="1:9" x14ac:dyDescent="0.3">
      <c r="A960">
        <v>1588</v>
      </c>
      <c r="B960" t="s">
        <v>625</v>
      </c>
      <c r="C960">
        <v>12</v>
      </c>
      <c r="D960">
        <v>10</v>
      </c>
      <c r="E960" t="str">
        <f t="shared" si="90"/>
        <v>Finana Bajo copa</v>
      </c>
      <c r="F960" t="str">
        <f t="shared" si="91"/>
        <v>Finana Bajo copa</v>
      </c>
      <c r="G960" t="s">
        <v>323</v>
      </c>
      <c r="H960" s="1">
        <v>44824</v>
      </c>
      <c r="I960">
        <v>-0.46748802190280597</v>
      </c>
    </row>
    <row r="961" spans="1:9" x14ac:dyDescent="0.3">
      <c r="A961">
        <v>1653</v>
      </c>
      <c r="B961" t="s">
        <v>625</v>
      </c>
      <c r="C961">
        <v>1</v>
      </c>
      <c r="D961">
        <v>11</v>
      </c>
      <c r="E961" t="str">
        <f t="shared" si="90"/>
        <v>Finana Suelo desnudo</v>
      </c>
      <c r="F961" t="str">
        <f t="shared" si="91"/>
        <v>Finana Suelo desnudo</v>
      </c>
      <c r="G961" t="s">
        <v>323</v>
      </c>
      <c r="H961" s="1">
        <v>44824</v>
      </c>
      <c r="I961">
        <v>-0.41987286717965799</v>
      </c>
    </row>
    <row r="962" spans="1:9" x14ac:dyDescent="0.3">
      <c r="A962">
        <v>1718</v>
      </c>
      <c r="B962" t="s">
        <v>625</v>
      </c>
      <c r="C962">
        <v>2</v>
      </c>
      <c r="D962">
        <v>11</v>
      </c>
      <c r="E962" t="str">
        <f t="shared" si="90"/>
        <v>Finana Suelo desnudo</v>
      </c>
      <c r="F962" t="str">
        <f t="shared" si="91"/>
        <v>Finana Suelo desnudo</v>
      </c>
      <c r="G962" t="s">
        <v>323</v>
      </c>
      <c r="H962" s="1">
        <v>44824</v>
      </c>
      <c r="I962">
        <v>-0.41987286717965799</v>
      </c>
    </row>
    <row r="963" spans="1:9" x14ac:dyDescent="0.3">
      <c r="A963">
        <v>1783</v>
      </c>
      <c r="B963" t="s">
        <v>625</v>
      </c>
      <c r="C963">
        <v>3</v>
      </c>
      <c r="D963">
        <v>11</v>
      </c>
      <c r="E963" t="str">
        <f t="shared" si="90"/>
        <v>Finana Suelo desnudo</v>
      </c>
      <c r="F963" t="str">
        <f t="shared" si="91"/>
        <v>Finana Suelo desnudo</v>
      </c>
      <c r="G963" t="s">
        <v>323</v>
      </c>
      <c r="H963" s="1">
        <v>44824</v>
      </c>
      <c r="I963">
        <v>-0.41987286717965799</v>
      </c>
    </row>
    <row r="964" spans="1:9" x14ac:dyDescent="0.3">
      <c r="A964">
        <v>1848</v>
      </c>
      <c r="B964" t="s">
        <v>625</v>
      </c>
      <c r="C964">
        <v>7</v>
      </c>
      <c r="D964">
        <v>12</v>
      </c>
      <c r="E964" t="str">
        <f t="shared" si="90"/>
        <v>Finana Suelo desnudo</v>
      </c>
      <c r="F964" t="str">
        <f t="shared" si="91"/>
        <v>Finana Suelo desnudo</v>
      </c>
      <c r="G964" t="s">
        <v>323</v>
      </c>
      <c r="H964" s="1">
        <v>44824</v>
      </c>
      <c r="I964">
        <v>-0.40894361633182102</v>
      </c>
    </row>
    <row r="965" spans="1:9" x14ac:dyDescent="0.3">
      <c r="A965">
        <v>1913</v>
      </c>
      <c r="B965" t="s">
        <v>625</v>
      </c>
      <c r="C965">
        <v>8</v>
      </c>
      <c r="D965">
        <v>12</v>
      </c>
      <c r="E965" t="str">
        <f t="shared" si="90"/>
        <v>Finana Suelo desnudo</v>
      </c>
      <c r="F965" t="str">
        <f t="shared" si="91"/>
        <v>Finana Suelo desnudo</v>
      </c>
      <c r="G965" t="s">
        <v>323</v>
      </c>
      <c r="H965" s="1">
        <v>44824</v>
      </c>
      <c r="I965">
        <v>-0.40894361633182102</v>
      </c>
    </row>
    <row r="966" spans="1:9" x14ac:dyDescent="0.3">
      <c r="A966">
        <v>1978</v>
      </c>
      <c r="B966" t="s">
        <v>625</v>
      </c>
      <c r="C966">
        <v>9</v>
      </c>
      <c r="D966">
        <v>12</v>
      </c>
      <c r="E966" t="str">
        <f t="shared" si="90"/>
        <v>Finana Suelo desnudo</v>
      </c>
      <c r="F966" t="str">
        <f t="shared" si="91"/>
        <v>Finana Suelo desnudo</v>
      </c>
      <c r="G966" t="s">
        <v>323</v>
      </c>
      <c r="H966" s="1">
        <v>44824</v>
      </c>
      <c r="I966">
        <v>-0.40894361633182102</v>
      </c>
    </row>
    <row r="967" spans="1:9" x14ac:dyDescent="0.3">
      <c r="A967">
        <v>2043</v>
      </c>
      <c r="B967" t="s">
        <v>625</v>
      </c>
      <c r="C967">
        <v>10</v>
      </c>
      <c r="D967">
        <v>13</v>
      </c>
      <c r="E967" t="str">
        <f t="shared" si="90"/>
        <v>Finana Bajo copa</v>
      </c>
      <c r="F967" t="str">
        <f t="shared" si="91"/>
        <v>Finana Suelo desnudo</v>
      </c>
      <c r="G967" t="s">
        <v>323</v>
      </c>
      <c r="H967" s="1">
        <v>44824</v>
      </c>
      <c r="I967">
        <v>-0.42539902845246302</v>
      </c>
    </row>
    <row r="968" spans="1:9" x14ac:dyDescent="0.3">
      <c r="A968">
        <v>945</v>
      </c>
      <c r="B968" t="s">
        <v>625</v>
      </c>
      <c r="C968">
        <v>13</v>
      </c>
      <c r="D968">
        <v>9</v>
      </c>
      <c r="E968" t="str">
        <f t="shared" si="90"/>
        <v>Finana Suelo desnudo</v>
      </c>
      <c r="F968" t="str">
        <f t="shared" si="91"/>
        <v>Finana Suelo desnudo</v>
      </c>
      <c r="G968" t="s">
        <v>325</v>
      </c>
      <c r="H968" s="1">
        <v>44829</v>
      </c>
      <c r="I968">
        <v>-0.47350993377483402</v>
      </c>
    </row>
    <row r="969" spans="1:9" x14ac:dyDescent="0.3">
      <c r="A969">
        <v>1009</v>
      </c>
      <c r="B969" t="s">
        <v>625</v>
      </c>
      <c r="C969">
        <v>14</v>
      </c>
      <c r="D969">
        <v>9</v>
      </c>
      <c r="E969" t="str">
        <f t="shared" si="90"/>
        <v>Finana Suelo desnudo</v>
      </c>
      <c r="F969" t="str">
        <f t="shared" si="91"/>
        <v>Finana Suelo desnudo</v>
      </c>
      <c r="G969" t="s">
        <v>325</v>
      </c>
      <c r="H969" s="1">
        <v>44829</v>
      </c>
      <c r="I969">
        <v>-0.47350993377483402</v>
      </c>
    </row>
    <row r="970" spans="1:9" x14ac:dyDescent="0.3">
      <c r="A970">
        <v>1073</v>
      </c>
      <c r="B970" t="s">
        <v>625</v>
      </c>
      <c r="C970">
        <v>15</v>
      </c>
      <c r="D970">
        <v>9</v>
      </c>
      <c r="E970" t="str">
        <f t="shared" si="90"/>
        <v>Finana Suelo desnudo</v>
      </c>
      <c r="F970" t="str">
        <f t="shared" si="91"/>
        <v>Finana Suelo desnudo</v>
      </c>
      <c r="G970" t="s">
        <v>325</v>
      </c>
      <c r="H970" s="1">
        <v>44829</v>
      </c>
      <c r="I970">
        <v>-0.47350993377483402</v>
      </c>
    </row>
    <row r="971" spans="1:9" x14ac:dyDescent="0.3">
      <c r="A971">
        <v>1137</v>
      </c>
      <c r="B971" t="s">
        <v>625</v>
      </c>
      <c r="C971">
        <v>16</v>
      </c>
      <c r="D971">
        <v>9</v>
      </c>
      <c r="E971" t="str">
        <f t="shared" si="90"/>
        <v>Finana Bajo copa</v>
      </c>
      <c r="F971" t="str">
        <f t="shared" si="91"/>
        <v>Finana Suelo desnudo</v>
      </c>
      <c r="G971" t="s">
        <v>325</v>
      </c>
      <c r="H971" s="1">
        <v>44829</v>
      </c>
      <c r="I971">
        <v>-0.47350993377483402</v>
      </c>
    </row>
    <row r="972" spans="1:9" x14ac:dyDescent="0.3">
      <c r="A972">
        <v>1201</v>
      </c>
      <c r="B972" t="s">
        <v>625</v>
      </c>
      <c r="C972">
        <v>17</v>
      </c>
      <c r="D972">
        <v>9</v>
      </c>
      <c r="E972" t="str">
        <f t="shared" si="90"/>
        <v>Finana Bajo copa</v>
      </c>
      <c r="F972" t="str">
        <f t="shared" si="91"/>
        <v>Finana Suelo desnudo</v>
      </c>
      <c r="G972" t="s">
        <v>325</v>
      </c>
      <c r="H972" s="1">
        <v>44829</v>
      </c>
      <c r="I972">
        <v>-0.47350993377483402</v>
      </c>
    </row>
    <row r="973" spans="1:9" x14ac:dyDescent="0.3">
      <c r="A973">
        <v>1265</v>
      </c>
      <c r="B973" t="s">
        <v>625</v>
      </c>
      <c r="C973">
        <v>18</v>
      </c>
      <c r="D973">
        <v>9</v>
      </c>
      <c r="E973" t="str">
        <f t="shared" si="90"/>
        <v>Finana Bajo copa</v>
      </c>
      <c r="F973" t="str">
        <f t="shared" si="91"/>
        <v>Finana Suelo desnudo</v>
      </c>
      <c r="G973" t="s">
        <v>325</v>
      </c>
      <c r="H973" s="1">
        <v>44829</v>
      </c>
      <c r="I973">
        <v>-0.47350993377483402</v>
      </c>
    </row>
    <row r="974" spans="1:9" x14ac:dyDescent="0.3">
      <c r="A974">
        <v>1329</v>
      </c>
      <c r="B974" t="s">
        <v>625</v>
      </c>
      <c r="C974">
        <v>4</v>
      </c>
      <c r="D974">
        <v>10</v>
      </c>
      <c r="E974" t="str">
        <f t="shared" si="90"/>
        <v>Finana Bajo copa</v>
      </c>
      <c r="F974" t="str">
        <f t="shared" si="91"/>
        <v>Finana Bajo copa</v>
      </c>
      <c r="G974" t="s">
        <v>325</v>
      </c>
      <c r="H974" s="1">
        <v>44829</v>
      </c>
      <c r="I974">
        <v>-0.47689898198903602</v>
      </c>
    </row>
    <row r="975" spans="1:9" x14ac:dyDescent="0.3">
      <c r="A975">
        <v>1394</v>
      </c>
      <c r="B975" t="s">
        <v>625</v>
      </c>
      <c r="C975">
        <v>5</v>
      </c>
      <c r="D975">
        <v>10</v>
      </c>
      <c r="E975" t="str">
        <f t="shared" si="90"/>
        <v>Finana Bajo copa</v>
      </c>
      <c r="F975" t="str">
        <f t="shared" si="91"/>
        <v>Finana Bajo copa</v>
      </c>
      <c r="G975" t="s">
        <v>325</v>
      </c>
      <c r="H975" s="1">
        <v>44829</v>
      </c>
      <c r="I975">
        <v>-0.47689898198903602</v>
      </c>
    </row>
    <row r="976" spans="1:9" x14ac:dyDescent="0.3">
      <c r="A976">
        <v>1459</v>
      </c>
      <c r="B976" t="s">
        <v>625</v>
      </c>
      <c r="C976">
        <v>6</v>
      </c>
      <c r="D976">
        <v>10</v>
      </c>
      <c r="E976" t="str">
        <f t="shared" si="90"/>
        <v>Finana Bajo copa</v>
      </c>
      <c r="F976" t="str">
        <f t="shared" si="91"/>
        <v>Finana Bajo copa</v>
      </c>
      <c r="G976" t="s">
        <v>325</v>
      </c>
      <c r="H976" s="1">
        <v>44829</v>
      </c>
      <c r="I976">
        <v>-0.47689898198903602</v>
      </c>
    </row>
    <row r="977" spans="1:9" x14ac:dyDescent="0.3">
      <c r="A977">
        <v>1524</v>
      </c>
      <c r="B977" t="s">
        <v>625</v>
      </c>
      <c r="C977">
        <v>11</v>
      </c>
      <c r="D977">
        <v>10</v>
      </c>
      <c r="E977" t="str">
        <f t="shared" si="90"/>
        <v>Finana Bajo copa</v>
      </c>
      <c r="F977" t="str">
        <f t="shared" si="91"/>
        <v>Finana Bajo copa</v>
      </c>
      <c r="G977" t="s">
        <v>325</v>
      </c>
      <c r="H977" s="1">
        <v>44829</v>
      </c>
      <c r="I977">
        <v>-0.47689898198903602</v>
      </c>
    </row>
    <row r="978" spans="1:9" x14ac:dyDescent="0.3">
      <c r="A978">
        <v>1589</v>
      </c>
      <c r="B978" t="s">
        <v>625</v>
      </c>
      <c r="C978">
        <v>12</v>
      </c>
      <c r="D978">
        <v>10</v>
      </c>
      <c r="E978" t="str">
        <f t="shared" ref="E978:E1003" si="92">IF(OR(C978=1,C978=2,C978=3,C978=7,C978=8,C978=9,C978=13,C978=14,C978=15),"Finana Suelo desnudo","Finana Bajo copa")</f>
        <v>Finana Bajo copa</v>
      </c>
      <c r="F978" t="str">
        <f t="shared" ref="F978:F1003" si="93">IF(OR(D978=9,D978=11,D978=12,D978=13),"Finana Suelo desnudo","Finana Bajo copa")</f>
        <v>Finana Bajo copa</v>
      </c>
      <c r="G978" t="s">
        <v>325</v>
      </c>
      <c r="H978" s="1">
        <v>44829</v>
      </c>
      <c r="I978">
        <v>-0.47689898198903602</v>
      </c>
    </row>
    <row r="979" spans="1:9" x14ac:dyDescent="0.3">
      <c r="A979">
        <v>1654</v>
      </c>
      <c r="B979" t="s">
        <v>625</v>
      </c>
      <c r="C979">
        <v>1</v>
      </c>
      <c r="D979">
        <v>11</v>
      </c>
      <c r="E979" t="str">
        <f t="shared" si="92"/>
        <v>Finana Suelo desnudo</v>
      </c>
      <c r="F979" t="str">
        <f t="shared" si="93"/>
        <v>Finana Suelo desnudo</v>
      </c>
      <c r="G979" t="s">
        <v>325</v>
      </c>
      <c r="H979" s="1">
        <v>44829</v>
      </c>
      <c r="I979">
        <v>-0.43648960739030002</v>
      </c>
    </row>
    <row r="980" spans="1:9" x14ac:dyDescent="0.3">
      <c r="A980">
        <v>1719</v>
      </c>
      <c r="B980" t="s">
        <v>625</v>
      </c>
      <c r="C980">
        <v>2</v>
      </c>
      <c r="D980">
        <v>11</v>
      </c>
      <c r="E980" t="str">
        <f t="shared" si="92"/>
        <v>Finana Suelo desnudo</v>
      </c>
      <c r="F980" t="str">
        <f t="shared" si="93"/>
        <v>Finana Suelo desnudo</v>
      </c>
      <c r="G980" t="s">
        <v>325</v>
      </c>
      <c r="H980" s="1">
        <v>44829</v>
      </c>
      <c r="I980">
        <v>-0.43648960739030002</v>
      </c>
    </row>
    <row r="981" spans="1:9" x14ac:dyDescent="0.3">
      <c r="A981">
        <v>1784</v>
      </c>
      <c r="B981" t="s">
        <v>625</v>
      </c>
      <c r="C981">
        <v>3</v>
      </c>
      <c r="D981">
        <v>11</v>
      </c>
      <c r="E981" t="str">
        <f t="shared" si="92"/>
        <v>Finana Suelo desnudo</v>
      </c>
      <c r="F981" t="str">
        <f t="shared" si="93"/>
        <v>Finana Suelo desnudo</v>
      </c>
      <c r="G981" t="s">
        <v>325</v>
      </c>
      <c r="H981" s="1">
        <v>44829</v>
      </c>
      <c r="I981">
        <v>-0.43648960739030002</v>
      </c>
    </row>
    <row r="982" spans="1:9" x14ac:dyDescent="0.3">
      <c r="A982">
        <v>1849</v>
      </c>
      <c r="B982" t="s">
        <v>625</v>
      </c>
      <c r="C982">
        <v>7</v>
      </c>
      <c r="D982">
        <v>12</v>
      </c>
      <c r="E982" t="str">
        <f t="shared" si="92"/>
        <v>Finana Suelo desnudo</v>
      </c>
      <c r="F982" t="str">
        <f t="shared" si="93"/>
        <v>Finana Suelo desnudo</v>
      </c>
      <c r="G982" t="s">
        <v>325</v>
      </c>
      <c r="H982" s="1">
        <v>44829</v>
      </c>
      <c r="I982">
        <v>-0.424130273871206</v>
      </c>
    </row>
    <row r="983" spans="1:9" x14ac:dyDescent="0.3">
      <c r="A983">
        <v>1914</v>
      </c>
      <c r="B983" t="s">
        <v>625</v>
      </c>
      <c r="C983">
        <v>8</v>
      </c>
      <c r="D983">
        <v>12</v>
      </c>
      <c r="E983" t="str">
        <f t="shared" si="92"/>
        <v>Finana Suelo desnudo</v>
      </c>
      <c r="F983" t="str">
        <f t="shared" si="93"/>
        <v>Finana Suelo desnudo</v>
      </c>
      <c r="G983" t="s">
        <v>325</v>
      </c>
      <c r="H983" s="1">
        <v>44829</v>
      </c>
      <c r="I983">
        <v>-0.424130273871206</v>
      </c>
    </row>
    <row r="984" spans="1:9" x14ac:dyDescent="0.3">
      <c r="A984">
        <v>1979</v>
      </c>
      <c r="B984" t="s">
        <v>625</v>
      </c>
      <c r="C984">
        <v>9</v>
      </c>
      <c r="D984">
        <v>12</v>
      </c>
      <c r="E984" t="str">
        <f t="shared" si="92"/>
        <v>Finana Suelo desnudo</v>
      </c>
      <c r="F984" t="str">
        <f t="shared" si="93"/>
        <v>Finana Suelo desnudo</v>
      </c>
      <c r="G984" t="s">
        <v>325</v>
      </c>
      <c r="H984" s="1">
        <v>44829</v>
      </c>
      <c r="I984">
        <v>-0.424130273871206</v>
      </c>
    </row>
    <row r="985" spans="1:9" x14ac:dyDescent="0.3">
      <c r="A985">
        <v>2044</v>
      </c>
      <c r="B985" t="s">
        <v>625</v>
      </c>
      <c r="C985">
        <v>10</v>
      </c>
      <c r="D985">
        <v>13</v>
      </c>
      <c r="E985" t="str">
        <f t="shared" si="92"/>
        <v>Finana Bajo copa</v>
      </c>
      <c r="F985" t="str">
        <f t="shared" si="93"/>
        <v>Finana Suelo desnudo</v>
      </c>
      <c r="G985" t="s">
        <v>325</v>
      </c>
      <c r="H985" s="1">
        <v>44829</v>
      </c>
      <c r="I985">
        <v>-0.45008183306055599</v>
      </c>
    </row>
    <row r="986" spans="1:9" x14ac:dyDescent="0.3">
      <c r="A986">
        <v>946</v>
      </c>
      <c r="B986" t="s">
        <v>625</v>
      </c>
      <c r="C986">
        <v>13</v>
      </c>
      <c r="D986">
        <v>9</v>
      </c>
      <c r="E986" t="str">
        <f t="shared" si="92"/>
        <v>Finana Suelo desnudo</v>
      </c>
      <c r="F986" t="str">
        <f t="shared" si="93"/>
        <v>Finana Suelo desnudo</v>
      </c>
      <c r="G986" t="s">
        <v>327</v>
      </c>
      <c r="H986" s="1">
        <v>44834</v>
      </c>
      <c r="I986">
        <v>-0.54470323065364401</v>
      </c>
    </row>
    <row r="987" spans="1:9" x14ac:dyDescent="0.3">
      <c r="A987">
        <v>1010</v>
      </c>
      <c r="B987" t="s">
        <v>625</v>
      </c>
      <c r="C987">
        <v>14</v>
      </c>
      <c r="D987">
        <v>9</v>
      </c>
      <c r="E987" t="str">
        <f t="shared" si="92"/>
        <v>Finana Suelo desnudo</v>
      </c>
      <c r="F987" t="str">
        <f t="shared" si="93"/>
        <v>Finana Suelo desnudo</v>
      </c>
      <c r="G987" t="s">
        <v>327</v>
      </c>
      <c r="H987" s="1">
        <v>44834</v>
      </c>
      <c r="I987">
        <v>-0.54470323065364401</v>
      </c>
    </row>
    <row r="988" spans="1:9" x14ac:dyDescent="0.3">
      <c r="A988">
        <v>1074</v>
      </c>
      <c r="B988" t="s">
        <v>625</v>
      </c>
      <c r="C988">
        <v>15</v>
      </c>
      <c r="D988">
        <v>9</v>
      </c>
      <c r="E988" t="str">
        <f t="shared" si="92"/>
        <v>Finana Suelo desnudo</v>
      </c>
      <c r="F988" t="str">
        <f t="shared" si="93"/>
        <v>Finana Suelo desnudo</v>
      </c>
      <c r="G988" t="s">
        <v>327</v>
      </c>
      <c r="H988" s="1">
        <v>44834</v>
      </c>
      <c r="I988">
        <v>-0.54470323065364401</v>
      </c>
    </row>
    <row r="989" spans="1:9" x14ac:dyDescent="0.3">
      <c r="A989">
        <v>1138</v>
      </c>
      <c r="B989" t="s">
        <v>625</v>
      </c>
      <c r="C989">
        <v>16</v>
      </c>
      <c r="D989">
        <v>9</v>
      </c>
      <c r="E989" t="str">
        <f t="shared" si="92"/>
        <v>Finana Bajo copa</v>
      </c>
      <c r="F989" t="str">
        <f t="shared" si="93"/>
        <v>Finana Suelo desnudo</v>
      </c>
      <c r="G989" t="s">
        <v>327</v>
      </c>
      <c r="H989" s="1">
        <v>44834</v>
      </c>
      <c r="I989">
        <v>-0.54470323065364401</v>
      </c>
    </row>
    <row r="990" spans="1:9" x14ac:dyDescent="0.3">
      <c r="A990">
        <v>1202</v>
      </c>
      <c r="B990" t="s">
        <v>625</v>
      </c>
      <c r="C990">
        <v>17</v>
      </c>
      <c r="D990">
        <v>9</v>
      </c>
      <c r="E990" t="str">
        <f t="shared" si="92"/>
        <v>Finana Bajo copa</v>
      </c>
      <c r="F990" t="str">
        <f t="shared" si="93"/>
        <v>Finana Suelo desnudo</v>
      </c>
      <c r="G990" t="s">
        <v>327</v>
      </c>
      <c r="H990" s="1">
        <v>44834</v>
      </c>
      <c r="I990">
        <v>-0.54470323065364401</v>
      </c>
    </row>
    <row r="991" spans="1:9" x14ac:dyDescent="0.3">
      <c r="A991">
        <v>1266</v>
      </c>
      <c r="B991" t="s">
        <v>625</v>
      </c>
      <c r="C991">
        <v>18</v>
      </c>
      <c r="D991">
        <v>9</v>
      </c>
      <c r="E991" t="str">
        <f t="shared" si="92"/>
        <v>Finana Bajo copa</v>
      </c>
      <c r="F991" t="str">
        <f t="shared" si="93"/>
        <v>Finana Suelo desnudo</v>
      </c>
      <c r="G991" t="s">
        <v>327</v>
      </c>
      <c r="H991" s="1">
        <v>44834</v>
      </c>
      <c r="I991">
        <v>-0.54470323065364401</v>
      </c>
    </row>
    <row r="992" spans="1:9" x14ac:dyDescent="0.3">
      <c r="A992">
        <v>1330</v>
      </c>
      <c r="B992" t="s">
        <v>625</v>
      </c>
      <c r="C992">
        <v>4</v>
      </c>
      <c r="D992">
        <v>10</v>
      </c>
      <c r="E992" t="str">
        <f t="shared" si="92"/>
        <v>Finana Bajo copa</v>
      </c>
      <c r="F992" t="str">
        <f t="shared" si="93"/>
        <v>Finana Bajo copa</v>
      </c>
      <c r="G992" t="s">
        <v>327</v>
      </c>
      <c r="H992" s="1">
        <v>44834</v>
      </c>
      <c r="I992">
        <v>-0.55578727841501496</v>
      </c>
    </row>
    <row r="993" spans="1:9" x14ac:dyDescent="0.3">
      <c r="A993">
        <v>1395</v>
      </c>
      <c r="B993" t="s">
        <v>625</v>
      </c>
      <c r="C993">
        <v>5</v>
      </c>
      <c r="D993">
        <v>10</v>
      </c>
      <c r="E993" t="str">
        <f t="shared" si="92"/>
        <v>Finana Bajo copa</v>
      </c>
      <c r="F993" t="str">
        <f t="shared" si="93"/>
        <v>Finana Bajo copa</v>
      </c>
      <c r="G993" t="s">
        <v>327</v>
      </c>
      <c r="H993" s="1">
        <v>44834</v>
      </c>
      <c r="I993">
        <v>-0.55578727841501496</v>
      </c>
    </row>
    <row r="994" spans="1:9" x14ac:dyDescent="0.3">
      <c r="A994">
        <v>1460</v>
      </c>
      <c r="B994" t="s">
        <v>625</v>
      </c>
      <c r="C994">
        <v>6</v>
      </c>
      <c r="D994">
        <v>10</v>
      </c>
      <c r="E994" t="str">
        <f t="shared" si="92"/>
        <v>Finana Bajo copa</v>
      </c>
      <c r="F994" t="str">
        <f t="shared" si="93"/>
        <v>Finana Bajo copa</v>
      </c>
      <c r="G994" t="s">
        <v>327</v>
      </c>
      <c r="H994" s="1">
        <v>44834</v>
      </c>
      <c r="I994">
        <v>-0.55578727841501496</v>
      </c>
    </row>
    <row r="995" spans="1:9" x14ac:dyDescent="0.3">
      <c r="A995">
        <v>1525</v>
      </c>
      <c r="B995" t="s">
        <v>625</v>
      </c>
      <c r="C995">
        <v>11</v>
      </c>
      <c r="D995">
        <v>10</v>
      </c>
      <c r="E995" t="str">
        <f t="shared" si="92"/>
        <v>Finana Bajo copa</v>
      </c>
      <c r="F995" t="str">
        <f t="shared" si="93"/>
        <v>Finana Bajo copa</v>
      </c>
      <c r="G995" t="s">
        <v>327</v>
      </c>
      <c r="H995" s="1">
        <v>44834</v>
      </c>
      <c r="I995">
        <v>-0.55578727841501496</v>
      </c>
    </row>
    <row r="996" spans="1:9" x14ac:dyDescent="0.3">
      <c r="A996">
        <v>1590</v>
      </c>
      <c r="B996" t="s">
        <v>625</v>
      </c>
      <c r="C996">
        <v>12</v>
      </c>
      <c r="D996">
        <v>10</v>
      </c>
      <c r="E996" t="str">
        <f t="shared" si="92"/>
        <v>Finana Bajo copa</v>
      </c>
      <c r="F996" t="str">
        <f t="shared" si="93"/>
        <v>Finana Bajo copa</v>
      </c>
      <c r="G996" t="s">
        <v>327</v>
      </c>
      <c r="H996" s="1">
        <v>44834</v>
      </c>
      <c r="I996">
        <v>-0.55578727841501496</v>
      </c>
    </row>
    <row r="997" spans="1:9" x14ac:dyDescent="0.3">
      <c r="A997">
        <v>1655</v>
      </c>
      <c r="B997" t="s">
        <v>625</v>
      </c>
      <c r="C997">
        <v>1</v>
      </c>
      <c r="D997">
        <v>11</v>
      </c>
      <c r="E997" t="str">
        <f t="shared" si="92"/>
        <v>Finana Suelo desnudo</v>
      </c>
      <c r="F997" t="str">
        <f t="shared" si="93"/>
        <v>Finana Suelo desnudo</v>
      </c>
      <c r="G997" t="s">
        <v>327</v>
      </c>
      <c r="H997" s="1">
        <v>44834</v>
      </c>
      <c r="I997">
        <v>-0.50961538461538403</v>
      </c>
    </row>
    <row r="998" spans="1:9" x14ac:dyDescent="0.3">
      <c r="A998">
        <v>1720</v>
      </c>
      <c r="B998" t="s">
        <v>625</v>
      </c>
      <c r="C998">
        <v>2</v>
      </c>
      <c r="D998">
        <v>11</v>
      </c>
      <c r="E998" t="str">
        <f t="shared" si="92"/>
        <v>Finana Suelo desnudo</v>
      </c>
      <c r="F998" t="str">
        <f t="shared" si="93"/>
        <v>Finana Suelo desnudo</v>
      </c>
      <c r="G998" t="s">
        <v>327</v>
      </c>
      <c r="H998" s="1">
        <v>44834</v>
      </c>
      <c r="I998">
        <v>-0.50961538461538403</v>
      </c>
    </row>
    <row r="999" spans="1:9" x14ac:dyDescent="0.3">
      <c r="A999">
        <v>1785</v>
      </c>
      <c r="B999" t="s">
        <v>625</v>
      </c>
      <c r="C999">
        <v>3</v>
      </c>
      <c r="D999">
        <v>11</v>
      </c>
      <c r="E999" t="str">
        <f t="shared" si="92"/>
        <v>Finana Suelo desnudo</v>
      </c>
      <c r="F999" t="str">
        <f t="shared" si="93"/>
        <v>Finana Suelo desnudo</v>
      </c>
      <c r="G999" t="s">
        <v>327</v>
      </c>
      <c r="H999" s="1">
        <v>44834</v>
      </c>
      <c r="I999">
        <v>-0.50961538461538403</v>
      </c>
    </row>
    <row r="1000" spans="1:9" x14ac:dyDescent="0.3">
      <c r="A1000">
        <v>1850</v>
      </c>
      <c r="B1000" t="s">
        <v>625</v>
      </c>
      <c r="C1000">
        <v>7</v>
      </c>
      <c r="D1000">
        <v>12</v>
      </c>
      <c r="E1000" t="str">
        <f t="shared" si="92"/>
        <v>Finana Suelo desnudo</v>
      </c>
      <c r="F1000" t="str">
        <f t="shared" si="93"/>
        <v>Finana Suelo desnudo</v>
      </c>
      <c r="G1000" t="s">
        <v>327</v>
      </c>
      <c r="H1000" s="1">
        <v>44834</v>
      </c>
      <c r="I1000">
        <v>-0.47124917382683401</v>
      </c>
    </row>
    <row r="1001" spans="1:9" x14ac:dyDescent="0.3">
      <c r="A1001">
        <v>1915</v>
      </c>
      <c r="B1001" t="s">
        <v>625</v>
      </c>
      <c r="C1001">
        <v>8</v>
      </c>
      <c r="D1001">
        <v>12</v>
      </c>
      <c r="E1001" t="str">
        <f t="shared" si="92"/>
        <v>Finana Suelo desnudo</v>
      </c>
      <c r="F1001" t="str">
        <f t="shared" si="93"/>
        <v>Finana Suelo desnudo</v>
      </c>
      <c r="G1001" t="s">
        <v>327</v>
      </c>
      <c r="H1001" s="1">
        <v>44834</v>
      </c>
      <c r="I1001">
        <v>-0.47124917382683401</v>
      </c>
    </row>
    <row r="1002" spans="1:9" x14ac:dyDescent="0.3">
      <c r="A1002">
        <v>1980</v>
      </c>
      <c r="B1002" t="s">
        <v>625</v>
      </c>
      <c r="C1002">
        <v>9</v>
      </c>
      <c r="D1002">
        <v>12</v>
      </c>
      <c r="E1002" t="str">
        <f t="shared" si="92"/>
        <v>Finana Suelo desnudo</v>
      </c>
      <c r="F1002" t="str">
        <f t="shared" si="93"/>
        <v>Finana Suelo desnudo</v>
      </c>
      <c r="G1002" t="s">
        <v>327</v>
      </c>
      <c r="H1002" s="1">
        <v>44834</v>
      </c>
      <c r="I1002">
        <v>-0.47124917382683401</v>
      </c>
    </row>
    <row r="1003" spans="1:9" x14ac:dyDescent="0.3">
      <c r="A1003">
        <v>2045</v>
      </c>
      <c r="B1003" t="s">
        <v>625</v>
      </c>
      <c r="C1003">
        <v>10</v>
      </c>
      <c r="D1003">
        <v>13</v>
      </c>
      <c r="E1003" t="str">
        <f t="shared" si="92"/>
        <v>Finana Bajo copa</v>
      </c>
      <c r="F1003" t="str">
        <f t="shared" si="93"/>
        <v>Finana Suelo desnudo</v>
      </c>
      <c r="G1003" t="s">
        <v>327</v>
      </c>
      <c r="H1003" s="1">
        <v>44834</v>
      </c>
      <c r="I1003">
        <v>-0.51622418879055998</v>
      </c>
    </row>
    <row r="1004" spans="1:9" x14ac:dyDescent="0.3">
      <c r="A1004">
        <v>28</v>
      </c>
      <c r="B1004" t="s">
        <v>1</v>
      </c>
      <c r="C1004">
        <v>17</v>
      </c>
      <c r="D1004">
        <v>0</v>
      </c>
      <c r="E1004" t="str">
        <f t="shared" ref="E1004:E1037" si="94">IF(OR(C1004=1,C1004=2,C1004=3,C1004=7,C1004=8,C1004=9,C1004=13,C1004=14,C1004=15),"Canar Bajo copa","Canar Suelo desnudo")</f>
        <v>Canar Suelo desnudo</v>
      </c>
      <c r="F1004" t="str">
        <f t="shared" ref="F1004:F1037" si="95">IF(OR(D1004=1,D1004=2,D1004=3,D1004=6,D1004=7),"Canar Bajo copa","Canar Suelo desnudo")</f>
        <v>Canar Suelo desnudo</v>
      </c>
      <c r="G1004" t="s">
        <v>328</v>
      </c>
      <c r="H1004" s="1">
        <v>44839</v>
      </c>
      <c r="I1004">
        <v>-0.41017559657811797</v>
      </c>
    </row>
    <row r="1005" spans="1:9" x14ac:dyDescent="0.3">
      <c r="A1005">
        <v>82</v>
      </c>
      <c r="B1005" t="s">
        <v>1</v>
      </c>
      <c r="C1005">
        <v>18</v>
      </c>
      <c r="D1005">
        <v>0</v>
      </c>
      <c r="E1005" t="str">
        <f t="shared" si="94"/>
        <v>Canar Suelo desnudo</v>
      </c>
      <c r="F1005" t="str">
        <f t="shared" si="95"/>
        <v>Canar Suelo desnudo</v>
      </c>
      <c r="G1005" t="s">
        <v>328</v>
      </c>
      <c r="H1005" s="1">
        <v>44839</v>
      </c>
      <c r="I1005">
        <v>-0.41017559657811797</v>
      </c>
    </row>
    <row r="1006" spans="1:9" x14ac:dyDescent="0.3">
      <c r="A1006">
        <v>136</v>
      </c>
      <c r="B1006" t="s">
        <v>1</v>
      </c>
      <c r="C1006">
        <v>7</v>
      </c>
      <c r="D1006">
        <v>1</v>
      </c>
      <c r="E1006" t="str">
        <f t="shared" si="94"/>
        <v>Canar Bajo copa</v>
      </c>
      <c r="F1006" t="str">
        <f t="shared" si="95"/>
        <v>Canar Bajo copa</v>
      </c>
      <c r="G1006" t="s">
        <v>328</v>
      </c>
      <c r="H1006" s="1">
        <v>44839</v>
      </c>
      <c r="I1006">
        <v>-0.53874883286647901</v>
      </c>
    </row>
    <row r="1007" spans="1:9" x14ac:dyDescent="0.3">
      <c r="A1007">
        <v>189</v>
      </c>
      <c r="B1007" t="s">
        <v>1</v>
      </c>
      <c r="C1007">
        <v>8</v>
      </c>
      <c r="D1007">
        <v>2</v>
      </c>
      <c r="E1007" t="str">
        <f t="shared" si="94"/>
        <v>Canar Bajo copa</v>
      </c>
      <c r="F1007" t="str">
        <f t="shared" si="95"/>
        <v>Canar Bajo copa</v>
      </c>
      <c r="G1007" t="s">
        <v>328</v>
      </c>
      <c r="H1007" s="1">
        <v>44839</v>
      </c>
      <c r="I1007">
        <v>-0.51190189949507003</v>
      </c>
    </row>
    <row r="1008" spans="1:9" x14ac:dyDescent="0.3">
      <c r="A1008">
        <v>243</v>
      </c>
      <c r="B1008" t="s">
        <v>1</v>
      </c>
      <c r="C1008">
        <v>9</v>
      </c>
      <c r="D1008">
        <v>2</v>
      </c>
      <c r="E1008" t="str">
        <f t="shared" si="94"/>
        <v>Canar Bajo copa</v>
      </c>
      <c r="F1008" t="str">
        <f t="shared" si="95"/>
        <v>Canar Bajo copa</v>
      </c>
      <c r="G1008" t="s">
        <v>328</v>
      </c>
      <c r="H1008" s="1">
        <v>44839</v>
      </c>
      <c r="I1008">
        <v>-0.51190189949507003</v>
      </c>
    </row>
    <row r="1009" spans="1:9" x14ac:dyDescent="0.3">
      <c r="A1009">
        <v>297</v>
      </c>
      <c r="B1009" t="s">
        <v>1</v>
      </c>
      <c r="C1009">
        <v>11</v>
      </c>
      <c r="D1009">
        <v>2</v>
      </c>
      <c r="E1009" t="str">
        <f t="shared" si="94"/>
        <v>Canar Suelo desnudo</v>
      </c>
      <c r="F1009" t="str">
        <f t="shared" si="95"/>
        <v>Canar Bajo copa</v>
      </c>
      <c r="G1009" t="s">
        <v>328</v>
      </c>
      <c r="H1009" s="1">
        <v>44839</v>
      </c>
      <c r="I1009">
        <v>-0.51190189949507003</v>
      </c>
    </row>
    <row r="1010" spans="1:9" x14ac:dyDescent="0.3">
      <c r="A1010">
        <v>351</v>
      </c>
      <c r="B1010" t="s">
        <v>1</v>
      </c>
      <c r="C1010">
        <v>1</v>
      </c>
      <c r="D1010">
        <v>3</v>
      </c>
      <c r="E1010" t="str">
        <f t="shared" si="94"/>
        <v>Canar Bajo copa</v>
      </c>
      <c r="F1010" t="str">
        <f t="shared" si="95"/>
        <v>Canar Bajo copa</v>
      </c>
      <c r="G1010" t="s">
        <v>328</v>
      </c>
      <c r="H1010" s="1">
        <v>44839</v>
      </c>
      <c r="I1010">
        <v>-0.43764817449027898</v>
      </c>
    </row>
    <row r="1011" spans="1:9" x14ac:dyDescent="0.3">
      <c r="A1011">
        <v>404</v>
      </c>
      <c r="B1011" t="s">
        <v>1</v>
      </c>
      <c r="C1011">
        <v>2</v>
      </c>
      <c r="D1011">
        <v>3</v>
      </c>
      <c r="E1011" t="str">
        <f t="shared" si="94"/>
        <v>Canar Bajo copa</v>
      </c>
      <c r="F1011" t="str">
        <f t="shared" si="95"/>
        <v>Canar Bajo copa</v>
      </c>
      <c r="G1011" t="s">
        <v>328</v>
      </c>
      <c r="H1011" s="1">
        <v>44839</v>
      </c>
      <c r="I1011">
        <v>-0.43764817449027898</v>
      </c>
    </row>
    <row r="1012" spans="1:9" x14ac:dyDescent="0.3">
      <c r="A1012">
        <v>457</v>
      </c>
      <c r="B1012" t="s">
        <v>1</v>
      </c>
      <c r="C1012">
        <v>3</v>
      </c>
      <c r="D1012">
        <v>3</v>
      </c>
      <c r="E1012" t="str">
        <f t="shared" si="94"/>
        <v>Canar Bajo copa</v>
      </c>
      <c r="F1012" t="str">
        <f t="shared" si="95"/>
        <v>Canar Bajo copa</v>
      </c>
      <c r="G1012" t="s">
        <v>328</v>
      </c>
      <c r="H1012" s="1">
        <v>44839</v>
      </c>
      <c r="I1012">
        <v>-0.43764817449027898</v>
      </c>
    </row>
    <row r="1013" spans="1:9" x14ac:dyDescent="0.3">
      <c r="A1013">
        <v>510</v>
      </c>
      <c r="B1013" t="s">
        <v>1</v>
      </c>
      <c r="C1013">
        <v>16</v>
      </c>
      <c r="D1013">
        <v>4</v>
      </c>
      <c r="E1013" t="str">
        <f t="shared" si="94"/>
        <v>Canar Suelo desnudo</v>
      </c>
      <c r="F1013" t="str">
        <f t="shared" si="95"/>
        <v>Canar Suelo desnudo</v>
      </c>
      <c r="G1013" t="s">
        <v>328</v>
      </c>
      <c r="H1013" s="1">
        <v>44839</v>
      </c>
      <c r="I1013">
        <v>-0.472175379426644</v>
      </c>
    </row>
    <row r="1014" spans="1:9" x14ac:dyDescent="0.3">
      <c r="A1014">
        <v>564</v>
      </c>
      <c r="B1014" t="s">
        <v>1</v>
      </c>
      <c r="C1014">
        <v>4</v>
      </c>
      <c r="D1014">
        <v>5</v>
      </c>
      <c r="E1014" t="str">
        <f t="shared" si="94"/>
        <v>Canar Suelo desnudo</v>
      </c>
      <c r="F1014" t="str">
        <f t="shared" si="95"/>
        <v>Canar Suelo desnudo</v>
      </c>
      <c r="G1014" t="s">
        <v>328</v>
      </c>
      <c r="H1014" s="1">
        <v>44839</v>
      </c>
      <c r="I1014">
        <v>-0.42545814759782002</v>
      </c>
    </row>
    <row r="1015" spans="1:9" x14ac:dyDescent="0.3">
      <c r="A1015">
        <v>617</v>
      </c>
      <c r="B1015" t="s">
        <v>1</v>
      </c>
      <c r="C1015">
        <v>5</v>
      </c>
      <c r="D1015">
        <v>5</v>
      </c>
      <c r="E1015" t="str">
        <f t="shared" si="94"/>
        <v>Canar Suelo desnudo</v>
      </c>
      <c r="F1015" t="str">
        <f t="shared" si="95"/>
        <v>Canar Suelo desnudo</v>
      </c>
      <c r="G1015" t="s">
        <v>328</v>
      </c>
      <c r="H1015" s="1">
        <v>44839</v>
      </c>
      <c r="I1015">
        <v>-0.42545814759782002</v>
      </c>
    </row>
    <row r="1016" spans="1:9" x14ac:dyDescent="0.3">
      <c r="A1016">
        <v>670</v>
      </c>
      <c r="B1016" t="s">
        <v>1</v>
      </c>
      <c r="C1016">
        <v>6</v>
      </c>
      <c r="D1016">
        <v>5</v>
      </c>
      <c r="E1016" t="str">
        <f t="shared" si="94"/>
        <v>Canar Suelo desnudo</v>
      </c>
      <c r="F1016" t="str">
        <f t="shared" si="95"/>
        <v>Canar Suelo desnudo</v>
      </c>
      <c r="G1016" t="s">
        <v>328</v>
      </c>
      <c r="H1016" s="1">
        <v>44839</v>
      </c>
      <c r="I1016">
        <v>-0.42545814759782002</v>
      </c>
    </row>
    <row r="1017" spans="1:9" x14ac:dyDescent="0.3">
      <c r="A1017">
        <v>723</v>
      </c>
      <c r="B1017" t="s">
        <v>1</v>
      </c>
      <c r="C1017">
        <v>14</v>
      </c>
      <c r="D1017">
        <v>7</v>
      </c>
      <c r="E1017" t="str">
        <f t="shared" si="94"/>
        <v>Canar Bajo copa</v>
      </c>
      <c r="F1017" t="str">
        <f t="shared" si="95"/>
        <v>Canar Bajo copa</v>
      </c>
      <c r="G1017" t="s">
        <v>328</v>
      </c>
      <c r="H1017" s="1">
        <v>44839</v>
      </c>
      <c r="I1017">
        <v>-0.47407067462138502</v>
      </c>
    </row>
    <row r="1018" spans="1:9" x14ac:dyDescent="0.3">
      <c r="A1018">
        <v>776</v>
      </c>
      <c r="B1018" t="s">
        <v>1</v>
      </c>
      <c r="C1018">
        <v>15</v>
      </c>
      <c r="D1018">
        <v>7</v>
      </c>
      <c r="E1018" t="str">
        <f t="shared" si="94"/>
        <v>Canar Bajo copa</v>
      </c>
      <c r="F1018" t="str">
        <f t="shared" si="95"/>
        <v>Canar Bajo copa</v>
      </c>
      <c r="G1018" t="s">
        <v>328</v>
      </c>
      <c r="H1018" s="1">
        <v>44839</v>
      </c>
      <c r="I1018">
        <v>-0.47407067462138502</v>
      </c>
    </row>
    <row r="1019" spans="1:9" x14ac:dyDescent="0.3">
      <c r="A1019">
        <v>829</v>
      </c>
      <c r="B1019" t="s">
        <v>1</v>
      </c>
      <c r="C1019">
        <v>10</v>
      </c>
      <c r="D1019">
        <v>8</v>
      </c>
      <c r="E1019" t="str">
        <f t="shared" si="94"/>
        <v>Canar Suelo desnudo</v>
      </c>
      <c r="F1019" t="str">
        <f t="shared" si="95"/>
        <v>Canar Suelo desnudo</v>
      </c>
      <c r="G1019" t="s">
        <v>328</v>
      </c>
      <c r="H1019" s="1">
        <v>44839</v>
      </c>
      <c r="I1019">
        <v>-0.46014669926650298</v>
      </c>
    </row>
    <row r="1020" spans="1:9" x14ac:dyDescent="0.3">
      <c r="A1020">
        <v>883</v>
      </c>
      <c r="B1020" t="s">
        <v>1</v>
      </c>
      <c r="C1020">
        <v>12</v>
      </c>
      <c r="D1020">
        <v>8</v>
      </c>
      <c r="E1020" t="str">
        <f t="shared" si="94"/>
        <v>Canar Suelo desnudo</v>
      </c>
      <c r="F1020" t="str">
        <f t="shared" si="95"/>
        <v>Canar Suelo desnudo</v>
      </c>
      <c r="G1020" t="s">
        <v>328</v>
      </c>
      <c r="H1020" s="1">
        <v>44839</v>
      </c>
      <c r="I1020">
        <v>-0.46014669926650298</v>
      </c>
    </row>
    <row r="1021" spans="1:9" x14ac:dyDescent="0.3">
      <c r="A1021">
        <v>29</v>
      </c>
      <c r="B1021" t="s">
        <v>1</v>
      </c>
      <c r="C1021">
        <v>17</v>
      </c>
      <c r="D1021">
        <v>0</v>
      </c>
      <c r="E1021" t="str">
        <f t="shared" si="94"/>
        <v>Canar Suelo desnudo</v>
      </c>
      <c r="F1021" t="str">
        <f t="shared" si="95"/>
        <v>Canar Suelo desnudo</v>
      </c>
      <c r="G1021" t="s">
        <v>339</v>
      </c>
      <c r="H1021" s="1">
        <v>44849</v>
      </c>
      <c r="I1021">
        <v>-0.44990176817288802</v>
      </c>
    </row>
    <row r="1022" spans="1:9" x14ac:dyDescent="0.3">
      <c r="A1022">
        <v>83</v>
      </c>
      <c r="B1022" t="s">
        <v>1</v>
      </c>
      <c r="C1022">
        <v>18</v>
      </c>
      <c r="D1022">
        <v>0</v>
      </c>
      <c r="E1022" t="str">
        <f t="shared" si="94"/>
        <v>Canar Suelo desnudo</v>
      </c>
      <c r="F1022" t="str">
        <f t="shared" si="95"/>
        <v>Canar Suelo desnudo</v>
      </c>
      <c r="G1022" t="s">
        <v>339</v>
      </c>
      <c r="H1022" s="1">
        <v>44849</v>
      </c>
      <c r="I1022">
        <v>-0.44990176817288802</v>
      </c>
    </row>
    <row r="1023" spans="1:9" x14ac:dyDescent="0.3">
      <c r="A1023">
        <v>137</v>
      </c>
      <c r="B1023" t="s">
        <v>1</v>
      </c>
      <c r="C1023">
        <v>7</v>
      </c>
      <c r="D1023">
        <v>1</v>
      </c>
      <c r="E1023" t="str">
        <f t="shared" si="94"/>
        <v>Canar Bajo copa</v>
      </c>
      <c r="F1023" t="str">
        <f t="shared" si="95"/>
        <v>Canar Bajo copa</v>
      </c>
      <c r="G1023" t="s">
        <v>339</v>
      </c>
      <c r="H1023" s="1">
        <v>44849</v>
      </c>
      <c r="I1023">
        <v>-0.57152729785763601</v>
      </c>
    </row>
    <row r="1024" spans="1:9" x14ac:dyDescent="0.3">
      <c r="A1024">
        <v>190</v>
      </c>
      <c r="B1024" t="s">
        <v>1</v>
      </c>
      <c r="C1024">
        <v>8</v>
      </c>
      <c r="D1024">
        <v>2</v>
      </c>
      <c r="E1024" t="str">
        <f t="shared" si="94"/>
        <v>Canar Bajo copa</v>
      </c>
      <c r="F1024" t="str">
        <f t="shared" si="95"/>
        <v>Canar Bajo copa</v>
      </c>
      <c r="G1024" t="s">
        <v>339</v>
      </c>
      <c r="H1024" s="1">
        <v>44849</v>
      </c>
      <c r="I1024">
        <v>-0.53508150248051001</v>
      </c>
    </row>
    <row r="1025" spans="1:9" x14ac:dyDescent="0.3">
      <c r="A1025">
        <v>244</v>
      </c>
      <c r="B1025" t="s">
        <v>1</v>
      </c>
      <c r="C1025">
        <v>9</v>
      </c>
      <c r="D1025">
        <v>2</v>
      </c>
      <c r="E1025" t="str">
        <f t="shared" si="94"/>
        <v>Canar Bajo copa</v>
      </c>
      <c r="F1025" t="str">
        <f t="shared" si="95"/>
        <v>Canar Bajo copa</v>
      </c>
      <c r="G1025" t="s">
        <v>339</v>
      </c>
      <c r="H1025" s="1">
        <v>44849</v>
      </c>
      <c r="I1025">
        <v>-0.53508150248051001</v>
      </c>
    </row>
    <row r="1026" spans="1:9" x14ac:dyDescent="0.3">
      <c r="A1026">
        <v>298</v>
      </c>
      <c r="B1026" t="s">
        <v>1</v>
      </c>
      <c r="C1026">
        <v>11</v>
      </c>
      <c r="D1026">
        <v>2</v>
      </c>
      <c r="E1026" t="str">
        <f t="shared" si="94"/>
        <v>Canar Suelo desnudo</v>
      </c>
      <c r="F1026" t="str">
        <f t="shared" si="95"/>
        <v>Canar Bajo copa</v>
      </c>
      <c r="G1026" t="s">
        <v>339</v>
      </c>
      <c r="H1026" s="1">
        <v>44849</v>
      </c>
      <c r="I1026">
        <v>-0.53508150248051001</v>
      </c>
    </row>
    <row r="1027" spans="1:9" x14ac:dyDescent="0.3">
      <c r="A1027">
        <v>352</v>
      </c>
      <c r="B1027" t="s">
        <v>1</v>
      </c>
      <c r="C1027">
        <v>1</v>
      </c>
      <c r="D1027">
        <v>3</v>
      </c>
      <c r="E1027" t="str">
        <f t="shared" si="94"/>
        <v>Canar Bajo copa</v>
      </c>
      <c r="F1027" t="str">
        <f t="shared" si="95"/>
        <v>Canar Bajo copa</v>
      </c>
      <c r="G1027" t="s">
        <v>339</v>
      </c>
      <c r="H1027" s="1">
        <v>44849</v>
      </c>
      <c r="I1027">
        <v>-0.50378006872852199</v>
      </c>
    </row>
    <row r="1028" spans="1:9" x14ac:dyDescent="0.3">
      <c r="A1028">
        <v>405</v>
      </c>
      <c r="B1028" t="s">
        <v>1</v>
      </c>
      <c r="C1028">
        <v>2</v>
      </c>
      <c r="D1028">
        <v>3</v>
      </c>
      <c r="E1028" t="str">
        <f t="shared" si="94"/>
        <v>Canar Bajo copa</v>
      </c>
      <c r="F1028" t="str">
        <f t="shared" si="95"/>
        <v>Canar Bajo copa</v>
      </c>
      <c r="G1028" t="s">
        <v>339</v>
      </c>
      <c r="H1028" s="1">
        <v>44849</v>
      </c>
      <c r="I1028">
        <v>-0.50378006872852199</v>
      </c>
    </row>
    <row r="1029" spans="1:9" x14ac:dyDescent="0.3">
      <c r="A1029">
        <v>458</v>
      </c>
      <c r="B1029" t="s">
        <v>1</v>
      </c>
      <c r="C1029">
        <v>3</v>
      </c>
      <c r="D1029">
        <v>3</v>
      </c>
      <c r="E1029" t="str">
        <f t="shared" si="94"/>
        <v>Canar Bajo copa</v>
      </c>
      <c r="F1029" t="str">
        <f t="shared" si="95"/>
        <v>Canar Bajo copa</v>
      </c>
      <c r="G1029" t="s">
        <v>339</v>
      </c>
      <c r="H1029" s="1">
        <v>44849</v>
      </c>
      <c r="I1029">
        <v>-0.50378006872852199</v>
      </c>
    </row>
    <row r="1030" spans="1:9" x14ac:dyDescent="0.3">
      <c r="A1030">
        <v>511</v>
      </c>
      <c r="B1030" t="s">
        <v>1</v>
      </c>
      <c r="C1030">
        <v>16</v>
      </c>
      <c r="D1030">
        <v>4</v>
      </c>
      <c r="E1030" t="str">
        <f t="shared" si="94"/>
        <v>Canar Suelo desnudo</v>
      </c>
      <c r="F1030" t="str">
        <f t="shared" si="95"/>
        <v>Canar Suelo desnudo</v>
      </c>
      <c r="G1030" t="s">
        <v>339</v>
      </c>
      <c r="H1030" s="1">
        <v>44849</v>
      </c>
      <c r="I1030">
        <v>-0.482968369829683</v>
      </c>
    </row>
    <row r="1031" spans="1:9" x14ac:dyDescent="0.3">
      <c r="A1031">
        <v>565</v>
      </c>
      <c r="B1031" t="s">
        <v>1</v>
      </c>
      <c r="C1031">
        <v>4</v>
      </c>
      <c r="D1031">
        <v>5</v>
      </c>
      <c r="E1031" t="str">
        <f t="shared" si="94"/>
        <v>Canar Suelo desnudo</v>
      </c>
      <c r="F1031" t="str">
        <f t="shared" si="95"/>
        <v>Canar Suelo desnudo</v>
      </c>
      <c r="G1031" t="s">
        <v>339</v>
      </c>
      <c r="H1031" s="1">
        <v>44849</v>
      </c>
      <c r="I1031">
        <v>-0.46814193056085401</v>
      </c>
    </row>
    <row r="1032" spans="1:9" x14ac:dyDescent="0.3">
      <c r="A1032">
        <v>618</v>
      </c>
      <c r="B1032" t="s">
        <v>1</v>
      </c>
      <c r="C1032">
        <v>5</v>
      </c>
      <c r="D1032">
        <v>5</v>
      </c>
      <c r="E1032" t="str">
        <f t="shared" si="94"/>
        <v>Canar Suelo desnudo</v>
      </c>
      <c r="F1032" t="str">
        <f t="shared" si="95"/>
        <v>Canar Suelo desnudo</v>
      </c>
      <c r="G1032" t="s">
        <v>339</v>
      </c>
      <c r="H1032" s="1">
        <v>44849</v>
      </c>
      <c r="I1032">
        <v>-0.46814193056085401</v>
      </c>
    </row>
    <row r="1033" spans="1:9" x14ac:dyDescent="0.3">
      <c r="A1033">
        <v>671</v>
      </c>
      <c r="B1033" t="s">
        <v>1</v>
      </c>
      <c r="C1033">
        <v>6</v>
      </c>
      <c r="D1033">
        <v>5</v>
      </c>
      <c r="E1033" t="str">
        <f t="shared" si="94"/>
        <v>Canar Suelo desnudo</v>
      </c>
      <c r="F1033" t="str">
        <f t="shared" si="95"/>
        <v>Canar Suelo desnudo</v>
      </c>
      <c r="G1033" t="s">
        <v>339</v>
      </c>
      <c r="H1033" s="1">
        <v>44849</v>
      </c>
      <c r="I1033">
        <v>-0.46814193056085401</v>
      </c>
    </row>
    <row r="1034" spans="1:9" x14ac:dyDescent="0.3">
      <c r="A1034">
        <v>724</v>
      </c>
      <c r="B1034" t="s">
        <v>1</v>
      </c>
      <c r="C1034">
        <v>14</v>
      </c>
      <c r="D1034">
        <v>7</v>
      </c>
      <c r="E1034" t="str">
        <f t="shared" si="94"/>
        <v>Canar Bajo copa</v>
      </c>
      <c r="F1034" t="str">
        <f t="shared" si="95"/>
        <v>Canar Bajo copa</v>
      </c>
      <c r="G1034" t="s">
        <v>339</v>
      </c>
      <c r="H1034" s="1">
        <v>44849</v>
      </c>
      <c r="I1034">
        <v>-0.53182889861906302</v>
      </c>
    </row>
    <row r="1035" spans="1:9" x14ac:dyDescent="0.3">
      <c r="A1035">
        <v>777</v>
      </c>
      <c r="B1035" t="s">
        <v>1</v>
      </c>
      <c r="C1035">
        <v>15</v>
      </c>
      <c r="D1035">
        <v>7</v>
      </c>
      <c r="E1035" t="str">
        <f t="shared" si="94"/>
        <v>Canar Bajo copa</v>
      </c>
      <c r="F1035" t="str">
        <f t="shared" si="95"/>
        <v>Canar Bajo copa</v>
      </c>
      <c r="G1035" t="s">
        <v>339</v>
      </c>
      <c r="H1035" s="1">
        <v>44849</v>
      </c>
      <c r="I1035">
        <v>-0.53182889861906302</v>
      </c>
    </row>
    <row r="1036" spans="1:9" x14ac:dyDescent="0.3">
      <c r="A1036">
        <v>830</v>
      </c>
      <c r="B1036" t="s">
        <v>1</v>
      </c>
      <c r="C1036">
        <v>10</v>
      </c>
      <c r="D1036">
        <v>8</v>
      </c>
      <c r="E1036" t="str">
        <f t="shared" si="94"/>
        <v>Canar Suelo desnudo</v>
      </c>
      <c r="F1036" t="str">
        <f t="shared" si="95"/>
        <v>Canar Suelo desnudo</v>
      </c>
      <c r="G1036" t="s">
        <v>339</v>
      </c>
      <c r="H1036" s="1">
        <v>44849</v>
      </c>
      <c r="I1036">
        <v>-0.48853615520282101</v>
      </c>
    </row>
    <row r="1037" spans="1:9" x14ac:dyDescent="0.3">
      <c r="A1037">
        <v>884</v>
      </c>
      <c r="B1037" t="s">
        <v>1</v>
      </c>
      <c r="C1037">
        <v>12</v>
      </c>
      <c r="D1037">
        <v>8</v>
      </c>
      <c r="E1037" t="str">
        <f t="shared" si="94"/>
        <v>Canar Suelo desnudo</v>
      </c>
      <c r="F1037" t="str">
        <f t="shared" si="95"/>
        <v>Canar Suelo desnudo</v>
      </c>
      <c r="G1037" t="s">
        <v>339</v>
      </c>
      <c r="H1037" s="1">
        <v>44849</v>
      </c>
      <c r="I1037">
        <v>-0.48853615520282101</v>
      </c>
    </row>
    <row r="1038" spans="1:9" x14ac:dyDescent="0.3">
      <c r="A1038">
        <v>947</v>
      </c>
      <c r="B1038" t="s">
        <v>625</v>
      </c>
      <c r="C1038">
        <v>13</v>
      </c>
      <c r="D1038">
        <v>9</v>
      </c>
      <c r="E1038" t="str">
        <f t="shared" ref="E1038:E1055" si="96">IF(OR(C1038=1,C1038=2,C1038=3,C1038=7,C1038=8,C1038=9,C1038=13,C1038=14,C1038=15),"Finana Suelo desnudo","Finana Bajo copa")</f>
        <v>Finana Suelo desnudo</v>
      </c>
      <c r="F1038" t="str">
        <f t="shared" ref="F1038:F1055" si="97">IF(OR(D1038=9,D1038=11,D1038=12,D1038=13),"Finana Suelo desnudo","Finana Bajo copa")</f>
        <v>Finana Suelo desnudo</v>
      </c>
      <c r="G1038" t="s">
        <v>339</v>
      </c>
      <c r="H1038" s="1">
        <v>44849</v>
      </c>
      <c r="I1038">
        <v>-0.45493871665465002</v>
      </c>
    </row>
    <row r="1039" spans="1:9" x14ac:dyDescent="0.3">
      <c r="A1039">
        <v>1011</v>
      </c>
      <c r="B1039" t="s">
        <v>625</v>
      </c>
      <c r="C1039">
        <v>14</v>
      </c>
      <c r="D1039">
        <v>9</v>
      </c>
      <c r="E1039" t="str">
        <f t="shared" si="96"/>
        <v>Finana Suelo desnudo</v>
      </c>
      <c r="F1039" t="str">
        <f t="shared" si="97"/>
        <v>Finana Suelo desnudo</v>
      </c>
      <c r="G1039" t="s">
        <v>339</v>
      </c>
      <c r="H1039" s="1">
        <v>44849</v>
      </c>
      <c r="I1039">
        <v>-0.45493871665465002</v>
      </c>
    </row>
    <row r="1040" spans="1:9" x14ac:dyDescent="0.3">
      <c r="A1040">
        <v>1075</v>
      </c>
      <c r="B1040" t="s">
        <v>625</v>
      </c>
      <c r="C1040">
        <v>15</v>
      </c>
      <c r="D1040">
        <v>9</v>
      </c>
      <c r="E1040" t="str">
        <f t="shared" si="96"/>
        <v>Finana Suelo desnudo</v>
      </c>
      <c r="F1040" t="str">
        <f t="shared" si="97"/>
        <v>Finana Suelo desnudo</v>
      </c>
      <c r="G1040" t="s">
        <v>339</v>
      </c>
      <c r="H1040" s="1">
        <v>44849</v>
      </c>
      <c r="I1040">
        <v>-0.45493871665465002</v>
      </c>
    </row>
    <row r="1041" spans="1:9" x14ac:dyDescent="0.3">
      <c r="A1041">
        <v>1139</v>
      </c>
      <c r="B1041" t="s">
        <v>625</v>
      </c>
      <c r="C1041">
        <v>16</v>
      </c>
      <c r="D1041">
        <v>9</v>
      </c>
      <c r="E1041" t="str">
        <f t="shared" si="96"/>
        <v>Finana Bajo copa</v>
      </c>
      <c r="F1041" t="str">
        <f t="shared" si="97"/>
        <v>Finana Suelo desnudo</v>
      </c>
      <c r="G1041" t="s">
        <v>339</v>
      </c>
      <c r="H1041" s="1">
        <v>44849</v>
      </c>
      <c r="I1041">
        <v>-0.45493871665465002</v>
      </c>
    </row>
    <row r="1042" spans="1:9" x14ac:dyDescent="0.3">
      <c r="A1042">
        <v>1203</v>
      </c>
      <c r="B1042" t="s">
        <v>625</v>
      </c>
      <c r="C1042">
        <v>17</v>
      </c>
      <c r="D1042">
        <v>9</v>
      </c>
      <c r="E1042" t="str">
        <f t="shared" si="96"/>
        <v>Finana Bajo copa</v>
      </c>
      <c r="F1042" t="str">
        <f t="shared" si="97"/>
        <v>Finana Suelo desnudo</v>
      </c>
      <c r="G1042" t="s">
        <v>339</v>
      </c>
      <c r="H1042" s="1">
        <v>44849</v>
      </c>
      <c r="I1042">
        <v>-0.45493871665465002</v>
      </c>
    </row>
    <row r="1043" spans="1:9" x14ac:dyDescent="0.3">
      <c r="A1043">
        <v>1267</v>
      </c>
      <c r="B1043" t="s">
        <v>625</v>
      </c>
      <c r="C1043">
        <v>18</v>
      </c>
      <c r="D1043">
        <v>9</v>
      </c>
      <c r="E1043" t="str">
        <f t="shared" si="96"/>
        <v>Finana Bajo copa</v>
      </c>
      <c r="F1043" t="str">
        <f t="shared" si="97"/>
        <v>Finana Suelo desnudo</v>
      </c>
      <c r="G1043" t="s">
        <v>339</v>
      </c>
      <c r="H1043" s="1">
        <v>44849</v>
      </c>
      <c r="I1043">
        <v>-0.45493871665465002</v>
      </c>
    </row>
    <row r="1044" spans="1:9" x14ac:dyDescent="0.3">
      <c r="A1044">
        <v>1331</v>
      </c>
      <c r="B1044" t="s">
        <v>625</v>
      </c>
      <c r="C1044">
        <v>4</v>
      </c>
      <c r="D1044">
        <v>10</v>
      </c>
      <c r="E1044" t="str">
        <f t="shared" si="96"/>
        <v>Finana Bajo copa</v>
      </c>
      <c r="F1044" t="str">
        <f t="shared" si="97"/>
        <v>Finana Bajo copa</v>
      </c>
      <c r="G1044" t="s">
        <v>339</v>
      </c>
      <c r="H1044" s="1">
        <v>44849</v>
      </c>
      <c r="I1044">
        <v>-0.47440273037542602</v>
      </c>
    </row>
    <row r="1045" spans="1:9" x14ac:dyDescent="0.3">
      <c r="A1045">
        <v>1396</v>
      </c>
      <c r="B1045" t="s">
        <v>625</v>
      </c>
      <c r="C1045">
        <v>5</v>
      </c>
      <c r="D1045">
        <v>10</v>
      </c>
      <c r="E1045" t="str">
        <f t="shared" si="96"/>
        <v>Finana Bajo copa</v>
      </c>
      <c r="F1045" t="str">
        <f t="shared" si="97"/>
        <v>Finana Bajo copa</v>
      </c>
      <c r="G1045" t="s">
        <v>339</v>
      </c>
      <c r="H1045" s="1">
        <v>44849</v>
      </c>
      <c r="I1045">
        <v>-0.47440273037542602</v>
      </c>
    </row>
    <row r="1046" spans="1:9" x14ac:dyDescent="0.3">
      <c r="A1046">
        <v>1461</v>
      </c>
      <c r="B1046" t="s">
        <v>625</v>
      </c>
      <c r="C1046">
        <v>6</v>
      </c>
      <c r="D1046">
        <v>10</v>
      </c>
      <c r="E1046" t="str">
        <f t="shared" si="96"/>
        <v>Finana Bajo copa</v>
      </c>
      <c r="F1046" t="str">
        <f t="shared" si="97"/>
        <v>Finana Bajo copa</v>
      </c>
      <c r="G1046" t="s">
        <v>339</v>
      </c>
      <c r="H1046" s="1">
        <v>44849</v>
      </c>
      <c r="I1046">
        <v>-0.47440273037542602</v>
      </c>
    </row>
    <row r="1047" spans="1:9" x14ac:dyDescent="0.3">
      <c r="A1047">
        <v>1526</v>
      </c>
      <c r="B1047" t="s">
        <v>625</v>
      </c>
      <c r="C1047">
        <v>11</v>
      </c>
      <c r="D1047">
        <v>10</v>
      </c>
      <c r="E1047" t="str">
        <f t="shared" si="96"/>
        <v>Finana Bajo copa</v>
      </c>
      <c r="F1047" t="str">
        <f t="shared" si="97"/>
        <v>Finana Bajo copa</v>
      </c>
      <c r="G1047" t="s">
        <v>339</v>
      </c>
      <c r="H1047" s="1">
        <v>44849</v>
      </c>
      <c r="I1047">
        <v>-0.47440273037542602</v>
      </c>
    </row>
    <row r="1048" spans="1:9" x14ac:dyDescent="0.3">
      <c r="A1048">
        <v>1591</v>
      </c>
      <c r="B1048" t="s">
        <v>625</v>
      </c>
      <c r="C1048">
        <v>12</v>
      </c>
      <c r="D1048">
        <v>10</v>
      </c>
      <c r="E1048" t="str">
        <f t="shared" si="96"/>
        <v>Finana Bajo copa</v>
      </c>
      <c r="F1048" t="str">
        <f t="shared" si="97"/>
        <v>Finana Bajo copa</v>
      </c>
      <c r="G1048" t="s">
        <v>339</v>
      </c>
      <c r="H1048" s="1">
        <v>44849</v>
      </c>
      <c r="I1048">
        <v>-0.47440273037542602</v>
      </c>
    </row>
    <row r="1049" spans="1:9" x14ac:dyDescent="0.3">
      <c r="A1049">
        <v>1656</v>
      </c>
      <c r="B1049" t="s">
        <v>625</v>
      </c>
      <c r="C1049">
        <v>1</v>
      </c>
      <c r="D1049">
        <v>11</v>
      </c>
      <c r="E1049" t="str">
        <f t="shared" si="96"/>
        <v>Finana Suelo desnudo</v>
      </c>
      <c r="F1049" t="str">
        <f t="shared" si="97"/>
        <v>Finana Suelo desnudo</v>
      </c>
      <c r="G1049" t="s">
        <v>339</v>
      </c>
      <c r="H1049" s="1">
        <v>44849</v>
      </c>
      <c r="I1049">
        <v>-0.44633507853403098</v>
      </c>
    </row>
    <row r="1050" spans="1:9" x14ac:dyDescent="0.3">
      <c r="A1050">
        <v>1721</v>
      </c>
      <c r="B1050" t="s">
        <v>625</v>
      </c>
      <c r="C1050">
        <v>2</v>
      </c>
      <c r="D1050">
        <v>11</v>
      </c>
      <c r="E1050" t="str">
        <f t="shared" si="96"/>
        <v>Finana Suelo desnudo</v>
      </c>
      <c r="F1050" t="str">
        <f t="shared" si="97"/>
        <v>Finana Suelo desnudo</v>
      </c>
      <c r="G1050" t="s">
        <v>339</v>
      </c>
      <c r="H1050" s="1">
        <v>44849</v>
      </c>
      <c r="I1050">
        <v>-0.44633507853403098</v>
      </c>
    </row>
    <row r="1051" spans="1:9" x14ac:dyDescent="0.3">
      <c r="A1051">
        <v>1786</v>
      </c>
      <c r="B1051" t="s">
        <v>625</v>
      </c>
      <c r="C1051">
        <v>3</v>
      </c>
      <c r="D1051">
        <v>11</v>
      </c>
      <c r="E1051" t="str">
        <f t="shared" si="96"/>
        <v>Finana Suelo desnudo</v>
      </c>
      <c r="F1051" t="str">
        <f t="shared" si="97"/>
        <v>Finana Suelo desnudo</v>
      </c>
      <c r="G1051" t="s">
        <v>339</v>
      </c>
      <c r="H1051" s="1">
        <v>44849</v>
      </c>
      <c r="I1051">
        <v>-0.44633507853403098</v>
      </c>
    </row>
    <row r="1052" spans="1:9" x14ac:dyDescent="0.3">
      <c r="A1052">
        <v>1851</v>
      </c>
      <c r="B1052" t="s">
        <v>625</v>
      </c>
      <c r="C1052">
        <v>7</v>
      </c>
      <c r="D1052">
        <v>12</v>
      </c>
      <c r="E1052" t="str">
        <f t="shared" si="96"/>
        <v>Finana Suelo desnudo</v>
      </c>
      <c r="F1052" t="str">
        <f t="shared" si="97"/>
        <v>Finana Suelo desnudo</v>
      </c>
      <c r="G1052" t="s">
        <v>339</v>
      </c>
      <c r="H1052" s="1">
        <v>44849</v>
      </c>
      <c r="I1052">
        <v>-0.41935483870967699</v>
      </c>
    </row>
    <row r="1053" spans="1:9" x14ac:dyDescent="0.3">
      <c r="A1053">
        <v>1916</v>
      </c>
      <c r="B1053" t="s">
        <v>625</v>
      </c>
      <c r="C1053">
        <v>8</v>
      </c>
      <c r="D1053">
        <v>12</v>
      </c>
      <c r="E1053" t="str">
        <f t="shared" si="96"/>
        <v>Finana Suelo desnudo</v>
      </c>
      <c r="F1053" t="str">
        <f t="shared" si="97"/>
        <v>Finana Suelo desnudo</v>
      </c>
      <c r="G1053" t="s">
        <v>339</v>
      </c>
      <c r="H1053" s="1">
        <v>44849</v>
      </c>
      <c r="I1053">
        <v>-0.41935483870967699</v>
      </c>
    </row>
    <row r="1054" spans="1:9" x14ac:dyDescent="0.3">
      <c r="A1054">
        <v>1981</v>
      </c>
      <c r="B1054" t="s">
        <v>625</v>
      </c>
      <c r="C1054">
        <v>9</v>
      </c>
      <c r="D1054">
        <v>12</v>
      </c>
      <c r="E1054" t="str">
        <f t="shared" si="96"/>
        <v>Finana Suelo desnudo</v>
      </c>
      <c r="F1054" t="str">
        <f t="shared" si="97"/>
        <v>Finana Suelo desnudo</v>
      </c>
      <c r="G1054" t="s">
        <v>339</v>
      </c>
      <c r="H1054" s="1">
        <v>44849</v>
      </c>
      <c r="I1054">
        <v>-0.41935483870967699</v>
      </c>
    </row>
    <row r="1055" spans="1:9" x14ac:dyDescent="0.3">
      <c r="A1055">
        <v>2046</v>
      </c>
      <c r="B1055" t="s">
        <v>625</v>
      </c>
      <c r="C1055">
        <v>10</v>
      </c>
      <c r="D1055">
        <v>13</v>
      </c>
      <c r="E1055" t="str">
        <f t="shared" si="96"/>
        <v>Finana Bajo copa</v>
      </c>
      <c r="F1055" t="str">
        <f t="shared" si="97"/>
        <v>Finana Suelo desnudo</v>
      </c>
      <c r="G1055" t="s">
        <v>339</v>
      </c>
      <c r="H1055" s="1">
        <v>44849</v>
      </c>
      <c r="I1055">
        <v>-0.44087491455912498</v>
      </c>
    </row>
    <row r="1056" spans="1:9" x14ac:dyDescent="0.3">
      <c r="A1056">
        <v>30</v>
      </c>
      <c r="B1056" t="s">
        <v>1</v>
      </c>
      <c r="C1056">
        <v>17</v>
      </c>
      <c r="D1056">
        <v>0</v>
      </c>
      <c r="E1056" t="str">
        <f t="shared" ref="E1056:E1087" si="98">IF(OR(C1056=1,C1056=2,C1056=3,C1056=7,C1056=8,C1056=9,C1056=13,C1056=14,C1056=15),"Canar Bajo copa","Canar Suelo desnudo")</f>
        <v>Canar Suelo desnudo</v>
      </c>
      <c r="F1056" t="str">
        <f t="shared" ref="F1056:F1087" si="99">IF(OR(D1056=1,D1056=2,D1056=3,D1056=6,D1056=7),"Canar Bajo copa","Canar Suelo desnudo")</f>
        <v>Canar Suelo desnudo</v>
      </c>
      <c r="G1056" t="s">
        <v>352</v>
      </c>
      <c r="H1056" s="1">
        <v>44869</v>
      </c>
      <c r="I1056">
        <v>-0.41035353535353503</v>
      </c>
    </row>
    <row r="1057" spans="1:9" x14ac:dyDescent="0.3">
      <c r="A1057">
        <v>84</v>
      </c>
      <c r="B1057" t="s">
        <v>1</v>
      </c>
      <c r="C1057">
        <v>18</v>
      </c>
      <c r="D1057">
        <v>0</v>
      </c>
      <c r="E1057" t="str">
        <f t="shared" si="98"/>
        <v>Canar Suelo desnudo</v>
      </c>
      <c r="F1057" t="str">
        <f t="shared" si="99"/>
        <v>Canar Suelo desnudo</v>
      </c>
      <c r="G1057" t="s">
        <v>352</v>
      </c>
      <c r="H1057" s="1">
        <v>44869</v>
      </c>
      <c r="I1057">
        <v>-0.41035353535353503</v>
      </c>
    </row>
    <row r="1058" spans="1:9" x14ac:dyDescent="0.3">
      <c r="A1058">
        <v>138</v>
      </c>
      <c r="B1058" t="s">
        <v>1</v>
      </c>
      <c r="C1058">
        <v>7</v>
      </c>
      <c r="D1058">
        <v>1</v>
      </c>
      <c r="E1058" t="str">
        <f t="shared" si="98"/>
        <v>Canar Bajo copa</v>
      </c>
      <c r="F1058" t="str">
        <f t="shared" si="99"/>
        <v>Canar Bajo copa</v>
      </c>
      <c r="G1058" t="s">
        <v>352</v>
      </c>
      <c r="H1058" s="1">
        <v>44869</v>
      </c>
      <c r="I1058">
        <v>-0.50193185809624097</v>
      </c>
    </row>
    <row r="1059" spans="1:9" x14ac:dyDescent="0.3">
      <c r="A1059">
        <v>191</v>
      </c>
      <c r="B1059" t="s">
        <v>1</v>
      </c>
      <c r="C1059">
        <v>8</v>
      </c>
      <c r="D1059">
        <v>2</v>
      </c>
      <c r="E1059" t="str">
        <f t="shared" si="98"/>
        <v>Canar Bajo copa</v>
      </c>
      <c r="F1059" t="str">
        <f t="shared" si="99"/>
        <v>Canar Bajo copa</v>
      </c>
      <c r="G1059" t="s">
        <v>352</v>
      </c>
      <c r="H1059" s="1">
        <v>44869</v>
      </c>
      <c r="I1059">
        <v>-0.49386084583901702</v>
      </c>
    </row>
    <row r="1060" spans="1:9" x14ac:dyDescent="0.3">
      <c r="A1060">
        <v>245</v>
      </c>
      <c r="B1060" t="s">
        <v>1</v>
      </c>
      <c r="C1060">
        <v>9</v>
      </c>
      <c r="D1060">
        <v>2</v>
      </c>
      <c r="E1060" t="str">
        <f t="shared" si="98"/>
        <v>Canar Bajo copa</v>
      </c>
      <c r="F1060" t="str">
        <f t="shared" si="99"/>
        <v>Canar Bajo copa</v>
      </c>
      <c r="G1060" t="s">
        <v>352</v>
      </c>
      <c r="H1060" s="1">
        <v>44869</v>
      </c>
      <c r="I1060">
        <v>-0.49386084583901702</v>
      </c>
    </row>
    <row r="1061" spans="1:9" x14ac:dyDescent="0.3">
      <c r="A1061">
        <v>299</v>
      </c>
      <c r="B1061" t="s">
        <v>1</v>
      </c>
      <c r="C1061">
        <v>11</v>
      </c>
      <c r="D1061">
        <v>2</v>
      </c>
      <c r="E1061" t="str">
        <f t="shared" si="98"/>
        <v>Canar Suelo desnudo</v>
      </c>
      <c r="F1061" t="str">
        <f t="shared" si="99"/>
        <v>Canar Bajo copa</v>
      </c>
      <c r="G1061" t="s">
        <v>352</v>
      </c>
      <c r="H1061" s="1">
        <v>44869</v>
      </c>
      <c r="I1061">
        <v>-0.49386084583901702</v>
      </c>
    </row>
    <row r="1062" spans="1:9" x14ac:dyDescent="0.3">
      <c r="A1062">
        <v>353</v>
      </c>
      <c r="B1062" t="s">
        <v>1</v>
      </c>
      <c r="C1062">
        <v>1</v>
      </c>
      <c r="D1062">
        <v>3</v>
      </c>
      <c r="E1062" t="str">
        <f t="shared" si="98"/>
        <v>Canar Bajo copa</v>
      </c>
      <c r="F1062" t="str">
        <f t="shared" si="99"/>
        <v>Canar Bajo copa</v>
      </c>
      <c r="G1062" t="s">
        <v>352</v>
      </c>
      <c r="H1062" s="1">
        <v>44869</v>
      </c>
      <c r="I1062">
        <v>-0.43526170798898001</v>
      </c>
    </row>
    <row r="1063" spans="1:9" x14ac:dyDescent="0.3">
      <c r="A1063">
        <v>406</v>
      </c>
      <c r="B1063" t="s">
        <v>1</v>
      </c>
      <c r="C1063">
        <v>2</v>
      </c>
      <c r="D1063">
        <v>3</v>
      </c>
      <c r="E1063" t="str">
        <f t="shared" si="98"/>
        <v>Canar Bajo copa</v>
      </c>
      <c r="F1063" t="str">
        <f t="shared" si="99"/>
        <v>Canar Bajo copa</v>
      </c>
      <c r="G1063" t="s">
        <v>352</v>
      </c>
      <c r="H1063" s="1">
        <v>44869</v>
      </c>
      <c r="I1063">
        <v>-0.43526170798898001</v>
      </c>
    </row>
    <row r="1064" spans="1:9" x14ac:dyDescent="0.3">
      <c r="A1064">
        <v>459</v>
      </c>
      <c r="B1064" t="s">
        <v>1</v>
      </c>
      <c r="C1064">
        <v>3</v>
      </c>
      <c r="D1064">
        <v>3</v>
      </c>
      <c r="E1064" t="str">
        <f t="shared" si="98"/>
        <v>Canar Bajo copa</v>
      </c>
      <c r="F1064" t="str">
        <f t="shared" si="99"/>
        <v>Canar Bajo copa</v>
      </c>
      <c r="G1064" t="s">
        <v>352</v>
      </c>
      <c r="H1064" s="1">
        <v>44869</v>
      </c>
      <c r="I1064">
        <v>-0.43526170798898001</v>
      </c>
    </row>
    <row r="1065" spans="1:9" x14ac:dyDescent="0.3">
      <c r="A1065">
        <v>512</v>
      </c>
      <c r="B1065" t="s">
        <v>1</v>
      </c>
      <c r="C1065">
        <v>16</v>
      </c>
      <c r="D1065">
        <v>4</v>
      </c>
      <c r="E1065" t="str">
        <f t="shared" si="98"/>
        <v>Canar Suelo desnudo</v>
      </c>
      <c r="F1065" t="str">
        <f t="shared" si="99"/>
        <v>Canar Suelo desnudo</v>
      </c>
      <c r="G1065" t="s">
        <v>352</v>
      </c>
      <c r="H1065" s="1">
        <v>44869</v>
      </c>
      <c r="I1065">
        <v>-0.46165597311335099</v>
      </c>
    </row>
    <row r="1066" spans="1:9" x14ac:dyDescent="0.3">
      <c r="A1066">
        <v>566</v>
      </c>
      <c r="B1066" t="s">
        <v>1</v>
      </c>
      <c r="C1066">
        <v>4</v>
      </c>
      <c r="D1066">
        <v>5</v>
      </c>
      <c r="E1066" t="str">
        <f t="shared" si="98"/>
        <v>Canar Suelo desnudo</v>
      </c>
      <c r="F1066" t="str">
        <f t="shared" si="99"/>
        <v>Canar Suelo desnudo</v>
      </c>
      <c r="G1066" t="s">
        <v>352</v>
      </c>
      <c r="H1066" s="1">
        <v>44869</v>
      </c>
      <c r="I1066">
        <v>-0.40155038759689898</v>
      </c>
    </row>
    <row r="1067" spans="1:9" x14ac:dyDescent="0.3">
      <c r="A1067">
        <v>619</v>
      </c>
      <c r="B1067" t="s">
        <v>1</v>
      </c>
      <c r="C1067">
        <v>5</v>
      </c>
      <c r="D1067">
        <v>5</v>
      </c>
      <c r="E1067" t="str">
        <f t="shared" si="98"/>
        <v>Canar Suelo desnudo</v>
      </c>
      <c r="F1067" t="str">
        <f t="shared" si="99"/>
        <v>Canar Suelo desnudo</v>
      </c>
      <c r="G1067" t="s">
        <v>352</v>
      </c>
      <c r="H1067" s="1">
        <v>44869</v>
      </c>
      <c r="I1067">
        <v>-0.40155038759689898</v>
      </c>
    </row>
    <row r="1068" spans="1:9" x14ac:dyDescent="0.3">
      <c r="A1068">
        <v>672</v>
      </c>
      <c r="B1068" t="s">
        <v>1</v>
      </c>
      <c r="C1068">
        <v>6</v>
      </c>
      <c r="D1068">
        <v>5</v>
      </c>
      <c r="E1068" t="str">
        <f t="shared" si="98"/>
        <v>Canar Suelo desnudo</v>
      </c>
      <c r="F1068" t="str">
        <f t="shared" si="99"/>
        <v>Canar Suelo desnudo</v>
      </c>
      <c r="G1068" t="s">
        <v>352</v>
      </c>
      <c r="H1068" s="1">
        <v>44869</v>
      </c>
      <c r="I1068">
        <v>-0.40155038759689898</v>
      </c>
    </row>
    <row r="1069" spans="1:9" x14ac:dyDescent="0.3">
      <c r="A1069">
        <v>725</v>
      </c>
      <c r="B1069" t="s">
        <v>1</v>
      </c>
      <c r="C1069">
        <v>14</v>
      </c>
      <c r="D1069">
        <v>7</v>
      </c>
      <c r="E1069" t="str">
        <f t="shared" si="98"/>
        <v>Canar Bajo copa</v>
      </c>
      <c r="F1069" t="str">
        <f t="shared" si="99"/>
        <v>Canar Bajo copa</v>
      </c>
      <c r="G1069" t="s">
        <v>352</v>
      </c>
      <c r="H1069" s="1">
        <v>44869</v>
      </c>
      <c r="I1069">
        <v>-0.51111111111111096</v>
      </c>
    </row>
    <row r="1070" spans="1:9" x14ac:dyDescent="0.3">
      <c r="A1070">
        <v>778</v>
      </c>
      <c r="B1070" t="s">
        <v>1</v>
      </c>
      <c r="C1070">
        <v>15</v>
      </c>
      <c r="D1070">
        <v>7</v>
      </c>
      <c r="E1070" t="str">
        <f t="shared" si="98"/>
        <v>Canar Bajo copa</v>
      </c>
      <c r="F1070" t="str">
        <f t="shared" si="99"/>
        <v>Canar Bajo copa</v>
      </c>
      <c r="G1070" t="s">
        <v>352</v>
      </c>
      <c r="H1070" s="1">
        <v>44869</v>
      </c>
      <c r="I1070">
        <v>-0.51111111111111096</v>
      </c>
    </row>
    <row r="1071" spans="1:9" x14ac:dyDescent="0.3">
      <c r="A1071">
        <v>831</v>
      </c>
      <c r="B1071" t="s">
        <v>1</v>
      </c>
      <c r="C1071">
        <v>10</v>
      </c>
      <c r="D1071">
        <v>8</v>
      </c>
      <c r="E1071" t="str">
        <f t="shared" si="98"/>
        <v>Canar Suelo desnudo</v>
      </c>
      <c r="F1071" t="str">
        <f t="shared" si="99"/>
        <v>Canar Suelo desnudo</v>
      </c>
      <c r="G1071" t="s">
        <v>352</v>
      </c>
      <c r="H1071" s="1">
        <v>44869</v>
      </c>
      <c r="I1071">
        <v>-0.44841815680880298</v>
      </c>
    </row>
    <row r="1072" spans="1:9" x14ac:dyDescent="0.3">
      <c r="A1072">
        <v>885</v>
      </c>
      <c r="B1072" t="s">
        <v>1</v>
      </c>
      <c r="C1072">
        <v>12</v>
      </c>
      <c r="D1072">
        <v>8</v>
      </c>
      <c r="E1072" t="str">
        <f t="shared" si="98"/>
        <v>Canar Suelo desnudo</v>
      </c>
      <c r="F1072" t="str">
        <f t="shared" si="99"/>
        <v>Canar Suelo desnudo</v>
      </c>
      <c r="G1072" t="s">
        <v>352</v>
      </c>
      <c r="H1072" s="1">
        <v>44869</v>
      </c>
      <c r="I1072">
        <v>-0.44841815680880298</v>
      </c>
    </row>
    <row r="1073" spans="1:9" x14ac:dyDescent="0.3">
      <c r="A1073">
        <v>31</v>
      </c>
      <c r="B1073" t="s">
        <v>1</v>
      </c>
      <c r="C1073">
        <v>17</v>
      </c>
      <c r="D1073">
        <v>0</v>
      </c>
      <c r="E1073" t="str">
        <f t="shared" si="98"/>
        <v>Canar Suelo desnudo</v>
      </c>
      <c r="F1073" t="str">
        <f t="shared" si="99"/>
        <v>Canar Suelo desnudo</v>
      </c>
      <c r="G1073" t="s">
        <v>363</v>
      </c>
      <c r="H1073" s="1">
        <v>44874</v>
      </c>
      <c r="I1073">
        <v>-0.30662710187932701</v>
      </c>
    </row>
    <row r="1074" spans="1:9" x14ac:dyDescent="0.3">
      <c r="A1074">
        <v>85</v>
      </c>
      <c r="B1074" t="s">
        <v>1</v>
      </c>
      <c r="C1074">
        <v>18</v>
      </c>
      <c r="D1074">
        <v>0</v>
      </c>
      <c r="E1074" t="str">
        <f t="shared" si="98"/>
        <v>Canar Suelo desnudo</v>
      </c>
      <c r="F1074" t="str">
        <f t="shared" si="99"/>
        <v>Canar Suelo desnudo</v>
      </c>
      <c r="G1074" t="s">
        <v>363</v>
      </c>
      <c r="H1074" s="1">
        <v>44874</v>
      </c>
      <c r="I1074">
        <v>-0.30662710187932701</v>
      </c>
    </row>
    <row r="1075" spans="1:9" x14ac:dyDescent="0.3">
      <c r="A1075">
        <v>139</v>
      </c>
      <c r="B1075" t="s">
        <v>1</v>
      </c>
      <c r="C1075">
        <v>7</v>
      </c>
      <c r="D1075">
        <v>1</v>
      </c>
      <c r="E1075" t="str">
        <f t="shared" si="98"/>
        <v>Canar Bajo copa</v>
      </c>
      <c r="F1075" t="str">
        <f t="shared" si="99"/>
        <v>Canar Bajo copa</v>
      </c>
      <c r="G1075" t="s">
        <v>363</v>
      </c>
      <c r="H1075" s="1">
        <v>44874</v>
      </c>
      <c r="I1075">
        <v>-0.34900357690342299</v>
      </c>
    </row>
    <row r="1076" spans="1:9" x14ac:dyDescent="0.3">
      <c r="A1076">
        <v>192</v>
      </c>
      <c r="B1076" t="s">
        <v>1</v>
      </c>
      <c r="C1076">
        <v>8</v>
      </c>
      <c r="D1076">
        <v>2</v>
      </c>
      <c r="E1076" t="str">
        <f t="shared" si="98"/>
        <v>Canar Bajo copa</v>
      </c>
      <c r="F1076" t="str">
        <f t="shared" si="99"/>
        <v>Canar Bajo copa</v>
      </c>
      <c r="G1076" t="s">
        <v>363</v>
      </c>
      <c r="H1076" s="1">
        <v>44874</v>
      </c>
      <c r="I1076">
        <v>-0.35051546391752503</v>
      </c>
    </row>
    <row r="1077" spans="1:9" x14ac:dyDescent="0.3">
      <c r="A1077">
        <v>246</v>
      </c>
      <c r="B1077" t="s">
        <v>1</v>
      </c>
      <c r="C1077">
        <v>9</v>
      </c>
      <c r="D1077">
        <v>2</v>
      </c>
      <c r="E1077" t="str">
        <f t="shared" si="98"/>
        <v>Canar Bajo copa</v>
      </c>
      <c r="F1077" t="str">
        <f t="shared" si="99"/>
        <v>Canar Bajo copa</v>
      </c>
      <c r="G1077" t="s">
        <v>363</v>
      </c>
      <c r="H1077" s="1">
        <v>44874</v>
      </c>
      <c r="I1077">
        <v>-0.35051546391752503</v>
      </c>
    </row>
    <row r="1078" spans="1:9" x14ac:dyDescent="0.3">
      <c r="A1078">
        <v>300</v>
      </c>
      <c r="B1078" t="s">
        <v>1</v>
      </c>
      <c r="C1078">
        <v>11</v>
      </c>
      <c r="D1078">
        <v>2</v>
      </c>
      <c r="E1078" t="str">
        <f t="shared" si="98"/>
        <v>Canar Suelo desnudo</v>
      </c>
      <c r="F1078" t="str">
        <f t="shared" si="99"/>
        <v>Canar Bajo copa</v>
      </c>
      <c r="G1078" t="s">
        <v>363</v>
      </c>
      <c r="H1078" s="1">
        <v>44874</v>
      </c>
      <c r="I1078">
        <v>-0.35051546391752503</v>
      </c>
    </row>
    <row r="1079" spans="1:9" x14ac:dyDescent="0.3">
      <c r="A1079">
        <v>354</v>
      </c>
      <c r="B1079" t="s">
        <v>1</v>
      </c>
      <c r="C1079">
        <v>1</v>
      </c>
      <c r="D1079">
        <v>3</v>
      </c>
      <c r="E1079" t="str">
        <f t="shared" si="98"/>
        <v>Canar Bajo copa</v>
      </c>
      <c r="F1079" t="str">
        <f t="shared" si="99"/>
        <v>Canar Bajo copa</v>
      </c>
      <c r="G1079" t="s">
        <v>363</v>
      </c>
      <c r="H1079" s="1">
        <v>44874</v>
      </c>
      <c r="I1079">
        <v>-0.30232558139534799</v>
      </c>
    </row>
    <row r="1080" spans="1:9" x14ac:dyDescent="0.3">
      <c r="A1080">
        <v>407</v>
      </c>
      <c r="B1080" t="s">
        <v>1</v>
      </c>
      <c r="C1080">
        <v>2</v>
      </c>
      <c r="D1080">
        <v>3</v>
      </c>
      <c r="E1080" t="str">
        <f t="shared" si="98"/>
        <v>Canar Bajo copa</v>
      </c>
      <c r="F1080" t="str">
        <f t="shared" si="99"/>
        <v>Canar Bajo copa</v>
      </c>
      <c r="G1080" t="s">
        <v>363</v>
      </c>
      <c r="H1080" s="1">
        <v>44874</v>
      </c>
      <c r="I1080">
        <v>-0.30232558139534799</v>
      </c>
    </row>
    <row r="1081" spans="1:9" x14ac:dyDescent="0.3">
      <c r="A1081">
        <v>460</v>
      </c>
      <c r="B1081" t="s">
        <v>1</v>
      </c>
      <c r="C1081">
        <v>3</v>
      </c>
      <c r="D1081">
        <v>3</v>
      </c>
      <c r="E1081" t="str">
        <f t="shared" si="98"/>
        <v>Canar Bajo copa</v>
      </c>
      <c r="F1081" t="str">
        <f t="shared" si="99"/>
        <v>Canar Bajo copa</v>
      </c>
      <c r="G1081" t="s">
        <v>363</v>
      </c>
      <c r="H1081" s="1">
        <v>44874</v>
      </c>
      <c r="I1081">
        <v>-0.30232558139534799</v>
      </c>
    </row>
    <row r="1082" spans="1:9" x14ac:dyDescent="0.3">
      <c r="A1082">
        <v>513</v>
      </c>
      <c r="B1082" t="s">
        <v>1</v>
      </c>
      <c r="C1082">
        <v>16</v>
      </c>
      <c r="D1082">
        <v>4</v>
      </c>
      <c r="E1082" t="str">
        <f t="shared" si="98"/>
        <v>Canar Suelo desnudo</v>
      </c>
      <c r="F1082" t="str">
        <f t="shared" si="99"/>
        <v>Canar Suelo desnudo</v>
      </c>
      <c r="G1082" t="s">
        <v>363</v>
      </c>
      <c r="H1082" s="1">
        <v>44874</v>
      </c>
      <c r="I1082">
        <v>-0.34587554269175103</v>
      </c>
    </row>
    <row r="1083" spans="1:9" x14ac:dyDescent="0.3">
      <c r="A1083">
        <v>567</v>
      </c>
      <c r="B1083" t="s">
        <v>1</v>
      </c>
      <c r="C1083">
        <v>4</v>
      </c>
      <c r="D1083">
        <v>5</v>
      </c>
      <c r="E1083" t="str">
        <f t="shared" si="98"/>
        <v>Canar Suelo desnudo</v>
      </c>
      <c r="F1083" t="str">
        <f t="shared" si="99"/>
        <v>Canar Suelo desnudo</v>
      </c>
      <c r="G1083" t="s">
        <v>363</v>
      </c>
      <c r="H1083" s="1">
        <v>44874</v>
      </c>
      <c r="I1083">
        <v>-0.29166666666666602</v>
      </c>
    </row>
    <row r="1084" spans="1:9" x14ac:dyDescent="0.3">
      <c r="A1084">
        <v>620</v>
      </c>
      <c r="B1084" t="s">
        <v>1</v>
      </c>
      <c r="C1084">
        <v>5</v>
      </c>
      <c r="D1084">
        <v>5</v>
      </c>
      <c r="E1084" t="str">
        <f t="shared" si="98"/>
        <v>Canar Suelo desnudo</v>
      </c>
      <c r="F1084" t="str">
        <f t="shared" si="99"/>
        <v>Canar Suelo desnudo</v>
      </c>
      <c r="G1084" t="s">
        <v>363</v>
      </c>
      <c r="H1084" s="1">
        <v>44874</v>
      </c>
      <c r="I1084">
        <v>-0.29166666666666602</v>
      </c>
    </row>
    <row r="1085" spans="1:9" x14ac:dyDescent="0.3">
      <c r="A1085">
        <v>673</v>
      </c>
      <c r="B1085" t="s">
        <v>1</v>
      </c>
      <c r="C1085">
        <v>6</v>
      </c>
      <c r="D1085">
        <v>5</v>
      </c>
      <c r="E1085" t="str">
        <f t="shared" si="98"/>
        <v>Canar Suelo desnudo</v>
      </c>
      <c r="F1085" t="str">
        <f t="shared" si="99"/>
        <v>Canar Suelo desnudo</v>
      </c>
      <c r="G1085" t="s">
        <v>363</v>
      </c>
      <c r="H1085" s="1">
        <v>44874</v>
      </c>
      <c r="I1085">
        <v>-0.29166666666666602</v>
      </c>
    </row>
    <row r="1086" spans="1:9" x14ac:dyDescent="0.3">
      <c r="A1086">
        <v>726</v>
      </c>
      <c r="B1086" t="s">
        <v>1</v>
      </c>
      <c r="C1086">
        <v>14</v>
      </c>
      <c r="D1086">
        <v>7</v>
      </c>
      <c r="E1086" t="str">
        <f t="shared" si="98"/>
        <v>Canar Bajo copa</v>
      </c>
      <c r="F1086" t="str">
        <f t="shared" si="99"/>
        <v>Canar Bajo copa</v>
      </c>
      <c r="G1086" t="s">
        <v>363</v>
      </c>
      <c r="H1086" s="1">
        <v>44874</v>
      </c>
      <c r="I1086">
        <v>-0.33401639344262202</v>
      </c>
    </row>
    <row r="1087" spans="1:9" x14ac:dyDescent="0.3">
      <c r="A1087">
        <v>779</v>
      </c>
      <c r="B1087" t="s">
        <v>1</v>
      </c>
      <c r="C1087">
        <v>15</v>
      </c>
      <c r="D1087">
        <v>7</v>
      </c>
      <c r="E1087" t="str">
        <f t="shared" si="98"/>
        <v>Canar Bajo copa</v>
      </c>
      <c r="F1087" t="str">
        <f t="shared" si="99"/>
        <v>Canar Bajo copa</v>
      </c>
      <c r="G1087" t="s">
        <v>363</v>
      </c>
      <c r="H1087" s="1">
        <v>44874</v>
      </c>
      <c r="I1087">
        <v>-0.33401639344262202</v>
      </c>
    </row>
    <row r="1088" spans="1:9" x14ac:dyDescent="0.3">
      <c r="A1088">
        <v>832</v>
      </c>
      <c r="B1088" t="s">
        <v>1</v>
      </c>
      <c r="C1088">
        <v>10</v>
      </c>
      <c r="D1088">
        <v>8</v>
      </c>
      <c r="E1088" t="str">
        <f t="shared" ref="E1088:E1106" si="100">IF(OR(C1088=1,C1088=2,C1088=3,C1088=7,C1088=8,C1088=9,C1088=13,C1088=14,C1088=15),"Canar Bajo copa","Canar Suelo desnudo")</f>
        <v>Canar Suelo desnudo</v>
      </c>
      <c r="F1088" t="str">
        <f t="shared" ref="F1088:F1106" si="101">IF(OR(D1088=1,D1088=2,D1088=3,D1088=6,D1088=7),"Canar Bajo copa","Canar Suelo desnudo")</f>
        <v>Canar Suelo desnudo</v>
      </c>
      <c r="G1088" t="s">
        <v>363</v>
      </c>
      <c r="H1088" s="1">
        <v>44874</v>
      </c>
      <c r="I1088">
        <v>-0.331960885229027</v>
      </c>
    </row>
    <row r="1089" spans="1:9" x14ac:dyDescent="0.3">
      <c r="A1089">
        <v>886</v>
      </c>
      <c r="B1089" t="s">
        <v>1</v>
      </c>
      <c r="C1089">
        <v>12</v>
      </c>
      <c r="D1089">
        <v>8</v>
      </c>
      <c r="E1089" t="str">
        <f t="shared" si="100"/>
        <v>Canar Suelo desnudo</v>
      </c>
      <c r="F1089" t="str">
        <f t="shared" si="101"/>
        <v>Canar Suelo desnudo</v>
      </c>
      <c r="G1089" t="s">
        <v>363</v>
      </c>
      <c r="H1089" s="1">
        <v>44874</v>
      </c>
      <c r="I1089">
        <v>-0.331960885229027</v>
      </c>
    </row>
    <row r="1090" spans="1:9" x14ac:dyDescent="0.3">
      <c r="A1090">
        <v>32</v>
      </c>
      <c r="B1090" t="s">
        <v>1</v>
      </c>
      <c r="C1090">
        <v>17</v>
      </c>
      <c r="D1090">
        <v>0</v>
      </c>
      <c r="E1090" t="str">
        <f t="shared" si="100"/>
        <v>Canar Suelo desnudo</v>
      </c>
      <c r="F1090" t="str">
        <f t="shared" si="101"/>
        <v>Canar Suelo desnudo</v>
      </c>
      <c r="G1090" t="s">
        <v>373</v>
      </c>
      <c r="H1090" s="1">
        <v>44879</v>
      </c>
      <c r="I1090">
        <v>-0.40835102618542102</v>
      </c>
    </row>
    <row r="1091" spans="1:9" x14ac:dyDescent="0.3">
      <c r="A1091">
        <v>86</v>
      </c>
      <c r="B1091" t="s">
        <v>1</v>
      </c>
      <c r="C1091">
        <v>18</v>
      </c>
      <c r="D1091">
        <v>0</v>
      </c>
      <c r="E1091" t="str">
        <f t="shared" si="100"/>
        <v>Canar Suelo desnudo</v>
      </c>
      <c r="F1091" t="str">
        <f t="shared" si="101"/>
        <v>Canar Suelo desnudo</v>
      </c>
      <c r="G1091" t="s">
        <v>373</v>
      </c>
      <c r="H1091" s="1">
        <v>44879</v>
      </c>
      <c r="I1091">
        <v>-0.40835102618542102</v>
      </c>
    </row>
    <row r="1092" spans="1:9" x14ac:dyDescent="0.3">
      <c r="A1092">
        <v>140</v>
      </c>
      <c r="B1092" t="s">
        <v>1</v>
      </c>
      <c r="C1092">
        <v>7</v>
      </c>
      <c r="D1092">
        <v>1</v>
      </c>
      <c r="E1092" t="str">
        <f t="shared" si="100"/>
        <v>Canar Bajo copa</v>
      </c>
      <c r="F1092" t="str">
        <f t="shared" si="101"/>
        <v>Canar Bajo copa</v>
      </c>
      <c r="G1092" t="s">
        <v>373</v>
      </c>
      <c r="H1092" s="1">
        <v>44879</v>
      </c>
      <c r="I1092">
        <v>-0.51309105119187104</v>
      </c>
    </row>
    <row r="1093" spans="1:9" x14ac:dyDescent="0.3">
      <c r="A1093">
        <v>193</v>
      </c>
      <c r="B1093" t="s">
        <v>1</v>
      </c>
      <c r="C1093">
        <v>8</v>
      </c>
      <c r="D1093">
        <v>2</v>
      </c>
      <c r="E1093" t="str">
        <f t="shared" si="100"/>
        <v>Canar Bajo copa</v>
      </c>
      <c r="F1093" t="str">
        <f t="shared" si="101"/>
        <v>Canar Bajo copa</v>
      </c>
      <c r="G1093" t="s">
        <v>373</v>
      </c>
      <c r="H1093" s="1">
        <v>44879</v>
      </c>
      <c r="I1093">
        <v>-0.50517104216388198</v>
      </c>
    </row>
    <row r="1094" spans="1:9" x14ac:dyDescent="0.3">
      <c r="A1094">
        <v>247</v>
      </c>
      <c r="B1094" t="s">
        <v>1</v>
      </c>
      <c r="C1094">
        <v>9</v>
      </c>
      <c r="D1094">
        <v>2</v>
      </c>
      <c r="E1094" t="str">
        <f t="shared" si="100"/>
        <v>Canar Bajo copa</v>
      </c>
      <c r="F1094" t="str">
        <f t="shared" si="101"/>
        <v>Canar Bajo copa</v>
      </c>
      <c r="G1094" t="s">
        <v>373</v>
      </c>
      <c r="H1094" s="1">
        <v>44879</v>
      </c>
      <c r="I1094">
        <v>-0.50517104216388198</v>
      </c>
    </row>
    <row r="1095" spans="1:9" x14ac:dyDescent="0.3">
      <c r="A1095">
        <v>301</v>
      </c>
      <c r="B1095" t="s">
        <v>1</v>
      </c>
      <c r="C1095">
        <v>11</v>
      </c>
      <c r="D1095">
        <v>2</v>
      </c>
      <c r="E1095" t="str">
        <f t="shared" si="100"/>
        <v>Canar Suelo desnudo</v>
      </c>
      <c r="F1095" t="str">
        <f t="shared" si="101"/>
        <v>Canar Bajo copa</v>
      </c>
      <c r="G1095" t="s">
        <v>373</v>
      </c>
      <c r="H1095" s="1">
        <v>44879</v>
      </c>
      <c r="I1095">
        <v>-0.50517104216388198</v>
      </c>
    </row>
    <row r="1096" spans="1:9" x14ac:dyDescent="0.3">
      <c r="A1096">
        <v>355</v>
      </c>
      <c r="B1096" t="s">
        <v>1</v>
      </c>
      <c r="C1096">
        <v>1</v>
      </c>
      <c r="D1096">
        <v>3</v>
      </c>
      <c r="E1096" t="str">
        <f t="shared" si="100"/>
        <v>Canar Bajo copa</v>
      </c>
      <c r="F1096" t="str">
        <f t="shared" si="101"/>
        <v>Canar Bajo copa</v>
      </c>
      <c r="G1096" t="s">
        <v>373</v>
      </c>
      <c r="H1096" s="1">
        <v>44879</v>
      </c>
      <c r="I1096">
        <v>-0.42172523961661301</v>
      </c>
    </row>
    <row r="1097" spans="1:9" x14ac:dyDescent="0.3">
      <c r="A1097">
        <v>408</v>
      </c>
      <c r="B1097" t="s">
        <v>1</v>
      </c>
      <c r="C1097">
        <v>2</v>
      </c>
      <c r="D1097">
        <v>3</v>
      </c>
      <c r="E1097" t="str">
        <f t="shared" si="100"/>
        <v>Canar Bajo copa</v>
      </c>
      <c r="F1097" t="str">
        <f t="shared" si="101"/>
        <v>Canar Bajo copa</v>
      </c>
      <c r="G1097" t="s">
        <v>373</v>
      </c>
      <c r="H1097" s="1">
        <v>44879</v>
      </c>
      <c r="I1097">
        <v>-0.42172523961661301</v>
      </c>
    </row>
    <row r="1098" spans="1:9" x14ac:dyDescent="0.3">
      <c r="A1098">
        <v>461</v>
      </c>
      <c r="B1098" t="s">
        <v>1</v>
      </c>
      <c r="C1098">
        <v>3</v>
      </c>
      <c r="D1098">
        <v>3</v>
      </c>
      <c r="E1098" t="str">
        <f t="shared" si="100"/>
        <v>Canar Bajo copa</v>
      </c>
      <c r="F1098" t="str">
        <f t="shared" si="101"/>
        <v>Canar Bajo copa</v>
      </c>
      <c r="G1098" t="s">
        <v>373</v>
      </c>
      <c r="H1098" s="1">
        <v>44879</v>
      </c>
      <c r="I1098">
        <v>-0.42172523961661301</v>
      </c>
    </row>
    <row r="1099" spans="1:9" x14ac:dyDescent="0.3">
      <c r="A1099">
        <v>514</v>
      </c>
      <c r="B1099" t="s">
        <v>1</v>
      </c>
      <c r="C1099">
        <v>16</v>
      </c>
      <c r="D1099">
        <v>4</v>
      </c>
      <c r="E1099" t="str">
        <f t="shared" si="100"/>
        <v>Canar Suelo desnudo</v>
      </c>
      <c r="F1099" t="str">
        <f t="shared" si="101"/>
        <v>Canar Suelo desnudo</v>
      </c>
      <c r="G1099" t="s">
        <v>373</v>
      </c>
      <c r="H1099" s="1">
        <v>44879</v>
      </c>
      <c r="I1099">
        <v>-0.453453453453453</v>
      </c>
    </row>
    <row r="1100" spans="1:9" x14ac:dyDescent="0.3">
      <c r="A1100">
        <v>568</v>
      </c>
      <c r="B1100" t="s">
        <v>1</v>
      </c>
      <c r="C1100">
        <v>4</v>
      </c>
      <c r="D1100">
        <v>5</v>
      </c>
      <c r="E1100" t="str">
        <f t="shared" si="100"/>
        <v>Canar Suelo desnudo</v>
      </c>
      <c r="F1100" t="str">
        <f t="shared" si="101"/>
        <v>Canar Suelo desnudo</v>
      </c>
      <c r="G1100" t="s">
        <v>373</v>
      </c>
      <c r="H1100" s="1">
        <v>44879</v>
      </c>
      <c r="I1100">
        <v>-0.41207349081364802</v>
      </c>
    </row>
    <row r="1101" spans="1:9" x14ac:dyDescent="0.3">
      <c r="A1101">
        <v>621</v>
      </c>
      <c r="B1101" t="s">
        <v>1</v>
      </c>
      <c r="C1101">
        <v>5</v>
      </c>
      <c r="D1101">
        <v>5</v>
      </c>
      <c r="E1101" t="str">
        <f t="shared" si="100"/>
        <v>Canar Suelo desnudo</v>
      </c>
      <c r="F1101" t="str">
        <f t="shared" si="101"/>
        <v>Canar Suelo desnudo</v>
      </c>
      <c r="G1101" t="s">
        <v>373</v>
      </c>
      <c r="H1101" s="1">
        <v>44879</v>
      </c>
      <c r="I1101">
        <v>-0.41207349081364802</v>
      </c>
    </row>
    <row r="1102" spans="1:9" x14ac:dyDescent="0.3">
      <c r="A1102">
        <v>674</v>
      </c>
      <c r="B1102" t="s">
        <v>1</v>
      </c>
      <c r="C1102">
        <v>6</v>
      </c>
      <c r="D1102">
        <v>5</v>
      </c>
      <c r="E1102" t="str">
        <f t="shared" si="100"/>
        <v>Canar Suelo desnudo</v>
      </c>
      <c r="F1102" t="str">
        <f t="shared" si="101"/>
        <v>Canar Suelo desnudo</v>
      </c>
      <c r="G1102" t="s">
        <v>373</v>
      </c>
      <c r="H1102" s="1">
        <v>44879</v>
      </c>
      <c r="I1102">
        <v>-0.41207349081364802</v>
      </c>
    </row>
    <row r="1103" spans="1:9" x14ac:dyDescent="0.3">
      <c r="A1103">
        <v>727</v>
      </c>
      <c r="B1103" t="s">
        <v>1</v>
      </c>
      <c r="C1103">
        <v>14</v>
      </c>
      <c r="D1103">
        <v>7</v>
      </c>
      <c r="E1103" t="str">
        <f t="shared" si="100"/>
        <v>Canar Bajo copa</v>
      </c>
      <c r="F1103" t="str">
        <f t="shared" si="101"/>
        <v>Canar Bajo copa</v>
      </c>
      <c r="G1103" t="s">
        <v>373</v>
      </c>
      <c r="H1103" s="1">
        <v>44879</v>
      </c>
      <c r="I1103">
        <v>-0.45787266488753298</v>
      </c>
    </row>
    <row r="1104" spans="1:9" x14ac:dyDescent="0.3">
      <c r="A1104">
        <v>780</v>
      </c>
      <c r="B1104" t="s">
        <v>1</v>
      </c>
      <c r="C1104">
        <v>15</v>
      </c>
      <c r="D1104">
        <v>7</v>
      </c>
      <c r="E1104" t="str">
        <f t="shared" si="100"/>
        <v>Canar Bajo copa</v>
      </c>
      <c r="F1104" t="str">
        <f t="shared" si="101"/>
        <v>Canar Bajo copa</v>
      </c>
      <c r="G1104" t="s">
        <v>373</v>
      </c>
      <c r="H1104" s="1">
        <v>44879</v>
      </c>
      <c r="I1104">
        <v>-0.45787266488753298</v>
      </c>
    </row>
    <row r="1105" spans="1:9" x14ac:dyDescent="0.3">
      <c r="A1105">
        <v>833</v>
      </c>
      <c r="B1105" t="s">
        <v>1</v>
      </c>
      <c r="C1105">
        <v>10</v>
      </c>
      <c r="D1105">
        <v>8</v>
      </c>
      <c r="E1105" t="str">
        <f t="shared" si="100"/>
        <v>Canar Suelo desnudo</v>
      </c>
      <c r="F1105" t="str">
        <f t="shared" si="101"/>
        <v>Canar Suelo desnudo</v>
      </c>
      <c r="G1105" t="s">
        <v>373</v>
      </c>
      <c r="H1105" s="1">
        <v>44879</v>
      </c>
      <c r="I1105">
        <v>-0.44111931597357101</v>
      </c>
    </row>
    <row r="1106" spans="1:9" x14ac:dyDescent="0.3">
      <c r="A1106">
        <v>887</v>
      </c>
      <c r="B1106" t="s">
        <v>1</v>
      </c>
      <c r="C1106">
        <v>12</v>
      </c>
      <c r="D1106">
        <v>8</v>
      </c>
      <c r="E1106" t="str">
        <f t="shared" si="100"/>
        <v>Canar Suelo desnudo</v>
      </c>
      <c r="F1106" t="str">
        <f t="shared" si="101"/>
        <v>Canar Suelo desnudo</v>
      </c>
      <c r="G1106" t="s">
        <v>373</v>
      </c>
      <c r="H1106" s="1">
        <v>44879</v>
      </c>
      <c r="I1106">
        <v>-0.44111931597357101</v>
      </c>
    </row>
    <row r="1107" spans="1:9" x14ac:dyDescent="0.3">
      <c r="A1107">
        <v>948</v>
      </c>
      <c r="B1107" t="s">
        <v>625</v>
      </c>
      <c r="C1107">
        <v>13</v>
      </c>
      <c r="D1107">
        <v>9</v>
      </c>
      <c r="E1107" t="str">
        <f t="shared" ref="E1107:E1124" si="102">IF(OR(C1107=1,C1107=2,C1107=3,C1107=7,C1107=8,C1107=9,C1107=13,C1107=14,C1107=15),"Finana Suelo desnudo","Finana Bajo copa")</f>
        <v>Finana Suelo desnudo</v>
      </c>
      <c r="F1107" t="str">
        <f t="shared" ref="F1107:F1124" si="103">IF(OR(D1107=9,D1107=11,D1107=12,D1107=13),"Finana Suelo desnudo","Finana Bajo copa")</f>
        <v>Finana Suelo desnudo</v>
      </c>
      <c r="G1107" t="s">
        <v>373</v>
      </c>
      <c r="H1107" s="1">
        <v>44879</v>
      </c>
      <c r="I1107">
        <v>-0.57103064066852305</v>
      </c>
    </row>
    <row r="1108" spans="1:9" x14ac:dyDescent="0.3">
      <c r="A1108">
        <v>1012</v>
      </c>
      <c r="B1108" t="s">
        <v>625</v>
      </c>
      <c r="C1108">
        <v>14</v>
      </c>
      <c r="D1108">
        <v>9</v>
      </c>
      <c r="E1108" t="str">
        <f t="shared" si="102"/>
        <v>Finana Suelo desnudo</v>
      </c>
      <c r="F1108" t="str">
        <f t="shared" si="103"/>
        <v>Finana Suelo desnudo</v>
      </c>
      <c r="G1108" t="s">
        <v>373</v>
      </c>
      <c r="H1108" s="1">
        <v>44879</v>
      </c>
      <c r="I1108">
        <v>-0.57103064066852305</v>
      </c>
    </row>
    <row r="1109" spans="1:9" x14ac:dyDescent="0.3">
      <c r="A1109">
        <v>1076</v>
      </c>
      <c r="B1109" t="s">
        <v>625</v>
      </c>
      <c r="C1109">
        <v>15</v>
      </c>
      <c r="D1109">
        <v>9</v>
      </c>
      <c r="E1109" t="str">
        <f t="shared" si="102"/>
        <v>Finana Suelo desnudo</v>
      </c>
      <c r="F1109" t="str">
        <f t="shared" si="103"/>
        <v>Finana Suelo desnudo</v>
      </c>
      <c r="G1109" t="s">
        <v>373</v>
      </c>
      <c r="H1109" s="1">
        <v>44879</v>
      </c>
      <c r="I1109">
        <v>-0.57103064066852305</v>
      </c>
    </row>
    <row r="1110" spans="1:9" x14ac:dyDescent="0.3">
      <c r="A1110">
        <v>1140</v>
      </c>
      <c r="B1110" t="s">
        <v>625</v>
      </c>
      <c r="C1110">
        <v>16</v>
      </c>
      <c r="D1110">
        <v>9</v>
      </c>
      <c r="E1110" t="str">
        <f t="shared" si="102"/>
        <v>Finana Bajo copa</v>
      </c>
      <c r="F1110" t="str">
        <f t="shared" si="103"/>
        <v>Finana Suelo desnudo</v>
      </c>
      <c r="G1110" t="s">
        <v>373</v>
      </c>
      <c r="H1110" s="1">
        <v>44879</v>
      </c>
      <c r="I1110">
        <v>-0.57103064066852305</v>
      </c>
    </row>
    <row r="1111" spans="1:9" x14ac:dyDescent="0.3">
      <c r="A1111">
        <v>1204</v>
      </c>
      <c r="B1111" t="s">
        <v>625</v>
      </c>
      <c r="C1111">
        <v>17</v>
      </c>
      <c r="D1111">
        <v>9</v>
      </c>
      <c r="E1111" t="str">
        <f t="shared" si="102"/>
        <v>Finana Bajo copa</v>
      </c>
      <c r="F1111" t="str">
        <f t="shared" si="103"/>
        <v>Finana Suelo desnudo</v>
      </c>
      <c r="G1111" t="s">
        <v>373</v>
      </c>
      <c r="H1111" s="1">
        <v>44879</v>
      </c>
      <c r="I1111">
        <v>-0.57103064066852305</v>
      </c>
    </row>
    <row r="1112" spans="1:9" x14ac:dyDescent="0.3">
      <c r="A1112">
        <v>1268</v>
      </c>
      <c r="B1112" t="s">
        <v>625</v>
      </c>
      <c r="C1112">
        <v>18</v>
      </c>
      <c r="D1112">
        <v>9</v>
      </c>
      <c r="E1112" t="str">
        <f t="shared" si="102"/>
        <v>Finana Bajo copa</v>
      </c>
      <c r="F1112" t="str">
        <f t="shared" si="103"/>
        <v>Finana Suelo desnudo</v>
      </c>
      <c r="G1112" t="s">
        <v>373</v>
      </c>
      <c r="H1112" s="1">
        <v>44879</v>
      </c>
      <c r="I1112">
        <v>-0.57103064066852305</v>
      </c>
    </row>
    <row r="1113" spans="1:9" x14ac:dyDescent="0.3">
      <c r="A1113">
        <v>1332</v>
      </c>
      <c r="B1113" t="s">
        <v>625</v>
      </c>
      <c r="C1113">
        <v>4</v>
      </c>
      <c r="D1113">
        <v>10</v>
      </c>
      <c r="E1113" t="str">
        <f t="shared" si="102"/>
        <v>Finana Bajo copa</v>
      </c>
      <c r="F1113" t="str">
        <f t="shared" si="103"/>
        <v>Finana Bajo copa</v>
      </c>
      <c r="G1113" t="s">
        <v>373</v>
      </c>
      <c r="H1113" s="1">
        <v>44879</v>
      </c>
      <c r="I1113">
        <v>-0.61915125136017402</v>
      </c>
    </row>
    <row r="1114" spans="1:9" x14ac:dyDescent="0.3">
      <c r="A1114">
        <v>1397</v>
      </c>
      <c r="B1114" t="s">
        <v>625</v>
      </c>
      <c r="C1114">
        <v>5</v>
      </c>
      <c r="D1114">
        <v>10</v>
      </c>
      <c r="E1114" t="str">
        <f t="shared" si="102"/>
        <v>Finana Bajo copa</v>
      </c>
      <c r="F1114" t="str">
        <f t="shared" si="103"/>
        <v>Finana Bajo copa</v>
      </c>
      <c r="G1114" t="s">
        <v>373</v>
      </c>
      <c r="H1114" s="1">
        <v>44879</v>
      </c>
      <c r="I1114">
        <v>-0.61915125136017402</v>
      </c>
    </row>
    <row r="1115" spans="1:9" x14ac:dyDescent="0.3">
      <c r="A1115">
        <v>1462</v>
      </c>
      <c r="B1115" t="s">
        <v>625</v>
      </c>
      <c r="C1115">
        <v>6</v>
      </c>
      <c r="D1115">
        <v>10</v>
      </c>
      <c r="E1115" t="str">
        <f t="shared" si="102"/>
        <v>Finana Bajo copa</v>
      </c>
      <c r="F1115" t="str">
        <f t="shared" si="103"/>
        <v>Finana Bajo copa</v>
      </c>
      <c r="G1115" t="s">
        <v>373</v>
      </c>
      <c r="H1115" s="1">
        <v>44879</v>
      </c>
      <c r="I1115">
        <v>-0.61915125136017402</v>
      </c>
    </row>
    <row r="1116" spans="1:9" x14ac:dyDescent="0.3">
      <c r="A1116">
        <v>1527</v>
      </c>
      <c r="B1116" t="s">
        <v>625</v>
      </c>
      <c r="C1116">
        <v>11</v>
      </c>
      <c r="D1116">
        <v>10</v>
      </c>
      <c r="E1116" t="str">
        <f t="shared" si="102"/>
        <v>Finana Bajo copa</v>
      </c>
      <c r="F1116" t="str">
        <f t="shared" si="103"/>
        <v>Finana Bajo copa</v>
      </c>
      <c r="G1116" t="s">
        <v>373</v>
      </c>
      <c r="H1116" s="1">
        <v>44879</v>
      </c>
      <c r="I1116">
        <v>-0.61915125136017402</v>
      </c>
    </row>
    <row r="1117" spans="1:9" x14ac:dyDescent="0.3">
      <c r="A1117">
        <v>1592</v>
      </c>
      <c r="B1117" t="s">
        <v>625</v>
      </c>
      <c r="C1117">
        <v>12</v>
      </c>
      <c r="D1117">
        <v>10</v>
      </c>
      <c r="E1117" t="str">
        <f t="shared" si="102"/>
        <v>Finana Bajo copa</v>
      </c>
      <c r="F1117" t="str">
        <f t="shared" si="103"/>
        <v>Finana Bajo copa</v>
      </c>
      <c r="G1117" t="s">
        <v>373</v>
      </c>
      <c r="H1117" s="1">
        <v>44879</v>
      </c>
      <c r="I1117">
        <v>-0.61915125136017402</v>
      </c>
    </row>
    <row r="1118" spans="1:9" x14ac:dyDescent="0.3">
      <c r="A1118">
        <v>1657</v>
      </c>
      <c r="B1118" t="s">
        <v>625</v>
      </c>
      <c r="C1118">
        <v>1</v>
      </c>
      <c r="D1118">
        <v>11</v>
      </c>
      <c r="E1118" t="str">
        <f t="shared" si="102"/>
        <v>Finana Suelo desnudo</v>
      </c>
      <c r="F1118" t="str">
        <f t="shared" si="103"/>
        <v>Finana Suelo desnudo</v>
      </c>
      <c r="G1118" t="s">
        <v>373</v>
      </c>
      <c r="H1118" s="1">
        <v>44879</v>
      </c>
      <c r="I1118">
        <v>-0.53695955369595505</v>
      </c>
    </row>
    <row r="1119" spans="1:9" x14ac:dyDescent="0.3">
      <c r="A1119">
        <v>1722</v>
      </c>
      <c r="B1119" t="s">
        <v>625</v>
      </c>
      <c r="C1119">
        <v>2</v>
      </c>
      <c r="D1119">
        <v>11</v>
      </c>
      <c r="E1119" t="str">
        <f t="shared" si="102"/>
        <v>Finana Suelo desnudo</v>
      </c>
      <c r="F1119" t="str">
        <f t="shared" si="103"/>
        <v>Finana Suelo desnudo</v>
      </c>
      <c r="G1119" t="s">
        <v>373</v>
      </c>
      <c r="H1119" s="1">
        <v>44879</v>
      </c>
      <c r="I1119">
        <v>-0.53695955369595505</v>
      </c>
    </row>
    <row r="1120" spans="1:9" x14ac:dyDescent="0.3">
      <c r="A1120">
        <v>1787</v>
      </c>
      <c r="B1120" t="s">
        <v>625</v>
      </c>
      <c r="C1120">
        <v>3</v>
      </c>
      <c r="D1120">
        <v>11</v>
      </c>
      <c r="E1120" t="str">
        <f t="shared" si="102"/>
        <v>Finana Suelo desnudo</v>
      </c>
      <c r="F1120" t="str">
        <f t="shared" si="103"/>
        <v>Finana Suelo desnudo</v>
      </c>
      <c r="G1120" t="s">
        <v>373</v>
      </c>
      <c r="H1120" s="1">
        <v>44879</v>
      </c>
      <c r="I1120">
        <v>-0.53695955369595505</v>
      </c>
    </row>
    <row r="1121" spans="1:9" x14ac:dyDescent="0.3">
      <c r="A1121">
        <v>1852</v>
      </c>
      <c r="B1121" t="s">
        <v>625</v>
      </c>
      <c r="C1121">
        <v>7</v>
      </c>
      <c r="D1121">
        <v>12</v>
      </c>
      <c r="E1121" t="str">
        <f t="shared" si="102"/>
        <v>Finana Suelo desnudo</v>
      </c>
      <c r="F1121" t="str">
        <f t="shared" si="103"/>
        <v>Finana Suelo desnudo</v>
      </c>
      <c r="G1121" t="s">
        <v>373</v>
      </c>
      <c r="H1121" s="1">
        <v>44879</v>
      </c>
      <c r="I1121">
        <v>-0.53836234687298501</v>
      </c>
    </row>
    <row r="1122" spans="1:9" x14ac:dyDescent="0.3">
      <c r="A1122">
        <v>1917</v>
      </c>
      <c r="B1122" t="s">
        <v>625</v>
      </c>
      <c r="C1122">
        <v>8</v>
      </c>
      <c r="D1122">
        <v>12</v>
      </c>
      <c r="E1122" t="str">
        <f t="shared" si="102"/>
        <v>Finana Suelo desnudo</v>
      </c>
      <c r="F1122" t="str">
        <f t="shared" si="103"/>
        <v>Finana Suelo desnudo</v>
      </c>
      <c r="G1122" t="s">
        <v>373</v>
      </c>
      <c r="H1122" s="1">
        <v>44879</v>
      </c>
      <c r="I1122">
        <v>-0.53836234687298501</v>
      </c>
    </row>
    <row r="1123" spans="1:9" x14ac:dyDescent="0.3">
      <c r="A1123">
        <v>1982</v>
      </c>
      <c r="B1123" t="s">
        <v>625</v>
      </c>
      <c r="C1123">
        <v>9</v>
      </c>
      <c r="D1123">
        <v>12</v>
      </c>
      <c r="E1123" t="str">
        <f t="shared" si="102"/>
        <v>Finana Suelo desnudo</v>
      </c>
      <c r="F1123" t="str">
        <f t="shared" si="103"/>
        <v>Finana Suelo desnudo</v>
      </c>
      <c r="G1123" t="s">
        <v>373</v>
      </c>
      <c r="H1123" s="1">
        <v>44879</v>
      </c>
      <c r="I1123">
        <v>-0.53836234687298501</v>
      </c>
    </row>
    <row r="1124" spans="1:9" x14ac:dyDescent="0.3">
      <c r="A1124">
        <v>2047</v>
      </c>
      <c r="B1124" t="s">
        <v>625</v>
      </c>
      <c r="C1124">
        <v>10</v>
      </c>
      <c r="D1124">
        <v>13</v>
      </c>
      <c r="E1124" t="str">
        <f t="shared" si="102"/>
        <v>Finana Bajo copa</v>
      </c>
      <c r="F1124" t="str">
        <f t="shared" si="103"/>
        <v>Finana Suelo desnudo</v>
      </c>
      <c r="G1124" t="s">
        <v>373</v>
      </c>
      <c r="H1124" s="1">
        <v>44879</v>
      </c>
      <c r="I1124">
        <v>-0.56547619047619002</v>
      </c>
    </row>
    <row r="1125" spans="1:9" x14ac:dyDescent="0.3">
      <c r="A1125">
        <v>33</v>
      </c>
      <c r="B1125" t="s">
        <v>1</v>
      </c>
      <c r="C1125">
        <v>17</v>
      </c>
      <c r="D1125">
        <v>0</v>
      </c>
      <c r="E1125" t="str">
        <f t="shared" ref="E1125:E1158" si="104">IF(OR(C1125=1,C1125=2,C1125=3,C1125=7,C1125=8,C1125=9,C1125=13,C1125=14,C1125=15),"Canar Bajo copa","Canar Suelo desnudo")</f>
        <v>Canar Suelo desnudo</v>
      </c>
      <c r="F1125" t="str">
        <f t="shared" ref="F1125:F1158" si="105">IF(OR(D1125=1,D1125=2,D1125=3,D1125=6,D1125=7),"Canar Bajo copa","Canar Suelo desnudo")</f>
        <v>Canar Suelo desnudo</v>
      </c>
      <c r="G1125" t="s">
        <v>383</v>
      </c>
      <c r="H1125" s="1">
        <v>44884</v>
      </c>
      <c r="I1125">
        <v>-0.44066620402498202</v>
      </c>
    </row>
    <row r="1126" spans="1:9" x14ac:dyDescent="0.3">
      <c r="A1126">
        <v>87</v>
      </c>
      <c r="B1126" t="s">
        <v>1</v>
      </c>
      <c r="C1126">
        <v>18</v>
      </c>
      <c r="D1126">
        <v>0</v>
      </c>
      <c r="E1126" t="str">
        <f t="shared" si="104"/>
        <v>Canar Suelo desnudo</v>
      </c>
      <c r="F1126" t="str">
        <f t="shared" si="105"/>
        <v>Canar Suelo desnudo</v>
      </c>
      <c r="G1126" t="s">
        <v>383</v>
      </c>
      <c r="H1126" s="1">
        <v>44884</v>
      </c>
      <c r="I1126">
        <v>-0.44066620402498202</v>
      </c>
    </row>
    <row r="1127" spans="1:9" x14ac:dyDescent="0.3">
      <c r="A1127">
        <v>141</v>
      </c>
      <c r="B1127" t="s">
        <v>1</v>
      </c>
      <c r="C1127">
        <v>7</v>
      </c>
      <c r="D1127">
        <v>1</v>
      </c>
      <c r="E1127" t="str">
        <f t="shared" si="104"/>
        <v>Canar Bajo copa</v>
      </c>
      <c r="F1127" t="str">
        <f t="shared" si="105"/>
        <v>Canar Bajo copa</v>
      </c>
      <c r="G1127" t="s">
        <v>383</v>
      </c>
      <c r="H1127" s="1">
        <v>44884</v>
      </c>
      <c r="I1127">
        <v>-0.51179941002949803</v>
      </c>
    </row>
    <row r="1128" spans="1:9" x14ac:dyDescent="0.3">
      <c r="A1128">
        <v>194</v>
      </c>
      <c r="B1128" t="s">
        <v>1</v>
      </c>
      <c r="C1128">
        <v>8</v>
      </c>
      <c r="D1128">
        <v>2</v>
      </c>
      <c r="E1128" t="str">
        <f t="shared" si="104"/>
        <v>Canar Bajo copa</v>
      </c>
      <c r="F1128" t="str">
        <f t="shared" si="105"/>
        <v>Canar Bajo copa</v>
      </c>
      <c r="G1128" t="s">
        <v>383</v>
      </c>
      <c r="H1128" s="1">
        <v>44884</v>
      </c>
      <c r="I1128">
        <v>-0.50900163666121101</v>
      </c>
    </row>
    <row r="1129" spans="1:9" x14ac:dyDescent="0.3">
      <c r="A1129">
        <v>248</v>
      </c>
      <c r="B1129" t="s">
        <v>1</v>
      </c>
      <c r="C1129">
        <v>9</v>
      </c>
      <c r="D1129">
        <v>2</v>
      </c>
      <c r="E1129" t="str">
        <f t="shared" si="104"/>
        <v>Canar Bajo copa</v>
      </c>
      <c r="F1129" t="str">
        <f t="shared" si="105"/>
        <v>Canar Bajo copa</v>
      </c>
      <c r="G1129" t="s">
        <v>383</v>
      </c>
      <c r="H1129" s="1">
        <v>44884</v>
      </c>
      <c r="I1129">
        <v>-0.50900163666121101</v>
      </c>
    </row>
    <row r="1130" spans="1:9" x14ac:dyDescent="0.3">
      <c r="A1130">
        <v>302</v>
      </c>
      <c r="B1130" t="s">
        <v>1</v>
      </c>
      <c r="C1130">
        <v>11</v>
      </c>
      <c r="D1130">
        <v>2</v>
      </c>
      <c r="E1130" t="str">
        <f t="shared" si="104"/>
        <v>Canar Suelo desnudo</v>
      </c>
      <c r="F1130" t="str">
        <f t="shared" si="105"/>
        <v>Canar Bajo copa</v>
      </c>
      <c r="G1130" t="s">
        <v>383</v>
      </c>
      <c r="H1130" s="1">
        <v>44884</v>
      </c>
      <c r="I1130">
        <v>-0.50900163666121101</v>
      </c>
    </row>
    <row r="1131" spans="1:9" x14ac:dyDescent="0.3">
      <c r="A1131">
        <v>356</v>
      </c>
      <c r="B1131" t="s">
        <v>1</v>
      </c>
      <c r="C1131">
        <v>1</v>
      </c>
      <c r="D1131">
        <v>3</v>
      </c>
      <c r="E1131" t="str">
        <f t="shared" si="104"/>
        <v>Canar Bajo copa</v>
      </c>
      <c r="F1131" t="str">
        <f t="shared" si="105"/>
        <v>Canar Bajo copa</v>
      </c>
      <c r="G1131" t="s">
        <v>383</v>
      </c>
      <c r="H1131" s="1">
        <v>44884</v>
      </c>
      <c r="I1131">
        <v>-0.46656298600311003</v>
      </c>
    </row>
    <row r="1132" spans="1:9" x14ac:dyDescent="0.3">
      <c r="A1132">
        <v>409</v>
      </c>
      <c r="B1132" t="s">
        <v>1</v>
      </c>
      <c r="C1132">
        <v>2</v>
      </c>
      <c r="D1132">
        <v>3</v>
      </c>
      <c r="E1132" t="str">
        <f t="shared" si="104"/>
        <v>Canar Bajo copa</v>
      </c>
      <c r="F1132" t="str">
        <f t="shared" si="105"/>
        <v>Canar Bajo copa</v>
      </c>
      <c r="G1132" t="s">
        <v>383</v>
      </c>
      <c r="H1132" s="1">
        <v>44884</v>
      </c>
      <c r="I1132">
        <v>-0.46656298600311003</v>
      </c>
    </row>
    <row r="1133" spans="1:9" x14ac:dyDescent="0.3">
      <c r="A1133">
        <v>462</v>
      </c>
      <c r="B1133" t="s">
        <v>1</v>
      </c>
      <c r="C1133">
        <v>3</v>
      </c>
      <c r="D1133">
        <v>3</v>
      </c>
      <c r="E1133" t="str">
        <f t="shared" si="104"/>
        <v>Canar Bajo copa</v>
      </c>
      <c r="F1133" t="str">
        <f t="shared" si="105"/>
        <v>Canar Bajo copa</v>
      </c>
      <c r="G1133" t="s">
        <v>383</v>
      </c>
      <c r="H1133" s="1">
        <v>44884</v>
      </c>
      <c r="I1133">
        <v>-0.46656298600311003</v>
      </c>
    </row>
    <row r="1134" spans="1:9" x14ac:dyDescent="0.3">
      <c r="A1134">
        <v>515</v>
      </c>
      <c r="B1134" t="s">
        <v>1</v>
      </c>
      <c r="C1134">
        <v>16</v>
      </c>
      <c r="D1134">
        <v>4</v>
      </c>
      <c r="E1134" t="str">
        <f t="shared" si="104"/>
        <v>Canar Suelo desnudo</v>
      </c>
      <c r="F1134" t="str">
        <f t="shared" si="105"/>
        <v>Canar Suelo desnudo</v>
      </c>
      <c r="G1134" t="s">
        <v>383</v>
      </c>
      <c r="H1134" s="1">
        <v>44884</v>
      </c>
      <c r="I1134">
        <v>-0.47230416256964902</v>
      </c>
    </row>
    <row r="1135" spans="1:9" x14ac:dyDescent="0.3">
      <c r="A1135">
        <v>569</v>
      </c>
      <c r="B1135" t="s">
        <v>1</v>
      </c>
      <c r="C1135">
        <v>4</v>
      </c>
      <c r="D1135">
        <v>5</v>
      </c>
      <c r="E1135" t="str">
        <f t="shared" si="104"/>
        <v>Canar Suelo desnudo</v>
      </c>
      <c r="F1135" t="str">
        <f t="shared" si="105"/>
        <v>Canar Suelo desnudo</v>
      </c>
      <c r="G1135" t="s">
        <v>383</v>
      </c>
      <c r="H1135" s="1">
        <v>44884</v>
      </c>
      <c r="I1135">
        <v>-0.43507362784471199</v>
      </c>
    </row>
    <row r="1136" spans="1:9" x14ac:dyDescent="0.3">
      <c r="A1136">
        <v>622</v>
      </c>
      <c r="B1136" t="s">
        <v>1</v>
      </c>
      <c r="C1136">
        <v>5</v>
      </c>
      <c r="D1136">
        <v>5</v>
      </c>
      <c r="E1136" t="str">
        <f t="shared" si="104"/>
        <v>Canar Suelo desnudo</v>
      </c>
      <c r="F1136" t="str">
        <f t="shared" si="105"/>
        <v>Canar Suelo desnudo</v>
      </c>
      <c r="G1136" t="s">
        <v>383</v>
      </c>
      <c r="H1136" s="1">
        <v>44884</v>
      </c>
      <c r="I1136">
        <v>-0.43507362784471199</v>
      </c>
    </row>
    <row r="1137" spans="1:9" x14ac:dyDescent="0.3">
      <c r="A1137">
        <v>675</v>
      </c>
      <c r="B1137" t="s">
        <v>1</v>
      </c>
      <c r="C1137">
        <v>6</v>
      </c>
      <c r="D1137">
        <v>5</v>
      </c>
      <c r="E1137" t="str">
        <f t="shared" si="104"/>
        <v>Canar Suelo desnudo</v>
      </c>
      <c r="F1137" t="str">
        <f t="shared" si="105"/>
        <v>Canar Suelo desnudo</v>
      </c>
      <c r="G1137" t="s">
        <v>383</v>
      </c>
      <c r="H1137" s="1">
        <v>44884</v>
      </c>
      <c r="I1137">
        <v>-0.43507362784471199</v>
      </c>
    </row>
    <row r="1138" spans="1:9" x14ac:dyDescent="0.3">
      <c r="A1138">
        <v>728</v>
      </c>
      <c r="B1138" t="s">
        <v>1</v>
      </c>
      <c r="C1138">
        <v>14</v>
      </c>
      <c r="D1138">
        <v>7</v>
      </c>
      <c r="E1138" t="str">
        <f t="shared" si="104"/>
        <v>Canar Bajo copa</v>
      </c>
      <c r="F1138" t="str">
        <f t="shared" si="105"/>
        <v>Canar Bajo copa</v>
      </c>
      <c r="G1138" t="s">
        <v>383</v>
      </c>
      <c r="H1138" s="1">
        <v>44884</v>
      </c>
      <c r="I1138">
        <v>-0.49235474006116198</v>
      </c>
    </row>
    <row r="1139" spans="1:9" x14ac:dyDescent="0.3">
      <c r="A1139">
        <v>781</v>
      </c>
      <c r="B1139" t="s">
        <v>1</v>
      </c>
      <c r="C1139">
        <v>15</v>
      </c>
      <c r="D1139">
        <v>7</v>
      </c>
      <c r="E1139" t="str">
        <f t="shared" si="104"/>
        <v>Canar Bajo copa</v>
      </c>
      <c r="F1139" t="str">
        <f t="shared" si="105"/>
        <v>Canar Bajo copa</v>
      </c>
      <c r="G1139" t="s">
        <v>383</v>
      </c>
      <c r="H1139" s="1">
        <v>44884</v>
      </c>
      <c r="I1139">
        <v>-0.49235474006116198</v>
      </c>
    </row>
    <row r="1140" spans="1:9" x14ac:dyDescent="0.3">
      <c r="A1140">
        <v>834</v>
      </c>
      <c r="B1140" t="s">
        <v>1</v>
      </c>
      <c r="C1140">
        <v>10</v>
      </c>
      <c r="D1140">
        <v>8</v>
      </c>
      <c r="E1140" t="str">
        <f t="shared" si="104"/>
        <v>Canar Suelo desnudo</v>
      </c>
      <c r="F1140" t="str">
        <f t="shared" si="105"/>
        <v>Canar Suelo desnudo</v>
      </c>
      <c r="G1140" t="s">
        <v>383</v>
      </c>
      <c r="H1140" s="1">
        <v>44884</v>
      </c>
      <c r="I1140">
        <v>-0.48557882259976198</v>
      </c>
    </row>
    <row r="1141" spans="1:9" x14ac:dyDescent="0.3">
      <c r="A1141">
        <v>888</v>
      </c>
      <c r="B1141" t="s">
        <v>1</v>
      </c>
      <c r="C1141">
        <v>12</v>
      </c>
      <c r="D1141">
        <v>8</v>
      </c>
      <c r="E1141" t="str">
        <f t="shared" si="104"/>
        <v>Canar Suelo desnudo</v>
      </c>
      <c r="F1141" t="str">
        <f t="shared" si="105"/>
        <v>Canar Suelo desnudo</v>
      </c>
      <c r="G1141" t="s">
        <v>383</v>
      </c>
      <c r="H1141" s="1">
        <v>44884</v>
      </c>
      <c r="I1141">
        <v>-0.48557882259976198</v>
      </c>
    </row>
    <row r="1142" spans="1:9" x14ac:dyDescent="0.3">
      <c r="A1142">
        <v>34</v>
      </c>
      <c r="B1142" t="s">
        <v>1</v>
      </c>
      <c r="C1142">
        <v>17</v>
      </c>
      <c r="D1142">
        <v>0</v>
      </c>
      <c r="E1142" t="str">
        <f t="shared" si="104"/>
        <v>Canar Suelo desnudo</v>
      </c>
      <c r="F1142" t="str">
        <f t="shared" si="105"/>
        <v>Canar Suelo desnudo</v>
      </c>
      <c r="G1142" t="s">
        <v>393</v>
      </c>
      <c r="H1142" s="1">
        <v>44889</v>
      </c>
      <c r="I1142">
        <v>-0.40787623066104001</v>
      </c>
    </row>
    <row r="1143" spans="1:9" x14ac:dyDescent="0.3">
      <c r="A1143">
        <v>88</v>
      </c>
      <c r="B1143" t="s">
        <v>1</v>
      </c>
      <c r="C1143">
        <v>18</v>
      </c>
      <c r="D1143">
        <v>0</v>
      </c>
      <c r="E1143" t="str">
        <f t="shared" si="104"/>
        <v>Canar Suelo desnudo</v>
      </c>
      <c r="F1143" t="str">
        <f t="shared" si="105"/>
        <v>Canar Suelo desnudo</v>
      </c>
      <c r="G1143" t="s">
        <v>393</v>
      </c>
      <c r="H1143" s="1">
        <v>44889</v>
      </c>
      <c r="I1143">
        <v>-0.40787623066104001</v>
      </c>
    </row>
    <row r="1144" spans="1:9" x14ac:dyDescent="0.3">
      <c r="A1144">
        <v>142</v>
      </c>
      <c r="B1144" t="s">
        <v>1</v>
      </c>
      <c r="C1144">
        <v>7</v>
      </c>
      <c r="D1144">
        <v>1</v>
      </c>
      <c r="E1144" t="str">
        <f t="shared" si="104"/>
        <v>Canar Bajo copa</v>
      </c>
      <c r="F1144" t="str">
        <f t="shared" si="105"/>
        <v>Canar Bajo copa</v>
      </c>
      <c r="G1144" t="s">
        <v>393</v>
      </c>
      <c r="H1144" s="1">
        <v>44889</v>
      </c>
      <c r="I1144">
        <v>-0.51379567486949995</v>
      </c>
    </row>
    <row r="1145" spans="1:9" x14ac:dyDescent="0.3">
      <c r="A1145">
        <v>195</v>
      </c>
      <c r="B1145" t="s">
        <v>1</v>
      </c>
      <c r="C1145">
        <v>8</v>
      </c>
      <c r="D1145">
        <v>2</v>
      </c>
      <c r="E1145" t="str">
        <f t="shared" si="104"/>
        <v>Canar Bajo copa</v>
      </c>
      <c r="F1145" t="str">
        <f t="shared" si="105"/>
        <v>Canar Bajo copa</v>
      </c>
      <c r="G1145" t="s">
        <v>393</v>
      </c>
      <c r="H1145" s="1">
        <v>44889</v>
      </c>
      <c r="I1145">
        <v>-0.48988496628321998</v>
      </c>
    </row>
    <row r="1146" spans="1:9" x14ac:dyDescent="0.3">
      <c r="A1146">
        <v>249</v>
      </c>
      <c r="B1146" t="s">
        <v>1</v>
      </c>
      <c r="C1146">
        <v>9</v>
      </c>
      <c r="D1146">
        <v>2</v>
      </c>
      <c r="E1146" t="str">
        <f t="shared" si="104"/>
        <v>Canar Bajo copa</v>
      </c>
      <c r="F1146" t="str">
        <f t="shared" si="105"/>
        <v>Canar Bajo copa</v>
      </c>
      <c r="G1146" t="s">
        <v>393</v>
      </c>
      <c r="H1146" s="1">
        <v>44889</v>
      </c>
      <c r="I1146">
        <v>-0.48988496628321998</v>
      </c>
    </row>
    <row r="1147" spans="1:9" x14ac:dyDescent="0.3">
      <c r="A1147">
        <v>303</v>
      </c>
      <c r="B1147" t="s">
        <v>1</v>
      </c>
      <c r="C1147">
        <v>11</v>
      </c>
      <c r="D1147">
        <v>2</v>
      </c>
      <c r="E1147" t="str">
        <f t="shared" si="104"/>
        <v>Canar Suelo desnudo</v>
      </c>
      <c r="F1147" t="str">
        <f t="shared" si="105"/>
        <v>Canar Bajo copa</v>
      </c>
      <c r="G1147" t="s">
        <v>393</v>
      </c>
      <c r="H1147" s="1">
        <v>44889</v>
      </c>
      <c r="I1147">
        <v>-0.48988496628321998</v>
      </c>
    </row>
    <row r="1148" spans="1:9" x14ac:dyDescent="0.3">
      <c r="A1148">
        <v>357</v>
      </c>
      <c r="B1148" t="s">
        <v>1</v>
      </c>
      <c r="C1148">
        <v>1</v>
      </c>
      <c r="D1148">
        <v>3</v>
      </c>
      <c r="E1148" t="str">
        <f t="shared" si="104"/>
        <v>Canar Bajo copa</v>
      </c>
      <c r="F1148" t="str">
        <f t="shared" si="105"/>
        <v>Canar Bajo copa</v>
      </c>
      <c r="G1148" t="s">
        <v>393</v>
      </c>
      <c r="H1148" s="1">
        <v>44889</v>
      </c>
      <c r="I1148">
        <v>-0.462519936204146</v>
      </c>
    </row>
    <row r="1149" spans="1:9" x14ac:dyDescent="0.3">
      <c r="A1149">
        <v>410</v>
      </c>
      <c r="B1149" t="s">
        <v>1</v>
      </c>
      <c r="C1149">
        <v>2</v>
      </c>
      <c r="D1149">
        <v>3</v>
      </c>
      <c r="E1149" t="str">
        <f t="shared" si="104"/>
        <v>Canar Bajo copa</v>
      </c>
      <c r="F1149" t="str">
        <f t="shared" si="105"/>
        <v>Canar Bajo copa</v>
      </c>
      <c r="G1149" t="s">
        <v>393</v>
      </c>
      <c r="H1149" s="1">
        <v>44889</v>
      </c>
      <c r="I1149">
        <v>-0.462519936204146</v>
      </c>
    </row>
    <row r="1150" spans="1:9" x14ac:dyDescent="0.3">
      <c r="A1150">
        <v>463</v>
      </c>
      <c r="B1150" t="s">
        <v>1</v>
      </c>
      <c r="C1150">
        <v>3</v>
      </c>
      <c r="D1150">
        <v>3</v>
      </c>
      <c r="E1150" t="str">
        <f t="shared" si="104"/>
        <v>Canar Bajo copa</v>
      </c>
      <c r="F1150" t="str">
        <f t="shared" si="105"/>
        <v>Canar Bajo copa</v>
      </c>
      <c r="G1150" t="s">
        <v>393</v>
      </c>
      <c r="H1150" s="1">
        <v>44889</v>
      </c>
      <c r="I1150">
        <v>-0.462519936204146</v>
      </c>
    </row>
    <row r="1151" spans="1:9" x14ac:dyDescent="0.3">
      <c r="A1151">
        <v>516</v>
      </c>
      <c r="B1151" t="s">
        <v>1</v>
      </c>
      <c r="C1151">
        <v>16</v>
      </c>
      <c r="D1151">
        <v>4</v>
      </c>
      <c r="E1151" t="str">
        <f t="shared" si="104"/>
        <v>Canar Suelo desnudo</v>
      </c>
      <c r="F1151" t="str">
        <f t="shared" si="105"/>
        <v>Canar Suelo desnudo</v>
      </c>
      <c r="G1151" t="s">
        <v>393</v>
      </c>
      <c r="H1151" s="1">
        <v>44889</v>
      </c>
      <c r="I1151">
        <v>-0.44713199723565999</v>
      </c>
    </row>
    <row r="1152" spans="1:9" x14ac:dyDescent="0.3">
      <c r="A1152">
        <v>570</v>
      </c>
      <c r="B1152" t="s">
        <v>1</v>
      </c>
      <c r="C1152">
        <v>4</v>
      </c>
      <c r="D1152">
        <v>5</v>
      </c>
      <c r="E1152" t="str">
        <f t="shared" si="104"/>
        <v>Canar Suelo desnudo</v>
      </c>
      <c r="F1152" t="str">
        <f t="shared" si="105"/>
        <v>Canar Suelo desnudo</v>
      </c>
      <c r="G1152" t="s">
        <v>393</v>
      </c>
      <c r="H1152" s="1">
        <v>44889</v>
      </c>
      <c r="I1152">
        <v>-0.433319130805283</v>
      </c>
    </row>
    <row r="1153" spans="1:9" x14ac:dyDescent="0.3">
      <c r="A1153">
        <v>623</v>
      </c>
      <c r="B1153" t="s">
        <v>1</v>
      </c>
      <c r="C1153">
        <v>5</v>
      </c>
      <c r="D1153">
        <v>5</v>
      </c>
      <c r="E1153" t="str">
        <f t="shared" si="104"/>
        <v>Canar Suelo desnudo</v>
      </c>
      <c r="F1153" t="str">
        <f t="shared" si="105"/>
        <v>Canar Suelo desnudo</v>
      </c>
      <c r="G1153" t="s">
        <v>393</v>
      </c>
      <c r="H1153" s="1">
        <v>44889</v>
      </c>
      <c r="I1153">
        <v>-0.433319130805283</v>
      </c>
    </row>
    <row r="1154" spans="1:9" x14ac:dyDescent="0.3">
      <c r="A1154">
        <v>676</v>
      </c>
      <c r="B1154" t="s">
        <v>1</v>
      </c>
      <c r="C1154">
        <v>6</v>
      </c>
      <c r="D1154">
        <v>5</v>
      </c>
      <c r="E1154" t="str">
        <f t="shared" si="104"/>
        <v>Canar Suelo desnudo</v>
      </c>
      <c r="F1154" t="str">
        <f t="shared" si="105"/>
        <v>Canar Suelo desnudo</v>
      </c>
      <c r="G1154" t="s">
        <v>393</v>
      </c>
      <c r="H1154" s="1">
        <v>44889</v>
      </c>
      <c r="I1154">
        <v>-0.433319130805283</v>
      </c>
    </row>
    <row r="1155" spans="1:9" x14ac:dyDescent="0.3">
      <c r="A1155">
        <v>729</v>
      </c>
      <c r="B1155" t="s">
        <v>1</v>
      </c>
      <c r="C1155">
        <v>14</v>
      </c>
      <c r="D1155">
        <v>7</v>
      </c>
      <c r="E1155" t="str">
        <f t="shared" si="104"/>
        <v>Canar Bajo copa</v>
      </c>
      <c r="F1155" t="str">
        <f t="shared" si="105"/>
        <v>Canar Bajo copa</v>
      </c>
      <c r="G1155" t="s">
        <v>393</v>
      </c>
      <c r="H1155" s="1">
        <v>44889</v>
      </c>
      <c r="I1155">
        <v>-0.47069802164986901</v>
      </c>
    </row>
    <row r="1156" spans="1:9" x14ac:dyDescent="0.3">
      <c r="A1156">
        <v>782</v>
      </c>
      <c r="B1156" t="s">
        <v>1</v>
      </c>
      <c r="C1156">
        <v>15</v>
      </c>
      <c r="D1156">
        <v>7</v>
      </c>
      <c r="E1156" t="str">
        <f t="shared" si="104"/>
        <v>Canar Bajo copa</v>
      </c>
      <c r="F1156" t="str">
        <f t="shared" si="105"/>
        <v>Canar Bajo copa</v>
      </c>
      <c r="G1156" t="s">
        <v>393</v>
      </c>
      <c r="H1156" s="1">
        <v>44889</v>
      </c>
      <c r="I1156">
        <v>-0.47069802164986901</v>
      </c>
    </row>
    <row r="1157" spans="1:9" x14ac:dyDescent="0.3">
      <c r="A1157">
        <v>835</v>
      </c>
      <c r="B1157" t="s">
        <v>1</v>
      </c>
      <c r="C1157">
        <v>10</v>
      </c>
      <c r="D1157">
        <v>8</v>
      </c>
      <c r="E1157" t="str">
        <f t="shared" si="104"/>
        <v>Canar Suelo desnudo</v>
      </c>
      <c r="F1157" t="str">
        <f t="shared" si="105"/>
        <v>Canar Suelo desnudo</v>
      </c>
      <c r="G1157" t="s">
        <v>393</v>
      </c>
      <c r="H1157" s="1">
        <v>44889</v>
      </c>
      <c r="I1157">
        <v>-0.45987654320987598</v>
      </c>
    </row>
    <row r="1158" spans="1:9" x14ac:dyDescent="0.3">
      <c r="A1158">
        <v>889</v>
      </c>
      <c r="B1158" t="s">
        <v>1</v>
      </c>
      <c r="C1158">
        <v>12</v>
      </c>
      <c r="D1158">
        <v>8</v>
      </c>
      <c r="E1158" t="str">
        <f t="shared" si="104"/>
        <v>Canar Suelo desnudo</v>
      </c>
      <c r="F1158" t="str">
        <f t="shared" si="105"/>
        <v>Canar Suelo desnudo</v>
      </c>
      <c r="G1158" t="s">
        <v>393</v>
      </c>
      <c r="H1158" s="1">
        <v>44889</v>
      </c>
      <c r="I1158">
        <v>-0.45987654320987598</v>
      </c>
    </row>
    <row r="1159" spans="1:9" x14ac:dyDescent="0.3">
      <c r="A1159">
        <v>949</v>
      </c>
      <c r="B1159" t="s">
        <v>625</v>
      </c>
      <c r="C1159">
        <v>13</v>
      </c>
      <c r="D1159">
        <v>9</v>
      </c>
      <c r="E1159" t="str">
        <f t="shared" ref="E1159:E1176" si="106">IF(OR(C1159=1,C1159=2,C1159=3,C1159=7,C1159=8,C1159=9,C1159=13,C1159=14,C1159=15),"Finana Suelo desnudo","Finana Bajo copa")</f>
        <v>Finana Suelo desnudo</v>
      </c>
      <c r="F1159" t="str">
        <f t="shared" ref="F1159:F1176" si="107">IF(OR(D1159=9,D1159=11,D1159=12,D1159=13),"Finana Suelo desnudo","Finana Bajo copa")</f>
        <v>Finana Suelo desnudo</v>
      </c>
      <c r="G1159" t="s">
        <v>393</v>
      </c>
      <c r="H1159" s="1">
        <v>44889</v>
      </c>
      <c r="I1159">
        <v>-0.58689024390243805</v>
      </c>
    </row>
    <row r="1160" spans="1:9" x14ac:dyDescent="0.3">
      <c r="A1160">
        <v>1013</v>
      </c>
      <c r="B1160" t="s">
        <v>625</v>
      </c>
      <c r="C1160">
        <v>14</v>
      </c>
      <c r="D1160">
        <v>9</v>
      </c>
      <c r="E1160" t="str">
        <f t="shared" si="106"/>
        <v>Finana Suelo desnudo</v>
      </c>
      <c r="F1160" t="str">
        <f t="shared" si="107"/>
        <v>Finana Suelo desnudo</v>
      </c>
      <c r="G1160" t="s">
        <v>393</v>
      </c>
      <c r="H1160" s="1">
        <v>44889</v>
      </c>
      <c r="I1160">
        <v>-0.58689024390243805</v>
      </c>
    </row>
    <row r="1161" spans="1:9" x14ac:dyDescent="0.3">
      <c r="A1161">
        <v>1077</v>
      </c>
      <c r="B1161" t="s">
        <v>625</v>
      </c>
      <c r="C1161">
        <v>15</v>
      </c>
      <c r="D1161">
        <v>9</v>
      </c>
      <c r="E1161" t="str">
        <f t="shared" si="106"/>
        <v>Finana Suelo desnudo</v>
      </c>
      <c r="F1161" t="str">
        <f t="shared" si="107"/>
        <v>Finana Suelo desnudo</v>
      </c>
      <c r="G1161" t="s">
        <v>393</v>
      </c>
      <c r="H1161" s="1">
        <v>44889</v>
      </c>
      <c r="I1161">
        <v>-0.58689024390243805</v>
      </c>
    </row>
    <row r="1162" spans="1:9" x14ac:dyDescent="0.3">
      <c r="A1162">
        <v>1141</v>
      </c>
      <c r="B1162" t="s">
        <v>625</v>
      </c>
      <c r="C1162">
        <v>16</v>
      </c>
      <c r="D1162">
        <v>9</v>
      </c>
      <c r="E1162" t="str">
        <f t="shared" si="106"/>
        <v>Finana Bajo copa</v>
      </c>
      <c r="F1162" t="str">
        <f t="shared" si="107"/>
        <v>Finana Suelo desnudo</v>
      </c>
      <c r="G1162" t="s">
        <v>393</v>
      </c>
      <c r="H1162" s="1">
        <v>44889</v>
      </c>
      <c r="I1162">
        <v>-0.58689024390243805</v>
      </c>
    </row>
    <row r="1163" spans="1:9" x14ac:dyDescent="0.3">
      <c r="A1163">
        <v>1205</v>
      </c>
      <c r="B1163" t="s">
        <v>625</v>
      </c>
      <c r="C1163">
        <v>17</v>
      </c>
      <c r="D1163">
        <v>9</v>
      </c>
      <c r="E1163" t="str">
        <f t="shared" si="106"/>
        <v>Finana Bajo copa</v>
      </c>
      <c r="F1163" t="str">
        <f t="shared" si="107"/>
        <v>Finana Suelo desnudo</v>
      </c>
      <c r="G1163" t="s">
        <v>393</v>
      </c>
      <c r="H1163" s="1">
        <v>44889</v>
      </c>
      <c r="I1163">
        <v>-0.58689024390243805</v>
      </c>
    </row>
    <row r="1164" spans="1:9" x14ac:dyDescent="0.3">
      <c r="A1164">
        <v>1269</v>
      </c>
      <c r="B1164" t="s">
        <v>625</v>
      </c>
      <c r="C1164">
        <v>18</v>
      </c>
      <c r="D1164">
        <v>9</v>
      </c>
      <c r="E1164" t="str">
        <f t="shared" si="106"/>
        <v>Finana Bajo copa</v>
      </c>
      <c r="F1164" t="str">
        <f t="shared" si="107"/>
        <v>Finana Suelo desnudo</v>
      </c>
      <c r="G1164" t="s">
        <v>393</v>
      </c>
      <c r="H1164" s="1">
        <v>44889</v>
      </c>
      <c r="I1164">
        <v>-0.58689024390243805</v>
      </c>
    </row>
    <row r="1165" spans="1:9" x14ac:dyDescent="0.3">
      <c r="A1165">
        <v>1333</v>
      </c>
      <c r="B1165" t="s">
        <v>625</v>
      </c>
      <c r="C1165">
        <v>4</v>
      </c>
      <c r="D1165">
        <v>10</v>
      </c>
      <c r="E1165" t="str">
        <f t="shared" si="106"/>
        <v>Finana Bajo copa</v>
      </c>
      <c r="F1165" t="str">
        <f t="shared" si="107"/>
        <v>Finana Bajo copa</v>
      </c>
      <c r="G1165" t="s">
        <v>393</v>
      </c>
      <c r="H1165" s="1">
        <v>44889</v>
      </c>
      <c r="I1165">
        <v>-0.61138098542678698</v>
      </c>
    </row>
    <row r="1166" spans="1:9" x14ac:dyDescent="0.3">
      <c r="A1166">
        <v>1398</v>
      </c>
      <c r="B1166" t="s">
        <v>625</v>
      </c>
      <c r="C1166">
        <v>5</v>
      </c>
      <c r="D1166">
        <v>10</v>
      </c>
      <c r="E1166" t="str">
        <f t="shared" si="106"/>
        <v>Finana Bajo copa</v>
      </c>
      <c r="F1166" t="str">
        <f t="shared" si="107"/>
        <v>Finana Bajo copa</v>
      </c>
      <c r="G1166" t="s">
        <v>393</v>
      </c>
      <c r="H1166" s="1">
        <v>44889</v>
      </c>
      <c r="I1166">
        <v>-0.61138098542678698</v>
      </c>
    </row>
    <row r="1167" spans="1:9" x14ac:dyDescent="0.3">
      <c r="A1167">
        <v>1463</v>
      </c>
      <c r="B1167" t="s">
        <v>625</v>
      </c>
      <c r="C1167">
        <v>6</v>
      </c>
      <c r="D1167">
        <v>10</v>
      </c>
      <c r="E1167" t="str">
        <f t="shared" si="106"/>
        <v>Finana Bajo copa</v>
      </c>
      <c r="F1167" t="str">
        <f t="shared" si="107"/>
        <v>Finana Bajo copa</v>
      </c>
      <c r="G1167" t="s">
        <v>393</v>
      </c>
      <c r="H1167" s="1">
        <v>44889</v>
      </c>
      <c r="I1167">
        <v>-0.61138098542678698</v>
      </c>
    </row>
    <row r="1168" spans="1:9" x14ac:dyDescent="0.3">
      <c r="A1168">
        <v>1528</v>
      </c>
      <c r="B1168" t="s">
        <v>625</v>
      </c>
      <c r="C1168">
        <v>11</v>
      </c>
      <c r="D1168">
        <v>10</v>
      </c>
      <c r="E1168" t="str">
        <f t="shared" si="106"/>
        <v>Finana Bajo copa</v>
      </c>
      <c r="F1168" t="str">
        <f t="shared" si="107"/>
        <v>Finana Bajo copa</v>
      </c>
      <c r="G1168" t="s">
        <v>393</v>
      </c>
      <c r="H1168" s="1">
        <v>44889</v>
      </c>
      <c r="I1168">
        <v>-0.61138098542678698</v>
      </c>
    </row>
    <row r="1169" spans="1:9" x14ac:dyDescent="0.3">
      <c r="A1169">
        <v>1593</v>
      </c>
      <c r="B1169" t="s">
        <v>625</v>
      </c>
      <c r="C1169">
        <v>12</v>
      </c>
      <c r="D1169">
        <v>10</v>
      </c>
      <c r="E1169" t="str">
        <f t="shared" si="106"/>
        <v>Finana Bajo copa</v>
      </c>
      <c r="F1169" t="str">
        <f t="shared" si="107"/>
        <v>Finana Bajo copa</v>
      </c>
      <c r="G1169" t="s">
        <v>393</v>
      </c>
      <c r="H1169" s="1">
        <v>44889</v>
      </c>
      <c r="I1169">
        <v>-0.61138098542678698</v>
      </c>
    </row>
    <row r="1170" spans="1:9" x14ac:dyDescent="0.3">
      <c r="A1170">
        <v>1658</v>
      </c>
      <c r="B1170" t="s">
        <v>625</v>
      </c>
      <c r="C1170">
        <v>1</v>
      </c>
      <c r="D1170">
        <v>11</v>
      </c>
      <c r="E1170" t="str">
        <f t="shared" si="106"/>
        <v>Finana Suelo desnudo</v>
      </c>
      <c r="F1170" t="str">
        <f t="shared" si="107"/>
        <v>Finana Suelo desnudo</v>
      </c>
      <c r="G1170" t="s">
        <v>393</v>
      </c>
      <c r="H1170" s="1">
        <v>44889</v>
      </c>
      <c r="I1170">
        <v>-0.58076048098797495</v>
      </c>
    </row>
    <row r="1171" spans="1:9" x14ac:dyDescent="0.3">
      <c r="A1171">
        <v>1723</v>
      </c>
      <c r="B1171" t="s">
        <v>625</v>
      </c>
      <c r="C1171">
        <v>2</v>
      </c>
      <c r="D1171">
        <v>11</v>
      </c>
      <c r="E1171" t="str">
        <f t="shared" si="106"/>
        <v>Finana Suelo desnudo</v>
      </c>
      <c r="F1171" t="str">
        <f t="shared" si="107"/>
        <v>Finana Suelo desnudo</v>
      </c>
      <c r="G1171" t="s">
        <v>393</v>
      </c>
      <c r="H1171" s="1">
        <v>44889</v>
      </c>
      <c r="I1171">
        <v>-0.58076048098797495</v>
      </c>
    </row>
    <row r="1172" spans="1:9" x14ac:dyDescent="0.3">
      <c r="A1172">
        <v>1788</v>
      </c>
      <c r="B1172" t="s">
        <v>625</v>
      </c>
      <c r="C1172">
        <v>3</v>
      </c>
      <c r="D1172">
        <v>11</v>
      </c>
      <c r="E1172" t="str">
        <f t="shared" si="106"/>
        <v>Finana Suelo desnudo</v>
      </c>
      <c r="F1172" t="str">
        <f t="shared" si="107"/>
        <v>Finana Suelo desnudo</v>
      </c>
      <c r="G1172" t="s">
        <v>393</v>
      </c>
      <c r="H1172" s="1">
        <v>44889</v>
      </c>
      <c r="I1172">
        <v>-0.58076048098797495</v>
      </c>
    </row>
    <row r="1173" spans="1:9" x14ac:dyDescent="0.3">
      <c r="A1173">
        <v>1853</v>
      </c>
      <c r="B1173" t="s">
        <v>625</v>
      </c>
      <c r="C1173">
        <v>7</v>
      </c>
      <c r="D1173">
        <v>12</v>
      </c>
      <c r="E1173" t="str">
        <f t="shared" si="106"/>
        <v>Finana Suelo desnudo</v>
      </c>
      <c r="F1173" t="str">
        <f t="shared" si="107"/>
        <v>Finana Suelo desnudo</v>
      </c>
      <c r="G1173" t="s">
        <v>393</v>
      </c>
      <c r="H1173" s="1">
        <v>44889</v>
      </c>
      <c r="I1173">
        <v>-0.51088985687616595</v>
      </c>
    </row>
    <row r="1174" spans="1:9" x14ac:dyDescent="0.3">
      <c r="A1174">
        <v>1918</v>
      </c>
      <c r="B1174" t="s">
        <v>625</v>
      </c>
      <c r="C1174">
        <v>8</v>
      </c>
      <c r="D1174">
        <v>12</v>
      </c>
      <c r="E1174" t="str">
        <f t="shared" si="106"/>
        <v>Finana Suelo desnudo</v>
      </c>
      <c r="F1174" t="str">
        <f t="shared" si="107"/>
        <v>Finana Suelo desnudo</v>
      </c>
      <c r="G1174" t="s">
        <v>393</v>
      </c>
      <c r="H1174" s="1">
        <v>44889</v>
      </c>
      <c r="I1174">
        <v>-0.51088985687616595</v>
      </c>
    </row>
    <row r="1175" spans="1:9" x14ac:dyDescent="0.3">
      <c r="A1175">
        <v>1983</v>
      </c>
      <c r="B1175" t="s">
        <v>625</v>
      </c>
      <c r="C1175">
        <v>9</v>
      </c>
      <c r="D1175">
        <v>12</v>
      </c>
      <c r="E1175" t="str">
        <f t="shared" si="106"/>
        <v>Finana Suelo desnudo</v>
      </c>
      <c r="F1175" t="str">
        <f t="shared" si="107"/>
        <v>Finana Suelo desnudo</v>
      </c>
      <c r="G1175" t="s">
        <v>393</v>
      </c>
      <c r="H1175" s="1">
        <v>44889</v>
      </c>
      <c r="I1175">
        <v>-0.51088985687616595</v>
      </c>
    </row>
    <row r="1176" spans="1:9" x14ac:dyDescent="0.3">
      <c r="A1176">
        <v>2048</v>
      </c>
      <c r="B1176" t="s">
        <v>625</v>
      </c>
      <c r="C1176">
        <v>10</v>
      </c>
      <c r="D1176">
        <v>13</v>
      </c>
      <c r="E1176" t="str">
        <f t="shared" si="106"/>
        <v>Finana Bajo copa</v>
      </c>
      <c r="F1176" t="str">
        <f t="shared" si="107"/>
        <v>Finana Suelo desnudo</v>
      </c>
      <c r="G1176" t="s">
        <v>393</v>
      </c>
      <c r="H1176" s="1">
        <v>44889</v>
      </c>
      <c r="I1176">
        <v>-0.57281553398058205</v>
      </c>
    </row>
    <row r="1177" spans="1:9" x14ac:dyDescent="0.3">
      <c r="A1177">
        <v>35</v>
      </c>
      <c r="B1177" t="s">
        <v>1</v>
      </c>
      <c r="C1177">
        <v>17</v>
      </c>
      <c r="D1177">
        <v>0</v>
      </c>
      <c r="E1177" t="str">
        <f t="shared" ref="E1177:E1193" si="108">IF(OR(C1177=1,C1177=2,C1177=3,C1177=7,C1177=8,C1177=9,C1177=13,C1177=14,C1177=15),"Canar Bajo copa","Canar Suelo desnudo")</f>
        <v>Canar Suelo desnudo</v>
      </c>
      <c r="F1177" t="str">
        <f t="shared" ref="F1177:F1193" si="109">IF(OR(D1177=1,D1177=2,D1177=3,D1177=6,D1177=7),"Canar Bajo copa","Canar Suelo desnudo")</f>
        <v>Canar Suelo desnudo</v>
      </c>
      <c r="G1177" t="s">
        <v>404</v>
      </c>
      <c r="H1177" s="1">
        <v>44894</v>
      </c>
      <c r="I1177">
        <v>-0.39798850574712602</v>
      </c>
    </row>
    <row r="1178" spans="1:9" x14ac:dyDescent="0.3">
      <c r="A1178">
        <v>89</v>
      </c>
      <c r="B1178" t="s">
        <v>1</v>
      </c>
      <c r="C1178">
        <v>18</v>
      </c>
      <c r="D1178">
        <v>0</v>
      </c>
      <c r="E1178" t="str">
        <f t="shared" si="108"/>
        <v>Canar Suelo desnudo</v>
      </c>
      <c r="F1178" t="str">
        <f t="shared" si="109"/>
        <v>Canar Suelo desnudo</v>
      </c>
      <c r="G1178" t="s">
        <v>404</v>
      </c>
      <c r="H1178" s="1">
        <v>44894</v>
      </c>
      <c r="I1178">
        <v>-0.39798850574712602</v>
      </c>
    </row>
    <row r="1179" spans="1:9" x14ac:dyDescent="0.3">
      <c r="A1179">
        <v>143</v>
      </c>
      <c r="B1179" t="s">
        <v>1</v>
      </c>
      <c r="C1179">
        <v>7</v>
      </c>
      <c r="D1179">
        <v>1</v>
      </c>
      <c r="E1179" t="str">
        <f t="shared" si="108"/>
        <v>Canar Bajo copa</v>
      </c>
      <c r="F1179" t="str">
        <f t="shared" si="109"/>
        <v>Canar Bajo copa</v>
      </c>
      <c r="G1179" t="s">
        <v>404</v>
      </c>
      <c r="H1179" s="1">
        <v>44894</v>
      </c>
      <c r="I1179">
        <v>-0.49763033175355398</v>
      </c>
    </row>
    <row r="1180" spans="1:9" x14ac:dyDescent="0.3">
      <c r="A1180">
        <v>196</v>
      </c>
      <c r="B1180" t="s">
        <v>1</v>
      </c>
      <c r="C1180">
        <v>8</v>
      </c>
      <c r="D1180">
        <v>2</v>
      </c>
      <c r="E1180" t="str">
        <f t="shared" si="108"/>
        <v>Canar Bajo copa</v>
      </c>
      <c r="F1180" t="str">
        <f t="shared" si="109"/>
        <v>Canar Bajo copa</v>
      </c>
      <c r="G1180" t="s">
        <v>404</v>
      </c>
      <c r="H1180" s="1">
        <v>44894</v>
      </c>
      <c r="I1180">
        <v>-0.499381443298969</v>
      </c>
    </row>
    <row r="1181" spans="1:9" x14ac:dyDescent="0.3">
      <c r="A1181">
        <v>250</v>
      </c>
      <c r="B1181" t="s">
        <v>1</v>
      </c>
      <c r="C1181">
        <v>9</v>
      </c>
      <c r="D1181">
        <v>2</v>
      </c>
      <c r="E1181" t="str">
        <f t="shared" si="108"/>
        <v>Canar Bajo copa</v>
      </c>
      <c r="F1181" t="str">
        <f t="shared" si="109"/>
        <v>Canar Bajo copa</v>
      </c>
      <c r="G1181" t="s">
        <v>404</v>
      </c>
      <c r="H1181" s="1">
        <v>44894</v>
      </c>
      <c r="I1181">
        <v>-0.499381443298969</v>
      </c>
    </row>
    <row r="1182" spans="1:9" x14ac:dyDescent="0.3">
      <c r="A1182">
        <v>304</v>
      </c>
      <c r="B1182" t="s">
        <v>1</v>
      </c>
      <c r="C1182">
        <v>11</v>
      </c>
      <c r="D1182">
        <v>2</v>
      </c>
      <c r="E1182" t="str">
        <f t="shared" si="108"/>
        <v>Canar Suelo desnudo</v>
      </c>
      <c r="F1182" t="str">
        <f t="shared" si="109"/>
        <v>Canar Bajo copa</v>
      </c>
      <c r="G1182" t="s">
        <v>404</v>
      </c>
      <c r="H1182" s="1">
        <v>44894</v>
      </c>
      <c r="I1182">
        <v>-0.499381443298969</v>
      </c>
    </row>
    <row r="1183" spans="1:9" x14ac:dyDescent="0.3">
      <c r="A1183">
        <v>358</v>
      </c>
      <c r="B1183" t="s">
        <v>1</v>
      </c>
      <c r="C1183">
        <v>1</v>
      </c>
      <c r="D1183">
        <v>3</v>
      </c>
      <c r="E1183" t="str">
        <f t="shared" si="108"/>
        <v>Canar Bajo copa</v>
      </c>
      <c r="F1183" t="str">
        <f t="shared" si="109"/>
        <v>Canar Bajo copa</v>
      </c>
      <c r="G1183" t="s">
        <v>404</v>
      </c>
      <c r="H1183" s="1">
        <v>44894</v>
      </c>
      <c r="I1183">
        <v>-0.44489795918367298</v>
      </c>
    </row>
    <row r="1184" spans="1:9" x14ac:dyDescent="0.3">
      <c r="A1184">
        <v>411</v>
      </c>
      <c r="B1184" t="s">
        <v>1</v>
      </c>
      <c r="C1184">
        <v>2</v>
      </c>
      <c r="D1184">
        <v>3</v>
      </c>
      <c r="E1184" t="str">
        <f t="shared" si="108"/>
        <v>Canar Bajo copa</v>
      </c>
      <c r="F1184" t="str">
        <f t="shared" si="109"/>
        <v>Canar Bajo copa</v>
      </c>
      <c r="G1184" t="s">
        <v>404</v>
      </c>
      <c r="H1184" s="1">
        <v>44894</v>
      </c>
      <c r="I1184">
        <v>-0.44489795918367298</v>
      </c>
    </row>
    <row r="1185" spans="1:9" x14ac:dyDescent="0.3">
      <c r="A1185">
        <v>464</v>
      </c>
      <c r="B1185" t="s">
        <v>1</v>
      </c>
      <c r="C1185">
        <v>3</v>
      </c>
      <c r="D1185">
        <v>3</v>
      </c>
      <c r="E1185" t="str">
        <f t="shared" si="108"/>
        <v>Canar Bajo copa</v>
      </c>
      <c r="F1185" t="str">
        <f t="shared" si="109"/>
        <v>Canar Bajo copa</v>
      </c>
      <c r="G1185" t="s">
        <v>404</v>
      </c>
      <c r="H1185" s="1">
        <v>44894</v>
      </c>
      <c r="I1185">
        <v>-0.44489795918367298</v>
      </c>
    </row>
    <row r="1186" spans="1:9" x14ac:dyDescent="0.3">
      <c r="A1186">
        <v>517</v>
      </c>
      <c r="B1186" t="s">
        <v>1</v>
      </c>
      <c r="C1186">
        <v>16</v>
      </c>
      <c r="D1186">
        <v>4</v>
      </c>
      <c r="E1186" t="str">
        <f t="shared" si="108"/>
        <v>Canar Suelo desnudo</v>
      </c>
      <c r="F1186" t="str">
        <f t="shared" si="109"/>
        <v>Canar Suelo desnudo</v>
      </c>
      <c r="G1186" t="s">
        <v>404</v>
      </c>
      <c r="H1186" s="1">
        <v>44894</v>
      </c>
      <c r="I1186">
        <v>-0.45325779036827102</v>
      </c>
    </row>
    <row r="1187" spans="1:9" x14ac:dyDescent="0.3">
      <c r="A1187">
        <v>571</v>
      </c>
      <c r="B1187" t="s">
        <v>1</v>
      </c>
      <c r="C1187">
        <v>4</v>
      </c>
      <c r="D1187">
        <v>5</v>
      </c>
      <c r="E1187" t="str">
        <f t="shared" si="108"/>
        <v>Canar Suelo desnudo</v>
      </c>
      <c r="F1187" t="str">
        <f t="shared" si="109"/>
        <v>Canar Suelo desnudo</v>
      </c>
      <c r="G1187" t="s">
        <v>404</v>
      </c>
      <c r="H1187" s="1">
        <v>44894</v>
      </c>
      <c r="I1187">
        <v>-0.41458910433979601</v>
      </c>
    </row>
    <row r="1188" spans="1:9" x14ac:dyDescent="0.3">
      <c r="A1188">
        <v>624</v>
      </c>
      <c r="B1188" t="s">
        <v>1</v>
      </c>
      <c r="C1188">
        <v>5</v>
      </c>
      <c r="D1188">
        <v>5</v>
      </c>
      <c r="E1188" t="str">
        <f t="shared" si="108"/>
        <v>Canar Suelo desnudo</v>
      </c>
      <c r="F1188" t="str">
        <f t="shared" si="109"/>
        <v>Canar Suelo desnudo</v>
      </c>
      <c r="G1188" t="s">
        <v>404</v>
      </c>
      <c r="H1188" s="1">
        <v>44894</v>
      </c>
      <c r="I1188">
        <v>-0.41458910433979601</v>
      </c>
    </row>
    <row r="1189" spans="1:9" x14ac:dyDescent="0.3">
      <c r="A1189">
        <v>677</v>
      </c>
      <c r="B1189" t="s">
        <v>1</v>
      </c>
      <c r="C1189">
        <v>6</v>
      </c>
      <c r="D1189">
        <v>5</v>
      </c>
      <c r="E1189" t="str">
        <f t="shared" si="108"/>
        <v>Canar Suelo desnudo</v>
      </c>
      <c r="F1189" t="str">
        <f t="shared" si="109"/>
        <v>Canar Suelo desnudo</v>
      </c>
      <c r="G1189" t="s">
        <v>404</v>
      </c>
      <c r="H1189" s="1">
        <v>44894</v>
      </c>
      <c r="I1189">
        <v>-0.41458910433979601</v>
      </c>
    </row>
    <row r="1190" spans="1:9" x14ac:dyDescent="0.3">
      <c r="A1190">
        <v>730</v>
      </c>
      <c r="B1190" t="s">
        <v>1</v>
      </c>
      <c r="C1190">
        <v>14</v>
      </c>
      <c r="D1190">
        <v>7</v>
      </c>
      <c r="E1190" t="str">
        <f t="shared" si="108"/>
        <v>Canar Bajo copa</v>
      </c>
      <c r="F1190" t="str">
        <f t="shared" si="109"/>
        <v>Canar Bajo copa</v>
      </c>
      <c r="G1190" t="s">
        <v>404</v>
      </c>
      <c r="H1190" s="1">
        <v>44894</v>
      </c>
      <c r="I1190">
        <v>-0.48434480092771498</v>
      </c>
    </row>
    <row r="1191" spans="1:9" x14ac:dyDescent="0.3">
      <c r="A1191">
        <v>783</v>
      </c>
      <c r="B1191" t="s">
        <v>1</v>
      </c>
      <c r="C1191">
        <v>15</v>
      </c>
      <c r="D1191">
        <v>7</v>
      </c>
      <c r="E1191" t="str">
        <f t="shared" si="108"/>
        <v>Canar Bajo copa</v>
      </c>
      <c r="F1191" t="str">
        <f t="shared" si="109"/>
        <v>Canar Bajo copa</v>
      </c>
      <c r="G1191" t="s">
        <v>404</v>
      </c>
      <c r="H1191" s="1">
        <v>44894</v>
      </c>
      <c r="I1191">
        <v>-0.48434480092771498</v>
      </c>
    </row>
    <row r="1192" spans="1:9" x14ac:dyDescent="0.3">
      <c r="A1192">
        <v>836</v>
      </c>
      <c r="B1192" t="s">
        <v>1</v>
      </c>
      <c r="C1192">
        <v>10</v>
      </c>
      <c r="D1192">
        <v>8</v>
      </c>
      <c r="E1192" t="str">
        <f t="shared" si="108"/>
        <v>Canar Suelo desnudo</v>
      </c>
      <c r="F1192" t="str">
        <f t="shared" si="109"/>
        <v>Canar Suelo desnudo</v>
      </c>
      <c r="G1192" t="s">
        <v>404</v>
      </c>
      <c r="H1192" s="1">
        <v>44894</v>
      </c>
      <c r="I1192">
        <v>-0.48472668810289299</v>
      </c>
    </row>
    <row r="1193" spans="1:9" x14ac:dyDescent="0.3">
      <c r="A1193">
        <v>890</v>
      </c>
      <c r="B1193" t="s">
        <v>1</v>
      </c>
      <c r="C1193">
        <v>12</v>
      </c>
      <c r="D1193">
        <v>8</v>
      </c>
      <c r="E1193" t="str">
        <f t="shared" si="108"/>
        <v>Canar Suelo desnudo</v>
      </c>
      <c r="F1193" t="str">
        <f t="shared" si="109"/>
        <v>Canar Suelo desnudo</v>
      </c>
      <c r="G1193" t="s">
        <v>404</v>
      </c>
      <c r="H1193" s="1">
        <v>44894</v>
      </c>
      <c r="I1193">
        <v>-0.48472668810289299</v>
      </c>
    </row>
    <row r="1194" spans="1:9" x14ac:dyDescent="0.3">
      <c r="A1194">
        <v>950</v>
      </c>
      <c r="B1194" t="s">
        <v>625</v>
      </c>
      <c r="C1194">
        <v>13</v>
      </c>
      <c r="D1194">
        <v>9</v>
      </c>
      <c r="E1194" t="str">
        <f t="shared" ref="E1194:E1211" si="110">IF(OR(C1194=1,C1194=2,C1194=3,C1194=7,C1194=8,C1194=9,C1194=13,C1194=14,C1194=15),"Finana Suelo desnudo","Finana Bajo copa")</f>
        <v>Finana Suelo desnudo</v>
      </c>
      <c r="F1194" t="str">
        <f t="shared" ref="F1194:F1211" si="111">IF(OR(D1194=9,D1194=11,D1194=12,D1194=13),"Finana Suelo desnudo","Finana Bajo copa")</f>
        <v>Finana Suelo desnudo</v>
      </c>
      <c r="G1194" t="s">
        <v>404</v>
      </c>
      <c r="H1194" s="1">
        <v>44894</v>
      </c>
      <c r="I1194">
        <v>-0.624691358024691</v>
      </c>
    </row>
    <row r="1195" spans="1:9" x14ac:dyDescent="0.3">
      <c r="A1195">
        <v>1014</v>
      </c>
      <c r="B1195" t="s">
        <v>625</v>
      </c>
      <c r="C1195">
        <v>14</v>
      </c>
      <c r="D1195">
        <v>9</v>
      </c>
      <c r="E1195" t="str">
        <f t="shared" si="110"/>
        <v>Finana Suelo desnudo</v>
      </c>
      <c r="F1195" t="str">
        <f t="shared" si="111"/>
        <v>Finana Suelo desnudo</v>
      </c>
      <c r="G1195" t="s">
        <v>404</v>
      </c>
      <c r="H1195" s="1">
        <v>44894</v>
      </c>
      <c r="I1195">
        <v>-0.624691358024691</v>
      </c>
    </row>
    <row r="1196" spans="1:9" x14ac:dyDescent="0.3">
      <c r="A1196">
        <v>1078</v>
      </c>
      <c r="B1196" t="s">
        <v>625</v>
      </c>
      <c r="C1196">
        <v>15</v>
      </c>
      <c r="D1196">
        <v>9</v>
      </c>
      <c r="E1196" t="str">
        <f t="shared" si="110"/>
        <v>Finana Suelo desnudo</v>
      </c>
      <c r="F1196" t="str">
        <f t="shared" si="111"/>
        <v>Finana Suelo desnudo</v>
      </c>
      <c r="G1196" t="s">
        <v>404</v>
      </c>
      <c r="H1196" s="1">
        <v>44894</v>
      </c>
      <c r="I1196">
        <v>-0.624691358024691</v>
      </c>
    </row>
    <row r="1197" spans="1:9" x14ac:dyDescent="0.3">
      <c r="A1197">
        <v>1142</v>
      </c>
      <c r="B1197" t="s">
        <v>625</v>
      </c>
      <c r="C1197">
        <v>16</v>
      </c>
      <c r="D1197">
        <v>9</v>
      </c>
      <c r="E1197" t="str">
        <f t="shared" si="110"/>
        <v>Finana Bajo copa</v>
      </c>
      <c r="F1197" t="str">
        <f t="shared" si="111"/>
        <v>Finana Suelo desnudo</v>
      </c>
      <c r="G1197" t="s">
        <v>404</v>
      </c>
      <c r="H1197" s="1">
        <v>44894</v>
      </c>
      <c r="I1197">
        <v>-0.624691358024691</v>
      </c>
    </row>
    <row r="1198" spans="1:9" x14ac:dyDescent="0.3">
      <c r="A1198">
        <v>1206</v>
      </c>
      <c r="B1198" t="s">
        <v>625</v>
      </c>
      <c r="C1198">
        <v>17</v>
      </c>
      <c r="D1198">
        <v>9</v>
      </c>
      <c r="E1198" t="str">
        <f t="shared" si="110"/>
        <v>Finana Bajo copa</v>
      </c>
      <c r="F1198" t="str">
        <f t="shared" si="111"/>
        <v>Finana Suelo desnudo</v>
      </c>
      <c r="G1198" t="s">
        <v>404</v>
      </c>
      <c r="H1198" s="1">
        <v>44894</v>
      </c>
      <c r="I1198">
        <v>-0.624691358024691</v>
      </c>
    </row>
    <row r="1199" spans="1:9" x14ac:dyDescent="0.3">
      <c r="A1199">
        <v>1270</v>
      </c>
      <c r="B1199" t="s">
        <v>625</v>
      </c>
      <c r="C1199">
        <v>18</v>
      </c>
      <c r="D1199">
        <v>9</v>
      </c>
      <c r="E1199" t="str">
        <f t="shared" si="110"/>
        <v>Finana Bajo copa</v>
      </c>
      <c r="F1199" t="str">
        <f t="shared" si="111"/>
        <v>Finana Suelo desnudo</v>
      </c>
      <c r="G1199" t="s">
        <v>404</v>
      </c>
      <c r="H1199" s="1">
        <v>44894</v>
      </c>
      <c r="I1199">
        <v>-0.624691358024691</v>
      </c>
    </row>
    <row r="1200" spans="1:9" x14ac:dyDescent="0.3">
      <c r="A1200">
        <v>1334</v>
      </c>
      <c r="B1200" t="s">
        <v>625</v>
      </c>
      <c r="C1200">
        <v>4</v>
      </c>
      <c r="D1200">
        <v>10</v>
      </c>
      <c r="E1200" t="str">
        <f t="shared" si="110"/>
        <v>Finana Bajo copa</v>
      </c>
      <c r="F1200" t="str">
        <f t="shared" si="111"/>
        <v>Finana Bajo copa</v>
      </c>
      <c r="G1200" t="s">
        <v>404</v>
      </c>
      <c r="H1200" s="1">
        <v>44894</v>
      </c>
      <c r="I1200">
        <v>-0.63470652570178598</v>
      </c>
    </row>
    <row r="1201" spans="1:9" x14ac:dyDescent="0.3">
      <c r="A1201">
        <v>1399</v>
      </c>
      <c r="B1201" t="s">
        <v>625</v>
      </c>
      <c r="C1201">
        <v>5</v>
      </c>
      <c r="D1201">
        <v>10</v>
      </c>
      <c r="E1201" t="str">
        <f t="shared" si="110"/>
        <v>Finana Bajo copa</v>
      </c>
      <c r="F1201" t="str">
        <f t="shared" si="111"/>
        <v>Finana Bajo copa</v>
      </c>
      <c r="G1201" t="s">
        <v>404</v>
      </c>
      <c r="H1201" s="1">
        <v>44894</v>
      </c>
      <c r="I1201">
        <v>-0.63470652570178598</v>
      </c>
    </row>
    <row r="1202" spans="1:9" x14ac:dyDescent="0.3">
      <c r="A1202">
        <v>1464</v>
      </c>
      <c r="B1202" t="s">
        <v>625</v>
      </c>
      <c r="C1202">
        <v>6</v>
      </c>
      <c r="D1202">
        <v>10</v>
      </c>
      <c r="E1202" t="str">
        <f t="shared" si="110"/>
        <v>Finana Bajo copa</v>
      </c>
      <c r="F1202" t="str">
        <f t="shared" si="111"/>
        <v>Finana Bajo copa</v>
      </c>
      <c r="G1202" t="s">
        <v>404</v>
      </c>
      <c r="H1202" s="1">
        <v>44894</v>
      </c>
      <c r="I1202">
        <v>-0.63470652570178598</v>
      </c>
    </row>
    <row r="1203" spans="1:9" x14ac:dyDescent="0.3">
      <c r="A1203">
        <v>1529</v>
      </c>
      <c r="B1203" t="s">
        <v>625</v>
      </c>
      <c r="C1203">
        <v>11</v>
      </c>
      <c r="D1203">
        <v>10</v>
      </c>
      <c r="E1203" t="str">
        <f t="shared" si="110"/>
        <v>Finana Bajo copa</v>
      </c>
      <c r="F1203" t="str">
        <f t="shared" si="111"/>
        <v>Finana Bajo copa</v>
      </c>
      <c r="G1203" t="s">
        <v>404</v>
      </c>
      <c r="H1203" s="1">
        <v>44894</v>
      </c>
      <c r="I1203">
        <v>-0.63470652570178598</v>
      </c>
    </row>
    <row r="1204" spans="1:9" x14ac:dyDescent="0.3">
      <c r="A1204">
        <v>1594</v>
      </c>
      <c r="B1204" t="s">
        <v>625</v>
      </c>
      <c r="C1204">
        <v>12</v>
      </c>
      <c r="D1204">
        <v>10</v>
      </c>
      <c r="E1204" t="str">
        <f t="shared" si="110"/>
        <v>Finana Bajo copa</v>
      </c>
      <c r="F1204" t="str">
        <f t="shared" si="111"/>
        <v>Finana Bajo copa</v>
      </c>
      <c r="G1204" t="s">
        <v>404</v>
      </c>
      <c r="H1204" s="1">
        <v>44894</v>
      </c>
      <c r="I1204">
        <v>-0.63470652570178598</v>
      </c>
    </row>
    <row r="1205" spans="1:9" x14ac:dyDescent="0.3">
      <c r="A1205">
        <v>1659</v>
      </c>
      <c r="B1205" t="s">
        <v>625</v>
      </c>
      <c r="C1205">
        <v>1</v>
      </c>
      <c r="D1205">
        <v>11</v>
      </c>
      <c r="E1205" t="str">
        <f t="shared" si="110"/>
        <v>Finana Suelo desnudo</v>
      </c>
      <c r="F1205" t="str">
        <f t="shared" si="111"/>
        <v>Finana Suelo desnudo</v>
      </c>
      <c r="G1205" t="s">
        <v>404</v>
      </c>
      <c r="H1205" s="1">
        <v>44894</v>
      </c>
      <c r="I1205">
        <v>-0.58466898954703805</v>
      </c>
    </row>
    <row r="1206" spans="1:9" x14ac:dyDescent="0.3">
      <c r="A1206">
        <v>1724</v>
      </c>
      <c r="B1206" t="s">
        <v>625</v>
      </c>
      <c r="C1206">
        <v>2</v>
      </c>
      <c r="D1206">
        <v>11</v>
      </c>
      <c r="E1206" t="str">
        <f t="shared" si="110"/>
        <v>Finana Suelo desnudo</v>
      </c>
      <c r="F1206" t="str">
        <f t="shared" si="111"/>
        <v>Finana Suelo desnudo</v>
      </c>
      <c r="G1206" t="s">
        <v>404</v>
      </c>
      <c r="H1206" s="1">
        <v>44894</v>
      </c>
      <c r="I1206">
        <v>-0.58466898954703805</v>
      </c>
    </row>
    <row r="1207" spans="1:9" x14ac:dyDescent="0.3">
      <c r="A1207">
        <v>1789</v>
      </c>
      <c r="B1207" t="s">
        <v>625</v>
      </c>
      <c r="C1207">
        <v>3</v>
      </c>
      <c r="D1207">
        <v>11</v>
      </c>
      <c r="E1207" t="str">
        <f t="shared" si="110"/>
        <v>Finana Suelo desnudo</v>
      </c>
      <c r="F1207" t="str">
        <f t="shared" si="111"/>
        <v>Finana Suelo desnudo</v>
      </c>
      <c r="G1207" t="s">
        <v>404</v>
      </c>
      <c r="H1207" s="1">
        <v>44894</v>
      </c>
      <c r="I1207">
        <v>-0.58466898954703805</v>
      </c>
    </row>
    <row r="1208" spans="1:9" x14ac:dyDescent="0.3">
      <c r="A1208">
        <v>1854</v>
      </c>
      <c r="B1208" t="s">
        <v>625</v>
      </c>
      <c r="C1208">
        <v>7</v>
      </c>
      <c r="D1208">
        <v>12</v>
      </c>
      <c r="E1208" t="str">
        <f t="shared" si="110"/>
        <v>Finana Suelo desnudo</v>
      </c>
      <c r="F1208" t="str">
        <f t="shared" si="111"/>
        <v>Finana Suelo desnudo</v>
      </c>
      <c r="G1208" t="s">
        <v>404</v>
      </c>
      <c r="H1208" s="1">
        <v>44894</v>
      </c>
      <c r="I1208">
        <v>-0.53109411373461901</v>
      </c>
    </row>
    <row r="1209" spans="1:9" x14ac:dyDescent="0.3">
      <c r="A1209">
        <v>1919</v>
      </c>
      <c r="B1209" t="s">
        <v>625</v>
      </c>
      <c r="C1209">
        <v>8</v>
      </c>
      <c r="D1209">
        <v>12</v>
      </c>
      <c r="E1209" t="str">
        <f t="shared" si="110"/>
        <v>Finana Suelo desnudo</v>
      </c>
      <c r="F1209" t="str">
        <f t="shared" si="111"/>
        <v>Finana Suelo desnudo</v>
      </c>
      <c r="G1209" t="s">
        <v>404</v>
      </c>
      <c r="H1209" s="1">
        <v>44894</v>
      </c>
      <c r="I1209">
        <v>-0.53109411373461901</v>
      </c>
    </row>
    <row r="1210" spans="1:9" x14ac:dyDescent="0.3">
      <c r="A1210">
        <v>1984</v>
      </c>
      <c r="B1210" t="s">
        <v>625</v>
      </c>
      <c r="C1210">
        <v>9</v>
      </c>
      <c r="D1210">
        <v>12</v>
      </c>
      <c r="E1210" t="str">
        <f t="shared" si="110"/>
        <v>Finana Suelo desnudo</v>
      </c>
      <c r="F1210" t="str">
        <f t="shared" si="111"/>
        <v>Finana Suelo desnudo</v>
      </c>
      <c r="G1210" t="s">
        <v>404</v>
      </c>
      <c r="H1210" s="1">
        <v>44894</v>
      </c>
      <c r="I1210">
        <v>-0.53109411373461901</v>
      </c>
    </row>
    <row r="1211" spans="1:9" x14ac:dyDescent="0.3">
      <c r="A1211">
        <v>2049</v>
      </c>
      <c r="B1211" t="s">
        <v>625</v>
      </c>
      <c r="C1211">
        <v>10</v>
      </c>
      <c r="D1211">
        <v>13</v>
      </c>
      <c r="E1211" t="str">
        <f t="shared" si="110"/>
        <v>Finana Bajo copa</v>
      </c>
      <c r="F1211" t="str">
        <f t="shared" si="111"/>
        <v>Finana Suelo desnudo</v>
      </c>
      <c r="G1211" t="s">
        <v>404</v>
      </c>
      <c r="H1211" s="1">
        <v>44894</v>
      </c>
      <c r="I1211">
        <v>-0.58238420652999201</v>
      </c>
    </row>
    <row r="1212" spans="1:9" x14ac:dyDescent="0.3">
      <c r="A1212">
        <v>36</v>
      </c>
      <c r="B1212" t="s">
        <v>1</v>
      </c>
      <c r="C1212">
        <v>17</v>
      </c>
      <c r="D1212">
        <v>0</v>
      </c>
      <c r="E1212" t="str">
        <f t="shared" ref="E1212:E1228" si="112">IF(OR(C1212=1,C1212=2,C1212=3,C1212=7,C1212=8,C1212=9,C1212=13,C1212=14,C1212=15),"Canar Bajo copa","Canar Suelo desnudo")</f>
        <v>Canar Suelo desnudo</v>
      </c>
      <c r="F1212" t="str">
        <f t="shared" ref="F1212:F1228" si="113">IF(OR(D1212=1,D1212=2,D1212=3,D1212=6,D1212=7),"Canar Bajo copa","Canar Suelo desnudo")</f>
        <v>Canar Suelo desnudo</v>
      </c>
      <c r="G1212" t="s">
        <v>415</v>
      </c>
      <c r="H1212" s="1">
        <v>44914</v>
      </c>
      <c r="I1212">
        <v>-0.37561779242174598</v>
      </c>
    </row>
    <row r="1213" spans="1:9" x14ac:dyDescent="0.3">
      <c r="A1213">
        <v>90</v>
      </c>
      <c r="B1213" t="s">
        <v>1</v>
      </c>
      <c r="C1213">
        <v>18</v>
      </c>
      <c r="D1213">
        <v>0</v>
      </c>
      <c r="E1213" t="str">
        <f t="shared" si="112"/>
        <v>Canar Suelo desnudo</v>
      </c>
      <c r="F1213" t="str">
        <f t="shared" si="113"/>
        <v>Canar Suelo desnudo</v>
      </c>
      <c r="G1213" t="s">
        <v>415</v>
      </c>
      <c r="H1213" s="1">
        <v>44914</v>
      </c>
      <c r="I1213">
        <v>-0.37561779242174598</v>
      </c>
    </row>
    <row r="1214" spans="1:9" x14ac:dyDescent="0.3">
      <c r="A1214">
        <v>144</v>
      </c>
      <c r="B1214" t="s">
        <v>1</v>
      </c>
      <c r="C1214">
        <v>7</v>
      </c>
      <c r="D1214">
        <v>1</v>
      </c>
      <c r="E1214" t="str">
        <f t="shared" si="112"/>
        <v>Canar Bajo copa</v>
      </c>
      <c r="F1214" t="str">
        <f t="shared" si="113"/>
        <v>Canar Bajo copa</v>
      </c>
      <c r="G1214" t="s">
        <v>415</v>
      </c>
      <c r="H1214" s="1">
        <v>44914</v>
      </c>
      <c r="I1214">
        <v>-0.45823035096391501</v>
      </c>
    </row>
    <row r="1215" spans="1:9" x14ac:dyDescent="0.3">
      <c r="A1215">
        <v>197</v>
      </c>
      <c r="B1215" t="s">
        <v>1</v>
      </c>
      <c r="C1215">
        <v>8</v>
      </c>
      <c r="D1215">
        <v>2</v>
      </c>
      <c r="E1215" t="str">
        <f t="shared" si="112"/>
        <v>Canar Bajo copa</v>
      </c>
      <c r="F1215" t="str">
        <f t="shared" si="113"/>
        <v>Canar Bajo copa</v>
      </c>
      <c r="G1215" t="s">
        <v>415</v>
      </c>
      <c r="H1215" s="1">
        <v>44914</v>
      </c>
      <c r="I1215">
        <v>-0.45794392523364402</v>
      </c>
    </row>
    <row r="1216" spans="1:9" x14ac:dyDescent="0.3">
      <c r="A1216">
        <v>251</v>
      </c>
      <c r="B1216" t="s">
        <v>1</v>
      </c>
      <c r="C1216">
        <v>9</v>
      </c>
      <c r="D1216">
        <v>2</v>
      </c>
      <c r="E1216" t="str">
        <f t="shared" si="112"/>
        <v>Canar Bajo copa</v>
      </c>
      <c r="F1216" t="str">
        <f t="shared" si="113"/>
        <v>Canar Bajo copa</v>
      </c>
      <c r="G1216" t="s">
        <v>415</v>
      </c>
      <c r="H1216" s="1">
        <v>44914</v>
      </c>
      <c r="I1216">
        <v>-0.45794392523364402</v>
      </c>
    </row>
    <row r="1217" spans="1:9" x14ac:dyDescent="0.3">
      <c r="A1217">
        <v>305</v>
      </c>
      <c r="B1217" t="s">
        <v>1</v>
      </c>
      <c r="C1217">
        <v>11</v>
      </c>
      <c r="D1217">
        <v>2</v>
      </c>
      <c r="E1217" t="str">
        <f t="shared" si="112"/>
        <v>Canar Suelo desnudo</v>
      </c>
      <c r="F1217" t="str">
        <f t="shared" si="113"/>
        <v>Canar Bajo copa</v>
      </c>
      <c r="G1217" t="s">
        <v>415</v>
      </c>
      <c r="H1217" s="1">
        <v>44914</v>
      </c>
      <c r="I1217">
        <v>-0.45794392523364402</v>
      </c>
    </row>
    <row r="1218" spans="1:9" x14ac:dyDescent="0.3">
      <c r="A1218">
        <v>359</v>
      </c>
      <c r="B1218" t="s">
        <v>1</v>
      </c>
      <c r="C1218">
        <v>1</v>
      </c>
      <c r="D1218">
        <v>3</v>
      </c>
      <c r="E1218" t="str">
        <f t="shared" si="112"/>
        <v>Canar Bajo copa</v>
      </c>
      <c r="F1218" t="str">
        <f t="shared" si="113"/>
        <v>Canar Bajo copa</v>
      </c>
      <c r="G1218" t="s">
        <v>415</v>
      </c>
      <c r="H1218" s="1">
        <v>44914</v>
      </c>
      <c r="I1218">
        <v>-0.416589002795899</v>
      </c>
    </row>
    <row r="1219" spans="1:9" x14ac:dyDescent="0.3">
      <c r="A1219">
        <v>412</v>
      </c>
      <c r="B1219" t="s">
        <v>1</v>
      </c>
      <c r="C1219">
        <v>2</v>
      </c>
      <c r="D1219">
        <v>3</v>
      </c>
      <c r="E1219" t="str">
        <f t="shared" si="112"/>
        <v>Canar Bajo copa</v>
      </c>
      <c r="F1219" t="str">
        <f t="shared" si="113"/>
        <v>Canar Bajo copa</v>
      </c>
      <c r="G1219" t="s">
        <v>415</v>
      </c>
      <c r="H1219" s="1">
        <v>44914</v>
      </c>
      <c r="I1219">
        <v>-0.416589002795899</v>
      </c>
    </row>
    <row r="1220" spans="1:9" x14ac:dyDescent="0.3">
      <c r="A1220">
        <v>465</v>
      </c>
      <c r="B1220" t="s">
        <v>1</v>
      </c>
      <c r="C1220">
        <v>3</v>
      </c>
      <c r="D1220">
        <v>3</v>
      </c>
      <c r="E1220" t="str">
        <f t="shared" si="112"/>
        <v>Canar Bajo copa</v>
      </c>
      <c r="F1220" t="str">
        <f t="shared" si="113"/>
        <v>Canar Bajo copa</v>
      </c>
      <c r="G1220" t="s">
        <v>415</v>
      </c>
      <c r="H1220" s="1">
        <v>44914</v>
      </c>
      <c r="I1220">
        <v>-0.416589002795899</v>
      </c>
    </row>
    <row r="1221" spans="1:9" x14ac:dyDescent="0.3">
      <c r="A1221">
        <v>518</v>
      </c>
      <c r="B1221" t="s">
        <v>1</v>
      </c>
      <c r="C1221">
        <v>16</v>
      </c>
      <c r="D1221">
        <v>4</v>
      </c>
      <c r="E1221" t="str">
        <f t="shared" si="112"/>
        <v>Canar Suelo desnudo</v>
      </c>
      <c r="F1221" t="str">
        <f t="shared" si="113"/>
        <v>Canar Suelo desnudo</v>
      </c>
      <c r="G1221" t="s">
        <v>415</v>
      </c>
      <c r="H1221" s="1">
        <v>44914</v>
      </c>
      <c r="I1221">
        <v>-0.40935192780967999</v>
      </c>
    </row>
    <row r="1222" spans="1:9" x14ac:dyDescent="0.3">
      <c r="A1222">
        <v>572</v>
      </c>
      <c r="B1222" t="s">
        <v>1</v>
      </c>
      <c r="C1222">
        <v>4</v>
      </c>
      <c r="D1222">
        <v>5</v>
      </c>
      <c r="E1222" t="str">
        <f t="shared" si="112"/>
        <v>Canar Suelo desnudo</v>
      </c>
      <c r="F1222" t="str">
        <f t="shared" si="113"/>
        <v>Canar Suelo desnudo</v>
      </c>
      <c r="G1222" t="s">
        <v>415</v>
      </c>
      <c r="H1222" s="1">
        <v>44914</v>
      </c>
      <c r="I1222">
        <v>-0.40709812108559501</v>
      </c>
    </row>
    <row r="1223" spans="1:9" x14ac:dyDescent="0.3">
      <c r="A1223">
        <v>625</v>
      </c>
      <c r="B1223" t="s">
        <v>1</v>
      </c>
      <c r="C1223">
        <v>5</v>
      </c>
      <c r="D1223">
        <v>5</v>
      </c>
      <c r="E1223" t="str">
        <f t="shared" si="112"/>
        <v>Canar Suelo desnudo</v>
      </c>
      <c r="F1223" t="str">
        <f t="shared" si="113"/>
        <v>Canar Suelo desnudo</v>
      </c>
      <c r="G1223" t="s">
        <v>415</v>
      </c>
      <c r="H1223" s="1">
        <v>44914</v>
      </c>
      <c r="I1223">
        <v>-0.40709812108559501</v>
      </c>
    </row>
    <row r="1224" spans="1:9" x14ac:dyDescent="0.3">
      <c r="A1224">
        <v>678</v>
      </c>
      <c r="B1224" t="s">
        <v>1</v>
      </c>
      <c r="C1224">
        <v>6</v>
      </c>
      <c r="D1224">
        <v>5</v>
      </c>
      <c r="E1224" t="str">
        <f t="shared" si="112"/>
        <v>Canar Suelo desnudo</v>
      </c>
      <c r="F1224" t="str">
        <f t="shared" si="113"/>
        <v>Canar Suelo desnudo</v>
      </c>
      <c r="G1224" t="s">
        <v>415</v>
      </c>
      <c r="H1224" s="1">
        <v>44914</v>
      </c>
      <c r="I1224">
        <v>-0.40709812108559501</v>
      </c>
    </row>
    <row r="1225" spans="1:9" x14ac:dyDescent="0.3">
      <c r="A1225">
        <v>731</v>
      </c>
      <c r="B1225" t="s">
        <v>1</v>
      </c>
      <c r="C1225">
        <v>14</v>
      </c>
      <c r="D1225">
        <v>7</v>
      </c>
      <c r="E1225" t="str">
        <f t="shared" si="112"/>
        <v>Canar Bajo copa</v>
      </c>
      <c r="F1225" t="str">
        <f t="shared" si="113"/>
        <v>Canar Bajo copa</v>
      </c>
      <c r="G1225" t="s">
        <v>415</v>
      </c>
      <c r="H1225" s="1">
        <v>44914</v>
      </c>
      <c r="I1225">
        <v>-0.40659340659340598</v>
      </c>
    </row>
    <row r="1226" spans="1:9" x14ac:dyDescent="0.3">
      <c r="A1226">
        <v>784</v>
      </c>
      <c r="B1226" t="s">
        <v>1</v>
      </c>
      <c r="C1226">
        <v>15</v>
      </c>
      <c r="D1226">
        <v>7</v>
      </c>
      <c r="E1226" t="str">
        <f t="shared" si="112"/>
        <v>Canar Bajo copa</v>
      </c>
      <c r="F1226" t="str">
        <f t="shared" si="113"/>
        <v>Canar Bajo copa</v>
      </c>
      <c r="G1226" t="s">
        <v>415</v>
      </c>
      <c r="H1226" s="1">
        <v>44914</v>
      </c>
      <c r="I1226">
        <v>-0.40659340659340598</v>
      </c>
    </row>
    <row r="1227" spans="1:9" x14ac:dyDescent="0.3">
      <c r="A1227">
        <v>837</v>
      </c>
      <c r="B1227" t="s">
        <v>1</v>
      </c>
      <c r="C1227">
        <v>10</v>
      </c>
      <c r="D1227">
        <v>8</v>
      </c>
      <c r="E1227" t="str">
        <f t="shared" si="112"/>
        <v>Canar Suelo desnudo</v>
      </c>
      <c r="F1227" t="str">
        <f t="shared" si="113"/>
        <v>Canar Suelo desnudo</v>
      </c>
      <c r="G1227" t="s">
        <v>415</v>
      </c>
      <c r="H1227" s="1">
        <v>44914</v>
      </c>
      <c r="I1227">
        <v>-0.43389199255121003</v>
      </c>
    </row>
    <row r="1228" spans="1:9" x14ac:dyDescent="0.3">
      <c r="A1228">
        <v>891</v>
      </c>
      <c r="B1228" t="s">
        <v>1</v>
      </c>
      <c r="C1228">
        <v>12</v>
      </c>
      <c r="D1228">
        <v>8</v>
      </c>
      <c r="E1228" t="str">
        <f t="shared" si="112"/>
        <v>Canar Suelo desnudo</v>
      </c>
      <c r="F1228" t="str">
        <f t="shared" si="113"/>
        <v>Canar Suelo desnudo</v>
      </c>
      <c r="G1228" t="s">
        <v>415</v>
      </c>
      <c r="H1228" s="1">
        <v>44914</v>
      </c>
      <c r="I1228">
        <v>-0.43389199255121003</v>
      </c>
    </row>
    <row r="1229" spans="1:9" x14ac:dyDescent="0.3">
      <c r="A1229">
        <v>951</v>
      </c>
      <c r="B1229" t="s">
        <v>625</v>
      </c>
      <c r="C1229">
        <v>13</v>
      </c>
      <c r="D1229">
        <v>9</v>
      </c>
      <c r="E1229" t="str">
        <f t="shared" ref="E1229:E1246" si="114">IF(OR(C1229=1,C1229=2,C1229=3,C1229=7,C1229=8,C1229=9,C1229=13,C1229=14,C1229=15),"Finana Suelo desnudo","Finana Bajo copa")</f>
        <v>Finana Suelo desnudo</v>
      </c>
      <c r="F1229" t="str">
        <f t="shared" ref="F1229:F1246" si="115">IF(OR(D1229=9,D1229=11,D1229=12,D1229=13),"Finana Suelo desnudo","Finana Bajo copa")</f>
        <v>Finana Suelo desnudo</v>
      </c>
      <c r="G1229" t="s">
        <v>415</v>
      </c>
      <c r="H1229" s="1">
        <v>44914</v>
      </c>
      <c r="I1229">
        <v>-0.59858532272325304</v>
      </c>
    </row>
    <row r="1230" spans="1:9" x14ac:dyDescent="0.3">
      <c r="A1230">
        <v>1015</v>
      </c>
      <c r="B1230" t="s">
        <v>625</v>
      </c>
      <c r="C1230">
        <v>14</v>
      </c>
      <c r="D1230">
        <v>9</v>
      </c>
      <c r="E1230" t="str">
        <f t="shared" si="114"/>
        <v>Finana Suelo desnudo</v>
      </c>
      <c r="F1230" t="str">
        <f t="shared" si="115"/>
        <v>Finana Suelo desnudo</v>
      </c>
      <c r="G1230" t="s">
        <v>415</v>
      </c>
      <c r="H1230" s="1">
        <v>44914</v>
      </c>
      <c r="I1230">
        <v>-0.59858532272325304</v>
      </c>
    </row>
    <row r="1231" spans="1:9" x14ac:dyDescent="0.3">
      <c r="A1231">
        <v>1079</v>
      </c>
      <c r="B1231" t="s">
        <v>625</v>
      </c>
      <c r="C1231">
        <v>15</v>
      </c>
      <c r="D1231">
        <v>9</v>
      </c>
      <c r="E1231" t="str">
        <f t="shared" si="114"/>
        <v>Finana Suelo desnudo</v>
      </c>
      <c r="F1231" t="str">
        <f t="shared" si="115"/>
        <v>Finana Suelo desnudo</v>
      </c>
      <c r="G1231" t="s">
        <v>415</v>
      </c>
      <c r="H1231" s="1">
        <v>44914</v>
      </c>
      <c r="I1231">
        <v>-0.59858532272325304</v>
      </c>
    </row>
    <row r="1232" spans="1:9" x14ac:dyDescent="0.3">
      <c r="A1232">
        <v>1143</v>
      </c>
      <c r="B1232" t="s">
        <v>625</v>
      </c>
      <c r="C1232">
        <v>16</v>
      </c>
      <c r="D1232">
        <v>9</v>
      </c>
      <c r="E1232" t="str">
        <f t="shared" si="114"/>
        <v>Finana Bajo copa</v>
      </c>
      <c r="F1232" t="str">
        <f t="shared" si="115"/>
        <v>Finana Suelo desnudo</v>
      </c>
      <c r="G1232" t="s">
        <v>415</v>
      </c>
      <c r="H1232" s="1">
        <v>44914</v>
      </c>
      <c r="I1232">
        <v>-0.59858532272325304</v>
      </c>
    </row>
    <row r="1233" spans="1:9" x14ac:dyDescent="0.3">
      <c r="A1233">
        <v>1207</v>
      </c>
      <c r="B1233" t="s">
        <v>625</v>
      </c>
      <c r="C1233">
        <v>17</v>
      </c>
      <c r="D1233">
        <v>9</v>
      </c>
      <c r="E1233" t="str">
        <f t="shared" si="114"/>
        <v>Finana Bajo copa</v>
      </c>
      <c r="F1233" t="str">
        <f t="shared" si="115"/>
        <v>Finana Suelo desnudo</v>
      </c>
      <c r="G1233" t="s">
        <v>415</v>
      </c>
      <c r="H1233" s="1">
        <v>44914</v>
      </c>
      <c r="I1233">
        <v>-0.59858532272325304</v>
      </c>
    </row>
    <row r="1234" spans="1:9" x14ac:dyDescent="0.3">
      <c r="A1234">
        <v>1271</v>
      </c>
      <c r="B1234" t="s">
        <v>625</v>
      </c>
      <c r="C1234">
        <v>18</v>
      </c>
      <c r="D1234">
        <v>9</v>
      </c>
      <c r="E1234" t="str">
        <f t="shared" si="114"/>
        <v>Finana Bajo copa</v>
      </c>
      <c r="F1234" t="str">
        <f t="shared" si="115"/>
        <v>Finana Suelo desnudo</v>
      </c>
      <c r="G1234" t="s">
        <v>415</v>
      </c>
      <c r="H1234" s="1">
        <v>44914</v>
      </c>
      <c r="I1234">
        <v>-0.59858532272325304</v>
      </c>
    </row>
    <row r="1235" spans="1:9" x14ac:dyDescent="0.3">
      <c r="A1235">
        <v>1336</v>
      </c>
      <c r="B1235" t="s">
        <v>625</v>
      </c>
      <c r="C1235">
        <v>4</v>
      </c>
      <c r="D1235">
        <v>10</v>
      </c>
      <c r="E1235" t="str">
        <f t="shared" si="114"/>
        <v>Finana Bajo copa</v>
      </c>
      <c r="F1235" t="str">
        <f t="shared" si="115"/>
        <v>Finana Bajo copa</v>
      </c>
      <c r="G1235" t="s">
        <v>415</v>
      </c>
      <c r="H1235" s="1">
        <v>44914</v>
      </c>
      <c r="I1235">
        <v>-0.63606010016694403</v>
      </c>
    </row>
    <row r="1236" spans="1:9" x14ac:dyDescent="0.3">
      <c r="A1236">
        <v>1401</v>
      </c>
      <c r="B1236" t="s">
        <v>625</v>
      </c>
      <c r="C1236">
        <v>5</v>
      </c>
      <c r="D1236">
        <v>10</v>
      </c>
      <c r="E1236" t="str">
        <f t="shared" si="114"/>
        <v>Finana Bajo copa</v>
      </c>
      <c r="F1236" t="str">
        <f t="shared" si="115"/>
        <v>Finana Bajo copa</v>
      </c>
      <c r="G1236" t="s">
        <v>415</v>
      </c>
      <c r="H1236" s="1">
        <v>44914</v>
      </c>
      <c r="I1236">
        <v>-0.63606010016694403</v>
      </c>
    </row>
    <row r="1237" spans="1:9" x14ac:dyDescent="0.3">
      <c r="A1237">
        <v>1466</v>
      </c>
      <c r="B1237" t="s">
        <v>625</v>
      </c>
      <c r="C1237">
        <v>6</v>
      </c>
      <c r="D1237">
        <v>10</v>
      </c>
      <c r="E1237" t="str">
        <f t="shared" si="114"/>
        <v>Finana Bajo copa</v>
      </c>
      <c r="F1237" t="str">
        <f t="shared" si="115"/>
        <v>Finana Bajo copa</v>
      </c>
      <c r="G1237" t="s">
        <v>415</v>
      </c>
      <c r="H1237" s="1">
        <v>44914</v>
      </c>
      <c r="I1237">
        <v>-0.63606010016694403</v>
      </c>
    </row>
    <row r="1238" spans="1:9" x14ac:dyDescent="0.3">
      <c r="A1238">
        <v>1531</v>
      </c>
      <c r="B1238" t="s">
        <v>625</v>
      </c>
      <c r="C1238">
        <v>11</v>
      </c>
      <c r="D1238">
        <v>10</v>
      </c>
      <c r="E1238" t="str">
        <f t="shared" si="114"/>
        <v>Finana Bajo copa</v>
      </c>
      <c r="F1238" t="str">
        <f t="shared" si="115"/>
        <v>Finana Bajo copa</v>
      </c>
      <c r="G1238" t="s">
        <v>415</v>
      </c>
      <c r="H1238" s="1">
        <v>44914</v>
      </c>
      <c r="I1238">
        <v>-0.63606010016694403</v>
      </c>
    </row>
    <row r="1239" spans="1:9" x14ac:dyDescent="0.3">
      <c r="A1239">
        <v>1596</v>
      </c>
      <c r="B1239" t="s">
        <v>625</v>
      </c>
      <c r="C1239">
        <v>12</v>
      </c>
      <c r="D1239">
        <v>10</v>
      </c>
      <c r="E1239" t="str">
        <f t="shared" si="114"/>
        <v>Finana Bajo copa</v>
      </c>
      <c r="F1239" t="str">
        <f t="shared" si="115"/>
        <v>Finana Bajo copa</v>
      </c>
      <c r="G1239" t="s">
        <v>415</v>
      </c>
      <c r="H1239" s="1">
        <v>44914</v>
      </c>
      <c r="I1239">
        <v>-0.63606010016694403</v>
      </c>
    </row>
    <row r="1240" spans="1:9" x14ac:dyDescent="0.3">
      <c r="A1240">
        <v>1661</v>
      </c>
      <c r="B1240" t="s">
        <v>625</v>
      </c>
      <c r="C1240">
        <v>1</v>
      </c>
      <c r="D1240">
        <v>11</v>
      </c>
      <c r="E1240" t="str">
        <f t="shared" si="114"/>
        <v>Finana Suelo desnudo</v>
      </c>
      <c r="F1240" t="str">
        <f t="shared" si="115"/>
        <v>Finana Suelo desnudo</v>
      </c>
      <c r="G1240" t="s">
        <v>415</v>
      </c>
      <c r="H1240" s="1">
        <v>44914</v>
      </c>
      <c r="I1240">
        <v>-0.59558011049723703</v>
      </c>
    </row>
    <row r="1241" spans="1:9" x14ac:dyDescent="0.3">
      <c r="A1241">
        <v>1726</v>
      </c>
      <c r="B1241" t="s">
        <v>625</v>
      </c>
      <c r="C1241">
        <v>2</v>
      </c>
      <c r="D1241">
        <v>11</v>
      </c>
      <c r="E1241" t="str">
        <f t="shared" si="114"/>
        <v>Finana Suelo desnudo</v>
      </c>
      <c r="F1241" t="str">
        <f t="shared" si="115"/>
        <v>Finana Suelo desnudo</v>
      </c>
      <c r="G1241" t="s">
        <v>415</v>
      </c>
      <c r="H1241" s="1">
        <v>44914</v>
      </c>
      <c r="I1241">
        <v>-0.59558011049723703</v>
      </c>
    </row>
    <row r="1242" spans="1:9" x14ac:dyDescent="0.3">
      <c r="A1242">
        <v>1791</v>
      </c>
      <c r="B1242" t="s">
        <v>625</v>
      </c>
      <c r="C1242">
        <v>3</v>
      </c>
      <c r="D1242">
        <v>11</v>
      </c>
      <c r="E1242" t="str">
        <f t="shared" si="114"/>
        <v>Finana Suelo desnudo</v>
      </c>
      <c r="F1242" t="str">
        <f t="shared" si="115"/>
        <v>Finana Suelo desnudo</v>
      </c>
      <c r="G1242" t="s">
        <v>415</v>
      </c>
      <c r="H1242" s="1">
        <v>44914</v>
      </c>
      <c r="I1242">
        <v>-0.59558011049723703</v>
      </c>
    </row>
    <row r="1243" spans="1:9" x14ac:dyDescent="0.3">
      <c r="A1243">
        <v>1856</v>
      </c>
      <c r="B1243" t="s">
        <v>625</v>
      </c>
      <c r="C1243">
        <v>7</v>
      </c>
      <c r="D1243">
        <v>12</v>
      </c>
      <c r="E1243" t="str">
        <f t="shared" si="114"/>
        <v>Finana Suelo desnudo</v>
      </c>
      <c r="F1243" t="str">
        <f t="shared" si="115"/>
        <v>Finana Suelo desnudo</v>
      </c>
      <c r="G1243" t="s">
        <v>415</v>
      </c>
      <c r="H1243" s="1">
        <v>44914</v>
      </c>
      <c r="I1243">
        <v>-0.53867595818815295</v>
      </c>
    </row>
    <row r="1244" spans="1:9" x14ac:dyDescent="0.3">
      <c r="A1244">
        <v>1921</v>
      </c>
      <c r="B1244" t="s">
        <v>625</v>
      </c>
      <c r="C1244">
        <v>8</v>
      </c>
      <c r="D1244">
        <v>12</v>
      </c>
      <c r="E1244" t="str">
        <f t="shared" si="114"/>
        <v>Finana Suelo desnudo</v>
      </c>
      <c r="F1244" t="str">
        <f t="shared" si="115"/>
        <v>Finana Suelo desnudo</v>
      </c>
      <c r="G1244" t="s">
        <v>415</v>
      </c>
      <c r="H1244" s="1">
        <v>44914</v>
      </c>
      <c r="I1244">
        <v>-0.53867595818815295</v>
      </c>
    </row>
    <row r="1245" spans="1:9" x14ac:dyDescent="0.3">
      <c r="A1245">
        <v>1986</v>
      </c>
      <c r="B1245" t="s">
        <v>625</v>
      </c>
      <c r="C1245">
        <v>9</v>
      </c>
      <c r="D1245">
        <v>12</v>
      </c>
      <c r="E1245" t="str">
        <f t="shared" si="114"/>
        <v>Finana Suelo desnudo</v>
      </c>
      <c r="F1245" t="str">
        <f t="shared" si="115"/>
        <v>Finana Suelo desnudo</v>
      </c>
      <c r="G1245" t="s">
        <v>415</v>
      </c>
      <c r="H1245" s="1">
        <v>44914</v>
      </c>
      <c r="I1245">
        <v>-0.53867595818815295</v>
      </c>
    </row>
    <row r="1246" spans="1:9" x14ac:dyDescent="0.3">
      <c r="A1246">
        <v>2050</v>
      </c>
      <c r="B1246" t="s">
        <v>625</v>
      </c>
      <c r="C1246">
        <v>10</v>
      </c>
      <c r="D1246">
        <v>13</v>
      </c>
      <c r="E1246" t="str">
        <f t="shared" si="114"/>
        <v>Finana Bajo copa</v>
      </c>
      <c r="F1246" t="str">
        <f t="shared" si="115"/>
        <v>Finana Suelo desnudo</v>
      </c>
      <c r="G1246" t="s">
        <v>415</v>
      </c>
      <c r="H1246" s="1">
        <v>44914</v>
      </c>
      <c r="I1246">
        <v>-0.58991049633848602</v>
      </c>
    </row>
    <row r="1247" spans="1:9" x14ac:dyDescent="0.3">
      <c r="A1247">
        <v>37</v>
      </c>
      <c r="B1247" t="s">
        <v>1</v>
      </c>
      <c r="C1247">
        <v>17</v>
      </c>
      <c r="D1247">
        <v>0</v>
      </c>
      <c r="E1247" t="str">
        <f t="shared" ref="E1247:E1263" si="116">IF(OR(C1247=1,C1247=2,C1247=3,C1247=7,C1247=8,C1247=9,C1247=13,C1247=14,C1247=15),"Canar Bajo copa","Canar Suelo desnudo")</f>
        <v>Canar Suelo desnudo</v>
      </c>
      <c r="F1247" t="str">
        <f t="shared" ref="F1247:F1263" si="117">IF(OR(D1247=1,D1247=2,D1247=3,D1247=6,D1247=7),"Canar Bajo copa","Canar Suelo desnudo")</f>
        <v>Canar Suelo desnudo</v>
      </c>
      <c r="G1247" t="s">
        <v>425</v>
      </c>
      <c r="H1247" s="1">
        <v>44919</v>
      </c>
      <c r="I1247">
        <v>-0.388009991673605</v>
      </c>
    </row>
    <row r="1248" spans="1:9" x14ac:dyDescent="0.3">
      <c r="A1248">
        <v>91</v>
      </c>
      <c r="B1248" t="s">
        <v>1</v>
      </c>
      <c r="C1248">
        <v>18</v>
      </c>
      <c r="D1248">
        <v>0</v>
      </c>
      <c r="E1248" t="str">
        <f t="shared" si="116"/>
        <v>Canar Suelo desnudo</v>
      </c>
      <c r="F1248" t="str">
        <f t="shared" si="117"/>
        <v>Canar Suelo desnudo</v>
      </c>
      <c r="G1248" t="s">
        <v>425</v>
      </c>
      <c r="H1248" s="1">
        <v>44919</v>
      </c>
      <c r="I1248">
        <v>-0.388009991673605</v>
      </c>
    </row>
    <row r="1249" spans="1:9" x14ac:dyDescent="0.3">
      <c r="A1249">
        <v>145</v>
      </c>
      <c r="B1249" t="s">
        <v>1</v>
      </c>
      <c r="C1249">
        <v>7</v>
      </c>
      <c r="D1249">
        <v>1</v>
      </c>
      <c r="E1249" t="str">
        <f t="shared" si="116"/>
        <v>Canar Bajo copa</v>
      </c>
      <c r="F1249" t="str">
        <f t="shared" si="117"/>
        <v>Canar Bajo copa</v>
      </c>
      <c r="G1249" t="s">
        <v>425</v>
      </c>
      <c r="H1249" s="1">
        <v>44919</v>
      </c>
      <c r="I1249">
        <v>-0.47475728155339803</v>
      </c>
    </row>
    <row r="1250" spans="1:9" x14ac:dyDescent="0.3">
      <c r="A1250">
        <v>198</v>
      </c>
      <c r="B1250" t="s">
        <v>1</v>
      </c>
      <c r="C1250">
        <v>8</v>
      </c>
      <c r="D1250">
        <v>2</v>
      </c>
      <c r="E1250" t="str">
        <f t="shared" si="116"/>
        <v>Canar Bajo copa</v>
      </c>
      <c r="F1250" t="str">
        <f t="shared" si="117"/>
        <v>Canar Bajo copa</v>
      </c>
      <c r="G1250" t="s">
        <v>425</v>
      </c>
      <c r="H1250" s="1">
        <v>44919</v>
      </c>
      <c r="I1250">
        <v>-0.46940822467402199</v>
      </c>
    </row>
    <row r="1251" spans="1:9" x14ac:dyDescent="0.3">
      <c r="A1251">
        <v>252</v>
      </c>
      <c r="B1251" t="s">
        <v>1</v>
      </c>
      <c r="C1251">
        <v>9</v>
      </c>
      <c r="D1251">
        <v>2</v>
      </c>
      <c r="E1251" t="str">
        <f t="shared" si="116"/>
        <v>Canar Bajo copa</v>
      </c>
      <c r="F1251" t="str">
        <f t="shared" si="117"/>
        <v>Canar Bajo copa</v>
      </c>
      <c r="G1251" t="s">
        <v>425</v>
      </c>
      <c r="H1251" s="1">
        <v>44919</v>
      </c>
      <c r="I1251">
        <v>-0.46940822467402199</v>
      </c>
    </row>
    <row r="1252" spans="1:9" x14ac:dyDescent="0.3">
      <c r="A1252">
        <v>306</v>
      </c>
      <c r="B1252" t="s">
        <v>1</v>
      </c>
      <c r="C1252">
        <v>11</v>
      </c>
      <c r="D1252">
        <v>2</v>
      </c>
      <c r="E1252" t="str">
        <f t="shared" si="116"/>
        <v>Canar Suelo desnudo</v>
      </c>
      <c r="F1252" t="str">
        <f t="shared" si="117"/>
        <v>Canar Bajo copa</v>
      </c>
      <c r="G1252" t="s">
        <v>425</v>
      </c>
      <c r="H1252" s="1">
        <v>44919</v>
      </c>
      <c r="I1252">
        <v>-0.46940822467402199</v>
      </c>
    </row>
    <row r="1253" spans="1:9" x14ac:dyDescent="0.3">
      <c r="A1253">
        <v>360</v>
      </c>
      <c r="B1253" t="s">
        <v>1</v>
      </c>
      <c r="C1253">
        <v>1</v>
      </c>
      <c r="D1253">
        <v>3</v>
      </c>
      <c r="E1253" t="str">
        <f t="shared" si="116"/>
        <v>Canar Bajo copa</v>
      </c>
      <c r="F1253" t="str">
        <f t="shared" si="117"/>
        <v>Canar Bajo copa</v>
      </c>
      <c r="G1253" t="s">
        <v>425</v>
      </c>
      <c r="H1253" s="1">
        <v>44919</v>
      </c>
      <c r="I1253">
        <v>-0.41505791505791501</v>
      </c>
    </row>
    <row r="1254" spans="1:9" x14ac:dyDescent="0.3">
      <c r="A1254">
        <v>413</v>
      </c>
      <c r="B1254" t="s">
        <v>1</v>
      </c>
      <c r="C1254">
        <v>2</v>
      </c>
      <c r="D1254">
        <v>3</v>
      </c>
      <c r="E1254" t="str">
        <f t="shared" si="116"/>
        <v>Canar Bajo copa</v>
      </c>
      <c r="F1254" t="str">
        <f t="shared" si="117"/>
        <v>Canar Bajo copa</v>
      </c>
      <c r="G1254" t="s">
        <v>425</v>
      </c>
      <c r="H1254" s="1">
        <v>44919</v>
      </c>
      <c r="I1254">
        <v>-0.41505791505791501</v>
      </c>
    </row>
    <row r="1255" spans="1:9" x14ac:dyDescent="0.3">
      <c r="A1255">
        <v>466</v>
      </c>
      <c r="B1255" t="s">
        <v>1</v>
      </c>
      <c r="C1255">
        <v>3</v>
      </c>
      <c r="D1255">
        <v>3</v>
      </c>
      <c r="E1255" t="str">
        <f t="shared" si="116"/>
        <v>Canar Bajo copa</v>
      </c>
      <c r="F1255" t="str">
        <f t="shared" si="117"/>
        <v>Canar Bajo copa</v>
      </c>
      <c r="G1255" t="s">
        <v>425</v>
      </c>
      <c r="H1255" s="1">
        <v>44919</v>
      </c>
      <c r="I1255">
        <v>-0.41505791505791501</v>
      </c>
    </row>
    <row r="1256" spans="1:9" x14ac:dyDescent="0.3">
      <c r="A1256">
        <v>519</v>
      </c>
      <c r="B1256" t="s">
        <v>1</v>
      </c>
      <c r="C1256">
        <v>16</v>
      </c>
      <c r="D1256">
        <v>4</v>
      </c>
      <c r="E1256" t="str">
        <f t="shared" si="116"/>
        <v>Canar Suelo desnudo</v>
      </c>
      <c r="F1256" t="str">
        <f t="shared" si="117"/>
        <v>Canar Suelo desnudo</v>
      </c>
      <c r="G1256" t="s">
        <v>425</v>
      </c>
      <c r="H1256" s="1">
        <v>44919</v>
      </c>
      <c r="I1256">
        <v>-0.42498989082086502</v>
      </c>
    </row>
    <row r="1257" spans="1:9" x14ac:dyDescent="0.3">
      <c r="A1257">
        <v>573</v>
      </c>
      <c r="B1257" t="s">
        <v>1</v>
      </c>
      <c r="C1257">
        <v>4</v>
      </c>
      <c r="D1257">
        <v>5</v>
      </c>
      <c r="E1257" t="str">
        <f t="shared" si="116"/>
        <v>Canar Suelo desnudo</v>
      </c>
      <c r="F1257" t="str">
        <f t="shared" si="117"/>
        <v>Canar Suelo desnudo</v>
      </c>
      <c r="G1257" t="s">
        <v>425</v>
      </c>
      <c r="H1257" s="1">
        <v>44919</v>
      </c>
      <c r="I1257">
        <v>-0.40686784599375603</v>
      </c>
    </row>
    <row r="1258" spans="1:9" x14ac:dyDescent="0.3">
      <c r="A1258">
        <v>626</v>
      </c>
      <c r="B1258" t="s">
        <v>1</v>
      </c>
      <c r="C1258">
        <v>5</v>
      </c>
      <c r="D1258">
        <v>5</v>
      </c>
      <c r="E1258" t="str">
        <f t="shared" si="116"/>
        <v>Canar Suelo desnudo</v>
      </c>
      <c r="F1258" t="str">
        <f t="shared" si="117"/>
        <v>Canar Suelo desnudo</v>
      </c>
      <c r="G1258" t="s">
        <v>425</v>
      </c>
      <c r="H1258" s="1">
        <v>44919</v>
      </c>
      <c r="I1258">
        <v>-0.40686784599375603</v>
      </c>
    </row>
    <row r="1259" spans="1:9" x14ac:dyDescent="0.3">
      <c r="A1259">
        <v>679</v>
      </c>
      <c r="B1259" t="s">
        <v>1</v>
      </c>
      <c r="C1259">
        <v>6</v>
      </c>
      <c r="D1259">
        <v>5</v>
      </c>
      <c r="E1259" t="str">
        <f t="shared" si="116"/>
        <v>Canar Suelo desnudo</v>
      </c>
      <c r="F1259" t="str">
        <f t="shared" si="117"/>
        <v>Canar Suelo desnudo</v>
      </c>
      <c r="G1259" t="s">
        <v>425</v>
      </c>
      <c r="H1259" s="1">
        <v>44919</v>
      </c>
      <c r="I1259">
        <v>-0.40686784599375603</v>
      </c>
    </row>
    <row r="1260" spans="1:9" x14ac:dyDescent="0.3">
      <c r="A1260">
        <v>732</v>
      </c>
      <c r="B1260" t="s">
        <v>1</v>
      </c>
      <c r="C1260">
        <v>14</v>
      </c>
      <c r="D1260">
        <v>7</v>
      </c>
      <c r="E1260" t="str">
        <f t="shared" si="116"/>
        <v>Canar Bajo copa</v>
      </c>
      <c r="F1260" t="str">
        <f t="shared" si="117"/>
        <v>Canar Bajo copa</v>
      </c>
      <c r="G1260" t="s">
        <v>425</v>
      </c>
      <c r="H1260" s="1">
        <v>44919</v>
      </c>
      <c r="I1260">
        <v>-0.46538285190279599</v>
      </c>
    </row>
    <row r="1261" spans="1:9" x14ac:dyDescent="0.3">
      <c r="A1261">
        <v>785</v>
      </c>
      <c r="B1261" t="s">
        <v>1</v>
      </c>
      <c r="C1261">
        <v>15</v>
      </c>
      <c r="D1261">
        <v>7</v>
      </c>
      <c r="E1261" t="str">
        <f t="shared" si="116"/>
        <v>Canar Bajo copa</v>
      </c>
      <c r="F1261" t="str">
        <f t="shared" si="117"/>
        <v>Canar Bajo copa</v>
      </c>
      <c r="G1261" t="s">
        <v>425</v>
      </c>
      <c r="H1261" s="1">
        <v>44919</v>
      </c>
      <c r="I1261">
        <v>-0.46538285190279599</v>
      </c>
    </row>
    <row r="1262" spans="1:9" x14ac:dyDescent="0.3">
      <c r="A1262">
        <v>838</v>
      </c>
      <c r="B1262" t="s">
        <v>1</v>
      </c>
      <c r="C1262">
        <v>10</v>
      </c>
      <c r="D1262">
        <v>8</v>
      </c>
      <c r="E1262" t="str">
        <f t="shared" si="116"/>
        <v>Canar Suelo desnudo</v>
      </c>
      <c r="F1262" t="str">
        <f t="shared" si="117"/>
        <v>Canar Suelo desnudo</v>
      </c>
      <c r="G1262" t="s">
        <v>425</v>
      </c>
      <c r="H1262" s="1">
        <v>44919</v>
      </c>
      <c r="I1262">
        <v>-0.45445965077866901</v>
      </c>
    </row>
    <row r="1263" spans="1:9" x14ac:dyDescent="0.3">
      <c r="A1263">
        <v>892</v>
      </c>
      <c r="B1263" t="s">
        <v>1</v>
      </c>
      <c r="C1263">
        <v>12</v>
      </c>
      <c r="D1263">
        <v>8</v>
      </c>
      <c r="E1263" t="str">
        <f t="shared" si="116"/>
        <v>Canar Suelo desnudo</v>
      </c>
      <c r="F1263" t="str">
        <f t="shared" si="117"/>
        <v>Canar Suelo desnudo</v>
      </c>
      <c r="G1263" t="s">
        <v>425</v>
      </c>
      <c r="H1263" s="1">
        <v>44919</v>
      </c>
      <c r="I1263">
        <v>-0.45445965077866901</v>
      </c>
    </row>
    <row r="1264" spans="1:9" x14ac:dyDescent="0.3">
      <c r="A1264">
        <v>952</v>
      </c>
      <c r="B1264" t="s">
        <v>625</v>
      </c>
      <c r="C1264">
        <v>13</v>
      </c>
      <c r="D1264">
        <v>9</v>
      </c>
      <c r="E1264" t="str">
        <f t="shared" ref="E1264:E1281" si="118">IF(OR(C1264=1,C1264=2,C1264=3,C1264=7,C1264=8,C1264=9,C1264=13,C1264=14,C1264=15),"Finana Suelo desnudo","Finana Bajo copa")</f>
        <v>Finana Suelo desnudo</v>
      </c>
      <c r="F1264" t="str">
        <f t="shared" ref="F1264:F1281" si="119">IF(OR(D1264=9,D1264=11,D1264=12,D1264=13),"Finana Suelo desnudo","Finana Bajo copa")</f>
        <v>Finana Suelo desnudo</v>
      </c>
      <c r="G1264" t="s">
        <v>425</v>
      </c>
      <c r="H1264" s="1">
        <v>44919</v>
      </c>
      <c r="I1264">
        <v>-0.63198624247635404</v>
      </c>
    </row>
    <row r="1265" spans="1:9" x14ac:dyDescent="0.3">
      <c r="A1265">
        <v>1016</v>
      </c>
      <c r="B1265" t="s">
        <v>625</v>
      </c>
      <c r="C1265">
        <v>14</v>
      </c>
      <c r="D1265">
        <v>9</v>
      </c>
      <c r="E1265" t="str">
        <f t="shared" si="118"/>
        <v>Finana Suelo desnudo</v>
      </c>
      <c r="F1265" t="str">
        <f t="shared" si="119"/>
        <v>Finana Suelo desnudo</v>
      </c>
      <c r="G1265" t="s">
        <v>425</v>
      </c>
      <c r="H1265" s="1">
        <v>44919</v>
      </c>
      <c r="I1265">
        <v>-0.63198624247635404</v>
      </c>
    </row>
    <row r="1266" spans="1:9" x14ac:dyDescent="0.3">
      <c r="A1266">
        <v>1080</v>
      </c>
      <c r="B1266" t="s">
        <v>625</v>
      </c>
      <c r="C1266">
        <v>15</v>
      </c>
      <c r="D1266">
        <v>9</v>
      </c>
      <c r="E1266" t="str">
        <f t="shared" si="118"/>
        <v>Finana Suelo desnudo</v>
      </c>
      <c r="F1266" t="str">
        <f t="shared" si="119"/>
        <v>Finana Suelo desnudo</v>
      </c>
      <c r="G1266" t="s">
        <v>425</v>
      </c>
      <c r="H1266" s="1">
        <v>44919</v>
      </c>
      <c r="I1266">
        <v>-0.63198624247635404</v>
      </c>
    </row>
    <row r="1267" spans="1:9" x14ac:dyDescent="0.3">
      <c r="A1267">
        <v>1144</v>
      </c>
      <c r="B1267" t="s">
        <v>625</v>
      </c>
      <c r="C1267">
        <v>16</v>
      </c>
      <c r="D1267">
        <v>9</v>
      </c>
      <c r="E1267" t="str">
        <f t="shared" si="118"/>
        <v>Finana Bajo copa</v>
      </c>
      <c r="F1267" t="str">
        <f t="shared" si="119"/>
        <v>Finana Suelo desnudo</v>
      </c>
      <c r="G1267" t="s">
        <v>425</v>
      </c>
      <c r="H1267" s="1">
        <v>44919</v>
      </c>
      <c r="I1267">
        <v>-0.63198624247635404</v>
      </c>
    </row>
    <row r="1268" spans="1:9" x14ac:dyDescent="0.3">
      <c r="A1268">
        <v>1208</v>
      </c>
      <c r="B1268" t="s">
        <v>625</v>
      </c>
      <c r="C1268">
        <v>17</v>
      </c>
      <c r="D1268">
        <v>9</v>
      </c>
      <c r="E1268" t="str">
        <f t="shared" si="118"/>
        <v>Finana Bajo copa</v>
      </c>
      <c r="F1268" t="str">
        <f t="shared" si="119"/>
        <v>Finana Suelo desnudo</v>
      </c>
      <c r="G1268" t="s">
        <v>425</v>
      </c>
      <c r="H1268" s="1">
        <v>44919</v>
      </c>
      <c r="I1268">
        <v>-0.63198624247635404</v>
      </c>
    </row>
    <row r="1269" spans="1:9" x14ac:dyDescent="0.3">
      <c r="A1269">
        <v>1272</v>
      </c>
      <c r="B1269" t="s">
        <v>625</v>
      </c>
      <c r="C1269">
        <v>18</v>
      </c>
      <c r="D1269">
        <v>9</v>
      </c>
      <c r="E1269" t="str">
        <f t="shared" si="118"/>
        <v>Finana Bajo copa</v>
      </c>
      <c r="F1269" t="str">
        <f t="shared" si="119"/>
        <v>Finana Suelo desnudo</v>
      </c>
      <c r="G1269" t="s">
        <v>425</v>
      </c>
      <c r="H1269" s="1">
        <v>44919</v>
      </c>
      <c r="I1269">
        <v>-0.63198624247635404</v>
      </c>
    </row>
    <row r="1270" spans="1:9" x14ac:dyDescent="0.3">
      <c r="A1270">
        <v>1337</v>
      </c>
      <c r="B1270" t="s">
        <v>625</v>
      </c>
      <c r="C1270">
        <v>4</v>
      </c>
      <c r="D1270">
        <v>10</v>
      </c>
      <c r="E1270" t="str">
        <f t="shared" si="118"/>
        <v>Finana Bajo copa</v>
      </c>
      <c r="F1270" t="str">
        <f t="shared" si="119"/>
        <v>Finana Bajo copa</v>
      </c>
      <c r="G1270" t="s">
        <v>425</v>
      </c>
      <c r="H1270" s="1">
        <v>44919</v>
      </c>
      <c r="I1270">
        <v>-0.64955175224123796</v>
      </c>
    </row>
    <row r="1271" spans="1:9" x14ac:dyDescent="0.3">
      <c r="A1271">
        <v>1402</v>
      </c>
      <c r="B1271" t="s">
        <v>625</v>
      </c>
      <c r="C1271">
        <v>5</v>
      </c>
      <c r="D1271">
        <v>10</v>
      </c>
      <c r="E1271" t="str">
        <f t="shared" si="118"/>
        <v>Finana Bajo copa</v>
      </c>
      <c r="F1271" t="str">
        <f t="shared" si="119"/>
        <v>Finana Bajo copa</v>
      </c>
      <c r="G1271" t="s">
        <v>425</v>
      </c>
      <c r="H1271" s="1">
        <v>44919</v>
      </c>
      <c r="I1271">
        <v>-0.64955175224123796</v>
      </c>
    </row>
    <row r="1272" spans="1:9" x14ac:dyDescent="0.3">
      <c r="A1272">
        <v>1467</v>
      </c>
      <c r="B1272" t="s">
        <v>625</v>
      </c>
      <c r="C1272">
        <v>6</v>
      </c>
      <c r="D1272">
        <v>10</v>
      </c>
      <c r="E1272" t="str">
        <f t="shared" si="118"/>
        <v>Finana Bajo copa</v>
      </c>
      <c r="F1272" t="str">
        <f t="shared" si="119"/>
        <v>Finana Bajo copa</v>
      </c>
      <c r="G1272" t="s">
        <v>425</v>
      </c>
      <c r="H1272" s="1">
        <v>44919</v>
      </c>
      <c r="I1272">
        <v>-0.64955175224123796</v>
      </c>
    </row>
    <row r="1273" spans="1:9" x14ac:dyDescent="0.3">
      <c r="A1273">
        <v>1532</v>
      </c>
      <c r="B1273" t="s">
        <v>625</v>
      </c>
      <c r="C1273">
        <v>11</v>
      </c>
      <c r="D1273">
        <v>10</v>
      </c>
      <c r="E1273" t="str">
        <f t="shared" si="118"/>
        <v>Finana Bajo copa</v>
      </c>
      <c r="F1273" t="str">
        <f t="shared" si="119"/>
        <v>Finana Bajo copa</v>
      </c>
      <c r="G1273" t="s">
        <v>425</v>
      </c>
      <c r="H1273" s="1">
        <v>44919</v>
      </c>
      <c r="I1273">
        <v>-0.64955175224123796</v>
      </c>
    </row>
    <row r="1274" spans="1:9" x14ac:dyDescent="0.3">
      <c r="A1274">
        <v>1597</v>
      </c>
      <c r="B1274" t="s">
        <v>625</v>
      </c>
      <c r="C1274">
        <v>12</v>
      </c>
      <c r="D1274">
        <v>10</v>
      </c>
      <c r="E1274" t="str">
        <f t="shared" si="118"/>
        <v>Finana Bajo copa</v>
      </c>
      <c r="F1274" t="str">
        <f t="shared" si="119"/>
        <v>Finana Bajo copa</v>
      </c>
      <c r="G1274" t="s">
        <v>425</v>
      </c>
      <c r="H1274" s="1">
        <v>44919</v>
      </c>
      <c r="I1274">
        <v>-0.64955175224123796</v>
      </c>
    </row>
    <row r="1275" spans="1:9" x14ac:dyDescent="0.3">
      <c r="A1275">
        <v>1662</v>
      </c>
      <c r="B1275" t="s">
        <v>625</v>
      </c>
      <c r="C1275">
        <v>1</v>
      </c>
      <c r="D1275">
        <v>11</v>
      </c>
      <c r="E1275" t="str">
        <f t="shared" si="118"/>
        <v>Finana Suelo desnudo</v>
      </c>
      <c r="F1275" t="str">
        <f t="shared" si="119"/>
        <v>Finana Suelo desnudo</v>
      </c>
      <c r="G1275" t="s">
        <v>425</v>
      </c>
      <c r="H1275" s="1">
        <v>44919</v>
      </c>
      <c r="I1275">
        <v>-0.6</v>
      </c>
    </row>
    <row r="1276" spans="1:9" x14ac:dyDescent="0.3">
      <c r="A1276">
        <v>1727</v>
      </c>
      <c r="B1276" t="s">
        <v>625</v>
      </c>
      <c r="C1276">
        <v>2</v>
      </c>
      <c r="D1276">
        <v>11</v>
      </c>
      <c r="E1276" t="str">
        <f t="shared" si="118"/>
        <v>Finana Suelo desnudo</v>
      </c>
      <c r="F1276" t="str">
        <f t="shared" si="119"/>
        <v>Finana Suelo desnudo</v>
      </c>
      <c r="G1276" t="s">
        <v>425</v>
      </c>
      <c r="H1276" s="1">
        <v>44919</v>
      </c>
      <c r="I1276">
        <v>-0.6</v>
      </c>
    </row>
    <row r="1277" spans="1:9" x14ac:dyDescent="0.3">
      <c r="A1277">
        <v>1792</v>
      </c>
      <c r="B1277" t="s">
        <v>625</v>
      </c>
      <c r="C1277">
        <v>3</v>
      </c>
      <c r="D1277">
        <v>11</v>
      </c>
      <c r="E1277" t="str">
        <f t="shared" si="118"/>
        <v>Finana Suelo desnudo</v>
      </c>
      <c r="F1277" t="str">
        <f t="shared" si="119"/>
        <v>Finana Suelo desnudo</v>
      </c>
      <c r="G1277" t="s">
        <v>425</v>
      </c>
      <c r="H1277" s="1">
        <v>44919</v>
      </c>
      <c r="I1277">
        <v>-0.6</v>
      </c>
    </row>
    <row r="1278" spans="1:9" x14ac:dyDescent="0.3">
      <c r="A1278">
        <v>1857</v>
      </c>
      <c r="B1278" t="s">
        <v>625</v>
      </c>
      <c r="C1278">
        <v>7</v>
      </c>
      <c r="D1278">
        <v>12</v>
      </c>
      <c r="E1278" t="str">
        <f t="shared" si="118"/>
        <v>Finana Suelo desnudo</v>
      </c>
      <c r="F1278" t="str">
        <f t="shared" si="119"/>
        <v>Finana Suelo desnudo</v>
      </c>
      <c r="G1278" t="s">
        <v>425</v>
      </c>
      <c r="H1278" s="1">
        <v>44919</v>
      </c>
      <c r="I1278">
        <v>-0.52702702702702697</v>
      </c>
    </row>
    <row r="1279" spans="1:9" x14ac:dyDescent="0.3">
      <c r="A1279">
        <v>1922</v>
      </c>
      <c r="B1279" t="s">
        <v>625</v>
      </c>
      <c r="C1279">
        <v>8</v>
      </c>
      <c r="D1279">
        <v>12</v>
      </c>
      <c r="E1279" t="str">
        <f t="shared" si="118"/>
        <v>Finana Suelo desnudo</v>
      </c>
      <c r="F1279" t="str">
        <f t="shared" si="119"/>
        <v>Finana Suelo desnudo</v>
      </c>
      <c r="G1279" t="s">
        <v>425</v>
      </c>
      <c r="H1279" s="1">
        <v>44919</v>
      </c>
      <c r="I1279">
        <v>-0.52702702702702697</v>
      </c>
    </row>
    <row r="1280" spans="1:9" x14ac:dyDescent="0.3">
      <c r="A1280">
        <v>1987</v>
      </c>
      <c r="B1280" t="s">
        <v>625</v>
      </c>
      <c r="C1280">
        <v>9</v>
      </c>
      <c r="D1280">
        <v>12</v>
      </c>
      <c r="E1280" t="str">
        <f t="shared" si="118"/>
        <v>Finana Suelo desnudo</v>
      </c>
      <c r="F1280" t="str">
        <f t="shared" si="119"/>
        <v>Finana Suelo desnudo</v>
      </c>
      <c r="G1280" t="s">
        <v>425</v>
      </c>
      <c r="H1280" s="1">
        <v>44919</v>
      </c>
      <c r="I1280">
        <v>-0.52702702702702697</v>
      </c>
    </row>
    <row r="1281" spans="1:9" x14ac:dyDescent="0.3">
      <c r="A1281">
        <v>2051</v>
      </c>
      <c r="B1281" t="s">
        <v>625</v>
      </c>
      <c r="C1281">
        <v>10</v>
      </c>
      <c r="D1281">
        <v>13</v>
      </c>
      <c r="E1281" t="str">
        <f t="shared" si="118"/>
        <v>Finana Bajo copa</v>
      </c>
      <c r="F1281" t="str">
        <f t="shared" si="119"/>
        <v>Finana Suelo desnudo</v>
      </c>
      <c r="G1281" t="s">
        <v>425</v>
      </c>
      <c r="H1281" s="1">
        <v>44919</v>
      </c>
      <c r="I1281">
        <v>-0.61499999999999999</v>
      </c>
    </row>
    <row r="1282" spans="1:9" x14ac:dyDescent="0.3">
      <c r="A1282">
        <v>38</v>
      </c>
      <c r="B1282" t="s">
        <v>1</v>
      </c>
      <c r="C1282">
        <v>17</v>
      </c>
      <c r="D1282">
        <v>0</v>
      </c>
      <c r="E1282" t="str">
        <f t="shared" ref="E1282:E1298" si="120">IF(OR(C1282=1,C1282=2,C1282=3,C1282=7,C1282=8,C1282=9,C1282=13,C1282=14,C1282=15),"Canar Bajo copa","Canar Suelo desnudo")</f>
        <v>Canar Suelo desnudo</v>
      </c>
      <c r="F1282" t="str">
        <f t="shared" ref="F1282:F1298" si="121">IF(OR(D1282=1,D1282=2,D1282=3,D1282=6,D1282=7),"Canar Bajo copa","Canar Suelo desnudo")</f>
        <v>Canar Suelo desnudo</v>
      </c>
      <c r="G1282" t="s">
        <v>436</v>
      </c>
      <c r="H1282" s="1">
        <v>44924</v>
      </c>
      <c r="I1282">
        <v>-0.372705506783719</v>
      </c>
    </row>
    <row r="1283" spans="1:9" x14ac:dyDescent="0.3">
      <c r="A1283">
        <v>92</v>
      </c>
      <c r="B1283" t="s">
        <v>1</v>
      </c>
      <c r="C1283">
        <v>18</v>
      </c>
      <c r="D1283">
        <v>0</v>
      </c>
      <c r="E1283" t="str">
        <f t="shared" si="120"/>
        <v>Canar Suelo desnudo</v>
      </c>
      <c r="F1283" t="str">
        <f t="shared" si="121"/>
        <v>Canar Suelo desnudo</v>
      </c>
      <c r="G1283" t="s">
        <v>436</v>
      </c>
      <c r="H1283" s="1">
        <v>44924</v>
      </c>
      <c r="I1283">
        <v>-0.372705506783719</v>
      </c>
    </row>
    <row r="1284" spans="1:9" x14ac:dyDescent="0.3">
      <c r="A1284">
        <v>146</v>
      </c>
      <c r="B1284" t="s">
        <v>1</v>
      </c>
      <c r="C1284">
        <v>7</v>
      </c>
      <c r="D1284">
        <v>1</v>
      </c>
      <c r="E1284" t="str">
        <f t="shared" si="120"/>
        <v>Canar Bajo copa</v>
      </c>
      <c r="F1284" t="str">
        <f t="shared" si="121"/>
        <v>Canar Bajo copa</v>
      </c>
      <c r="G1284" t="s">
        <v>436</v>
      </c>
      <c r="H1284" s="1">
        <v>44924</v>
      </c>
      <c r="I1284">
        <v>-0.45178147268408497</v>
      </c>
    </row>
    <row r="1285" spans="1:9" x14ac:dyDescent="0.3">
      <c r="A1285">
        <v>199</v>
      </c>
      <c r="B1285" t="s">
        <v>1</v>
      </c>
      <c r="C1285">
        <v>8</v>
      </c>
      <c r="D1285">
        <v>2</v>
      </c>
      <c r="E1285" t="str">
        <f t="shared" si="120"/>
        <v>Canar Bajo copa</v>
      </c>
      <c r="F1285" t="str">
        <f t="shared" si="121"/>
        <v>Canar Bajo copa</v>
      </c>
      <c r="G1285" t="s">
        <v>436</v>
      </c>
      <c r="H1285" s="1">
        <v>44924</v>
      </c>
      <c r="I1285">
        <v>-0.46168958742632599</v>
      </c>
    </row>
    <row r="1286" spans="1:9" x14ac:dyDescent="0.3">
      <c r="A1286">
        <v>253</v>
      </c>
      <c r="B1286" t="s">
        <v>1</v>
      </c>
      <c r="C1286">
        <v>9</v>
      </c>
      <c r="D1286">
        <v>2</v>
      </c>
      <c r="E1286" t="str">
        <f t="shared" si="120"/>
        <v>Canar Bajo copa</v>
      </c>
      <c r="F1286" t="str">
        <f t="shared" si="121"/>
        <v>Canar Bajo copa</v>
      </c>
      <c r="G1286" t="s">
        <v>436</v>
      </c>
      <c r="H1286" s="1">
        <v>44924</v>
      </c>
      <c r="I1286">
        <v>-0.46168958742632599</v>
      </c>
    </row>
    <row r="1287" spans="1:9" x14ac:dyDescent="0.3">
      <c r="A1287">
        <v>307</v>
      </c>
      <c r="B1287" t="s">
        <v>1</v>
      </c>
      <c r="C1287">
        <v>11</v>
      </c>
      <c r="D1287">
        <v>2</v>
      </c>
      <c r="E1287" t="str">
        <f t="shared" si="120"/>
        <v>Canar Suelo desnudo</v>
      </c>
      <c r="F1287" t="str">
        <f t="shared" si="121"/>
        <v>Canar Bajo copa</v>
      </c>
      <c r="G1287" t="s">
        <v>436</v>
      </c>
      <c r="H1287" s="1">
        <v>44924</v>
      </c>
      <c r="I1287">
        <v>-0.46168958742632599</v>
      </c>
    </row>
    <row r="1288" spans="1:9" x14ac:dyDescent="0.3">
      <c r="A1288">
        <v>361</v>
      </c>
      <c r="B1288" t="s">
        <v>1</v>
      </c>
      <c r="C1288">
        <v>1</v>
      </c>
      <c r="D1288">
        <v>3</v>
      </c>
      <c r="E1288" t="str">
        <f t="shared" si="120"/>
        <v>Canar Bajo copa</v>
      </c>
      <c r="F1288" t="str">
        <f t="shared" si="121"/>
        <v>Canar Bajo copa</v>
      </c>
      <c r="G1288" t="s">
        <v>436</v>
      </c>
      <c r="H1288" s="1">
        <v>44924</v>
      </c>
      <c r="I1288">
        <v>-0.40747663551401803</v>
      </c>
    </row>
    <row r="1289" spans="1:9" x14ac:dyDescent="0.3">
      <c r="A1289">
        <v>414</v>
      </c>
      <c r="B1289" t="s">
        <v>1</v>
      </c>
      <c r="C1289">
        <v>2</v>
      </c>
      <c r="D1289">
        <v>3</v>
      </c>
      <c r="E1289" t="str">
        <f t="shared" si="120"/>
        <v>Canar Bajo copa</v>
      </c>
      <c r="F1289" t="str">
        <f t="shared" si="121"/>
        <v>Canar Bajo copa</v>
      </c>
      <c r="G1289" t="s">
        <v>436</v>
      </c>
      <c r="H1289" s="1">
        <v>44924</v>
      </c>
      <c r="I1289">
        <v>-0.40747663551401803</v>
      </c>
    </row>
    <row r="1290" spans="1:9" x14ac:dyDescent="0.3">
      <c r="A1290">
        <v>467</v>
      </c>
      <c r="B1290" t="s">
        <v>1</v>
      </c>
      <c r="C1290">
        <v>3</v>
      </c>
      <c r="D1290">
        <v>3</v>
      </c>
      <c r="E1290" t="str">
        <f t="shared" si="120"/>
        <v>Canar Bajo copa</v>
      </c>
      <c r="F1290" t="str">
        <f t="shared" si="121"/>
        <v>Canar Bajo copa</v>
      </c>
      <c r="G1290" t="s">
        <v>436</v>
      </c>
      <c r="H1290" s="1">
        <v>44924</v>
      </c>
      <c r="I1290">
        <v>-0.40747663551401803</v>
      </c>
    </row>
    <row r="1291" spans="1:9" x14ac:dyDescent="0.3">
      <c r="A1291">
        <v>520</v>
      </c>
      <c r="B1291" t="s">
        <v>1</v>
      </c>
      <c r="C1291">
        <v>16</v>
      </c>
      <c r="D1291">
        <v>4</v>
      </c>
      <c r="E1291" t="str">
        <f t="shared" si="120"/>
        <v>Canar Suelo desnudo</v>
      </c>
      <c r="F1291" t="str">
        <f t="shared" si="121"/>
        <v>Canar Suelo desnudo</v>
      </c>
      <c r="G1291" t="s">
        <v>436</v>
      </c>
      <c r="H1291" s="1">
        <v>44924</v>
      </c>
      <c r="I1291">
        <v>-0.40361677568295401</v>
      </c>
    </row>
    <row r="1292" spans="1:9" x14ac:dyDescent="0.3">
      <c r="A1292">
        <v>574</v>
      </c>
      <c r="B1292" t="s">
        <v>1</v>
      </c>
      <c r="C1292">
        <v>4</v>
      </c>
      <c r="D1292">
        <v>5</v>
      </c>
      <c r="E1292" t="str">
        <f t="shared" si="120"/>
        <v>Canar Suelo desnudo</v>
      </c>
      <c r="F1292" t="str">
        <f t="shared" si="121"/>
        <v>Canar Suelo desnudo</v>
      </c>
      <c r="G1292" t="s">
        <v>436</v>
      </c>
      <c r="H1292" s="1">
        <v>44924</v>
      </c>
      <c r="I1292">
        <v>-0.42629482071713098</v>
      </c>
    </row>
    <row r="1293" spans="1:9" x14ac:dyDescent="0.3">
      <c r="A1293">
        <v>627</v>
      </c>
      <c r="B1293" t="s">
        <v>1</v>
      </c>
      <c r="C1293">
        <v>5</v>
      </c>
      <c r="D1293">
        <v>5</v>
      </c>
      <c r="E1293" t="str">
        <f t="shared" si="120"/>
        <v>Canar Suelo desnudo</v>
      </c>
      <c r="F1293" t="str">
        <f t="shared" si="121"/>
        <v>Canar Suelo desnudo</v>
      </c>
      <c r="G1293" t="s">
        <v>436</v>
      </c>
      <c r="H1293" s="1">
        <v>44924</v>
      </c>
      <c r="I1293">
        <v>-0.42629482071713098</v>
      </c>
    </row>
    <row r="1294" spans="1:9" x14ac:dyDescent="0.3">
      <c r="A1294">
        <v>680</v>
      </c>
      <c r="B1294" t="s">
        <v>1</v>
      </c>
      <c r="C1294">
        <v>6</v>
      </c>
      <c r="D1294">
        <v>5</v>
      </c>
      <c r="E1294" t="str">
        <f t="shared" si="120"/>
        <v>Canar Suelo desnudo</v>
      </c>
      <c r="F1294" t="str">
        <f t="shared" si="121"/>
        <v>Canar Suelo desnudo</v>
      </c>
      <c r="G1294" t="s">
        <v>436</v>
      </c>
      <c r="H1294" s="1">
        <v>44924</v>
      </c>
      <c r="I1294">
        <v>-0.42629482071713098</v>
      </c>
    </row>
    <row r="1295" spans="1:9" x14ac:dyDescent="0.3">
      <c r="A1295">
        <v>733</v>
      </c>
      <c r="B1295" t="s">
        <v>1</v>
      </c>
      <c r="C1295">
        <v>14</v>
      </c>
      <c r="D1295">
        <v>7</v>
      </c>
      <c r="E1295" t="str">
        <f t="shared" si="120"/>
        <v>Canar Bajo copa</v>
      </c>
      <c r="F1295" t="str">
        <f t="shared" si="121"/>
        <v>Canar Bajo copa</v>
      </c>
      <c r="G1295" t="s">
        <v>436</v>
      </c>
      <c r="H1295" s="1">
        <v>44924</v>
      </c>
      <c r="I1295">
        <v>-0.44444444444444398</v>
      </c>
    </row>
    <row r="1296" spans="1:9" x14ac:dyDescent="0.3">
      <c r="A1296">
        <v>786</v>
      </c>
      <c r="B1296" t="s">
        <v>1</v>
      </c>
      <c r="C1296">
        <v>15</v>
      </c>
      <c r="D1296">
        <v>7</v>
      </c>
      <c r="E1296" t="str">
        <f t="shared" si="120"/>
        <v>Canar Bajo copa</v>
      </c>
      <c r="F1296" t="str">
        <f t="shared" si="121"/>
        <v>Canar Bajo copa</v>
      </c>
      <c r="G1296" t="s">
        <v>436</v>
      </c>
      <c r="H1296" s="1">
        <v>44924</v>
      </c>
      <c r="I1296">
        <v>-0.44444444444444398</v>
      </c>
    </row>
    <row r="1297" spans="1:9" x14ac:dyDescent="0.3">
      <c r="A1297">
        <v>839</v>
      </c>
      <c r="B1297" t="s">
        <v>1</v>
      </c>
      <c r="C1297">
        <v>10</v>
      </c>
      <c r="D1297">
        <v>8</v>
      </c>
      <c r="E1297" t="str">
        <f t="shared" si="120"/>
        <v>Canar Suelo desnudo</v>
      </c>
      <c r="F1297" t="str">
        <f t="shared" si="121"/>
        <v>Canar Suelo desnudo</v>
      </c>
      <c r="G1297" t="s">
        <v>436</v>
      </c>
      <c r="H1297" s="1">
        <v>44924</v>
      </c>
      <c r="I1297">
        <v>-0.441071428571428</v>
      </c>
    </row>
    <row r="1298" spans="1:9" x14ac:dyDescent="0.3">
      <c r="A1298">
        <v>893</v>
      </c>
      <c r="B1298" t="s">
        <v>1</v>
      </c>
      <c r="C1298">
        <v>12</v>
      </c>
      <c r="D1298">
        <v>8</v>
      </c>
      <c r="E1298" t="str">
        <f t="shared" si="120"/>
        <v>Canar Suelo desnudo</v>
      </c>
      <c r="F1298" t="str">
        <f t="shared" si="121"/>
        <v>Canar Suelo desnudo</v>
      </c>
      <c r="G1298" t="s">
        <v>436</v>
      </c>
      <c r="H1298" s="1">
        <v>44924</v>
      </c>
      <c r="I1298">
        <v>-0.441071428571428</v>
      </c>
    </row>
    <row r="1299" spans="1:9" x14ac:dyDescent="0.3">
      <c r="A1299">
        <v>953</v>
      </c>
      <c r="B1299" t="s">
        <v>625</v>
      </c>
      <c r="C1299">
        <v>13</v>
      </c>
      <c r="D1299">
        <v>9</v>
      </c>
      <c r="E1299" t="str">
        <f t="shared" ref="E1299:E1334" si="122">IF(OR(C1299=1,C1299=2,C1299=3,C1299=7,C1299=8,C1299=9,C1299=13,C1299=14,C1299=15),"Finana Suelo desnudo","Finana Bajo copa")</f>
        <v>Finana Suelo desnudo</v>
      </c>
      <c r="F1299" t="str">
        <f t="shared" ref="F1299:F1334" si="123">IF(OR(D1299=9,D1299=11,D1299=12,D1299=13),"Finana Suelo desnudo","Finana Bajo copa")</f>
        <v>Finana Suelo desnudo</v>
      </c>
      <c r="G1299" t="s">
        <v>436</v>
      </c>
      <c r="H1299" s="1">
        <v>44924</v>
      </c>
      <c r="I1299">
        <v>-0.63121783876500803</v>
      </c>
    </row>
    <row r="1300" spans="1:9" x14ac:dyDescent="0.3">
      <c r="A1300">
        <v>1017</v>
      </c>
      <c r="B1300" t="s">
        <v>625</v>
      </c>
      <c r="C1300">
        <v>14</v>
      </c>
      <c r="D1300">
        <v>9</v>
      </c>
      <c r="E1300" t="str">
        <f t="shared" si="122"/>
        <v>Finana Suelo desnudo</v>
      </c>
      <c r="F1300" t="str">
        <f t="shared" si="123"/>
        <v>Finana Suelo desnudo</v>
      </c>
      <c r="G1300" t="s">
        <v>436</v>
      </c>
      <c r="H1300" s="1">
        <v>44924</v>
      </c>
      <c r="I1300">
        <v>-0.63121783876500803</v>
      </c>
    </row>
    <row r="1301" spans="1:9" x14ac:dyDescent="0.3">
      <c r="A1301">
        <v>1081</v>
      </c>
      <c r="B1301" t="s">
        <v>625</v>
      </c>
      <c r="C1301">
        <v>15</v>
      </c>
      <c r="D1301">
        <v>9</v>
      </c>
      <c r="E1301" t="str">
        <f t="shared" si="122"/>
        <v>Finana Suelo desnudo</v>
      </c>
      <c r="F1301" t="str">
        <f t="shared" si="123"/>
        <v>Finana Suelo desnudo</v>
      </c>
      <c r="G1301" t="s">
        <v>436</v>
      </c>
      <c r="H1301" s="1">
        <v>44924</v>
      </c>
      <c r="I1301">
        <v>-0.63121783876500803</v>
      </c>
    </row>
    <row r="1302" spans="1:9" x14ac:dyDescent="0.3">
      <c r="A1302">
        <v>1145</v>
      </c>
      <c r="B1302" t="s">
        <v>625</v>
      </c>
      <c r="C1302">
        <v>16</v>
      </c>
      <c r="D1302">
        <v>9</v>
      </c>
      <c r="E1302" t="str">
        <f t="shared" si="122"/>
        <v>Finana Bajo copa</v>
      </c>
      <c r="F1302" t="str">
        <f t="shared" si="123"/>
        <v>Finana Suelo desnudo</v>
      </c>
      <c r="G1302" t="s">
        <v>436</v>
      </c>
      <c r="H1302" s="1">
        <v>44924</v>
      </c>
      <c r="I1302">
        <v>-0.63121783876500803</v>
      </c>
    </row>
    <row r="1303" spans="1:9" x14ac:dyDescent="0.3">
      <c r="A1303">
        <v>1209</v>
      </c>
      <c r="B1303" t="s">
        <v>625</v>
      </c>
      <c r="C1303">
        <v>17</v>
      </c>
      <c r="D1303">
        <v>9</v>
      </c>
      <c r="E1303" t="str">
        <f t="shared" si="122"/>
        <v>Finana Bajo copa</v>
      </c>
      <c r="F1303" t="str">
        <f t="shared" si="123"/>
        <v>Finana Suelo desnudo</v>
      </c>
      <c r="G1303" t="s">
        <v>436</v>
      </c>
      <c r="H1303" s="1">
        <v>44924</v>
      </c>
      <c r="I1303">
        <v>-0.63121783876500803</v>
      </c>
    </row>
    <row r="1304" spans="1:9" x14ac:dyDescent="0.3">
      <c r="A1304">
        <v>1273</v>
      </c>
      <c r="B1304" t="s">
        <v>625</v>
      </c>
      <c r="C1304">
        <v>18</v>
      </c>
      <c r="D1304">
        <v>9</v>
      </c>
      <c r="E1304" t="str">
        <f t="shared" si="122"/>
        <v>Finana Bajo copa</v>
      </c>
      <c r="F1304" t="str">
        <f t="shared" si="123"/>
        <v>Finana Suelo desnudo</v>
      </c>
      <c r="G1304" t="s">
        <v>436</v>
      </c>
      <c r="H1304" s="1">
        <v>44924</v>
      </c>
      <c r="I1304">
        <v>-0.63121783876500803</v>
      </c>
    </row>
    <row r="1305" spans="1:9" x14ac:dyDescent="0.3">
      <c r="A1305">
        <v>1338</v>
      </c>
      <c r="B1305" t="s">
        <v>625</v>
      </c>
      <c r="C1305">
        <v>4</v>
      </c>
      <c r="D1305">
        <v>10</v>
      </c>
      <c r="E1305" t="str">
        <f t="shared" si="122"/>
        <v>Finana Bajo copa</v>
      </c>
      <c r="F1305" t="str">
        <f t="shared" si="123"/>
        <v>Finana Bajo copa</v>
      </c>
      <c r="G1305" t="s">
        <v>436</v>
      </c>
      <c r="H1305" s="1">
        <v>44924</v>
      </c>
      <c r="I1305">
        <v>-0.59969207082371001</v>
      </c>
    </row>
    <row r="1306" spans="1:9" x14ac:dyDescent="0.3">
      <c r="A1306">
        <v>1403</v>
      </c>
      <c r="B1306" t="s">
        <v>625</v>
      </c>
      <c r="C1306">
        <v>5</v>
      </c>
      <c r="D1306">
        <v>10</v>
      </c>
      <c r="E1306" t="str">
        <f t="shared" si="122"/>
        <v>Finana Bajo copa</v>
      </c>
      <c r="F1306" t="str">
        <f t="shared" si="123"/>
        <v>Finana Bajo copa</v>
      </c>
      <c r="G1306" t="s">
        <v>436</v>
      </c>
      <c r="H1306" s="1">
        <v>44924</v>
      </c>
      <c r="I1306">
        <v>-0.59969207082371001</v>
      </c>
    </row>
    <row r="1307" spans="1:9" x14ac:dyDescent="0.3">
      <c r="A1307">
        <v>1468</v>
      </c>
      <c r="B1307" t="s">
        <v>625</v>
      </c>
      <c r="C1307">
        <v>6</v>
      </c>
      <c r="D1307">
        <v>10</v>
      </c>
      <c r="E1307" t="str">
        <f t="shared" si="122"/>
        <v>Finana Bajo copa</v>
      </c>
      <c r="F1307" t="str">
        <f t="shared" si="123"/>
        <v>Finana Bajo copa</v>
      </c>
      <c r="G1307" t="s">
        <v>436</v>
      </c>
      <c r="H1307" s="1">
        <v>44924</v>
      </c>
      <c r="I1307">
        <v>-0.59969207082371001</v>
      </c>
    </row>
    <row r="1308" spans="1:9" x14ac:dyDescent="0.3">
      <c r="A1308">
        <v>1533</v>
      </c>
      <c r="B1308" t="s">
        <v>625</v>
      </c>
      <c r="C1308">
        <v>11</v>
      </c>
      <c r="D1308">
        <v>10</v>
      </c>
      <c r="E1308" t="str">
        <f t="shared" si="122"/>
        <v>Finana Bajo copa</v>
      </c>
      <c r="F1308" t="str">
        <f t="shared" si="123"/>
        <v>Finana Bajo copa</v>
      </c>
      <c r="G1308" t="s">
        <v>436</v>
      </c>
      <c r="H1308" s="1">
        <v>44924</v>
      </c>
      <c r="I1308">
        <v>-0.59969207082371001</v>
      </c>
    </row>
    <row r="1309" spans="1:9" x14ac:dyDescent="0.3">
      <c r="A1309">
        <v>1598</v>
      </c>
      <c r="B1309" t="s">
        <v>625</v>
      </c>
      <c r="C1309">
        <v>12</v>
      </c>
      <c r="D1309">
        <v>10</v>
      </c>
      <c r="E1309" t="str">
        <f t="shared" si="122"/>
        <v>Finana Bajo copa</v>
      </c>
      <c r="F1309" t="str">
        <f t="shared" si="123"/>
        <v>Finana Bajo copa</v>
      </c>
      <c r="G1309" t="s">
        <v>436</v>
      </c>
      <c r="H1309" s="1">
        <v>44924</v>
      </c>
      <c r="I1309">
        <v>-0.59969207082371001</v>
      </c>
    </row>
    <row r="1310" spans="1:9" x14ac:dyDescent="0.3">
      <c r="A1310">
        <v>1663</v>
      </c>
      <c r="B1310" t="s">
        <v>625</v>
      </c>
      <c r="C1310">
        <v>1</v>
      </c>
      <c r="D1310">
        <v>11</v>
      </c>
      <c r="E1310" t="str">
        <f t="shared" si="122"/>
        <v>Finana Suelo desnudo</v>
      </c>
      <c r="F1310" t="str">
        <f t="shared" si="123"/>
        <v>Finana Suelo desnudo</v>
      </c>
      <c r="G1310" t="s">
        <v>436</v>
      </c>
      <c r="H1310" s="1">
        <v>44924</v>
      </c>
      <c r="I1310">
        <v>-0.59890485968514695</v>
      </c>
    </row>
    <row r="1311" spans="1:9" x14ac:dyDescent="0.3">
      <c r="A1311">
        <v>1728</v>
      </c>
      <c r="B1311" t="s">
        <v>625</v>
      </c>
      <c r="C1311">
        <v>2</v>
      </c>
      <c r="D1311">
        <v>11</v>
      </c>
      <c r="E1311" t="str">
        <f t="shared" si="122"/>
        <v>Finana Suelo desnudo</v>
      </c>
      <c r="F1311" t="str">
        <f t="shared" si="123"/>
        <v>Finana Suelo desnudo</v>
      </c>
      <c r="G1311" t="s">
        <v>436</v>
      </c>
      <c r="H1311" s="1">
        <v>44924</v>
      </c>
      <c r="I1311">
        <v>-0.59890485968514695</v>
      </c>
    </row>
    <row r="1312" spans="1:9" x14ac:dyDescent="0.3">
      <c r="A1312">
        <v>1793</v>
      </c>
      <c r="B1312" t="s">
        <v>625</v>
      </c>
      <c r="C1312">
        <v>3</v>
      </c>
      <c r="D1312">
        <v>11</v>
      </c>
      <c r="E1312" t="str">
        <f t="shared" si="122"/>
        <v>Finana Suelo desnudo</v>
      </c>
      <c r="F1312" t="str">
        <f t="shared" si="123"/>
        <v>Finana Suelo desnudo</v>
      </c>
      <c r="G1312" t="s">
        <v>436</v>
      </c>
      <c r="H1312" s="1">
        <v>44924</v>
      </c>
      <c r="I1312">
        <v>-0.59890485968514695</v>
      </c>
    </row>
    <row r="1313" spans="1:9" x14ac:dyDescent="0.3">
      <c r="A1313">
        <v>1858</v>
      </c>
      <c r="B1313" t="s">
        <v>625</v>
      </c>
      <c r="C1313">
        <v>7</v>
      </c>
      <c r="D1313">
        <v>12</v>
      </c>
      <c r="E1313" t="str">
        <f t="shared" si="122"/>
        <v>Finana Suelo desnudo</v>
      </c>
      <c r="F1313" t="str">
        <f t="shared" si="123"/>
        <v>Finana Suelo desnudo</v>
      </c>
      <c r="G1313" t="s">
        <v>436</v>
      </c>
      <c r="H1313" s="1">
        <v>44924</v>
      </c>
      <c r="I1313">
        <v>-0.544893762851268</v>
      </c>
    </row>
    <row r="1314" spans="1:9" x14ac:dyDescent="0.3">
      <c r="A1314">
        <v>1923</v>
      </c>
      <c r="B1314" t="s">
        <v>625</v>
      </c>
      <c r="C1314">
        <v>8</v>
      </c>
      <c r="D1314">
        <v>12</v>
      </c>
      <c r="E1314" t="str">
        <f t="shared" si="122"/>
        <v>Finana Suelo desnudo</v>
      </c>
      <c r="F1314" t="str">
        <f t="shared" si="123"/>
        <v>Finana Suelo desnudo</v>
      </c>
      <c r="G1314" t="s">
        <v>436</v>
      </c>
      <c r="H1314" s="1">
        <v>44924</v>
      </c>
      <c r="I1314">
        <v>-0.544893762851268</v>
      </c>
    </row>
    <row r="1315" spans="1:9" x14ac:dyDescent="0.3">
      <c r="A1315">
        <v>1988</v>
      </c>
      <c r="B1315" t="s">
        <v>625</v>
      </c>
      <c r="C1315">
        <v>9</v>
      </c>
      <c r="D1315">
        <v>12</v>
      </c>
      <c r="E1315" t="str">
        <f t="shared" si="122"/>
        <v>Finana Suelo desnudo</v>
      </c>
      <c r="F1315" t="str">
        <f t="shared" si="123"/>
        <v>Finana Suelo desnudo</v>
      </c>
      <c r="G1315" t="s">
        <v>436</v>
      </c>
      <c r="H1315" s="1">
        <v>44924</v>
      </c>
      <c r="I1315">
        <v>-0.544893762851268</v>
      </c>
    </row>
    <row r="1316" spans="1:9" x14ac:dyDescent="0.3">
      <c r="A1316">
        <v>2052</v>
      </c>
      <c r="B1316" t="s">
        <v>625</v>
      </c>
      <c r="C1316">
        <v>10</v>
      </c>
      <c r="D1316">
        <v>13</v>
      </c>
      <c r="E1316" t="str">
        <f t="shared" si="122"/>
        <v>Finana Bajo copa</v>
      </c>
      <c r="F1316" t="str">
        <f t="shared" si="123"/>
        <v>Finana Suelo desnudo</v>
      </c>
      <c r="G1316" t="s">
        <v>436</v>
      </c>
      <c r="H1316" s="1">
        <v>44924</v>
      </c>
      <c r="I1316">
        <v>-0.58810068649885505</v>
      </c>
    </row>
    <row r="1317" spans="1:9" x14ac:dyDescent="0.3">
      <c r="A1317">
        <v>954</v>
      </c>
      <c r="B1317" t="s">
        <v>625</v>
      </c>
      <c r="C1317">
        <v>13</v>
      </c>
      <c r="D1317">
        <v>9</v>
      </c>
      <c r="E1317" t="str">
        <f t="shared" si="122"/>
        <v>Finana Suelo desnudo</v>
      </c>
      <c r="F1317" t="str">
        <f t="shared" si="123"/>
        <v>Finana Suelo desnudo</v>
      </c>
      <c r="G1317" t="s">
        <v>446</v>
      </c>
      <c r="H1317" s="1">
        <v>44929</v>
      </c>
      <c r="I1317">
        <v>-0.60862354892205595</v>
      </c>
    </row>
    <row r="1318" spans="1:9" x14ac:dyDescent="0.3">
      <c r="A1318">
        <v>1018</v>
      </c>
      <c r="B1318" t="s">
        <v>625</v>
      </c>
      <c r="C1318">
        <v>14</v>
      </c>
      <c r="D1318">
        <v>9</v>
      </c>
      <c r="E1318" t="str">
        <f t="shared" si="122"/>
        <v>Finana Suelo desnudo</v>
      </c>
      <c r="F1318" t="str">
        <f t="shared" si="123"/>
        <v>Finana Suelo desnudo</v>
      </c>
      <c r="G1318" t="s">
        <v>446</v>
      </c>
      <c r="H1318" s="1">
        <v>44929</v>
      </c>
      <c r="I1318">
        <v>-0.60862354892205595</v>
      </c>
    </row>
    <row r="1319" spans="1:9" x14ac:dyDescent="0.3">
      <c r="A1319">
        <v>1082</v>
      </c>
      <c r="B1319" t="s">
        <v>625</v>
      </c>
      <c r="C1319">
        <v>15</v>
      </c>
      <c r="D1319">
        <v>9</v>
      </c>
      <c r="E1319" t="str">
        <f t="shared" si="122"/>
        <v>Finana Suelo desnudo</v>
      </c>
      <c r="F1319" t="str">
        <f t="shared" si="123"/>
        <v>Finana Suelo desnudo</v>
      </c>
      <c r="G1319" t="s">
        <v>446</v>
      </c>
      <c r="H1319" s="1">
        <v>44929</v>
      </c>
      <c r="I1319">
        <v>-0.60862354892205595</v>
      </c>
    </row>
    <row r="1320" spans="1:9" x14ac:dyDescent="0.3">
      <c r="A1320">
        <v>1146</v>
      </c>
      <c r="B1320" t="s">
        <v>625</v>
      </c>
      <c r="C1320">
        <v>16</v>
      </c>
      <c r="D1320">
        <v>9</v>
      </c>
      <c r="E1320" t="str">
        <f t="shared" si="122"/>
        <v>Finana Bajo copa</v>
      </c>
      <c r="F1320" t="str">
        <f t="shared" si="123"/>
        <v>Finana Suelo desnudo</v>
      </c>
      <c r="G1320" t="s">
        <v>446</v>
      </c>
      <c r="H1320" s="1">
        <v>44929</v>
      </c>
      <c r="I1320">
        <v>-0.60862354892205595</v>
      </c>
    </row>
    <row r="1321" spans="1:9" x14ac:dyDescent="0.3">
      <c r="A1321">
        <v>1210</v>
      </c>
      <c r="B1321" t="s">
        <v>625</v>
      </c>
      <c r="C1321">
        <v>17</v>
      </c>
      <c r="D1321">
        <v>9</v>
      </c>
      <c r="E1321" t="str">
        <f t="shared" si="122"/>
        <v>Finana Bajo copa</v>
      </c>
      <c r="F1321" t="str">
        <f t="shared" si="123"/>
        <v>Finana Suelo desnudo</v>
      </c>
      <c r="G1321" t="s">
        <v>446</v>
      </c>
      <c r="H1321" s="1">
        <v>44929</v>
      </c>
      <c r="I1321">
        <v>-0.60862354892205595</v>
      </c>
    </row>
    <row r="1322" spans="1:9" x14ac:dyDescent="0.3">
      <c r="A1322">
        <v>1274</v>
      </c>
      <c r="B1322" t="s">
        <v>625</v>
      </c>
      <c r="C1322">
        <v>18</v>
      </c>
      <c r="D1322">
        <v>9</v>
      </c>
      <c r="E1322" t="str">
        <f t="shared" si="122"/>
        <v>Finana Bajo copa</v>
      </c>
      <c r="F1322" t="str">
        <f t="shared" si="123"/>
        <v>Finana Suelo desnudo</v>
      </c>
      <c r="G1322" t="s">
        <v>446</v>
      </c>
      <c r="H1322" s="1">
        <v>44929</v>
      </c>
      <c r="I1322">
        <v>-0.60862354892205595</v>
      </c>
    </row>
    <row r="1323" spans="1:9" x14ac:dyDescent="0.3">
      <c r="A1323">
        <v>1339</v>
      </c>
      <c r="B1323" t="s">
        <v>625</v>
      </c>
      <c r="C1323">
        <v>4</v>
      </c>
      <c r="D1323">
        <v>10</v>
      </c>
      <c r="E1323" t="str">
        <f t="shared" si="122"/>
        <v>Finana Bajo copa</v>
      </c>
      <c r="F1323" t="str">
        <f t="shared" si="123"/>
        <v>Finana Bajo copa</v>
      </c>
      <c r="G1323" t="s">
        <v>446</v>
      </c>
      <c r="H1323" s="1">
        <v>44929</v>
      </c>
      <c r="I1323">
        <v>-0.60118606375092598</v>
      </c>
    </row>
    <row r="1324" spans="1:9" x14ac:dyDescent="0.3">
      <c r="A1324">
        <v>1404</v>
      </c>
      <c r="B1324" t="s">
        <v>625</v>
      </c>
      <c r="C1324">
        <v>5</v>
      </c>
      <c r="D1324">
        <v>10</v>
      </c>
      <c r="E1324" t="str">
        <f t="shared" si="122"/>
        <v>Finana Bajo copa</v>
      </c>
      <c r="F1324" t="str">
        <f t="shared" si="123"/>
        <v>Finana Bajo copa</v>
      </c>
      <c r="G1324" t="s">
        <v>446</v>
      </c>
      <c r="H1324" s="1">
        <v>44929</v>
      </c>
      <c r="I1324">
        <v>-0.60118606375092598</v>
      </c>
    </row>
    <row r="1325" spans="1:9" x14ac:dyDescent="0.3">
      <c r="A1325">
        <v>1469</v>
      </c>
      <c r="B1325" t="s">
        <v>625</v>
      </c>
      <c r="C1325">
        <v>6</v>
      </c>
      <c r="D1325">
        <v>10</v>
      </c>
      <c r="E1325" t="str">
        <f t="shared" si="122"/>
        <v>Finana Bajo copa</v>
      </c>
      <c r="F1325" t="str">
        <f t="shared" si="123"/>
        <v>Finana Bajo copa</v>
      </c>
      <c r="G1325" t="s">
        <v>446</v>
      </c>
      <c r="H1325" s="1">
        <v>44929</v>
      </c>
      <c r="I1325">
        <v>-0.60118606375092598</v>
      </c>
    </row>
    <row r="1326" spans="1:9" x14ac:dyDescent="0.3">
      <c r="A1326">
        <v>1534</v>
      </c>
      <c r="B1326" t="s">
        <v>625</v>
      </c>
      <c r="C1326">
        <v>11</v>
      </c>
      <c r="D1326">
        <v>10</v>
      </c>
      <c r="E1326" t="str">
        <f t="shared" si="122"/>
        <v>Finana Bajo copa</v>
      </c>
      <c r="F1326" t="str">
        <f t="shared" si="123"/>
        <v>Finana Bajo copa</v>
      </c>
      <c r="G1326" t="s">
        <v>446</v>
      </c>
      <c r="H1326" s="1">
        <v>44929</v>
      </c>
      <c r="I1326">
        <v>-0.60118606375092598</v>
      </c>
    </row>
    <row r="1327" spans="1:9" x14ac:dyDescent="0.3">
      <c r="A1327">
        <v>1599</v>
      </c>
      <c r="B1327" t="s">
        <v>625</v>
      </c>
      <c r="C1327">
        <v>12</v>
      </c>
      <c r="D1327">
        <v>10</v>
      </c>
      <c r="E1327" t="str">
        <f t="shared" si="122"/>
        <v>Finana Bajo copa</v>
      </c>
      <c r="F1327" t="str">
        <f t="shared" si="123"/>
        <v>Finana Bajo copa</v>
      </c>
      <c r="G1327" t="s">
        <v>446</v>
      </c>
      <c r="H1327" s="1">
        <v>44929</v>
      </c>
      <c r="I1327">
        <v>-0.60118606375092598</v>
      </c>
    </row>
    <row r="1328" spans="1:9" x14ac:dyDescent="0.3">
      <c r="A1328">
        <v>1664</v>
      </c>
      <c r="B1328" t="s">
        <v>625</v>
      </c>
      <c r="C1328">
        <v>1</v>
      </c>
      <c r="D1328">
        <v>11</v>
      </c>
      <c r="E1328" t="str">
        <f t="shared" si="122"/>
        <v>Finana Suelo desnudo</v>
      </c>
      <c r="F1328" t="str">
        <f t="shared" si="123"/>
        <v>Finana Suelo desnudo</v>
      </c>
      <c r="G1328" t="s">
        <v>446</v>
      </c>
      <c r="H1328" s="1">
        <v>44929</v>
      </c>
      <c r="I1328">
        <v>-0.55849306014540601</v>
      </c>
    </row>
    <row r="1329" spans="1:9" x14ac:dyDescent="0.3">
      <c r="A1329">
        <v>1729</v>
      </c>
      <c r="B1329" t="s">
        <v>625</v>
      </c>
      <c r="C1329">
        <v>2</v>
      </c>
      <c r="D1329">
        <v>11</v>
      </c>
      <c r="E1329" t="str">
        <f t="shared" si="122"/>
        <v>Finana Suelo desnudo</v>
      </c>
      <c r="F1329" t="str">
        <f t="shared" si="123"/>
        <v>Finana Suelo desnudo</v>
      </c>
      <c r="G1329" t="s">
        <v>446</v>
      </c>
      <c r="H1329" s="1">
        <v>44929</v>
      </c>
      <c r="I1329">
        <v>-0.55849306014540601</v>
      </c>
    </row>
    <row r="1330" spans="1:9" x14ac:dyDescent="0.3">
      <c r="A1330">
        <v>1794</v>
      </c>
      <c r="B1330" t="s">
        <v>625</v>
      </c>
      <c r="C1330">
        <v>3</v>
      </c>
      <c r="D1330">
        <v>11</v>
      </c>
      <c r="E1330" t="str">
        <f t="shared" si="122"/>
        <v>Finana Suelo desnudo</v>
      </c>
      <c r="F1330" t="str">
        <f t="shared" si="123"/>
        <v>Finana Suelo desnudo</v>
      </c>
      <c r="G1330" t="s">
        <v>446</v>
      </c>
      <c r="H1330" s="1">
        <v>44929</v>
      </c>
      <c r="I1330">
        <v>-0.55849306014540601</v>
      </c>
    </row>
    <row r="1331" spans="1:9" x14ac:dyDescent="0.3">
      <c r="A1331">
        <v>1859</v>
      </c>
      <c r="B1331" t="s">
        <v>625</v>
      </c>
      <c r="C1331">
        <v>7</v>
      </c>
      <c r="D1331">
        <v>12</v>
      </c>
      <c r="E1331" t="str">
        <f t="shared" si="122"/>
        <v>Finana Suelo desnudo</v>
      </c>
      <c r="F1331" t="str">
        <f t="shared" si="123"/>
        <v>Finana Suelo desnudo</v>
      </c>
      <c r="G1331" t="s">
        <v>446</v>
      </c>
      <c r="H1331" s="1">
        <v>44929</v>
      </c>
      <c r="I1331">
        <v>-0.53375796178343904</v>
      </c>
    </row>
    <row r="1332" spans="1:9" x14ac:dyDescent="0.3">
      <c r="A1332">
        <v>1924</v>
      </c>
      <c r="B1332" t="s">
        <v>625</v>
      </c>
      <c r="C1332">
        <v>8</v>
      </c>
      <c r="D1332">
        <v>12</v>
      </c>
      <c r="E1332" t="str">
        <f t="shared" si="122"/>
        <v>Finana Suelo desnudo</v>
      </c>
      <c r="F1332" t="str">
        <f t="shared" si="123"/>
        <v>Finana Suelo desnudo</v>
      </c>
      <c r="G1332" t="s">
        <v>446</v>
      </c>
      <c r="H1332" s="1">
        <v>44929</v>
      </c>
      <c r="I1332">
        <v>-0.53375796178343904</v>
      </c>
    </row>
    <row r="1333" spans="1:9" x14ac:dyDescent="0.3">
      <c r="A1333">
        <v>1989</v>
      </c>
      <c r="B1333" t="s">
        <v>625</v>
      </c>
      <c r="C1333">
        <v>9</v>
      </c>
      <c r="D1333">
        <v>12</v>
      </c>
      <c r="E1333" t="str">
        <f t="shared" si="122"/>
        <v>Finana Suelo desnudo</v>
      </c>
      <c r="F1333" t="str">
        <f t="shared" si="123"/>
        <v>Finana Suelo desnudo</v>
      </c>
      <c r="G1333" t="s">
        <v>446</v>
      </c>
      <c r="H1333" s="1">
        <v>44929</v>
      </c>
      <c r="I1333">
        <v>-0.53375796178343904</v>
      </c>
    </row>
    <row r="1334" spans="1:9" x14ac:dyDescent="0.3">
      <c r="A1334">
        <v>2053</v>
      </c>
      <c r="B1334" t="s">
        <v>625</v>
      </c>
      <c r="C1334">
        <v>10</v>
      </c>
      <c r="D1334">
        <v>13</v>
      </c>
      <c r="E1334" t="str">
        <f t="shared" si="122"/>
        <v>Finana Bajo copa</v>
      </c>
      <c r="F1334" t="str">
        <f t="shared" si="123"/>
        <v>Finana Suelo desnudo</v>
      </c>
      <c r="G1334" t="s">
        <v>446</v>
      </c>
      <c r="H1334" s="1">
        <v>44929</v>
      </c>
      <c r="I1334">
        <v>-0.56671449067431801</v>
      </c>
    </row>
    <row r="1335" spans="1:9" x14ac:dyDescent="0.3">
      <c r="A1335">
        <v>39</v>
      </c>
      <c r="B1335" t="s">
        <v>1</v>
      </c>
      <c r="C1335">
        <v>17</v>
      </c>
      <c r="D1335">
        <v>0</v>
      </c>
      <c r="E1335" t="str">
        <f t="shared" ref="E1335:E1351" si="124">IF(OR(C1335=1,C1335=2,C1335=3,C1335=7,C1335=8,C1335=9,C1335=13,C1335=14,C1335=15),"Canar Bajo copa","Canar Suelo desnudo")</f>
        <v>Canar Suelo desnudo</v>
      </c>
      <c r="F1335" t="str">
        <f t="shared" ref="F1335:F1351" si="125">IF(OR(D1335=1,D1335=2,D1335=3,D1335=6,D1335=7),"Canar Bajo copa","Canar Suelo desnudo")</f>
        <v>Canar Suelo desnudo</v>
      </c>
      <c r="G1335" t="s">
        <v>448</v>
      </c>
      <c r="H1335" s="1">
        <v>44939</v>
      </c>
      <c r="I1335">
        <v>-0.38091286307053901</v>
      </c>
    </row>
    <row r="1336" spans="1:9" x14ac:dyDescent="0.3">
      <c r="A1336">
        <v>93</v>
      </c>
      <c r="B1336" t="s">
        <v>1</v>
      </c>
      <c r="C1336">
        <v>18</v>
      </c>
      <c r="D1336">
        <v>0</v>
      </c>
      <c r="E1336" t="str">
        <f t="shared" si="124"/>
        <v>Canar Suelo desnudo</v>
      </c>
      <c r="F1336" t="str">
        <f t="shared" si="125"/>
        <v>Canar Suelo desnudo</v>
      </c>
      <c r="G1336" t="s">
        <v>448</v>
      </c>
      <c r="H1336" s="1">
        <v>44939</v>
      </c>
      <c r="I1336">
        <v>-0.38091286307053901</v>
      </c>
    </row>
    <row r="1337" spans="1:9" x14ac:dyDescent="0.3">
      <c r="A1337">
        <v>147</v>
      </c>
      <c r="B1337" t="s">
        <v>1</v>
      </c>
      <c r="C1337">
        <v>7</v>
      </c>
      <c r="D1337">
        <v>1</v>
      </c>
      <c r="E1337" t="str">
        <f t="shared" si="124"/>
        <v>Canar Bajo copa</v>
      </c>
      <c r="F1337" t="str">
        <f t="shared" si="125"/>
        <v>Canar Bajo copa</v>
      </c>
      <c r="G1337" t="s">
        <v>448</v>
      </c>
      <c r="H1337" s="1">
        <v>44939</v>
      </c>
      <c r="I1337">
        <v>-0.464627151051625</v>
      </c>
    </row>
    <row r="1338" spans="1:9" x14ac:dyDescent="0.3">
      <c r="A1338">
        <v>200</v>
      </c>
      <c r="B1338" t="s">
        <v>1</v>
      </c>
      <c r="C1338">
        <v>8</v>
      </c>
      <c r="D1338">
        <v>2</v>
      </c>
      <c r="E1338" t="str">
        <f t="shared" si="124"/>
        <v>Canar Bajo copa</v>
      </c>
      <c r="F1338" t="str">
        <f t="shared" si="125"/>
        <v>Canar Bajo copa</v>
      </c>
      <c r="G1338" t="s">
        <v>448</v>
      </c>
      <c r="H1338" s="1">
        <v>44939</v>
      </c>
      <c r="I1338">
        <v>-0.47400611620795102</v>
      </c>
    </row>
    <row r="1339" spans="1:9" x14ac:dyDescent="0.3">
      <c r="A1339">
        <v>254</v>
      </c>
      <c r="B1339" t="s">
        <v>1</v>
      </c>
      <c r="C1339">
        <v>9</v>
      </c>
      <c r="D1339">
        <v>2</v>
      </c>
      <c r="E1339" t="str">
        <f t="shared" si="124"/>
        <v>Canar Bajo copa</v>
      </c>
      <c r="F1339" t="str">
        <f t="shared" si="125"/>
        <v>Canar Bajo copa</v>
      </c>
      <c r="G1339" t="s">
        <v>448</v>
      </c>
      <c r="H1339" s="1">
        <v>44939</v>
      </c>
      <c r="I1339">
        <v>-0.47400611620795102</v>
      </c>
    </row>
    <row r="1340" spans="1:9" x14ac:dyDescent="0.3">
      <c r="A1340">
        <v>308</v>
      </c>
      <c r="B1340" t="s">
        <v>1</v>
      </c>
      <c r="C1340">
        <v>11</v>
      </c>
      <c r="D1340">
        <v>2</v>
      </c>
      <c r="E1340" t="str">
        <f t="shared" si="124"/>
        <v>Canar Suelo desnudo</v>
      </c>
      <c r="F1340" t="str">
        <f t="shared" si="125"/>
        <v>Canar Bajo copa</v>
      </c>
      <c r="G1340" t="s">
        <v>448</v>
      </c>
      <c r="H1340" s="1">
        <v>44939</v>
      </c>
      <c r="I1340">
        <v>-0.47400611620795102</v>
      </c>
    </row>
    <row r="1341" spans="1:9" x14ac:dyDescent="0.3">
      <c r="A1341">
        <v>362</v>
      </c>
      <c r="B1341" t="s">
        <v>1</v>
      </c>
      <c r="C1341">
        <v>1</v>
      </c>
      <c r="D1341">
        <v>3</v>
      </c>
      <c r="E1341" t="str">
        <f t="shared" si="124"/>
        <v>Canar Bajo copa</v>
      </c>
      <c r="F1341" t="str">
        <f t="shared" si="125"/>
        <v>Canar Bajo copa</v>
      </c>
      <c r="G1341" t="s">
        <v>448</v>
      </c>
      <c r="H1341" s="1">
        <v>44939</v>
      </c>
      <c r="I1341">
        <v>-0.398667935299714</v>
      </c>
    </row>
    <row r="1342" spans="1:9" x14ac:dyDescent="0.3">
      <c r="A1342">
        <v>415</v>
      </c>
      <c r="B1342" t="s">
        <v>1</v>
      </c>
      <c r="C1342">
        <v>2</v>
      </c>
      <c r="D1342">
        <v>3</v>
      </c>
      <c r="E1342" t="str">
        <f t="shared" si="124"/>
        <v>Canar Bajo copa</v>
      </c>
      <c r="F1342" t="str">
        <f t="shared" si="125"/>
        <v>Canar Bajo copa</v>
      </c>
      <c r="G1342" t="s">
        <v>448</v>
      </c>
      <c r="H1342" s="1">
        <v>44939</v>
      </c>
      <c r="I1342">
        <v>-0.398667935299714</v>
      </c>
    </row>
    <row r="1343" spans="1:9" x14ac:dyDescent="0.3">
      <c r="A1343">
        <v>468</v>
      </c>
      <c r="B1343" t="s">
        <v>1</v>
      </c>
      <c r="C1343">
        <v>3</v>
      </c>
      <c r="D1343">
        <v>3</v>
      </c>
      <c r="E1343" t="str">
        <f t="shared" si="124"/>
        <v>Canar Bajo copa</v>
      </c>
      <c r="F1343" t="str">
        <f t="shared" si="125"/>
        <v>Canar Bajo copa</v>
      </c>
      <c r="G1343" t="s">
        <v>448</v>
      </c>
      <c r="H1343" s="1">
        <v>44939</v>
      </c>
      <c r="I1343">
        <v>-0.398667935299714</v>
      </c>
    </row>
    <row r="1344" spans="1:9" x14ac:dyDescent="0.3">
      <c r="A1344">
        <v>521</v>
      </c>
      <c r="B1344" t="s">
        <v>1</v>
      </c>
      <c r="C1344">
        <v>16</v>
      </c>
      <c r="D1344">
        <v>4</v>
      </c>
      <c r="E1344" t="str">
        <f t="shared" si="124"/>
        <v>Canar Suelo desnudo</v>
      </c>
      <c r="F1344" t="str">
        <f t="shared" si="125"/>
        <v>Canar Suelo desnudo</v>
      </c>
      <c r="G1344" t="s">
        <v>448</v>
      </c>
      <c r="H1344" s="1">
        <v>44939</v>
      </c>
      <c r="I1344">
        <v>-0.42997542997542898</v>
      </c>
    </row>
    <row r="1345" spans="1:9" x14ac:dyDescent="0.3">
      <c r="A1345">
        <v>575</v>
      </c>
      <c r="B1345" t="s">
        <v>1</v>
      </c>
      <c r="C1345">
        <v>4</v>
      </c>
      <c r="D1345">
        <v>5</v>
      </c>
      <c r="E1345" t="str">
        <f t="shared" si="124"/>
        <v>Canar Suelo desnudo</v>
      </c>
      <c r="F1345" t="str">
        <f t="shared" si="125"/>
        <v>Canar Suelo desnudo</v>
      </c>
      <c r="G1345" t="s">
        <v>448</v>
      </c>
      <c r="H1345" s="1">
        <v>44939</v>
      </c>
      <c r="I1345">
        <v>-0.40923076923076901</v>
      </c>
    </row>
    <row r="1346" spans="1:9" x14ac:dyDescent="0.3">
      <c r="A1346">
        <v>628</v>
      </c>
      <c r="B1346" t="s">
        <v>1</v>
      </c>
      <c r="C1346">
        <v>5</v>
      </c>
      <c r="D1346">
        <v>5</v>
      </c>
      <c r="E1346" t="str">
        <f t="shared" si="124"/>
        <v>Canar Suelo desnudo</v>
      </c>
      <c r="F1346" t="str">
        <f t="shared" si="125"/>
        <v>Canar Suelo desnudo</v>
      </c>
      <c r="G1346" t="s">
        <v>448</v>
      </c>
      <c r="H1346" s="1">
        <v>44939</v>
      </c>
      <c r="I1346">
        <v>-0.40923076923076901</v>
      </c>
    </row>
    <row r="1347" spans="1:9" x14ac:dyDescent="0.3">
      <c r="A1347">
        <v>681</v>
      </c>
      <c r="B1347" t="s">
        <v>1</v>
      </c>
      <c r="C1347">
        <v>6</v>
      </c>
      <c r="D1347">
        <v>5</v>
      </c>
      <c r="E1347" t="str">
        <f t="shared" si="124"/>
        <v>Canar Suelo desnudo</v>
      </c>
      <c r="F1347" t="str">
        <f t="shared" si="125"/>
        <v>Canar Suelo desnudo</v>
      </c>
      <c r="G1347" t="s">
        <v>448</v>
      </c>
      <c r="H1347" s="1">
        <v>44939</v>
      </c>
      <c r="I1347">
        <v>-0.40923076923076901</v>
      </c>
    </row>
    <row r="1348" spans="1:9" x14ac:dyDescent="0.3">
      <c r="A1348">
        <v>734</v>
      </c>
      <c r="B1348" t="s">
        <v>1</v>
      </c>
      <c r="C1348">
        <v>14</v>
      </c>
      <c r="D1348">
        <v>7</v>
      </c>
      <c r="E1348" t="str">
        <f t="shared" si="124"/>
        <v>Canar Bajo copa</v>
      </c>
      <c r="F1348" t="str">
        <f t="shared" si="125"/>
        <v>Canar Bajo copa</v>
      </c>
      <c r="G1348" t="s">
        <v>448</v>
      </c>
      <c r="H1348" s="1">
        <v>44939</v>
      </c>
      <c r="I1348">
        <v>-0.44382022471910099</v>
      </c>
    </row>
    <row r="1349" spans="1:9" x14ac:dyDescent="0.3">
      <c r="A1349">
        <v>787</v>
      </c>
      <c r="B1349" t="s">
        <v>1</v>
      </c>
      <c r="C1349">
        <v>15</v>
      </c>
      <c r="D1349">
        <v>7</v>
      </c>
      <c r="E1349" t="str">
        <f t="shared" si="124"/>
        <v>Canar Bajo copa</v>
      </c>
      <c r="F1349" t="str">
        <f t="shared" si="125"/>
        <v>Canar Bajo copa</v>
      </c>
      <c r="G1349" t="s">
        <v>448</v>
      </c>
      <c r="H1349" s="1">
        <v>44939</v>
      </c>
      <c r="I1349">
        <v>-0.44382022471910099</v>
      </c>
    </row>
    <row r="1350" spans="1:9" x14ac:dyDescent="0.3">
      <c r="A1350">
        <v>840</v>
      </c>
      <c r="B1350" t="s">
        <v>1</v>
      </c>
      <c r="C1350">
        <v>10</v>
      </c>
      <c r="D1350">
        <v>8</v>
      </c>
      <c r="E1350" t="str">
        <f t="shared" si="124"/>
        <v>Canar Suelo desnudo</v>
      </c>
      <c r="F1350" t="str">
        <f t="shared" si="125"/>
        <v>Canar Suelo desnudo</v>
      </c>
      <c r="G1350" t="s">
        <v>448</v>
      </c>
      <c r="H1350" s="1">
        <v>44939</v>
      </c>
      <c r="I1350">
        <v>-0.45539906103286298</v>
      </c>
    </row>
    <row r="1351" spans="1:9" x14ac:dyDescent="0.3">
      <c r="A1351">
        <v>894</v>
      </c>
      <c r="B1351" t="s">
        <v>1</v>
      </c>
      <c r="C1351">
        <v>12</v>
      </c>
      <c r="D1351">
        <v>8</v>
      </c>
      <c r="E1351" t="str">
        <f t="shared" si="124"/>
        <v>Canar Suelo desnudo</v>
      </c>
      <c r="F1351" t="str">
        <f t="shared" si="125"/>
        <v>Canar Suelo desnudo</v>
      </c>
      <c r="G1351" t="s">
        <v>448</v>
      </c>
      <c r="H1351" s="1">
        <v>44939</v>
      </c>
      <c r="I1351">
        <v>-0.45539906103286298</v>
      </c>
    </row>
    <row r="1352" spans="1:9" x14ac:dyDescent="0.3">
      <c r="A1352">
        <v>955</v>
      </c>
      <c r="B1352" t="s">
        <v>625</v>
      </c>
      <c r="C1352">
        <v>13</v>
      </c>
      <c r="D1352">
        <v>9</v>
      </c>
      <c r="E1352" t="str">
        <f t="shared" ref="E1352:E1369" si="126">IF(OR(C1352=1,C1352=2,C1352=3,C1352=7,C1352=8,C1352=9,C1352=13,C1352=14,C1352=15),"Finana Suelo desnudo","Finana Bajo copa")</f>
        <v>Finana Suelo desnudo</v>
      </c>
      <c r="F1352" t="str">
        <f t="shared" ref="F1352:F1369" si="127">IF(OR(D1352=9,D1352=11,D1352=12,D1352=13),"Finana Suelo desnudo","Finana Bajo copa")</f>
        <v>Finana Suelo desnudo</v>
      </c>
      <c r="G1352" t="s">
        <v>448</v>
      </c>
      <c r="H1352" s="1">
        <v>44939</v>
      </c>
      <c r="I1352">
        <v>-0.61872909698996603</v>
      </c>
    </row>
    <row r="1353" spans="1:9" x14ac:dyDescent="0.3">
      <c r="A1353">
        <v>1019</v>
      </c>
      <c r="B1353" t="s">
        <v>625</v>
      </c>
      <c r="C1353">
        <v>14</v>
      </c>
      <c r="D1353">
        <v>9</v>
      </c>
      <c r="E1353" t="str">
        <f t="shared" si="126"/>
        <v>Finana Suelo desnudo</v>
      </c>
      <c r="F1353" t="str">
        <f t="shared" si="127"/>
        <v>Finana Suelo desnudo</v>
      </c>
      <c r="G1353" t="s">
        <v>448</v>
      </c>
      <c r="H1353" s="1">
        <v>44939</v>
      </c>
      <c r="I1353">
        <v>-0.61872909698996603</v>
      </c>
    </row>
    <row r="1354" spans="1:9" x14ac:dyDescent="0.3">
      <c r="A1354">
        <v>1083</v>
      </c>
      <c r="B1354" t="s">
        <v>625</v>
      </c>
      <c r="C1354">
        <v>15</v>
      </c>
      <c r="D1354">
        <v>9</v>
      </c>
      <c r="E1354" t="str">
        <f t="shared" si="126"/>
        <v>Finana Suelo desnudo</v>
      </c>
      <c r="F1354" t="str">
        <f t="shared" si="127"/>
        <v>Finana Suelo desnudo</v>
      </c>
      <c r="G1354" t="s">
        <v>448</v>
      </c>
      <c r="H1354" s="1">
        <v>44939</v>
      </c>
      <c r="I1354">
        <v>-0.61872909698996603</v>
      </c>
    </row>
    <row r="1355" spans="1:9" x14ac:dyDescent="0.3">
      <c r="A1355">
        <v>1147</v>
      </c>
      <c r="B1355" t="s">
        <v>625</v>
      </c>
      <c r="C1355">
        <v>16</v>
      </c>
      <c r="D1355">
        <v>9</v>
      </c>
      <c r="E1355" t="str">
        <f t="shared" si="126"/>
        <v>Finana Bajo copa</v>
      </c>
      <c r="F1355" t="str">
        <f t="shared" si="127"/>
        <v>Finana Suelo desnudo</v>
      </c>
      <c r="G1355" t="s">
        <v>448</v>
      </c>
      <c r="H1355" s="1">
        <v>44939</v>
      </c>
      <c r="I1355">
        <v>-0.61872909698996603</v>
      </c>
    </row>
    <row r="1356" spans="1:9" x14ac:dyDescent="0.3">
      <c r="A1356">
        <v>1211</v>
      </c>
      <c r="B1356" t="s">
        <v>625</v>
      </c>
      <c r="C1356">
        <v>17</v>
      </c>
      <c r="D1356">
        <v>9</v>
      </c>
      <c r="E1356" t="str">
        <f t="shared" si="126"/>
        <v>Finana Bajo copa</v>
      </c>
      <c r="F1356" t="str">
        <f t="shared" si="127"/>
        <v>Finana Suelo desnudo</v>
      </c>
      <c r="G1356" t="s">
        <v>448</v>
      </c>
      <c r="H1356" s="1">
        <v>44939</v>
      </c>
      <c r="I1356">
        <v>-0.61872909698996603</v>
      </c>
    </row>
    <row r="1357" spans="1:9" x14ac:dyDescent="0.3">
      <c r="A1357">
        <v>1275</v>
      </c>
      <c r="B1357" t="s">
        <v>625</v>
      </c>
      <c r="C1357">
        <v>18</v>
      </c>
      <c r="D1357">
        <v>9</v>
      </c>
      <c r="E1357" t="str">
        <f t="shared" si="126"/>
        <v>Finana Bajo copa</v>
      </c>
      <c r="F1357" t="str">
        <f t="shared" si="127"/>
        <v>Finana Suelo desnudo</v>
      </c>
      <c r="G1357" t="s">
        <v>448</v>
      </c>
      <c r="H1357" s="1">
        <v>44939</v>
      </c>
      <c r="I1357">
        <v>-0.61872909698996603</v>
      </c>
    </row>
    <row r="1358" spans="1:9" x14ac:dyDescent="0.3">
      <c r="A1358">
        <v>1340</v>
      </c>
      <c r="B1358" t="s">
        <v>625</v>
      </c>
      <c r="C1358">
        <v>4</v>
      </c>
      <c r="D1358">
        <v>10</v>
      </c>
      <c r="E1358" t="str">
        <f t="shared" si="126"/>
        <v>Finana Bajo copa</v>
      </c>
      <c r="F1358" t="str">
        <f t="shared" si="127"/>
        <v>Finana Bajo copa</v>
      </c>
      <c r="G1358" t="s">
        <v>448</v>
      </c>
      <c r="H1358" s="1">
        <v>44939</v>
      </c>
      <c r="I1358">
        <v>-0.60811359026369105</v>
      </c>
    </row>
    <row r="1359" spans="1:9" x14ac:dyDescent="0.3">
      <c r="A1359">
        <v>1405</v>
      </c>
      <c r="B1359" t="s">
        <v>625</v>
      </c>
      <c r="C1359">
        <v>5</v>
      </c>
      <c r="D1359">
        <v>10</v>
      </c>
      <c r="E1359" t="str">
        <f t="shared" si="126"/>
        <v>Finana Bajo copa</v>
      </c>
      <c r="F1359" t="str">
        <f t="shared" si="127"/>
        <v>Finana Bajo copa</v>
      </c>
      <c r="G1359" t="s">
        <v>448</v>
      </c>
      <c r="H1359" s="1">
        <v>44939</v>
      </c>
      <c r="I1359">
        <v>-0.60811359026369105</v>
      </c>
    </row>
    <row r="1360" spans="1:9" x14ac:dyDescent="0.3">
      <c r="A1360">
        <v>1470</v>
      </c>
      <c r="B1360" t="s">
        <v>625</v>
      </c>
      <c r="C1360">
        <v>6</v>
      </c>
      <c r="D1360">
        <v>10</v>
      </c>
      <c r="E1360" t="str">
        <f t="shared" si="126"/>
        <v>Finana Bajo copa</v>
      </c>
      <c r="F1360" t="str">
        <f t="shared" si="127"/>
        <v>Finana Bajo copa</v>
      </c>
      <c r="G1360" t="s">
        <v>448</v>
      </c>
      <c r="H1360" s="1">
        <v>44939</v>
      </c>
      <c r="I1360">
        <v>-0.60811359026369105</v>
      </c>
    </row>
    <row r="1361" spans="1:9" x14ac:dyDescent="0.3">
      <c r="A1361">
        <v>1535</v>
      </c>
      <c r="B1361" t="s">
        <v>625</v>
      </c>
      <c r="C1361">
        <v>11</v>
      </c>
      <c r="D1361">
        <v>10</v>
      </c>
      <c r="E1361" t="str">
        <f t="shared" si="126"/>
        <v>Finana Bajo copa</v>
      </c>
      <c r="F1361" t="str">
        <f t="shared" si="127"/>
        <v>Finana Bajo copa</v>
      </c>
      <c r="G1361" t="s">
        <v>448</v>
      </c>
      <c r="H1361" s="1">
        <v>44939</v>
      </c>
      <c r="I1361">
        <v>-0.60811359026369105</v>
      </c>
    </row>
    <row r="1362" spans="1:9" x14ac:dyDescent="0.3">
      <c r="A1362">
        <v>1600</v>
      </c>
      <c r="B1362" t="s">
        <v>625</v>
      </c>
      <c r="C1362">
        <v>12</v>
      </c>
      <c r="D1362">
        <v>10</v>
      </c>
      <c r="E1362" t="str">
        <f t="shared" si="126"/>
        <v>Finana Bajo copa</v>
      </c>
      <c r="F1362" t="str">
        <f t="shared" si="127"/>
        <v>Finana Bajo copa</v>
      </c>
      <c r="G1362" t="s">
        <v>448</v>
      </c>
      <c r="H1362" s="1">
        <v>44939</v>
      </c>
      <c r="I1362">
        <v>-0.60811359026369105</v>
      </c>
    </row>
    <row r="1363" spans="1:9" x14ac:dyDescent="0.3">
      <c r="A1363">
        <v>1665</v>
      </c>
      <c r="B1363" t="s">
        <v>625</v>
      </c>
      <c r="C1363">
        <v>1</v>
      </c>
      <c r="D1363">
        <v>11</v>
      </c>
      <c r="E1363" t="str">
        <f t="shared" si="126"/>
        <v>Finana Suelo desnudo</v>
      </c>
      <c r="F1363" t="str">
        <f t="shared" si="127"/>
        <v>Finana Suelo desnudo</v>
      </c>
      <c r="G1363" t="s">
        <v>448</v>
      </c>
      <c r="H1363" s="1">
        <v>44939</v>
      </c>
      <c r="I1363">
        <v>-0.56369982547993003</v>
      </c>
    </row>
    <row r="1364" spans="1:9" x14ac:dyDescent="0.3">
      <c r="A1364">
        <v>1730</v>
      </c>
      <c r="B1364" t="s">
        <v>625</v>
      </c>
      <c r="C1364">
        <v>2</v>
      </c>
      <c r="D1364">
        <v>11</v>
      </c>
      <c r="E1364" t="str">
        <f t="shared" si="126"/>
        <v>Finana Suelo desnudo</v>
      </c>
      <c r="F1364" t="str">
        <f t="shared" si="127"/>
        <v>Finana Suelo desnudo</v>
      </c>
      <c r="G1364" t="s">
        <v>448</v>
      </c>
      <c r="H1364" s="1">
        <v>44939</v>
      </c>
      <c r="I1364">
        <v>-0.56369982547993003</v>
      </c>
    </row>
    <row r="1365" spans="1:9" x14ac:dyDescent="0.3">
      <c r="A1365">
        <v>1795</v>
      </c>
      <c r="B1365" t="s">
        <v>625</v>
      </c>
      <c r="C1365">
        <v>3</v>
      </c>
      <c r="D1365">
        <v>11</v>
      </c>
      <c r="E1365" t="str">
        <f t="shared" si="126"/>
        <v>Finana Suelo desnudo</v>
      </c>
      <c r="F1365" t="str">
        <f t="shared" si="127"/>
        <v>Finana Suelo desnudo</v>
      </c>
      <c r="G1365" t="s">
        <v>448</v>
      </c>
      <c r="H1365" s="1">
        <v>44939</v>
      </c>
      <c r="I1365">
        <v>-0.56369982547993003</v>
      </c>
    </row>
    <row r="1366" spans="1:9" x14ac:dyDescent="0.3">
      <c r="A1366">
        <v>1860</v>
      </c>
      <c r="B1366" t="s">
        <v>625</v>
      </c>
      <c r="C1366">
        <v>7</v>
      </c>
      <c r="D1366">
        <v>12</v>
      </c>
      <c r="E1366" t="str">
        <f t="shared" si="126"/>
        <v>Finana Suelo desnudo</v>
      </c>
      <c r="F1366" t="str">
        <f t="shared" si="127"/>
        <v>Finana Suelo desnudo</v>
      </c>
      <c r="G1366" t="s">
        <v>448</v>
      </c>
      <c r="H1366" s="1">
        <v>44939</v>
      </c>
      <c r="I1366">
        <v>-0.52414275717284797</v>
      </c>
    </row>
    <row r="1367" spans="1:9" x14ac:dyDescent="0.3">
      <c r="A1367">
        <v>1925</v>
      </c>
      <c r="B1367" t="s">
        <v>625</v>
      </c>
      <c r="C1367">
        <v>8</v>
      </c>
      <c r="D1367">
        <v>12</v>
      </c>
      <c r="E1367" t="str">
        <f t="shared" si="126"/>
        <v>Finana Suelo desnudo</v>
      </c>
      <c r="F1367" t="str">
        <f t="shared" si="127"/>
        <v>Finana Suelo desnudo</v>
      </c>
      <c r="G1367" t="s">
        <v>448</v>
      </c>
      <c r="H1367" s="1">
        <v>44939</v>
      </c>
      <c r="I1367">
        <v>-0.52414275717284797</v>
      </c>
    </row>
    <row r="1368" spans="1:9" x14ac:dyDescent="0.3">
      <c r="A1368">
        <v>1990</v>
      </c>
      <c r="B1368" t="s">
        <v>625</v>
      </c>
      <c r="C1368">
        <v>9</v>
      </c>
      <c r="D1368">
        <v>12</v>
      </c>
      <c r="E1368" t="str">
        <f t="shared" si="126"/>
        <v>Finana Suelo desnudo</v>
      </c>
      <c r="F1368" t="str">
        <f t="shared" si="127"/>
        <v>Finana Suelo desnudo</v>
      </c>
      <c r="G1368" t="s">
        <v>448</v>
      </c>
      <c r="H1368" s="1">
        <v>44939</v>
      </c>
      <c r="I1368">
        <v>-0.52414275717284797</v>
      </c>
    </row>
    <row r="1369" spans="1:9" x14ac:dyDescent="0.3">
      <c r="A1369">
        <v>2054</v>
      </c>
      <c r="B1369" t="s">
        <v>625</v>
      </c>
      <c r="C1369">
        <v>10</v>
      </c>
      <c r="D1369">
        <v>13</v>
      </c>
      <c r="E1369" t="str">
        <f t="shared" si="126"/>
        <v>Finana Bajo copa</v>
      </c>
      <c r="F1369" t="str">
        <f t="shared" si="127"/>
        <v>Finana Suelo desnudo</v>
      </c>
      <c r="G1369" t="s">
        <v>448</v>
      </c>
      <c r="H1369" s="1">
        <v>44939</v>
      </c>
      <c r="I1369">
        <v>-0.54973014649190399</v>
      </c>
    </row>
    <row r="1370" spans="1:9" x14ac:dyDescent="0.3">
      <c r="A1370">
        <v>40</v>
      </c>
      <c r="B1370" t="s">
        <v>1</v>
      </c>
      <c r="C1370">
        <v>17</v>
      </c>
      <c r="D1370">
        <v>0</v>
      </c>
      <c r="E1370" t="str">
        <f t="shared" ref="E1370:E1386" si="128">IF(OR(C1370=1,C1370=2,C1370=3,C1370=7,C1370=8,C1370=9,C1370=13,C1370=14,C1370=15),"Canar Bajo copa","Canar Suelo desnudo")</f>
        <v>Canar Suelo desnudo</v>
      </c>
      <c r="F1370" t="str">
        <f t="shared" ref="F1370:F1386" si="129">IF(OR(D1370=1,D1370=2,D1370=3,D1370=6,D1370=7),"Canar Bajo copa","Canar Suelo desnudo")</f>
        <v>Canar Suelo desnudo</v>
      </c>
      <c r="G1370" t="s">
        <v>460</v>
      </c>
      <c r="H1370" s="1">
        <v>44949</v>
      </c>
      <c r="I1370">
        <v>-0.38161795849216401</v>
      </c>
    </row>
    <row r="1371" spans="1:9" x14ac:dyDescent="0.3">
      <c r="A1371">
        <v>94</v>
      </c>
      <c r="B1371" t="s">
        <v>1</v>
      </c>
      <c r="C1371">
        <v>18</v>
      </c>
      <c r="D1371">
        <v>0</v>
      </c>
      <c r="E1371" t="str">
        <f t="shared" si="128"/>
        <v>Canar Suelo desnudo</v>
      </c>
      <c r="F1371" t="str">
        <f t="shared" si="129"/>
        <v>Canar Suelo desnudo</v>
      </c>
      <c r="G1371" t="s">
        <v>460</v>
      </c>
      <c r="H1371" s="1">
        <v>44949</v>
      </c>
      <c r="I1371">
        <v>-0.38161795849216401</v>
      </c>
    </row>
    <row r="1372" spans="1:9" x14ac:dyDescent="0.3">
      <c r="A1372">
        <v>148</v>
      </c>
      <c r="B1372" t="s">
        <v>1</v>
      </c>
      <c r="C1372">
        <v>7</v>
      </c>
      <c r="D1372">
        <v>1</v>
      </c>
      <c r="E1372" t="str">
        <f t="shared" si="128"/>
        <v>Canar Bajo copa</v>
      </c>
      <c r="F1372" t="str">
        <f t="shared" si="129"/>
        <v>Canar Bajo copa</v>
      </c>
      <c r="G1372" t="s">
        <v>460</v>
      </c>
      <c r="H1372" s="1">
        <v>44949</v>
      </c>
      <c r="I1372">
        <v>-0.47996089931573799</v>
      </c>
    </row>
    <row r="1373" spans="1:9" x14ac:dyDescent="0.3">
      <c r="A1373">
        <v>201</v>
      </c>
      <c r="B1373" t="s">
        <v>1</v>
      </c>
      <c r="C1373">
        <v>8</v>
      </c>
      <c r="D1373">
        <v>2</v>
      </c>
      <c r="E1373" t="str">
        <f t="shared" si="128"/>
        <v>Canar Bajo copa</v>
      </c>
      <c r="F1373" t="str">
        <f t="shared" si="129"/>
        <v>Canar Bajo copa</v>
      </c>
      <c r="G1373" t="s">
        <v>460</v>
      </c>
      <c r="H1373" s="1">
        <v>44949</v>
      </c>
      <c r="I1373">
        <v>-0.46006066734074802</v>
      </c>
    </row>
    <row r="1374" spans="1:9" x14ac:dyDescent="0.3">
      <c r="A1374">
        <v>255</v>
      </c>
      <c r="B1374" t="s">
        <v>1</v>
      </c>
      <c r="C1374">
        <v>9</v>
      </c>
      <c r="D1374">
        <v>2</v>
      </c>
      <c r="E1374" t="str">
        <f t="shared" si="128"/>
        <v>Canar Bajo copa</v>
      </c>
      <c r="F1374" t="str">
        <f t="shared" si="129"/>
        <v>Canar Bajo copa</v>
      </c>
      <c r="G1374" t="s">
        <v>460</v>
      </c>
      <c r="H1374" s="1">
        <v>44949</v>
      </c>
      <c r="I1374">
        <v>-0.46006066734074802</v>
      </c>
    </row>
    <row r="1375" spans="1:9" x14ac:dyDescent="0.3">
      <c r="A1375">
        <v>309</v>
      </c>
      <c r="B1375" t="s">
        <v>1</v>
      </c>
      <c r="C1375">
        <v>11</v>
      </c>
      <c r="D1375">
        <v>2</v>
      </c>
      <c r="E1375" t="str">
        <f t="shared" si="128"/>
        <v>Canar Suelo desnudo</v>
      </c>
      <c r="F1375" t="str">
        <f t="shared" si="129"/>
        <v>Canar Bajo copa</v>
      </c>
      <c r="G1375" t="s">
        <v>460</v>
      </c>
      <c r="H1375" s="1">
        <v>44949</v>
      </c>
      <c r="I1375">
        <v>-0.46006066734074802</v>
      </c>
    </row>
    <row r="1376" spans="1:9" x14ac:dyDescent="0.3">
      <c r="A1376">
        <v>363</v>
      </c>
      <c r="B1376" t="s">
        <v>1</v>
      </c>
      <c r="C1376">
        <v>1</v>
      </c>
      <c r="D1376">
        <v>3</v>
      </c>
      <c r="E1376" t="str">
        <f t="shared" si="128"/>
        <v>Canar Bajo copa</v>
      </c>
      <c r="F1376" t="str">
        <f t="shared" si="129"/>
        <v>Canar Bajo copa</v>
      </c>
      <c r="G1376" t="s">
        <v>460</v>
      </c>
      <c r="H1376" s="1">
        <v>44949</v>
      </c>
      <c r="I1376">
        <v>-0.41228070175438603</v>
      </c>
    </row>
    <row r="1377" spans="1:9" x14ac:dyDescent="0.3">
      <c r="A1377">
        <v>416</v>
      </c>
      <c r="B1377" t="s">
        <v>1</v>
      </c>
      <c r="C1377">
        <v>2</v>
      </c>
      <c r="D1377">
        <v>3</v>
      </c>
      <c r="E1377" t="str">
        <f t="shared" si="128"/>
        <v>Canar Bajo copa</v>
      </c>
      <c r="F1377" t="str">
        <f t="shared" si="129"/>
        <v>Canar Bajo copa</v>
      </c>
      <c r="G1377" t="s">
        <v>460</v>
      </c>
      <c r="H1377" s="1">
        <v>44949</v>
      </c>
      <c r="I1377">
        <v>-0.41228070175438603</v>
      </c>
    </row>
    <row r="1378" spans="1:9" x14ac:dyDescent="0.3">
      <c r="A1378">
        <v>469</v>
      </c>
      <c r="B1378" t="s">
        <v>1</v>
      </c>
      <c r="C1378">
        <v>3</v>
      </c>
      <c r="D1378">
        <v>3</v>
      </c>
      <c r="E1378" t="str">
        <f t="shared" si="128"/>
        <v>Canar Bajo copa</v>
      </c>
      <c r="F1378" t="str">
        <f t="shared" si="129"/>
        <v>Canar Bajo copa</v>
      </c>
      <c r="G1378" t="s">
        <v>460</v>
      </c>
      <c r="H1378" s="1">
        <v>44949</v>
      </c>
      <c r="I1378">
        <v>-0.41228070175438603</v>
      </c>
    </row>
    <row r="1379" spans="1:9" x14ac:dyDescent="0.3">
      <c r="A1379">
        <v>522</v>
      </c>
      <c r="B1379" t="s">
        <v>1</v>
      </c>
      <c r="C1379">
        <v>16</v>
      </c>
      <c r="D1379">
        <v>4</v>
      </c>
      <c r="E1379" t="str">
        <f t="shared" si="128"/>
        <v>Canar Suelo desnudo</v>
      </c>
      <c r="F1379" t="str">
        <f t="shared" si="129"/>
        <v>Canar Suelo desnudo</v>
      </c>
      <c r="G1379" t="s">
        <v>460</v>
      </c>
      <c r="H1379" s="1">
        <v>44949</v>
      </c>
      <c r="I1379">
        <v>-0.41528239202657802</v>
      </c>
    </row>
    <row r="1380" spans="1:9" x14ac:dyDescent="0.3">
      <c r="A1380">
        <v>576</v>
      </c>
      <c r="B1380" t="s">
        <v>1</v>
      </c>
      <c r="C1380">
        <v>4</v>
      </c>
      <c r="D1380">
        <v>5</v>
      </c>
      <c r="E1380" t="str">
        <f t="shared" si="128"/>
        <v>Canar Suelo desnudo</v>
      </c>
      <c r="F1380" t="str">
        <f t="shared" si="129"/>
        <v>Canar Suelo desnudo</v>
      </c>
      <c r="G1380" t="s">
        <v>460</v>
      </c>
      <c r="H1380" s="1">
        <v>44949</v>
      </c>
      <c r="I1380">
        <v>-0.39959225280326099</v>
      </c>
    </row>
    <row r="1381" spans="1:9" x14ac:dyDescent="0.3">
      <c r="A1381">
        <v>629</v>
      </c>
      <c r="B1381" t="s">
        <v>1</v>
      </c>
      <c r="C1381">
        <v>5</v>
      </c>
      <c r="D1381">
        <v>5</v>
      </c>
      <c r="E1381" t="str">
        <f t="shared" si="128"/>
        <v>Canar Suelo desnudo</v>
      </c>
      <c r="F1381" t="str">
        <f t="shared" si="129"/>
        <v>Canar Suelo desnudo</v>
      </c>
      <c r="G1381" t="s">
        <v>460</v>
      </c>
      <c r="H1381" s="1">
        <v>44949</v>
      </c>
      <c r="I1381">
        <v>-0.39959225280326099</v>
      </c>
    </row>
    <row r="1382" spans="1:9" x14ac:dyDescent="0.3">
      <c r="A1382">
        <v>682</v>
      </c>
      <c r="B1382" t="s">
        <v>1</v>
      </c>
      <c r="C1382">
        <v>6</v>
      </c>
      <c r="D1382">
        <v>5</v>
      </c>
      <c r="E1382" t="str">
        <f t="shared" si="128"/>
        <v>Canar Suelo desnudo</v>
      </c>
      <c r="F1382" t="str">
        <f t="shared" si="129"/>
        <v>Canar Suelo desnudo</v>
      </c>
      <c r="G1382" t="s">
        <v>460</v>
      </c>
      <c r="H1382" s="1">
        <v>44949</v>
      </c>
      <c r="I1382">
        <v>-0.39959225280326099</v>
      </c>
    </row>
    <row r="1383" spans="1:9" x14ac:dyDescent="0.3">
      <c r="A1383">
        <v>735</v>
      </c>
      <c r="B1383" t="s">
        <v>1</v>
      </c>
      <c r="C1383">
        <v>14</v>
      </c>
      <c r="D1383">
        <v>7</v>
      </c>
      <c r="E1383" t="str">
        <f t="shared" si="128"/>
        <v>Canar Bajo copa</v>
      </c>
      <c r="F1383" t="str">
        <f t="shared" si="129"/>
        <v>Canar Bajo copa</v>
      </c>
      <c r="G1383" t="s">
        <v>460</v>
      </c>
      <c r="H1383" s="1">
        <v>44949</v>
      </c>
      <c r="I1383">
        <v>-0.43992773261065898</v>
      </c>
    </row>
    <row r="1384" spans="1:9" x14ac:dyDescent="0.3">
      <c r="A1384">
        <v>788</v>
      </c>
      <c r="B1384" t="s">
        <v>1</v>
      </c>
      <c r="C1384">
        <v>15</v>
      </c>
      <c r="D1384">
        <v>7</v>
      </c>
      <c r="E1384" t="str">
        <f t="shared" si="128"/>
        <v>Canar Bajo copa</v>
      </c>
      <c r="F1384" t="str">
        <f t="shared" si="129"/>
        <v>Canar Bajo copa</v>
      </c>
      <c r="G1384" t="s">
        <v>460</v>
      </c>
      <c r="H1384" s="1">
        <v>44949</v>
      </c>
      <c r="I1384">
        <v>-0.43992773261065898</v>
      </c>
    </row>
    <row r="1385" spans="1:9" x14ac:dyDescent="0.3">
      <c r="A1385">
        <v>841</v>
      </c>
      <c r="B1385" t="s">
        <v>1</v>
      </c>
      <c r="C1385">
        <v>10</v>
      </c>
      <c r="D1385">
        <v>8</v>
      </c>
      <c r="E1385" t="str">
        <f t="shared" si="128"/>
        <v>Canar Suelo desnudo</v>
      </c>
      <c r="F1385" t="str">
        <f t="shared" si="129"/>
        <v>Canar Suelo desnudo</v>
      </c>
      <c r="G1385" t="s">
        <v>460</v>
      </c>
      <c r="H1385" s="1">
        <v>44949</v>
      </c>
      <c r="I1385">
        <v>-0.44966442953020103</v>
      </c>
    </row>
    <row r="1386" spans="1:9" x14ac:dyDescent="0.3">
      <c r="A1386">
        <v>895</v>
      </c>
      <c r="B1386" t="s">
        <v>1</v>
      </c>
      <c r="C1386">
        <v>12</v>
      </c>
      <c r="D1386">
        <v>8</v>
      </c>
      <c r="E1386" t="str">
        <f t="shared" si="128"/>
        <v>Canar Suelo desnudo</v>
      </c>
      <c r="F1386" t="str">
        <f t="shared" si="129"/>
        <v>Canar Suelo desnudo</v>
      </c>
      <c r="G1386" t="s">
        <v>460</v>
      </c>
      <c r="H1386" s="1">
        <v>44949</v>
      </c>
      <c r="I1386">
        <v>-0.44966442953020103</v>
      </c>
    </row>
    <row r="1387" spans="1:9" x14ac:dyDescent="0.3">
      <c r="A1387">
        <v>956</v>
      </c>
      <c r="B1387" t="s">
        <v>625</v>
      </c>
      <c r="C1387">
        <v>13</v>
      </c>
      <c r="D1387">
        <v>9</v>
      </c>
      <c r="E1387" t="str">
        <f t="shared" ref="E1387:E1418" si="130">IF(OR(C1387=1,C1387=2,C1387=3,C1387=7,C1387=8,C1387=9,C1387=13,C1387=14,C1387=15),"Finana Suelo desnudo","Finana Bajo copa")</f>
        <v>Finana Suelo desnudo</v>
      </c>
      <c r="F1387" t="str">
        <f t="shared" ref="F1387:F1418" si="131">IF(OR(D1387=9,D1387=11,D1387=12,D1387=13),"Finana Suelo desnudo","Finana Bajo copa")</f>
        <v>Finana Suelo desnudo</v>
      </c>
      <c r="G1387" t="s">
        <v>460</v>
      </c>
      <c r="H1387" s="1">
        <v>44949</v>
      </c>
      <c r="I1387">
        <v>-0.59034066407934405</v>
      </c>
    </row>
    <row r="1388" spans="1:9" x14ac:dyDescent="0.3">
      <c r="A1388">
        <v>1020</v>
      </c>
      <c r="B1388" t="s">
        <v>625</v>
      </c>
      <c r="C1388">
        <v>14</v>
      </c>
      <c r="D1388">
        <v>9</v>
      </c>
      <c r="E1388" t="str">
        <f t="shared" si="130"/>
        <v>Finana Suelo desnudo</v>
      </c>
      <c r="F1388" t="str">
        <f t="shared" si="131"/>
        <v>Finana Suelo desnudo</v>
      </c>
      <c r="G1388" t="s">
        <v>460</v>
      </c>
      <c r="H1388" s="1">
        <v>44949</v>
      </c>
      <c r="I1388">
        <v>-0.59034066407934405</v>
      </c>
    </row>
    <row r="1389" spans="1:9" x14ac:dyDescent="0.3">
      <c r="A1389">
        <v>1084</v>
      </c>
      <c r="B1389" t="s">
        <v>625</v>
      </c>
      <c r="C1389">
        <v>15</v>
      </c>
      <c r="D1389">
        <v>9</v>
      </c>
      <c r="E1389" t="str">
        <f t="shared" si="130"/>
        <v>Finana Suelo desnudo</v>
      </c>
      <c r="F1389" t="str">
        <f t="shared" si="131"/>
        <v>Finana Suelo desnudo</v>
      </c>
      <c r="G1389" t="s">
        <v>460</v>
      </c>
      <c r="H1389" s="1">
        <v>44949</v>
      </c>
      <c r="I1389">
        <v>-0.59034066407934405</v>
      </c>
    </row>
    <row r="1390" spans="1:9" x14ac:dyDescent="0.3">
      <c r="A1390">
        <v>1148</v>
      </c>
      <c r="B1390" t="s">
        <v>625</v>
      </c>
      <c r="C1390">
        <v>16</v>
      </c>
      <c r="D1390">
        <v>9</v>
      </c>
      <c r="E1390" t="str">
        <f t="shared" si="130"/>
        <v>Finana Bajo copa</v>
      </c>
      <c r="F1390" t="str">
        <f t="shared" si="131"/>
        <v>Finana Suelo desnudo</v>
      </c>
      <c r="G1390" t="s">
        <v>460</v>
      </c>
      <c r="H1390" s="1">
        <v>44949</v>
      </c>
      <c r="I1390">
        <v>-0.59034066407934405</v>
      </c>
    </row>
    <row r="1391" spans="1:9" x14ac:dyDescent="0.3">
      <c r="A1391">
        <v>1212</v>
      </c>
      <c r="B1391" t="s">
        <v>625</v>
      </c>
      <c r="C1391">
        <v>17</v>
      </c>
      <c r="D1391">
        <v>9</v>
      </c>
      <c r="E1391" t="str">
        <f t="shared" si="130"/>
        <v>Finana Bajo copa</v>
      </c>
      <c r="F1391" t="str">
        <f t="shared" si="131"/>
        <v>Finana Suelo desnudo</v>
      </c>
      <c r="G1391" t="s">
        <v>460</v>
      </c>
      <c r="H1391" s="1">
        <v>44949</v>
      </c>
      <c r="I1391">
        <v>-0.59034066407934405</v>
      </c>
    </row>
    <row r="1392" spans="1:9" x14ac:dyDescent="0.3">
      <c r="A1392">
        <v>1276</v>
      </c>
      <c r="B1392" t="s">
        <v>625</v>
      </c>
      <c r="C1392">
        <v>18</v>
      </c>
      <c r="D1392">
        <v>9</v>
      </c>
      <c r="E1392" t="str">
        <f t="shared" si="130"/>
        <v>Finana Bajo copa</v>
      </c>
      <c r="F1392" t="str">
        <f t="shared" si="131"/>
        <v>Finana Suelo desnudo</v>
      </c>
      <c r="G1392" t="s">
        <v>460</v>
      </c>
      <c r="H1392" s="1">
        <v>44949</v>
      </c>
      <c r="I1392">
        <v>-0.59034066407934405</v>
      </c>
    </row>
    <row r="1393" spans="1:9" x14ac:dyDescent="0.3">
      <c r="A1393">
        <v>1341</v>
      </c>
      <c r="B1393" t="s">
        <v>625</v>
      </c>
      <c r="C1393">
        <v>4</v>
      </c>
      <c r="D1393">
        <v>10</v>
      </c>
      <c r="E1393" t="str">
        <f t="shared" si="130"/>
        <v>Finana Bajo copa</v>
      </c>
      <c r="F1393" t="str">
        <f t="shared" si="131"/>
        <v>Finana Bajo copa</v>
      </c>
      <c r="G1393" t="s">
        <v>460</v>
      </c>
      <c r="H1393" s="1">
        <v>44949</v>
      </c>
      <c r="I1393">
        <v>-0.60746147607461398</v>
      </c>
    </row>
    <row r="1394" spans="1:9" x14ac:dyDescent="0.3">
      <c r="A1394">
        <v>1406</v>
      </c>
      <c r="B1394" t="s">
        <v>625</v>
      </c>
      <c r="C1394">
        <v>5</v>
      </c>
      <c r="D1394">
        <v>10</v>
      </c>
      <c r="E1394" t="str">
        <f t="shared" si="130"/>
        <v>Finana Bajo copa</v>
      </c>
      <c r="F1394" t="str">
        <f t="shared" si="131"/>
        <v>Finana Bajo copa</v>
      </c>
      <c r="G1394" t="s">
        <v>460</v>
      </c>
      <c r="H1394" s="1">
        <v>44949</v>
      </c>
      <c r="I1394">
        <v>-0.60746147607461398</v>
      </c>
    </row>
    <row r="1395" spans="1:9" x14ac:dyDescent="0.3">
      <c r="A1395">
        <v>1471</v>
      </c>
      <c r="B1395" t="s">
        <v>625</v>
      </c>
      <c r="C1395">
        <v>6</v>
      </c>
      <c r="D1395">
        <v>10</v>
      </c>
      <c r="E1395" t="str">
        <f t="shared" si="130"/>
        <v>Finana Bajo copa</v>
      </c>
      <c r="F1395" t="str">
        <f t="shared" si="131"/>
        <v>Finana Bajo copa</v>
      </c>
      <c r="G1395" t="s">
        <v>460</v>
      </c>
      <c r="H1395" s="1">
        <v>44949</v>
      </c>
      <c r="I1395">
        <v>-0.60746147607461398</v>
      </c>
    </row>
    <row r="1396" spans="1:9" x14ac:dyDescent="0.3">
      <c r="A1396">
        <v>1536</v>
      </c>
      <c r="B1396" t="s">
        <v>625</v>
      </c>
      <c r="C1396">
        <v>11</v>
      </c>
      <c r="D1396">
        <v>10</v>
      </c>
      <c r="E1396" t="str">
        <f t="shared" si="130"/>
        <v>Finana Bajo copa</v>
      </c>
      <c r="F1396" t="str">
        <f t="shared" si="131"/>
        <v>Finana Bajo copa</v>
      </c>
      <c r="G1396" t="s">
        <v>460</v>
      </c>
      <c r="H1396" s="1">
        <v>44949</v>
      </c>
      <c r="I1396">
        <v>-0.60746147607461398</v>
      </c>
    </row>
    <row r="1397" spans="1:9" x14ac:dyDescent="0.3">
      <c r="A1397">
        <v>1601</v>
      </c>
      <c r="B1397" t="s">
        <v>625</v>
      </c>
      <c r="C1397">
        <v>12</v>
      </c>
      <c r="D1397">
        <v>10</v>
      </c>
      <c r="E1397" t="str">
        <f t="shared" si="130"/>
        <v>Finana Bajo copa</v>
      </c>
      <c r="F1397" t="str">
        <f t="shared" si="131"/>
        <v>Finana Bajo copa</v>
      </c>
      <c r="G1397" t="s">
        <v>460</v>
      </c>
      <c r="H1397" s="1">
        <v>44949</v>
      </c>
      <c r="I1397">
        <v>-0.60746147607461398</v>
      </c>
    </row>
    <row r="1398" spans="1:9" x14ac:dyDescent="0.3">
      <c r="A1398">
        <v>1666</v>
      </c>
      <c r="B1398" t="s">
        <v>625</v>
      </c>
      <c r="C1398">
        <v>1</v>
      </c>
      <c r="D1398">
        <v>11</v>
      </c>
      <c r="E1398" t="str">
        <f t="shared" si="130"/>
        <v>Finana Suelo desnudo</v>
      </c>
      <c r="F1398" t="str">
        <f t="shared" si="131"/>
        <v>Finana Suelo desnudo</v>
      </c>
      <c r="G1398" t="s">
        <v>460</v>
      </c>
      <c r="H1398" s="1">
        <v>44949</v>
      </c>
      <c r="I1398">
        <v>-0.55797101449275299</v>
      </c>
    </row>
    <row r="1399" spans="1:9" x14ac:dyDescent="0.3">
      <c r="A1399">
        <v>1731</v>
      </c>
      <c r="B1399" t="s">
        <v>625</v>
      </c>
      <c r="C1399">
        <v>2</v>
      </c>
      <c r="D1399">
        <v>11</v>
      </c>
      <c r="E1399" t="str">
        <f t="shared" si="130"/>
        <v>Finana Suelo desnudo</v>
      </c>
      <c r="F1399" t="str">
        <f t="shared" si="131"/>
        <v>Finana Suelo desnudo</v>
      </c>
      <c r="G1399" t="s">
        <v>460</v>
      </c>
      <c r="H1399" s="1">
        <v>44949</v>
      </c>
      <c r="I1399">
        <v>-0.55797101449275299</v>
      </c>
    </row>
    <row r="1400" spans="1:9" x14ac:dyDescent="0.3">
      <c r="A1400">
        <v>1796</v>
      </c>
      <c r="B1400" t="s">
        <v>625</v>
      </c>
      <c r="C1400">
        <v>3</v>
      </c>
      <c r="D1400">
        <v>11</v>
      </c>
      <c r="E1400" t="str">
        <f t="shared" si="130"/>
        <v>Finana Suelo desnudo</v>
      </c>
      <c r="F1400" t="str">
        <f t="shared" si="131"/>
        <v>Finana Suelo desnudo</v>
      </c>
      <c r="G1400" t="s">
        <v>460</v>
      </c>
      <c r="H1400" s="1">
        <v>44949</v>
      </c>
      <c r="I1400">
        <v>-0.55797101449275299</v>
      </c>
    </row>
    <row r="1401" spans="1:9" x14ac:dyDescent="0.3">
      <c r="A1401">
        <v>1861</v>
      </c>
      <c r="B1401" t="s">
        <v>625</v>
      </c>
      <c r="C1401">
        <v>7</v>
      </c>
      <c r="D1401">
        <v>12</v>
      </c>
      <c r="E1401" t="str">
        <f t="shared" si="130"/>
        <v>Finana Suelo desnudo</v>
      </c>
      <c r="F1401" t="str">
        <f t="shared" si="131"/>
        <v>Finana Suelo desnudo</v>
      </c>
      <c r="G1401" t="s">
        <v>460</v>
      </c>
      <c r="H1401" s="1">
        <v>44949</v>
      </c>
      <c r="I1401">
        <v>-0.50284090909090895</v>
      </c>
    </row>
    <row r="1402" spans="1:9" x14ac:dyDescent="0.3">
      <c r="A1402">
        <v>1926</v>
      </c>
      <c r="B1402" t="s">
        <v>625</v>
      </c>
      <c r="C1402">
        <v>8</v>
      </c>
      <c r="D1402">
        <v>12</v>
      </c>
      <c r="E1402" t="str">
        <f t="shared" si="130"/>
        <v>Finana Suelo desnudo</v>
      </c>
      <c r="F1402" t="str">
        <f t="shared" si="131"/>
        <v>Finana Suelo desnudo</v>
      </c>
      <c r="G1402" t="s">
        <v>460</v>
      </c>
      <c r="H1402" s="1">
        <v>44949</v>
      </c>
      <c r="I1402">
        <v>-0.50284090909090895</v>
      </c>
    </row>
    <row r="1403" spans="1:9" x14ac:dyDescent="0.3">
      <c r="A1403">
        <v>1991</v>
      </c>
      <c r="B1403" t="s">
        <v>625</v>
      </c>
      <c r="C1403">
        <v>9</v>
      </c>
      <c r="D1403">
        <v>12</v>
      </c>
      <c r="E1403" t="str">
        <f t="shared" si="130"/>
        <v>Finana Suelo desnudo</v>
      </c>
      <c r="F1403" t="str">
        <f t="shared" si="131"/>
        <v>Finana Suelo desnudo</v>
      </c>
      <c r="G1403" t="s">
        <v>460</v>
      </c>
      <c r="H1403" s="1">
        <v>44949</v>
      </c>
      <c r="I1403">
        <v>-0.50284090909090895</v>
      </c>
    </row>
    <row r="1404" spans="1:9" x14ac:dyDescent="0.3">
      <c r="A1404">
        <v>2055</v>
      </c>
      <c r="B1404" t="s">
        <v>625</v>
      </c>
      <c r="C1404">
        <v>10</v>
      </c>
      <c r="D1404">
        <v>13</v>
      </c>
      <c r="E1404" t="str">
        <f t="shared" si="130"/>
        <v>Finana Bajo copa</v>
      </c>
      <c r="F1404" t="str">
        <f t="shared" si="131"/>
        <v>Finana Suelo desnudo</v>
      </c>
      <c r="G1404" t="s">
        <v>460</v>
      </c>
      <c r="H1404" s="1">
        <v>44949</v>
      </c>
      <c r="I1404">
        <v>-0.59674796747967396</v>
      </c>
    </row>
    <row r="1405" spans="1:9" x14ac:dyDescent="0.3">
      <c r="A1405">
        <v>957</v>
      </c>
      <c r="B1405" t="s">
        <v>625</v>
      </c>
      <c r="C1405">
        <v>13</v>
      </c>
      <c r="D1405">
        <v>9</v>
      </c>
      <c r="E1405" t="str">
        <f t="shared" si="130"/>
        <v>Finana Suelo desnudo</v>
      </c>
      <c r="F1405" t="str">
        <f t="shared" si="131"/>
        <v>Finana Suelo desnudo</v>
      </c>
      <c r="G1405" t="s">
        <v>470</v>
      </c>
      <c r="H1405" s="1">
        <v>44954</v>
      </c>
      <c r="I1405">
        <v>-0.48502994011975997</v>
      </c>
    </row>
    <row r="1406" spans="1:9" x14ac:dyDescent="0.3">
      <c r="A1406">
        <v>1021</v>
      </c>
      <c r="B1406" t="s">
        <v>625</v>
      </c>
      <c r="C1406">
        <v>14</v>
      </c>
      <c r="D1406">
        <v>9</v>
      </c>
      <c r="E1406" t="str">
        <f t="shared" si="130"/>
        <v>Finana Suelo desnudo</v>
      </c>
      <c r="F1406" t="str">
        <f t="shared" si="131"/>
        <v>Finana Suelo desnudo</v>
      </c>
      <c r="G1406" t="s">
        <v>470</v>
      </c>
      <c r="H1406" s="1">
        <v>44954</v>
      </c>
      <c r="I1406">
        <v>-0.48502994011975997</v>
      </c>
    </row>
    <row r="1407" spans="1:9" x14ac:dyDescent="0.3">
      <c r="A1407">
        <v>1085</v>
      </c>
      <c r="B1407" t="s">
        <v>625</v>
      </c>
      <c r="C1407">
        <v>15</v>
      </c>
      <c r="D1407">
        <v>9</v>
      </c>
      <c r="E1407" t="str">
        <f t="shared" si="130"/>
        <v>Finana Suelo desnudo</v>
      </c>
      <c r="F1407" t="str">
        <f t="shared" si="131"/>
        <v>Finana Suelo desnudo</v>
      </c>
      <c r="G1407" t="s">
        <v>470</v>
      </c>
      <c r="H1407" s="1">
        <v>44954</v>
      </c>
      <c r="I1407">
        <v>-0.48502994011975997</v>
      </c>
    </row>
    <row r="1408" spans="1:9" x14ac:dyDescent="0.3">
      <c r="A1408">
        <v>1149</v>
      </c>
      <c r="B1408" t="s">
        <v>625</v>
      </c>
      <c r="C1408">
        <v>16</v>
      </c>
      <c r="D1408">
        <v>9</v>
      </c>
      <c r="E1408" t="str">
        <f t="shared" si="130"/>
        <v>Finana Bajo copa</v>
      </c>
      <c r="F1408" t="str">
        <f t="shared" si="131"/>
        <v>Finana Suelo desnudo</v>
      </c>
      <c r="G1408" t="s">
        <v>470</v>
      </c>
      <c r="H1408" s="1">
        <v>44954</v>
      </c>
      <c r="I1408">
        <v>-0.48502994011975997</v>
      </c>
    </row>
    <row r="1409" spans="1:9" x14ac:dyDescent="0.3">
      <c r="A1409">
        <v>1213</v>
      </c>
      <c r="B1409" t="s">
        <v>625</v>
      </c>
      <c r="C1409">
        <v>17</v>
      </c>
      <c r="D1409">
        <v>9</v>
      </c>
      <c r="E1409" t="str">
        <f t="shared" si="130"/>
        <v>Finana Bajo copa</v>
      </c>
      <c r="F1409" t="str">
        <f t="shared" si="131"/>
        <v>Finana Suelo desnudo</v>
      </c>
      <c r="G1409" t="s">
        <v>470</v>
      </c>
      <c r="H1409" s="1">
        <v>44954</v>
      </c>
      <c r="I1409">
        <v>-0.48502994011975997</v>
      </c>
    </row>
    <row r="1410" spans="1:9" x14ac:dyDescent="0.3">
      <c r="A1410">
        <v>1277</v>
      </c>
      <c r="B1410" t="s">
        <v>625</v>
      </c>
      <c r="C1410">
        <v>18</v>
      </c>
      <c r="D1410">
        <v>9</v>
      </c>
      <c r="E1410" t="str">
        <f t="shared" si="130"/>
        <v>Finana Bajo copa</v>
      </c>
      <c r="F1410" t="str">
        <f t="shared" si="131"/>
        <v>Finana Suelo desnudo</v>
      </c>
      <c r="G1410" t="s">
        <v>470</v>
      </c>
      <c r="H1410" s="1">
        <v>44954</v>
      </c>
      <c r="I1410">
        <v>-0.48502994011975997</v>
      </c>
    </row>
    <row r="1411" spans="1:9" x14ac:dyDescent="0.3">
      <c r="A1411">
        <v>1342</v>
      </c>
      <c r="B1411" t="s">
        <v>625</v>
      </c>
      <c r="C1411">
        <v>4</v>
      </c>
      <c r="D1411">
        <v>10</v>
      </c>
      <c r="E1411" t="str">
        <f t="shared" si="130"/>
        <v>Finana Bajo copa</v>
      </c>
      <c r="F1411" t="str">
        <f t="shared" si="131"/>
        <v>Finana Bajo copa</v>
      </c>
      <c r="G1411" t="s">
        <v>470</v>
      </c>
      <c r="H1411" s="1">
        <v>44954</v>
      </c>
      <c r="I1411">
        <v>-0.45296283896886402</v>
      </c>
    </row>
    <row r="1412" spans="1:9" x14ac:dyDescent="0.3">
      <c r="A1412">
        <v>1407</v>
      </c>
      <c r="B1412" t="s">
        <v>625</v>
      </c>
      <c r="C1412">
        <v>5</v>
      </c>
      <c r="D1412">
        <v>10</v>
      </c>
      <c r="E1412" t="str">
        <f t="shared" si="130"/>
        <v>Finana Bajo copa</v>
      </c>
      <c r="F1412" t="str">
        <f t="shared" si="131"/>
        <v>Finana Bajo copa</v>
      </c>
      <c r="G1412" t="s">
        <v>470</v>
      </c>
      <c r="H1412" s="1">
        <v>44954</v>
      </c>
      <c r="I1412">
        <v>-0.45296283896886402</v>
      </c>
    </row>
    <row r="1413" spans="1:9" x14ac:dyDescent="0.3">
      <c r="A1413">
        <v>1472</v>
      </c>
      <c r="B1413" t="s">
        <v>625</v>
      </c>
      <c r="C1413">
        <v>6</v>
      </c>
      <c r="D1413">
        <v>10</v>
      </c>
      <c r="E1413" t="str">
        <f t="shared" si="130"/>
        <v>Finana Bajo copa</v>
      </c>
      <c r="F1413" t="str">
        <f t="shared" si="131"/>
        <v>Finana Bajo copa</v>
      </c>
      <c r="G1413" t="s">
        <v>470</v>
      </c>
      <c r="H1413" s="1">
        <v>44954</v>
      </c>
      <c r="I1413">
        <v>-0.45296283896886402</v>
      </c>
    </row>
    <row r="1414" spans="1:9" x14ac:dyDescent="0.3">
      <c r="A1414">
        <v>1537</v>
      </c>
      <c r="B1414" t="s">
        <v>625</v>
      </c>
      <c r="C1414">
        <v>11</v>
      </c>
      <c r="D1414">
        <v>10</v>
      </c>
      <c r="E1414" t="str">
        <f t="shared" si="130"/>
        <v>Finana Bajo copa</v>
      </c>
      <c r="F1414" t="str">
        <f t="shared" si="131"/>
        <v>Finana Bajo copa</v>
      </c>
      <c r="G1414" t="s">
        <v>470</v>
      </c>
      <c r="H1414" s="1">
        <v>44954</v>
      </c>
      <c r="I1414">
        <v>-0.45296283896886402</v>
      </c>
    </row>
    <row r="1415" spans="1:9" x14ac:dyDescent="0.3">
      <c r="A1415">
        <v>1602</v>
      </c>
      <c r="B1415" t="s">
        <v>625</v>
      </c>
      <c r="C1415">
        <v>12</v>
      </c>
      <c r="D1415">
        <v>10</v>
      </c>
      <c r="E1415" t="str">
        <f t="shared" si="130"/>
        <v>Finana Bajo copa</v>
      </c>
      <c r="F1415" t="str">
        <f t="shared" si="131"/>
        <v>Finana Bajo copa</v>
      </c>
      <c r="G1415" t="s">
        <v>470</v>
      </c>
      <c r="H1415" s="1">
        <v>44954</v>
      </c>
      <c r="I1415">
        <v>-0.45296283896886402</v>
      </c>
    </row>
    <row r="1416" spans="1:9" x14ac:dyDescent="0.3">
      <c r="A1416">
        <v>1667</v>
      </c>
      <c r="B1416" t="s">
        <v>625</v>
      </c>
      <c r="C1416">
        <v>1</v>
      </c>
      <c r="D1416">
        <v>11</v>
      </c>
      <c r="E1416" t="str">
        <f t="shared" si="130"/>
        <v>Finana Suelo desnudo</v>
      </c>
      <c r="F1416" t="str">
        <f t="shared" si="131"/>
        <v>Finana Suelo desnudo</v>
      </c>
      <c r="G1416" t="s">
        <v>470</v>
      </c>
      <c r="H1416" s="1">
        <v>44954</v>
      </c>
      <c r="I1416">
        <v>-0.53051643192488196</v>
      </c>
    </row>
    <row r="1417" spans="1:9" x14ac:dyDescent="0.3">
      <c r="A1417">
        <v>1732</v>
      </c>
      <c r="B1417" t="s">
        <v>625</v>
      </c>
      <c r="C1417">
        <v>2</v>
      </c>
      <c r="D1417">
        <v>11</v>
      </c>
      <c r="E1417" t="str">
        <f t="shared" si="130"/>
        <v>Finana Suelo desnudo</v>
      </c>
      <c r="F1417" t="str">
        <f t="shared" si="131"/>
        <v>Finana Suelo desnudo</v>
      </c>
      <c r="G1417" t="s">
        <v>470</v>
      </c>
      <c r="H1417" s="1">
        <v>44954</v>
      </c>
      <c r="I1417">
        <v>-0.53051643192488196</v>
      </c>
    </row>
    <row r="1418" spans="1:9" x14ac:dyDescent="0.3">
      <c r="A1418">
        <v>1797</v>
      </c>
      <c r="B1418" t="s">
        <v>625</v>
      </c>
      <c r="C1418">
        <v>3</v>
      </c>
      <c r="D1418">
        <v>11</v>
      </c>
      <c r="E1418" t="str">
        <f t="shared" si="130"/>
        <v>Finana Suelo desnudo</v>
      </c>
      <c r="F1418" t="str">
        <f t="shared" si="131"/>
        <v>Finana Suelo desnudo</v>
      </c>
      <c r="G1418" t="s">
        <v>470</v>
      </c>
      <c r="H1418" s="1">
        <v>44954</v>
      </c>
      <c r="I1418">
        <v>-0.53051643192488196</v>
      </c>
    </row>
    <row r="1419" spans="1:9" x14ac:dyDescent="0.3">
      <c r="A1419">
        <v>1862</v>
      </c>
      <c r="B1419" t="s">
        <v>625</v>
      </c>
      <c r="C1419">
        <v>7</v>
      </c>
      <c r="D1419">
        <v>12</v>
      </c>
      <c r="E1419" t="str">
        <f t="shared" ref="E1419:E1440" si="132">IF(OR(C1419=1,C1419=2,C1419=3,C1419=7,C1419=8,C1419=9,C1419=13,C1419=14,C1419=15),"Finana Suelo desnudo","Finana Bajo copa")</f>
        <v>Finana Suelo desnudo</v>
      </c>
      <c r="F1419" t="str">
        <f t="shared" ref="F1419:F1440" si="133">IF(OR(D1419=9,D1419=11,D1419=12,D1419=13),"Finana Suelo desnudo","Finana Bajo copa")</f>
        <v>Finana Suelo desnudo</v>
      </c>
      <c r="G1419" t="s">
        <v>470</v>
      </c>
      <c r="H1419" s="1">
        <v>44954</v>
      </c>
      <c r="I1419">
        <v>-0.46583850931677001</v>
      </c>
    </row>
    <row r="1420" spans="1:9" x14ac:dyDescent="0.3">
      <c r="A1420">
        <v>1927</v>
      </c>
      <c r="B1420" t="s">
        <v>625</v>
      </c>
      <c r="C1420">
        <v>8</v>
      </c>
      <c r="D1420">
        <v>12</v>
      </c>
      <c r="E1420" t="str">
        <f t="shared" si="132"/>
        <v>Finana Suelo desnudo</v>
      </c>
      <c r="F1420" t="str">
        <f t="shared" si="133"/>
        <v>Finana Suelo desnudo</v>
      </c>
      <c r="G1420" t="s">
        <v>470</v>
      </c>
      <c r="H1420" s="1">
        <v>44954</v>
      </c>
      <c r="I1420">
        <v>-0.46583850931677001</v>
      </c>
    </row>
    <row r="1421" spans="1:9" x14ac:dyDescent="0.3">
      <c r="A1421">
        <v>1992</v>
      </c>
      <c r="B1421" t="s">
        <v>625</v>
      </c>
      <c r="C1421">
        <v>9</v>
      </c>
      <c r="D1421">
        <v>12</v>
      </c>
      <c r="E1421" t="str">
        <f t="shared" si="132"/>
        <v>Finana Suelo desnudo</v>
      </c>
      <c r="F1421" t="str">
        <f t="shared" si="133"/>
        <v>Finana Suelo desnudo</v>
      </c>
      <c r="G1421" t="s">
        <v>470</v>
      </c>
      <c r="H1421" s="1">
        <v>44954</v>
      </c>
      <c r="I1421">
        <v>-0.46583850931677001</v>
      </c>
    </row>
    <row r="1422" spans="1:9" x14ac:dyDescent="0.3">
      <c r="A1422">
        <v>2056</v>
      </c>
      <c r="B1422" t="s">
        <v>625</v>
      </c>
      <c r="C1422">
        <v>10</v>
      </c>
      <c r="D1422">
        <v>13</v>
      </c>
      <c r="E1422" t="str">
        <f t="shared" si="132"/>
        <v>Finana Bajo copa</v>
      </c>
      <c r="F1422" t="str">
        <f t="shared" si="133"/>
        <v>Finana Suelo desnudo</v>
      </c>
      <c r="G1422" t="s">
        <v>470</v>
      </c>
      <c r="H1422" s="1">
        <v>44954</v>
      </c>
      <c r="I1422">
        <v>-0.52232142857142805</v>
      </c>
    </row>
    <row r="1423" spans="1:9" x14ac:dyDescent="0.3">
      <c r="A1423">
        <v>958</v>
      </c>
      <c r="B1423" t="s">
        <v>625</v>
      </c>
      <c r="C1423">
        <v>13</v>
      </c>
      <c r="D1423">
        <v>9</v>
      </c>
      <c r="E1423" t="str">
        <f t="shared" si="132"/>
        <v>Finana Suelo desnudo</v>
      </c>
      <c r="F1423" t="str">
        <f t="shared" si="133"/>
        <v>Finana Suelo desnudo</v>
      </c>
      <c r="G1423" t="s">
        <v>473</v>
      </c>
      <c r="H1423" s="1">
        <v>44959</v>
      </c>
      <c r="I1423">
        <v>-0.54583683767872104</v>
      </c>
    </row>
    <row r="1424" spans="1:9" x14ac:dyDescent="0.3">
      <c r="A1424">
        <v>1022</v>
      </c>
      <c r="B1424" t="s">
        <v>625</v>
      </c>
      <c r="C1424">
        <v>14</v>
      </c>
      <c r="D1424">
        <v>9</v>
      </c>
      <c r="E1424" t="str">
        <f t="shared" si="132"/>
        <v>Finana Suelo desnudo</v>
      </c>
      <c r="F1424" t="str">
        <f t="shared" si="133"/>
        <v>Finana Suelo desnudo</v>
      </c>
      <c r="G1424" t="s">
        <v>473</v>
      </c>
      <c r="H1424" s="1">
        <v>44959</v>
      </c>
      <c r="I1424">
        <v>-0.54583683767872104</v>
      </c>
    </row>
    <row r="1425" spans="1:9" x14ac:dyDescent="0.3">
      <c r="A1425">
        <v>1086</v>
      </c>
      <c r="B1425" t="s">
        <v>625</v>
      </c>
      <c r="C1425">
        <v>15</v>
      </c>
      <c r="D1425">
        <v>9</v>
      </c>
      <c r="E1425" t="str">
        <f t="shared" si="132"/>
        <v>Finana Suelo desnudo</v>
      </c>
      <c r="F1425" t="str">
        <f t="shared" si="133"/>
        <v>Finana Suelo desnudo</v>
      </c>
      <c r="G1425" t="s">
        <v>473</v>
      </c>
      <c r="H1425" s="1">
        <v>44959</v>
      </c>
      <c r="I1425">
        <v>-0.54583683767872104</v>
      </c>
    </row>
    <row r="1426" spans="1:9" x14ac:dyDescent="0.3">
      <c r="A1426">
        <v>1150</v>
      </c>
      <c r="B1426" t="s">
        <v>625</v>
      </c>
      <c r="C1426">
        <v>16</v>
      </c>
      <c r="D1426">
        <v>9</v>
      </c>
      <c r="E1426" t="str">
        <f t="shared" si="132"/>
        <v>Finana Bajo copa</v>
      </c>
      <c r="F1426" t="str">
        <f t="shared" si="133"/>
        <v>Finana Suelo desnudo</v>
      </c>
      <c r="G1426" t="s">
        <v>473</v>
      </c>
      <c r="H1426" s="1">
        <v>44959</v>
      </c>
      <c r="I1426">
        <v>-0.54583683767872104</v>
      </c>
    </row>
    <row r="1427" spans="1:9" x14ac:dyDescent="0.3">
      <c r="A1427">
        <v>1214</v>
      </c>
      <c r="B1427" t="s">
        <v>625</v>
      </c>
      <c r="C1427">
        <v>17</v>
      </c>
      <c r="D1427">
        <v>9</v>
      </c>
      <c r="E1427" t="str">
        <f t="shared" si="132"/>
        <v>Finana Bajo copa</v>
      </c>
      <c r="F1427" t="str">
        <f t="shared" si="133"/>
        <v>Finana Suelo desnudo</v>
      </c>
      <c r="G1427" t="s">
        <v>473</v>
      </c>
      <c r="H1427" s="1">
        <v>44959</v>
      </c>
      <c r="I1427">
        <v>-0.54583683767872104</v>
      </c>
    </row>
    <row r="1428" spans="1:9" x14ac:dyDescent="0.3">
      <c r="A1428">
        <v>1278</v>
      </c>
      <c r="B1428" t="s">
        <v>625</v>
      </c>
      <c r="C1428">
        <v>18</v>
      </c>
      <c r="D1428">
        <v>9</v>
      </c>
      <c r="E1428" t="str">
        <f t="shared" si="132"/>
        <v>Finana Bajo copa</v>
      </c>
      <c r="F1428" t="str">
        <f t="shared" si="133"/>
        <v>Finana Suelo desnudo</v>
      </c>
      <c r="G1428" t="s">
        <v>473</v>
      </c>
      <c r="H1428" s="1">
        <v>44959</v>
      </c>
      <c r="I1428">
        <v>-0.54583683767872104</v>
      </c>
    </row>
    <row r="1429" spans="1:9" x14ac:dyDescent="0.3">
      <c r="A1429">
        <v>1343</v>
      </c>
      <c r="B1429" t="s">
        <v>625</v>
      </c>
      <c r="C1429">
        <v>4</v>
      </c>
      <c r="D1429">
        <v>10</v>
      </c>
      <c r="E1429" t="str">
        <f t="shared" si="132"/>
        <v>Finana Bajo copa</v>
      </c>
      <c r="F1429" t="str">
        <f t="shared" si="133"/>
        <v>Finana Bajo copa</v>
      </c>
      <c r="G1429" t="s">
        <v>473</v>
      </c>
      <c r="H1429" s="1">
        <v>44959</v>
      </c>
      <c r="I1429">
        <v>-0.57600657354149498</v>
      </c>
    </row>
    <row r="1430" spans="1:9" x14ac:dyDescent="0.3">
      <c r="A1430">
        <v>1408</v>
      </c>
      <c r="B1430" t="s">
        <v>625</v>
      </c>
      <c r="C1430">
        <v>5</v>
      </c>
      <c r="D1430">
        <v>10</v>
      </c>
      <c r="E1430" t="str">
        <f t="shared" si="132"/>
        <v>Finana Bajo copa</v>
      </c>
      <c r="F1430" t="str">
        <f t="shared" si="133"/>
        <v>Finana Bajo copa</v>
      </c>
      <c r="G1430" t="s">
        <v>473</v>
      </c>
      <c r="H1430" s="1">
        <v>44959</v>
      </c>
      <c r="I1430">
        <v>-0.57600657354149498</v>
      </c>
    </row>
    <row r="1431" spans="1:9" x14ac:dyDescent="0.3">
      <c r="A1431">
        <v>1473</v>
      </c>
      <c r="B1431" t="s">
        <v>625</v>
      </c>
      <c r="C1431">
        <v>6</v>
      </c>
      <c r="D1431">
        <v>10</v>
      </c>
      <c r="E1431" t="str">
        <f t="shared" si="132"/>
        <v>Finana Bajo copa</v>
      </c>
      <c r="F1431" t="str">
        <f t="shared" si="133"/>
        <v>Finana Bajo copa</v>
      </c>
      <c r="G1431" t="s">
        <v>473</v>
      </c>
      <c r="H1431" s="1">
        <v>44959</v>
      </c>
      <c r="I1431">
        <v>-0.57600657354149498</v>
      </c>
    </row>
    <row r="1432" spans="1:9" x14ac:dyDescent="0.3">
      <c r="A1432">
        <v>1538</v>
      </c>
      <c r="B1432" t="s">
        <v>625</v>
      </c>
      <c r="C1432">
        <v>11</v>
      </c>
      <c r="D1432">
        <v>10</v>
      </c>
      <c r="E1432" t="str">
        <f t="shared" si="132"/>
        <v>Finana Bajo copa</v>
      </c>
      <c r="F1432" t="str">
        <f t="shared" si="133"/>
        <v>Finana Bajo copa</v>
      </c>
      <c r="G1432" t="s">
        <v>473</v>
      </c>
      <c r="H1432" s="1">
        <v>44959</v>
      </c>
      <c r="I1432">
        <v>-0.57600657354149498</v>
      </c>
    </row>
    <row r="1433" spans="1:9" x14ac:dyDescent="0.3">
      <c r="A1433">
        <v>1603</v>
      </c>
      <c r="B1433" t="s">
        <v>625</v>
      </c>
      <c r="C1433">
        <v>12</v>
      </c>
      <c r="D1433">
        <v>10</v>
      </c>
      <c r="E1433" t="str">
        <f t="shared" si="132"/>
        <v>Finana Bajo copa</v>
      </c>
      <c r="F1433" t="str">
        <f t="shared" si="133"/>
        <v>Finana Bajo copa</v>
      </c>
      <c r="G1433" t="s">
        <v>473</v>
      </c>
      <c r="H1433" s="1">
        <v>44959</v>
      </c>
      <c r="I1433">
        <v>-0.57600657354149498</v>
      </c>
    </row>
    <row r="1434" spans="1:9" x14ac:dyDescent="0.3">
      <c r="A1434">
        <v>1668</v>
      </c>
      <c r="B1434" t="s">
        <v>625</v>
      </c>
      <c r="C1434">
        <v>1</v>
      </c>
      <c r="D1434">
        <v>11</v>
      </c>
      <c r="E1434" t="str">
        <f t="shared" si="132"/>
        <v>Finana Suelo desnudo</v>
      </c>
      <c r="F1434" t="str">
        <f t="shared" si="133"/>
        <v>Finana Suelo desnudo</v>
      </c>
      <c r="G1434" t="s">
        <v>473</v>
      </c>
      <c r="H1434" s="1">
        <v>44959</v>
      </c>
      <c r="I1434">
        <v>-0.54287817445712105</v>
      </c>
    </row>
    <row r="1435" spans="1:9" x14ac:dyDescent="0.3">
      <c r="A1435">
        <v>1733</v>
      </c>
      <c r="B1435" t="s">
        <v>625</v>
      </c>
      <c r="C1435">
        <v>2</v>
      </c>
      <c r="D1435">
        <v>11</v>
      </c>
      <c r="E1435" t="str">
        <f t="shared" si="132"/>
        <v>Finana Suelo desnudo</v>
      </c>
      <c r="F1435" t="str">
        <f t="shared" si="133"/>
        <v>Finana Suelo desnudo</v>
      </c>
      <c r="G1435" t="s">
        <v>473</v>
      </c>
      <c r="H1435" s="1">
        <v>44959</v>
      </c>
      <c r="I1435">
        <v>-0.54287817445712105</v>
      </c>
    </row>
    <row r="1436" spans="1:9" x14ac:dyDescent="0.3">
      <c r="A1436">
        <v>1798</v>
      </c>
      <c r="B1436" t="s">
        <v>625</v>
      </c>
      <c r="C1436">
        <v>3</v>
      </c>
      <c r="D1436">
        <v>11</v>
      </c>
      <c r="E1436" t="str">
        <f t="shared" si="132"/>
        <v>Finana Suelo desnudo</v>
      </c>
      <c r="F1436" t="str">
        <f t="shared" si="133"/>
        <v>Finana Suelo desnudo</v>
      </c>
      <c r="G1436" t="s">
        <v>473</v>
      </c>
      <c r="H1436" s="1">
        <v>44959</v>
      </c>
      <c r="I1436">
        <v>-0.54287817445712105</v>
      </c>
    </row>
    <row r="1437" spans="1:9" x14ac:dyDescent="0.3">
      <c r="A1437">
        <v>1863</v>
      </c>
      <c r="B1437" t="s">
        <v>625</v>
      </c>
      <c r="C1437">
        <v>7</v>
      </c>
      <c r="D1437">
        <v>12</v>
      </c>
      <c r="E1437" t="str">
        <f t="shared" si="132"/>
        <v>Finana Suelo desnudo</v>
      </c>
      <c r="F1437" t="str">
        <f t="shared" si="133"/>
        <v>Finana Suelo desnudo</v>
      </c>
      <c r="G1437" t="s">
        <v>473</v>
      </c>
      <c r="H1437" s="1">
        <v>44959</v>
      </c>
      <c r="I1437">
        <v>-0.512017479970866</v>
      </c>
    </row>
    <row r="1438" spans="1:9" x14ac:dyDescent="0.3">
      <c r="A1438">
        <v>1928</v>
      </c>
      <c r="B1438" t="s">
        <v>625</v>
      </c>
      <c r="C1438">
        <v>8</v>
      </c>
      <c r="D1438">
        <v>12</v>
      </c>
      <c r="E1438" t="str">
        <f t="shared" si="132"/>
        <v>Finana Suelo desnudo</v>
      </c>
      <c r="F1438" t="str">
        <f t="shared" si="133"/>
        <v>Finana Suelo desnudo</v>
      </c>
      <c r="G1438" t="s">
        <v>473</v>
      </c>
      <c r="H1438" s="1">
        <v>44959</v>
      </c>
      <c r="I1438">
        <v>-0.512017479970866</v>
      </c>
    </row>
    <row r="1439" spans="1:9" x14ac:dyDescent="0.3">
      <c r="A1439">
        <v>1993</v>
      </c>
      <c r="B1439" t="s">
        <v>625</v>
      </c>
      <c r="C1439">
        <v>9</v>
      </c>
      <c r="D1439">
        <v>12</v>
      </c>
      <c r="E1439" t="str">
        <f t="shared" si="132"/>
        <v>Finana Suelo desnudo</v>
      </c>
      <c r="F1439" t="str">
        <f t="shared" si="133"/>
        <v>Finana Suelo desnudo</v>
      </c>
      <c r="G1439" t="s">
        <v>473</v>
      </c>
      <c r="H1439" s="1">
        <v>44959</v>
      </c>
      <c r="I1439">
        <v>-0.512017479970866</v>
      </c>
    </row>
    <row r="1440" spans="1:9" x14ac:dyDescent="0.3">
      <c r="A1440">
        <v>2057</v>
      </c>
      <c r="B1440" t="s">
        <v>625</v>
      </c>
      <c r="C1440">
        <v>10</v>
      </c>
      <c r="D1440">
        <v>13</v>
      </c>
      <c r="E1440" t="str">
        <f t="shared" si="132"/>
        <v>Finana Bajo copa</v>
      </c>
      <c r="F1440" t="str">
        <f t="shared" si="133"/>
        <v>Finana Suelo desnudo</v>
      </c>
      <c r="G1440" t="s">
        <v>473</v>
      </c>
      <c r="H1440" s="1">
        <v>44959</v>
      </c>
      <c r="I1440">
        <v>-0.551525144270403</v>
      </c>
    </row>
    <row r="1441" spans="1:9" x14ac:dyDescent="0.3">
      <c r="A1441">
        <v>42</v>
      </c>
      <c r="B1441" t="s">
        <v>1</v>
      </c>
      <c r="C1441">
        <v>17</v>
      </c>
      <c r="D1441">
        <v>0</v>
      </c>
      <c r="E1441" t="str">
        <f t="shared" ref="E1441:E1457" si="134">IF(OR(C1441=1,C1441=2,C1441=3,C1441=7,C1441=8,C1441=9,C1441=13,C1441=14,C1441=15),"Canar Bajo copa","Canar Suelo desnudo")</f>
        <v>Canar Suelo desnudo</v>
      </c>
      <c r="F1441" t="str">
        <f t="shared" ref="F1441:F1457" si="135">IF(OR(D1441=1,D1441=2,D1441=3,D1441=6,D1441=7),"Canar Bajo copa","Canar Suelo desnudo")</f>
        <v>Canar Suelo desnudo</v>
      </c>
      <c r="G1441" t="s">
        <v>487</v>
      </c>
      <c r="H1441" s="1">
        <v>44979</v>
      </c>
      <c r="I1441">
        <v>-0.32970027247956402</v>
      </c>
    </row>
    <row r="1442" spans="1:9" x14ac:dyDescent="0.3">
      <c r="A1442">
        <v>96</v>
      </c>
      <c r="B1442" t="s">
        <v>1</v>
      </c>
      <c r="C1442">
        <v>18</v>
      </c>
      <c r="D1442">
        <v>0</v>
      </c>
      <c r="E1442" t="str">
        <f t="shared" si="134"/>
        <v>Canar Suelo desnudo</v>
      </c>
      <c r="F1442" t="str">
        <f t="shared" si="135"/>
        <v>Canar Suelo desnudo</v>
      </c>
      <c r="G1442" t="s">
        <v>487</v>
      </c>
      <c r="H1442" s="1">
        <v>44979</v>
      </c>
      <c r="I1442">
        <v>-0.32970027247956402</v>
      </c>
    </row>
    <row r="1443" spans="1:9" x14ac:dyDescent="0.3">
      <c r="A1443">
        <v>150</v>
      </c>
      <c r="B1443" t="s">
        <v>1</v>
      </c>
      <c r="C1443">
        <v>7</v>
      </c>
      <c r="D1443">
        <v>1</v>
      </c>
      <c r="E1443" t="str">
        <f t="shared" si="134"/>
        <v>Canar Bajo copa</v>
      </c>
      <c r="F1443" t="str">
        <f t="shared" si="135"/>
        <v>Canar Bajo copa</v>
      </c>
      <c r="G1443" t="s">
        <v>487</v>
      </c>
      <c r="H1443" s="1">
        <v>44979</v>
      </c>
      <c r="I1443">
        <v>-0.39279588336192101</v>
      </c>
    </row>
    <row r="1444" spans="1:9" x14ac:dyDescent="0.3">
      <c r="A1444">
        <v>204</v>
      </c>
      <c r="B1444" t="s">
        <v>1</v>
      </c>
      <c r="C1444">
        <v>8</v>
      </c>
      <c r="D1444">
        <v>2</v>
      </c>
      <c r="E1444" t="str">
        <f t="shared" si="134"/>
        <v>Canar Bajo copa</v>
      </c>
      <c r="F1444" t="str">
        <f t="shared" si="135"/>
        <v>Canar Bajo copa</v>
      </c>
      <c r="G1444" t="s">
        <v>487</v>
      </c>
      <c r="H1444" s="1">
        <v>44979</v>
      </c>
      <c r="I1444">
        <v>-0.38721136767317899</v>
      </c>
    </row>
    <row r="1445" spans="1:9" x14ac:dyDescent="0.3">
      <c r="A1445">
        <v>258</v>
      </c>
      <c r="B1445" t="s">
        <v>1</v>
      </c>
      <c r="C1445">
        <v>9</v>
      </c>
      <c r="D1445">
        <v>2</v>
      </c>
      <c r="E1445" t="str">
        <f t="shared" si="134"/>
        <v>Canar Bajo copa</v>
      </c>
      <c r="F1445" t="str">
        <f t="shared" si="135"/>
        <v>Canar Bajo copa</v>
      </c>
      <c r="G1445" t="s">
        <v>487</v>
      </c>
      <c r="H1445" s="1">
        <v>44979</v>
      </c>
      <c r="I1445">
        <v>-0.38721136767317899</v>
      </c>
    </row>
    <row r="1446" spans="1:9" x14ac:dyDescent="0.3">
      <c r="A1446">
        <v>312</v>
      </c>
      <c r="B1446" t="s">
        <v>1</v>
      </c>
      <c r="C1446">
        <v>11</v>
      </c>
      <c r="D1446">
        <v>2</v>
      </c>
      <c r="E1446" t="str">
        <f t="shared" si="134"/>
        <v>Canar Suelo desnudo</v>
      </c>
      <c r="F1446" t="str">
        <f t="shared" si="135"/>
        <v>Canar Bajo copa</v>
      </c>
      <c r="G1446" t="s">
        <v>487</v>
      </c>
      <c r="H1446" s="1">
        <v>44979</v>
      </c>
      <c r="I1446">
        <v>-0.38721136767317899</v>
      </c>
    </row>
    <row r="1447" spans="1:9" x14ac:dyDescent="0.3">
      <c r="A1447">
        <v>366</v>
      </c>
      <c r="B1447" t="s">
        <v>1</v>
      </c>
      <c r="C1447">
        <v>1</v>
      </c>
      <c r="D1447">
        <v>3</v>
      </c>
      <c r="E1447" t="str">
        <f t="shared" si="134"/>
        <v>Canar Bajo copa</v>
      </c>
      <c r="F1447" t="str">
        <f t="shared" si="135"/>
        <v>Canar Bajo copa</v>
      </c>
      <c r="G1447" t="s">
        <v>487</v>
      </c>
      <c r="H1447" s="1">
        <v>44979</v>
      </c>
      <c r="I1447">
        <v>-0.34628378378378299</v>
      </c>
    </row>
    <row r="1448" spans="1:9" x14ac:dyDescent="0.3">
      <c r="A1448">
        <v>419</v>
      </c>
      <c r="B1448" t="s">
        <v>1</v>
      </c>
      <c r="C1448">
        <v>2</v>
      </c>
      <c r="D1448">
        <v>3</v>
      </c>
      <c r="E1448" t="str">
        <f t="shared" si="134"/>
        <v>Canar Bajo copa</v>
      </c>
      <c r="F1448" t="str">
        <f t="shared" si="135"/>
        <v>Canar Bajo copa</v>
      </c>
      <c r="G1448" t="s">
        <v>487</v>
      </c>
      <c r="H1448" s="1">
        <v>44979</v>
      </c>
      <c r="I1448">
        <v>-0.34628378378378299</v>
      </c>
    </row>
    <row r="1449" spans="1:9" x14ac:dyDescent="0.3">
      <c r="A1449">
        <v>472</v>
      </c>
      <c r="B1449" t="s">
        <v>1</v>
      </c>
      <c r="C1449">
        <v>3</v>
      </c>
      <c r="D1449">
        <v>3</v>
      </c>
      <c r="E1449" t="str">
        <f t="shared" si="134"/>
        <v>Canar Bajo copa</v>
      </c>
      <c r="F1449" t="str">
        <f t="shared" si="135"/>
        <v>Canar Bajo copa</v>
      </c>
      <c r="G1449" t="s">
        <v>487</v>
      </c>
      <c r="H1449" s="1">
        <v>44979</v>
      </c>
      <c r="I1449">
        <v>-0.34628378378378299</v>
      </c>
    </row>
    <row r="1450" spans="1:9" x14ac:dyDescent="0.3">
      <c r="A1450">
        <v>524</v>
      </c>
      <c r="B1450" t="s">
        <v>1</v>
      </c>
      <c r="C1450">
        <v>16</v>
      </c>
      <c r="D1450">
        <v>4</v>
      </c>
      <c r="E1450" t="str">
        <f t="shared" si="134"/>
        <v>Canar Suelo desnudo</v>
      </c>
      <c r="F1450" t="str">
        <f t="shared" si="135"/>
        <v>Canar Suelo desnudo</v>
      </c>
      <c r="G1450" t="s">
        <v>487</v>
      </c>
      <c r="H1450" s="1">
        <v>44979</v>
      </c>
      <c r="I1450">
        <v>-0.36111111111111099</v>
      </c>
    </row>
    <row r="1451" spans="1:9" x14ac:dyDescent="0.3">
      <c r="A1451">
        <v>579</v>
      </c>
      <c r="B1451" t="s">
        <v>1</v>
      </c>
      <c r="C1451">
        <v>4</v>
      </c>
      <c r="D1451">
        <v>5</v>
      </c>
      <c r="E1451" t="str">
        <f t="shared" si="134"/>
        <v>Canar Suelo desnudo</v>
      </c>
      <c r="F1451" t="str">
        <f t="shared" si="135"/>
        <v>Canar Suelo desnudo</v>
      </c>
      <c r="G1451" t="s">
        <v>487</v>
      </c>
      <c r="H1451" s="1">
        <v>44979</v>
      </c>
      <c r="I1451">
        <v>-0.33935018050541499</v>
      </c>
    </row>
    <row r="1452" spans="1:9" x14ac:dyDescent="0.3">
      <c r="A1452">
        <v>632</v>
      </c>
      <c r="B1452" t="s">
        <v>1</v>
      </c>
      <c r="C1452">
        <v>5</v>
      </c>
      <c r="D1452">
        <v>5</v>
      </c>
      <c r="E1452" t="str">
        <f t="shared" si="134"/>
        <v>Canar Suelo desnudo</v>
      </c>
      <c r="F1452" t="str">
        <f t="shared" si="135"/>
        <v>Canar Suelo desnudo</v>
      </c>
      <c r="G1452" t="s">
        <v>487</v>
      </c>
      <c r="H1452" s="1">
        <v>44979</v>
      </c>
      <c r="I1452">
        <v>-0.33935018050541499</v>
      </c>
    </row>
    <row r="1453" spans="1:9" x14ac:dyDescent="0.3">
      <c r="A1453">
        <v>685</v>
      </c>
      <c r="B1453" t="s">
        <v>1</v>
      </c>
      <c r="C1453">
        <v>6</v>
      </c>
      <c r="D1453">
        <v>5</v>
      </c>
      <c r="E1453" t="str">
        <f t="shared" si="134"/>
        <v>Canar Suelo desnudo</v>
      </c>
      <c r="F1453" t="str">
        <f t="shared" si="135"/>
        <v>Canar Suelo desnudo</v>
      </c>
      <c r="G1453" t="s">
        <v>487</v>
      </c>
      <c r="H1453" s="1">
        <v>44979</v>
      </c>
      <c r="I1453">
        <v>-0.33935018050541499</v>
      </c>
    </row>
    <row r="1454" spans="1:9" x14ac:dyDescent="0.3">
      <c r="A1454">
        <v>737</v>
      </c>
      <c r="B1454" t="s">
        <v>1</v>
      </c>
      <c r="C1454">
        <v>14</v>
      </c>
      <c r="D1454">
        <v>7</v>
      </c>
      <c r="E1454" t="str">
        <f t="shared" si="134"/>
        <v>Canar Bajo copa</v>
      </c>
      <c r="F1454" t="str">
        <f t="shared" si="135"/>
        <v>Canar Bajo copa</v>
      </c>
      <c r="G1454" t="s">
        <v>487</v>
      </c>
      <c r="H1454" s="1">
        <v>44979</v>
      </c>
      <c r="I1454">
        <v>-0.35356849876948299</v>
      </c>
    </row>
    <row r="1455" spans="1:9" x14ac:dyDescent="0.3">
      <c r="A1455">
        <v>790</v>
      </c>
      <c r="B1455" t="s">
        <v>1</v>
      </c>
      <c r="C1455">
        <v>15</v>
      </c>
      <c r="D1455">
        <v>7</v>
      </c>
      <c r="E1455" t="str">
        <f t="shared" si="134"/>
        <v>Canar Bajo copa</v>
      </c>
      <c r="F1455" t="str">
        <f t="shared" si="135"/>
        <v>Canar Bajo copa</v>
      </c>
      <c r="G1455" t="s">
        <v>487</v>
      </c>
      <c r="H1455" s="1">
        <v>44979</v>
      </c>
      <c r="I1455">
        <v>-0.35356849876948299</v>
      </c>
    </row>
    <row r="1456" spans="1:9" x14ac:dyDescent="0.3">
      <c r="A1456">
        <v>844</v>
      </c>
      <c r="B1456" t="s">
        <v>1</v>
      </c>
      <c r="C1456">
        <v>10</v>
      </c>
      <c r="D1456">
        <v>8</v>
      </c>
      <c r="E1456" t="str">
        <f t="shared" si="134"/>
        <v>Canar Suelo desnudo</v>
      </c>
      <c r="F1456" t="str">
        <f t="shared" si="135"/>
        <v>Canar Suelo desnudo</v>
      </c>
      <c r="G1456" t="s">
        <v>487</v>
      </c>
      <c r="H1456" s="1">
        <v>44979</v>
      </c>
      <c r="I1456">
        <v>-0.375762859633827</v>
      </c>
    </row>
    <row r="1457" spans="1:9" x14ac:dyDescent="0.3">
      <c r="A1457">
        <v>898</v>
      </c>
      <c r="B1457" t="s">
        <v>1</v>
      </c>
      <c r="C1457">
        <v>12</v>
      </c>
      <c r="D1457">
        <v>8</v>
      </c>
      <c r="E1457" t="str">
        <f t="shared" si="134"/>
        <v>Canar Suelo desnudo</v>
      </c>
      <c r="F1457" t="str">
        <f t="shared" si="135"/>
        <v>Canar Suelo desnudo</v>
      </c>
      <c r="G1457" t="s">
        <v>487</v>
      </c>
      <c r="H1457" s="1">
        <v>44979</v>
      </c>
      <c r="I1457">
        <v>-0.375762859633827</v>
      </c>
    </row>
    <row r="1458" spans="1:9" x14ac:dyDescent="0.3">
      <c r="A1458">
        <v>959</v>
      </c>
      <c r="B1458" t="s">
        <v>625</v>
      </c>
      <c r="C1458">
        <v>13</v>
      </c>
      <c r="D1458">
        <v>9</v>
      </c>
      <c r="E1458" t="str">
        <f t="shared" ref="E1458:E1493" si="136">IF(OR(C1458=1,C1458=2,C1458=3,C1458=7,C1458=8,C1458=9,C1458=13,C1458=14,C1458=15),"Finana Suelo desnudo","Finana Bajo copa")</f>
        <v>Finana Suelo desnudo</v>
      </c>
      <c r="F1458" t="str">
        <f t="shared" ref="F1458:F1493" si="137">IF(OR(D1458=9,D1458=11,D1458=12,D1458=13),"Finana Suelo desnudo","Finana Bajo copa")</f>
        <v>Finana Suelo desnudo</v>
      </c>
      <c r="G1458" t="s">
        <v>487</v>
      </c>
      <c r="H1458" s="1">
        <v>44979</v>
      </c>
      <c r="I1458">
        <v>-0.44548286604361298</v>
      </c>
    </row>
    <row r="1459" spans="1:9" x14ac:dyDescent="0.3">
      <c r="A1459">
        <v>1023</v>
      </c>
      <c r="B1459" t="s">
        <v>625</v>
      </c>
      <c r="C1459">
        <v>14</v>
      </c>
      <c r="D1459">
        <v>9</v>
      </c>
      <c r="E1459" t="str">
        <f t="shared" si="136"/>
        <v>Finana Suelo desnudo</v>
      </c>
      <c r="F1459" t="str">
        <f t="shared" si="137"/>
        <v>Finana Suelo desnudo</v>
      </c>
      <c r="G1459" t="s">
        <v>487</v>
      </c>
      <c r="H1459" s="1">
        <v>44979</v>
      </c>
      <c r="I1459">
        <v>-0.44548286604361298</v>
      </c>
    </row>
    <row r="1460" spans="1:9" x14ac:dyDescent="0.3">
      <c r="A1460">
        <v>1087</v>
      </c>
      <c r="B1460" t="s">
        <v>625</v>
      </c>
      <c r="C1460">
        <v>15</v>
      </c>
      <c r="D1460">
        <v>9</v>
      </c>
      <c r="E1460" t="str">
        <f t="shared" si="136"/>
        <v>Finana Suelo desnudo</v>
      </c>
      <c r="F1460" t="str">
        <f t="shared" si="137"/>
        <v>Finana Suelo desnudo</v>
      </c>
      <c r="G1460" t="s">
        <v>487</v>
      </c>
      <c r="H1460" s="1">
        <v>44979</v>
      </c>
      <c r="I1460">
        <v>-0.44548286604361298</v>
      </c>
    </row>
    <row r="1461" spans="1:9" x14ac:dyDescent="0.3">
      <c r="A1461">
        <v>1151</v>
      </c>
      <c r="B1461" t="s">
        <v>625</v>
      </c>
      <c r="C1461">
        <v>16</v>
      </c>
      <c r="D1461">
        <v>9</v>
      </c>
      <c r="E1461" t="str">
        <f t="shared" si="136"/>
        <v>Finana Bajo copa</v>
      </c>
      <c r="F1461" t="str">
        <f t="shared" si="137"/>
        <v>Finana Suelo desnudo</v>
      </c>
      <c r="G1461" t="s">
        <v>487</v>
      </c>
      <c r="H1461" s="1">
        <v>44979</v>
      </c>
      <c r="I1461">
        <v>-0.44548286604361298</v>
      </c>
    </row>
    <row r="1462" spans="1:9" x14ac:dyDescent="0.3">
      <c r="A1462">
        <v>1215</v>
      </c>
      <c r="B1462" t="s">
        <v>625</v>
      </c>
      <c r="C1462">
        <v>17</v>
      </c>
      <c r="D1462">
        <v>9</v>
      </c>
      <c r="E1462" t="str">
        <f t="shared" si="136"/>
        <v>Finana Bajo copa</v>
      </c>
      <c r="F1462" t="str">
        <f t="shared" si="137"/>
        <v>Finana Suelo desnudo</v>
      </c>
      <c r="G1462" t="s">
        <v>487</v>
      </c>
      <c r="H1462" s="1">
        <v>44979</v>
      </c>
      <c r="I1462">
        <v>-0.44548286604361298</v>
      </c>
    </row>
    <row r="1463" spans="1:9" x14ac:dyDescent="0.3">
      <c r="A1463">
        <v>1279</v>
      </c>
      <c r="B1463" t="s">
        <v>625</v>
      </c>
      <c r="C1463">
        <v>18</v>
      </c>
      <c r="D1463">
        <v>9</v>
      </c>
      <c r="E1463" t="str">
        <f t="shared" si="136"/>
        <v>Finana Bajo copa</v>
      </c>
      <c r="F1463" t="str">
        <f t="shared" si="137"/>
        <v>Finana Suelo desnudo</v>
      </c>
      <c r="G1463" t="s">
        <v>487</v>
      </c>
      <c r="H1463" s="1">
        <v>44979</v>
      </c>
      <c r="I1463">
        <v>-0.44548286604361298</v>
      </c>
    </row>
    <row r="1464" spans="1:9" x14ac:dyDescent="0.3">
      <c r="A1464">
        <v>1344</v>
      </c>
      <c r="B1464" t="s">
        <v>625</v>
      </c>
      <c r="C1464">
        <v>4</v>
      </c>
      <c r="D1464">
        <v>10</v>
      </c>
      <c r="E1464" t="str">
        <f t="shared" si="136"/>
        <v>Finana Bajo copa</v>
      </c>
      <c r="F1464" t="str">
        <f t="shared" si="137"/>
        <v>Finana Bajo copa</v>
      </c>
      <c r="G1464" t="s">
        <v>487</v>
      </c>
      <c r="H1464" s="1">
        <v>44979</v>
      </c>
      <c r="I1464">
        <v>-0.47014925373134298</v>
      </c>
    </row>
    <row r="1465" spans="1:9" x14ac:dyDescent="0.3">
      <c r="A1465">
        <v>1409</v>
      </c>
      <c r="B1465" t="s">
        <v>625</v>
      </c>
      <c r="C1465">
        <v>5</v>
      </c>
      <c r="D1465">
        <v>10</v>
      </c>
      <c r="E1465" t="str">
        <f t="shared" si="136"/>
        <v>Finana Bajo copa</v>
      </c>
      <c r="F1465" t="str">
        <f t="shared" si="137"/>
        <v>Finana Bajo copa</v>
      </c>
      <c r="G1465" t="s">
        <v>487</v>
      </c>
      <c r="H1465" s="1">
        <v>44979</v>
      </c>
      <c r="I1465">
        <v>-0.47014925373134298</v>
      </c>
    </row>
    <row r="1466" spans="1:9" x14ac:dyDescent="0.3">
      <c r="A1466">
        <v>1474</v>
      </c>
      <c r="B1466" t="s">
        <v>625</v>
      </c>
      <c r="C1466">
        <v>6</v>
      </c>
      <c r="D1466">
        <v>10</v>
      </c>
      <c r="E1466" t="str">
        <f t="shared" si="136"/>
        <v>Finana Bajo copa</v>
      </c>
      <c r="F1466" t="str">
        <f t="shared" si="137"/>
        <v>Finana Bajo copa</v>
      </c>
      <c r="G1466" t="s">
        <v>487</v>
      </c>
      <c r="H1466" s="1">
        <v>44979</v>
      </c>
      <c r="I1466">
        <v>-0.47014925373134298</v>
      </c>
    </row>
    <row r="1467" spans="1:9" x14ac:dyDescent="0.3">
      <c r="A1467">
        <v>1539</v>
      </c>
      <c r="B1467" t="s">
        <v>625</v>
      </c>
      <c r="C1467">
        <v>11</v>
      </c>
      <c r="D1467">
        <v>10</v>
      </c>
      <c r="E1467" t="str">
        <f t="shared" si="136"/>
        <v>Finana Bajo copa</v>
      </c>
      <c r="F1467" t="str">
        <f t="shared" si="137"/>
        <v>Finana Bajo copa</v>
      </c>
      <c r="G1467" t="s">
        <v>487</v>
      </c>
      <c r="H1467" s="1">
        <v>44979</v>
      </c>
      <c r="I1467">
        <v>-0.47014925373134298</v>
      </c>
    </row>
    <row r="1468" spans="1:9" x14ac:dyDescent="0.3">
      <c r="A1468">
        <v>1604</v>
      </c>
      <c r="B1468" t="s">
        <v>625</v>
      </c>
      <c r="C1468">
        <v>12</v>
      </c>
      <c r="D1468">
        <v>10</v>
      </c>
      <c r="E1468" t="str">
        <f t="shared" si="136"/>
        <v>Finana Bajo copa</v>
      </c>
      <c r="F1468" t="str">
        <f t="shared" si="137"/>
        <v>Finana Bajo copa</v>
      </c>
      <c r="G1468" t="s">
        <v>487</v>
      </c>
      <c r="H1468" s="1">
        <v>44979</v>
      </c>
      <c r="I1468">
        <v>-0.47014925373134298</v>
      </c>
    </row>
    <row r="1469" spans="1:9" x14ac:dyDescent="0.3">
      <c r="A1469">
        <v>1669</v>
      </c>
      <c r="B1469" t="s">
        <v>625</v>
      </c>
      <c r="C1469">
        <v>1</v>
      </c>
      <c r="D1469">
        <v>11</v>
      </c>
      <c r="E1469" t="str">
        <f t="shared" si="136"/>
        <v>Finana Suelo desnudo</v>
      </c>
      <c r="F1469" t="str">
        <f t="shared" si="137"/>
        <v>Finana Suelo desnudo</v>
      </c>
      <c r="G1469" t="s">
        <v>487</v>
      </c>
      <c r="H1469" s="1">
        <v>44979</v>
      </c>
      <c r="I1469">
        <v>-0.43468950749464602</v>
      </c>
    </row>
    <row r="1470" spans="1:9" x14ac:dyDescent="0.3">
      <c r="A1470">
        <v>1734</v>
      </c>
      <c r="B1470" t="s">
        <v>625</v>
      </c>
      <c r="C1470">
        <v>2</v>
      </c>
      <c r="D1470">
        <v>11</v>
      </c>
      <c r="E1470" t="str">
        <f t="shared" si="136"/>
        <v>Finana Suelo desnudo</v>
      </c>
      <c r="F1470" t="str">
        <f t="shared" si="137"/>
        <v>Finana Suelo desnudo</v>
      </c>
      <c r="G1470" t="s">
        <v>487</v>
      </c>
      <c r="H1470" s="1">
        <v>44979</v>
      </c>
      <c r="I1470">
        <v>-0.43468950749464602</v>
      </c>
    </row>
    <row r="1471" spans="1:9" x14ac:dyDescent="0.3">
      <c r="A1471">
        <v>1799</v>
      </c>
      <c r="B1471" t="s">
        <v>625</v>
      </c>
      <c r="C1471">
        <v>3</v>
      </c>
      <c r="D1471">
        <v>11</v>
      </c>
      <c r="E1471" t="str">
        <f t="shared" si="136"/>
        <v>Finana Suelo desnudo</v>
      </c>
      <c r="F1471" t="str">
        <f t="shared" si="137"/>
        <v>Finana Suelo desnudo</v>
      </c>
      <c r="G1471" t="s">
        <v>487</v>
      </c>
      <c r="H1471" s="1">
        <v>44979</v>
      </c>
      <c r="I1471">
        <v>-0.43468950749464602</v>
      </c>
    </row>
    <row r="1472" spans="1:9" x14ac:dyDescent="0.3">
      <c r="A1472">
        <v>1864</v>
      </c>
      <c r="B1472" t="s">
        <v>625</v>
      </c>
      <c r="C1472">
        <v>7</v>
      </c>
      <c r="D1472">
        <v>12</v>
      </c>
      <c r="E1472" t="str">
        <f t="shared" si="136"/>
        <v>Finana Suelo desnudo</v>
      </c>
      <c r="F1472" t="str">
        <f t="shared" si="137"/>
        <v>Finana Suelo desnudo</v>
      </c>
      <c r="G1472" t="s">
        <v>487</v>
      </c>
      <c r="H1472" s="1">
        <v>44979</v>
      </c>
      <c r="I1472">
        <v>-0.40387275242046999</v>
      </c>
    </row>
    <row r="1473" spans="1:9" x14ac:dyDescent="0.3">
      <c r="A1473">
        <v>1929</v>
      </c>
      <c r="B1473" t="s">
        <v>625</v>
      </c>
      <c r="C1473">
        <v>8</v>
      </c>
      <c r="D1473">
        <v>12</v>
      </c>
      <c r="E1473" t="str">
        <f t="shared" si="136"/>
        <v>Finana Suelo desnudo</v>
      </c>
      <c r="F1473" t="str">
        <f t="shared" si="137"/>
        <v>Finana Suelo desnudo</v>
      </c>
      <c r="G1473" t="s">
        <v>487</v>
      </c>
      <c r="H1473" s="1">
        <v>44979</v>
      </c>
      <c r="I1473">
        <v>-0.40387275242046999</v>
      </c>
    </row>
    <row r="1474" spans="1:9" x14ac:dyDescent="0.3">
      <c r="A1474">
        <v>1994</v>
      </c>
      <c r="B1474" t="s">
        <v>625</v>
      </c>
      <c r="C1474">
        <v>9</v>
      </c>
      <c r="D1474">
        <v>12</v>
      </c>
      <c r="E1474" t="str">
        <f t="shared" si="136"/>
        <v>Finana Suelo desnudo</v>
      </c>
      <c r="F1474" t="str">
        <f t="shared" si="137"/>
        <v>Finana Suelo desnudo</v>
      </c>
      <c r="G1474" t="s">
        <v>487</v>
      </c>
      <c r="H1474" s="1">
        <v>44979</v>
      </c>
      <c r="I1474">
        <v>-0.40387275242046999</v>
      </c>
    </row>
    <row r="1475" spans="1:9" x14ac:dyDescent="0.3">
      <c r="A1475">
        <v>2058</v>
      </c>
      <c r="B1475" t="s">
        <v>625</v>
      </c>
      <c r="C1475">
        <v>10</v>
      </c>
      <c r="D1475">
        <v>13</v>
      </c>
      <c r="E1475" t="str">
        <f t="shared" si="136"/>
        <v>Finana Bajo copa</v>
      </c>
      <c r="F1475" t="str">
        <f t="shared" si="137"/>
        <v>Finana Suelo desnudo</v>
      </c>
      <c r="G1475" t="s">
        <v>487</v>
      </c>
      <c r="H1475" s="1">
        <v>44979</v>
      </c>
      <c r="I1475">
        <v>-0.41621621621621602</v>
      </c>
    </row>
    <row r="1476" spans="1:9" x14ac:dyDescent="0.3">
      <c r="A1476">
        <v>960</v>
      </c>
      <c r="B1476" t="s">
        <v>625</v>
      </c>
      <c r="C1476">
        <v>13</v>
      </c>
      <c r="D1476">
        <v>9</v>
      </c>
      <c r="E1476" t="str">
        <f t="shared" si="136"/>
        <v>Finana Suelo desnudo</v>
      </c>
      <c r="F1476" t="str">
        <f t="shared" si="137"/>
        <v>Finana Suelo desnudo</v>
      </c>
      <c r="G1476" t="s">
        <v>497</v>
      </c>
      <c r="H1476" s="1">
        <v>44984</v>
      </c>
      <c r="I1476">
        <v>-0.47229114971050401</v>
      </c>
    </row>
    <row r="1477" spans="1:9" x14ac:dyDescent="0.3">
      <c r="A1477">
        <v>1024</v>
      </c>
      <c r="B1477" t="s">
        <v>625</v>
      </c>
      <c r="C1477">
        <v>14</v>
      </c>
      <c r="D1477">
        <v>9</v>
      </c>
      <c r="E1477" t="str">
        <f t="shared" si="136"/>
        <v>Finana Suelo desnudo</v>
      </c>
      <c r="F1477" t="str">
        <f t="shared" si="137"/>
        <v>Finana Suelo desnudo</v>
      </c>
      <c r="G1477" t="s">
        <v>497</v>
      </c>
      <c r="H1477" s="1">
        <v>44984</v>
      </c>
      <c r="I1477">
        <v>-0.47229114971050401</v>
      </c>
    </row>
    <row r="1478" spans="1:9" x14ac:dyDescent="0.3">
      <c r="A1478">
        <v>1088</v>
      </c>
      <c r="B1478" t="s">
        <v>625</v>
      </c>
      <c r="C1478">
        <v>15</v>
      </c>
      <c r="D1478">
        <v>9</v>
      </c>
      <c r="E1478" t="str">
        <f t="shared" si="136"/>
        <v>Finana Suelo desnudo</v>
      </c>
      <c r="F1478" t="str">
        <f t="shared" si="137"/>
        <v>Finana Suelo desnudo</v>
      </c>
      <c r="G1478" t="s">
        <v>497</v>
      </c>
      <c r="H1478" s="1">
        <v>44984</v>
      </c>
      <c r="I1478">
        <v>-0.47229114971050401</v>
      </c>
    </row>
    <row r="1479" spans="1:9" x14ac:dyDescent="0.3">
      <c r="A1479">
        <v>1152</v>
      </c>
      <c r="B1479" t="s">
        <v>625</v>
      </c>
      <c r="C1479">
        <v>16</v>
      </c>
      <c r="D1479">
        <v>9</v>
      </c>
      <c r="E1479" t="str">
        <f t="shared" si="136"/>
        <v>Finana Bajo copa</v>
      </c>
      <c r="F1479" t="str">
        <f t="shared" si="137"/>
        <v>Finana Suelo desnudo</v>
      </c>
      <c r="G1479" t="s">
        <v>497</v>
      </c>
      <c r="H1479" s="1">
        <v>44984</v>
      </c>
      <c r="I1479">
        <v>-0.47229114971050401</v>
      </c>
    </row>
    <row r="1480" spans="1:9" x14ac:dyDescent="0.3">
      <c r="A1480">
        <v>1216</v>
      </c>
      <c r="B1480" t="s">
        <v>625</v>
      </c>
      <c r="C1480">
        <v>17</v>
      </c>
      <c r="D1480">
        <v>9</v>
      </c>
      <c r="E1480" t="str">
        <f t="shared" si="136"/>
        <v>Finana Bajo copa</v>
      </c>
      <c r="F1480" t="str">
        <f t="shared" si="137"/>
        <v>Finana Suelo desnudo</v>
      </c>
      <c r="G1480" t="s">
        <v>497</v>
      </c>
      <c r="H1480" s="1">
        <v>44984</v>
      </c>
      <c r="I1480">
        <v>-0.47229114971050401</v>
      </c>
    </row>
    <row r="1481" spans="1:9" x14ac:dyDescent="0.3">
      <c r="A1481">
        <v>1280</v>
      </c>
      <c r="B1481" t="s">
        <v>625</v>
      </c>
      <c r="C1481">
        <v>18</v>
      </c>
      <c r="D1481">
        <v>9</v>
      </c>
      <c r="E1481" t="str">
        <f t="shared" si="136"/>
        <v>Finana Bajo copa</v>
      </c>
      <c r="F1481" t="str">
        <f t="shared" si="137"/>
        <v>Finana Suelo desnudo</v>
      </c>
      <c r="G1481" t="s">
        <v>497</v>
      </c>
      <c r="H1481" s="1">
        <v>44984</v>
      </c>
      <c r="I1481">
        <v>-0.47229114971050401</v>
      </c>
    </row>
    <row r="1482" spans="1:9" x14ac:dyDescent="0.3">
      <c r="A1482">
        <v>1345</v>
      </c>
      <c r="B1482" t="s">
        <v>625</v>
      </c>
      <c r="C1482">
        <v>4</v>
      </c>
      <c r="D1482">
        <v>10</v>
      </c>
      <c r="E1482" t="str">
        <f t="shared" si="136"/>
        <v>Finana Bajo copa</v>
      </c>
      <c r="F1482" t="str">
        <f t="shared" si="137"/>
        <v>Finana Bajo copa</v>
      </c>
      <c r="G1482" t="s">
        <v>497</v>
      </c>
      <c r="H1482" s="1">
        <v>44984</v>
      </c>
      <c r="I1482">
        <v>-0.50707743547044104</v>
      </c>
    </row>
    <row r="1483" spans="1:9" x14ac:dyDescent="0.3">
      <c r="A1483">
        <v>1410</v>
      </c>
      <c r="B1483" t="s">
        <v>625</v>
      </c>
      <c r="C1483">
        <v>5</v>
      </c>
      <c r="D1483">
        <v>10</v>
      </c>
      <c r="E1483" t="str">
        <f t="shared" si="136"/>
        <v>Finana Bajo copa</v>
      </c>
      <c r="F1483" t="str">
        <f t="shared" si="137"/>
        <v>Finana Bajo copa</v>
      </c>
      <c r="G1483" t="s">
        <v>497</v>
      </c>
      <c r="H1483" s="1">
        <v>44984</v>
      </c>
      <c r="I1483">
        <v>-0.50707743547044104</v>
      </c>
    </row>
    <row r="1484" spans="1:9" x14ac:dyDescent="0.3">
      <c r="A1484">
        <v>1475</v>
      </c>
      <c r="B1484" t="s">
        <v>625</v>
      </c>
      <c r="C1484">
        <v>6</v>
      </c>
      <c r="D1484">
        <v>10</v>
      </c>
      <c r="E1484" t="str">
        <f t="shared" si="136"/>
        <v>Finana Bajo copa</v>
      </c>
      <c r="F1484" t="str">
        <f t="shared" si="137"/>
        <v>Finana Bajo copa</v>
      </c>
      <c r="G1484" t="s">
        <v>497</v>
      </c>
      <c r="H1484" s="1">
        <v>44984</v>
      </c>
      <c r="I1484">
        <v>-0.50707743547044104</v>
      </c>
    </row>
    <row r="1485" spans="1:9" x14ac:dyDescent="0.3">
      <c r="A1485">
        <v>1540</v>
      </c>
      <c r="B1485" t="s">
        <v>625</v>
      </c>
      <c r="C1485">
        <v>11</v>
      </c>
      <c r="D1485">
        <v>10</v>
      </c>
      <c r="E1485" t="str">
        <f t="shared" si="136"/>
        <v>Finana Bajo copa</v>
      </c>
      <c r="F1485" t="str">
        <f t="shared" si="137"/>
        <v>Finana Bajo copa</v>
      </c>
      <c r="G1485" t="s">
        <v>497</v>
      </c>
      <c r="H1485" s="1">
        <v>44984</v>
      </c>
      <c r="I1485">
        <v>-0.50707743547044104</v>
      </c>
    </row>
    <row r="1486" spans="1:9" x14ac:dyDescent="0.3">
      <c r="A1486">
        <v>1605</v>
      </c>
      <c r="B1486" t="s">
        <v>625</v>
      </c>
      <c r="C1486">
        <v>12</v>
      </c>
      <c r="D1486">
        <v>10</v>
      </c>
      <c r="E1486" t="str">
        <f t="shared" si="136"/>
        <v>Finana Bajo copa</v>
      </c>
      <c r="F1486" t="str">
        <f t="shared" si="137"/>
        <v>Finana Bajo copa</v>
      </c>
      <c r="G1486" t="s">
        <v>497</v>
      </c>
      <c r="H1486" s="1">
        <v>44984</v>
      </c>
      <c r="I1486">
        <v>-0.50707743547044104</v>
      </c>
    </row>
    <row r="1487" spans="1:9" x14ac:dyDescent="0.3">
      <c r="A1487">
        <v>1670</v>
      </c>
      <c r="B1487" t="s">
        <v>625</v>
      </c>
      <c r="C1487">
        <v>1</v>
      </c>
      <c r="D1487">
        <v>11</v>
      </c>
      <c r="E1487" t="str">
        <f t="shared" si="136"/>
        <v>Finana Suelo desnudo</v>
      </c>
      <c r="F1487" t="str">
        <f t="shared" si="137"/>
        <v>Finana Suelo desnudo</v>
      </c>
      <c r="G1487" t="s">
        <v>497</v>
      </c>
      <c r="H1487" s="1">
        <v>44984</v>
      </c>
      <c r="I1487">
        <v>-0.44534115920763001</v>
      </c>
    </row>
    <row r="1488" spans="1:9" x14ac:dyDescent="0.3">
      <c r="A1488">
        <v>1735</v>
      </c>
      <c r="B1488" t="s">
        <v>625</v>
      </c>
      <c r="C1488">
        <v>2</v>
      </c>
      <c r="D1488">
        <v>11</v>
      </c>
      <c r="E1488" t="str">
        <f t="shared" si="136"/>
        <v>Finana Suelo desnudo</v>
      </c>
      <c r="F1488" t="str">
        <f t="shared" si="137"/>
        <v>Finana Suelo desnudo</v>
      </c>
      <c r="G1488" t="s">
        <v>497</v>
      </c>
      <c r="H1488" s="1">
        <v>44984</v>
      </c>
      <c r="I1488">
        <v>-0.44534115920763001</v>
      </c>
    </row>
    <row r="1489" spans="1:9" x14ac:dyDescent="0.3">
      <c r="A1489">
        <v>1800</v>
      </c>
      <c r="B1489" t="s">
        <v>625</v>
      </c>
      <c r="C1489">
        <v>3</v>
      </c>
      <c r="D1489">
        <v>11</v>
      </c>
      <c r="E1489" t="str">
        <f t="shared" si="136"/>
        <v>Finana Suelo desnudo</v>
      </c>
      <c r="F1489" t="str">
        <f t="shared" si="137"/>
        <v>Finana Suelo desnudo</v>
      </c>
      <c r="G1489" t="s">
        <v>497</v>
      </c>
      <c r="H1489" s="1">
        <v>44984</v>
      </c>
      <c r="I1489">
        <v>-0.44534115920763001</v>
      </c>
    </row>
    <row r="1490" spans="1:9" x14ac:dyDescent="0.3">
      <c r="A1490">
        <v>1865</v>
      </c>
      <c r="B1490" t="s">
        <v>625</v>
      </c>
      <c r="C1490">
        <v>7</v>
      </c>
      <c r="D1490">
        <v>12</v>
      </c>
      <c r="E1490" t="str">
        <f t="shared" si="136"/>
        <v>Finana Suelo desnudo</v>
      </c>
      <c r="F1490" t="str">
        <f t="shared" si="137"/>
        <v>Finana Suelo desnudo</v>
      </c>
      <c r="G1490" t="s">
        <v>497</v>
      </c>
      <c r="H1490" s="1">
        <v>44984</v>
      </c>
      <c r="I1490">
        <v>-0.44674663758633198</v>
      </c>
    </row>
    <row r="1491" spans="1:9" x14ac:dyDescent="0.3">
      <c r="A1491">
        <v>1930</v>
      </c>
      <c r="B1491" t="s">
        <v>625</v>
      </c>
      <c r="C1491">
        <v>8</v>
      </c>
      <c r="D1491">
        <v>12</v>
      </c>
      <c r="E1491" t="str">
        <f t="shared" si="136"/>
        <v>Finana Suelo desnudo</v>
      </c>
      <c r="F1491" t="str">
        <f t="shared" si="137"/>
        <v>Finana Suelo desnudo</v>
      </c>
      <c r="G1491" t="s">
        <v>497</v>
      </c>
      <c r="H1491" s="1">
        <v>44984</v>
      </c>
      <c r="I1491">
        <v>-0.44674663758633198</v>
      </c>
    </row>
    <row r="1492" spans="1:9" x14ac:dyDescent="0.3">
      <c r="A1492">
        <v>1995</v>
      </c>
      <c r="B1492" t="s">
        <v>625</v>
      </c>
      <c r="C1492">
        <v>9</v>
      </c>
      <c r="D1492">
        <v>12</v>
      </c>
      <c r="E1492" t="str">
        <f t="shared" si="136"/>
        <v>Finana Suelo desnudo</v>
      </c>
      <c r="F1492" t="str">
        <f t="shared" si="137"/>
        <v>Finana Suelo desnudo</v>
      </c>
      <c r="G1492" t="s">
        <v>497</v>
      </c>
      <c r="H1492" s="1">
        <v>44984</v>
      </c>
      <c r="I1492">
        <v>-0.44674663758633198</v>
      </c>
    </row>
    <row r="1493" spans="1:9" x14ac:dyDescent="0.3">
      <c r="A1493">
        <v>2059</v>
      </c>
      <c r="B1493" t="s">
        <v>625</v>
      </c>
      <c r="C1493">
        <v>10</v>
      </c>
      <c r="D1493">
        <v>13</v>
      </c>
      <c r="E1493" t="str">
        <f t="shared" si="136"/>
        <v>Finana Bajo copa</v>
      </c>
      <c r="F1493" t="str">
        <f t="shared" si="137"/>
        <v>Finana Suelo desnudo</v>
      </c>
      <c r="G1493" t="s">
        <v>497</v>
      </c>
      <c r="H1493" s="1">
        <v>44984</v>
      </c>
      <c r="I1493">
        <v>-0.466197733489644</v>
      </c>
    </row>
    <row r="1494" spans="1:9" x14ac:dyDescent="0.3">
      <c r="A1494">
        <v>43</v>
      </c>
      <c r="B1494" t="s">
        <v>1</v>
      </c>
      <c r="C1494">
        <v>17</v>
      </c>
      <c r="D1494">
        <v>0</v>
      </c>
      <c r="E1494" t="str">
        <f t="shared" ref="E1494:E1510" si="138">IF(OR(C1494=1,C1494=2,C1494=3,C1494=7,C1494=8,C1494=9,C1494=13,C1494=14,C1494=15),"Canar Bajo copa","Canar Suelo desnudo")</f>
        <v>Canar Suelo desnudo</v>
      </c>
      <c r="F1494" t="str">
        <f t="shared" ref="F1494:F1510" si="139">IF(OR(D1494=1,D1494=2,D1494=3,D1494=6,D1494=7),"Canar Bajo copa","Canar Suelo desnudo")</f>
        <v>Canar Suelo desnudo</v>
      </c>
      <c r="G1494" t="s">
        <v>499</v>
      </c>
      <c r="H1494" s="1">
        <v>44989</v>
      </c>
      <c r="I1494">
        <v>-0.35672514619883</v>
      </c>
    </row>
    <row r="1495" spans="1:9" x14ac:dyDescent="0.3">
      <c r="A1495">
        <v>97</v>
      </c>
      <c r="B1495" t="s">
        <v>1</v>
      </c>
      <c r="C1495">
        <v>18</v>
      </c>
      <c r="D1495">
        <v>0</v>
      </c>
      <c r="E1495" t="str">
        <f t="shared" si="138"/>
        <v>Canar Suelo desnudo</v>
      </c>
      <c r="F1495" t="str">
        <f t="shared" si="139"/>
        <v>Canar Suelo desnudo</v>
      </c>
      <c r="G1495" t="s">
        <v>499</v>
      </c>
      <c r="H1495" s="1">
        <v>44989</v>
      </c>
      <c r="I1495">
        <v>-0.35672514619883</v>
      </c>
    </row>
    <row r="1496" spans="1:9" x14ac:dyDescent="0.3">
      <c r="A1496">
        <v>151</v>
      </c>
      <c r="B1496" t="s">
        <v>1</v>
      </c>
      <c r="C1496">
        <v>7</v>
      </c>
      <c r="D1496">
        <v>1</v>
      </c>
      <c r="E1496" t="str">
        <f t="shared" si="138"/>
        <v>Canar Bajo copa</v>
      </c>
      <c r="F1496" t="str">
        <f t="shared" si="139"/>
        <v>Canar Bajo copa</v>
      </c>
      <c r="G1496" t="s">
        <v>499</v>
      </c>
      <c r="H1496" s="1">
        <v>44989</v>
      </c>
      <c r="I1496">
        <v>-0.40667267808836699</v>
      </c>
    </row>
    <row r="1497" spans="1:9" x14ac:dyDescent="0.3">
      <c r="A1497">
        <v>205</v>
      </c>
      <c r="B1497" t="s">
        <v>1</v>
      </c>
      <c r="C1497">
        <v>8</v>
      </c>
      <c r="D1497">
        <v>2</v>
      </c>
      <c r="E1497" t="str">
        <f t="shared" si="138"/>
        <v>Canar Bajo copa</v>
      </c>
      <c r="F1497" t="str">
        <f t="shared" si="139"/>
        <v>Canar Bajo copa</v>
      </c>
      <c r="G1497" t="s">
        <v>499</v>
      </c>
      <c r="H1497" s="1">
        <v>44989</v>
      </c>
      <c r="I1497">
        <v>-0.43926940639269402</v>
      </c>
    </row>
    <row r="1498" spans="1:9" x14ac:dyDescent="0.3">
      <c r="A1498">
        <v>259</v>
      </c>
      <c r="B1498" t="s">
        <v>1</v>
      </c>
      <c r="C1498">
        <v>9</v>
      </c>
      <c r="D1498">
        <v>2</v>
      </c>
      <c r="E1498" t="str">
        <f t="shared" si="138"/>
        <v>Canar Bajo copa</v>
      </c>
      <c r="F1498" t="str">
        <f t="shared" si="139"/>
        <v>Canar Bajo copa</v>
      </c>
      <c r="G1498" t="s">
        <v>499</v>
      </c>
      <c r="H1498" s="1">
        <v>44989</v>
      </c>
      <c r="I1498">
        <v>-0.43926940639269402</v>
      </c>
    </row>
    <row r="1499" spans="1:9" x14ac:dyDescent="0.3">
      <c r="A1499">
        <v>313</v>
      </c>
      <c r="B1499" t="s">
        <v>1</v>
      </c>
      <c r="C1499">
        <v>11</v>
      </c>
      <c r="D1499">
        <v>2</v>
      </c>
      <c r="E1499" t="str">
        <f t="shared" si="138"/>
        <v>Canar Suelo desnudo</v>
      </c>
      <c r="F1499" t="str">
        <f t="shared" si="139"/>
        <v>Canar Bajo copa</v>
      </c>
      <c r="G1499" t="s">
        <v>499</v>
      </c>
      <c r="H1499" s="1">
        <v>44989</v>
      </c>
      <c r="I1499">
        <v>-0.43926940639269402</v>
      </c>
    </row>
    <row r="1500" spans="1:9" x14ac:dyDescent="0.3">
      <c r="A1500">
        <v>367</v>
      </c>
      <c r="B1500" t="s">
        <v>1</v>
      </c>
      <c r="C1500">
        <v>1</v>
      </c>
      <c r="D1500">
        <v>3</v>
      </c>
      <c r="E1500" t="str">
        <f t="shared" si="138"/>
        <v>Canar Bajo copa</v>
      </c>
      <c r="F1500" t="str">
        <f t="shared" si="139"/>
        <v>Canar Bajo copa</v>
      </c>
      <c r="G1500" t="s">
        <v>499</v>
      </c>
      <c r="H1500" s="1">
        <v>44989</v>
      </c>
      <c r="I1500">
        <v>-0.38615664845172998</v>
      </c>
    </row>
    <row r="1501" spans="1:9" x14ac:dyDescent="0.3">
      <c r="A1501">
        <v>420</v>
      </c>
      <c r="B1501" t="s">
        <v>1</v>
      </c>
      <c r="C1501">
        <v>2</v>
      </c>
      <c r="D1501">
        <v>3</v>
      </c>
      <c r="E1501" t="str">
        <f t="shared" si="138"/>
        <v>Canar Bajo copa</v>
      </c>
      <c r="F1501" t="str">
        <f t="shared" si="139"/>
        <v>Canar Bajo copa</v>
      </c>
      <c r="G1501" t="s">
        <v>499</v>
      </c>
      <c r="H1501" s="1">
        <v>44989</v>
      </c>
      <c r="I1501">
        <v>-0.38615664845172998</v>
      </c>
    </row>
    <row r="1502" spans="1:9" x14ac:dyDescent="0.3">
      <c r="A1502">
        <v>473</v>
      </c>
      <c r="B1502" t="s">
        <v>1</v>
      </c>
      <c r="C1502">
        <v>3</v>
      </c>
      <c r="D1502">
        <v>3</v>
      </c>
      <c r="E1502" t="str">
        <f t="shared" si="138"/>
        <v>Canar Bajo copa</v>
      </c>
      <c r="F1502" t="str">
        <f t="shared" si="139"/>
        <v>Canar Bajo copa</v>
      </c>
      <c r="G1502" t="s">
        <v>499</v>
      </c>
      <c r="H1502" s="1">
        <v>44989</v>
      </c>
      <c r="I1502">
        <v>-0.38615664845172998</v>
      </c>
    </row>
    <row r="1503" spans="1:9" x14ac:dyDescent="0.3">
      <c r="A1503">
        <v>525</v>
      </c>
      <c r="B1503" t="s">
        <v>1</v>
      </c>
      <c r="C1503">
        <v>16</v>
      </c>
      <c r="D1503">
        <v>4</v>
      </c>
      <c r="E1503" t="str">
        <f t="shared" si="138"/>
        <v>Canar Suelo desnudo</v>
      </c>
      <c r="F1503" t="str">
        <f t="shared" si="139"/>
        <v>Canar Suelo desnudo</v>
      </c>
      <c r="G1503" t="s">
        <v>499</v>
      </c>
      <c r="H1503" s="1">
        <v>44989</v>
      </c>
      <c r="I1503">
        <v>-0.38058551617873598</v>
      </c>
    </row>
    <row r="1504" spans="1:9" x14ac:dyDescent="0.3">
      <c r="A1504">
        <v>580</v>
      </c>
      <c r="B1504" t="s">
        <v>1</v>
      </c>
      <c r="C1504">
        <v>4</v>
      </c>
      <c r="D1504">
        <v>5</v>
      </c>
      <c r="E1504" t="str">
        <f t="shared" si="138"/>
        <v>Canar Suelo desnudo</v>
      </c>
      <c r="F1504" t="str">
        <f t="shared" si="139"/>
        <v>Canar Suelo desnudo</v>
      </c>
      <c r="G1504" t="s">
        <v>499</v>
      </c>
      <c r="H1504" s="1">
        <v>44989</v>
      </c>
      <c r="I1504">
        <v>-0.37488542621448201</v>
      </c>
    </row>
    <row r="1505" spans="1:9" x14ac:dyDescent="0.3">
      <c r="A1505">
        <v>633</v>
      </c>
      <c r="B1505" t="s">
        <v>1</v>
      </c>
      <c r="C1505">
        <v>5</v>
      </c>
      <c r="D1505">
        <v>5</v>
      </c>
      <c r="E1505" t="str">
        <f t="shared" si="138"/>
        <v>Canar Suelo desnudo</v>
      </c>
      <c r="F1505" t="str">
        <f t="shared" si="139"/>
        <v>Canar Suelo desnudo</v>
      </c>
      <c r="G1505" t="s">
        <v>499</v>
      </c>
      <c r="H1505" s="1">
        <v>44989</v>
      </c>
      <c r="I1505">
        <v>-0.37488542621448201</v>
      </c>
    </row>
    <row r="1506" spans="1:9" x14ac:dyDescent="0.3">
      <c r="A1506">
        <v>686</v>
      </c>
      <c r="B1506" t="s">
        <v>1</v>
      </c>
      <c r="C1506">
        <v>6</v>
      </c>
      <c r="D1506">
        <v>5</v>
      </c>
      <c r="E1506" t="str">
        <f t="shared" si="138"/>
        <v>Canar Suelo desnudo</v>
      </c>
      <c r="F1506" t="str">
        <f t="shared" si="139"/>
        <v>Canar Suelo desnudo</v>
      </c>
      <c r="G1506" t="s">
        <v>499</v>
      </c>
      <c r="H1506" s="1">
        <v>44989</v>
      </c>
      <c r="I1506">
        <v>-0.37488542621448201</v>
      </c>
    </row>
    <row r="1507" spans="1:9" x14ac:dyDescent="0.3">
      <c r="A1507">
        <v>738</v>
      </c>
      <c r="B1507" t="s">
        <v>1</v>
      </c>
      <c r="C1507">
        <v>14</v>
      </c>
      <c r="D1507">
        <v>7</v>
      </c>
      <c r="E1507" t="str">
        <f t="shared" si="138"/>
        <v>Canar Bajo copa</v>
      </c>
      <c r="F1507" t="str">
        <f t="shared" si="139"/>
        <v>Canar Bajo copa</v>
      </c>
      <c r="G1507" t="s">
        <v>499</v>
      </c>
      <c r="H1507" s="1">
        <v>44989</v>
      </c>
      <c r="I1507">
        <v>-0.40454163162321199</v>
      </c>
    </row>
    <row r="1508" spans="1:9" x14ac:dyDescent="0.3">
      <c r="A1508">
        <v>791</v>
      </c>
      <c r="B1508" t="s">
        <v>1</v>
      </c>
      <c r="C1508">
        <v>15</v>
      </c>
      <c r="D1508">
        <v>7</v>
      </c>
      <c r="E1508" t="str">
        <f t="shared" si="138"/>
        <v>Canar Bajo copa</v>
      </c>
      <c r="F1508" t="str">
        <f t="shared" si="139"/>
        <v>Canar Bajo copa</v>
      </c>
      <c r="G1508" t="s">
        <v>499</v>
      </c>
      <c r="H1508" s="1">
        <v>44989</v>
      </c>
      <c r="I1508">
        <v>-0.40454163162321199</v>
      </c>
    </row>
    <row r="1509" spans="1:9" x14ac:dyDescent="0.3">
      <c r="A1509">
        <v>845</v>
      </c>
      <c r="B1509" t="s">
        <v>1</v>
      </c>
      <c r="C1509">
        <v>10</v>
      </c>
      <c r="D1509">
        <v>8</v>
      </c>
      <c r="E1509" t="str">
        <f t="shared" si="138"/>
        <v>Canar Suelo desnudo</v>
      </c>
      <c r="F1509" t="str">
        <f t="shared" si="139"/>
        <v>Canar Suelo desnudo</v>
      </c>
      <c r="G1509" t="s">
        <v>499</v>
      </c>
      <c r="H1509" s="1">
        <v>44989</v>
      </c>
      <c r="I1509">
        <v>-0.40106951871657698</v>
      </c>
    </row>
    <row r="1510" spans="1:9" x14ac:dyDescent="0.3">
      <c r="A1510">
        <v>899</v>
      </c>
      <c r="B1510" t="s">
        <v>1</v>
      </c>
      <c r="C1510">
        <v>12</v>
      </c>
      <c r="D1510">
        <v>8</v>
      </c>
      <c r="E1510" t="str">
        <f t="shared" si="138"/>
        <v>Canar Suelo desnudo</v>
      </c>
      <c r="F1510" t="str">
        <f t="shared" si="139"/>
        <v>Canar Suelo desnudo</v>
      </c>
      <c r="G1510" t="s">
        <v>499</v>
      </c>
      <c r="H1510" s="1">
        <v>44989</v>
      </c>
      <c r="I1510">
        <v>-0.40106951871657698</v>
      </c>
    </row>
    <row r="1511" spans="1:9" x14ac:dyDescent="0.3">
      <c r="A1511">
        <v>961</v>
      </c>
      <c r="B1511" t="s">
        <v>625</v>
      </c>
      <c r="C1511">
        <v>13</v>
      </c>
      <c r="D1511">
        <v>9</v>
      </c>
      <c r="E1511" t="str">
        <f t="shared" ref="E1511:E1528" si="140">IF(OR(C1511=1,C1511=2,C1511=3,C1511=7,C1511=8,C1511=9,C1511=13,C1511=14,C1511=15),"Finana Suelo desnudo","Finana Bajo copa")</f>
        <v>Finana Suelo desnudo</v>
      </c>
      <c r="F1511" t="str">
        <f t="shared" ref="F1511:F1528" si="141">IF(OR(D1511=9,D1511=11,D1511=12,D1511=13),"Finana Suelo desnudo","Finana Bajo copa")</f>
        <v>Finana Suelo desnudo</v>
      </c>
      <c r="G1511" t="s">
        <v>499</v>
      </c>
      <c r="H1511" s="1">
        <v>44989</v>
      </c>
      <c r="I1511">
        <v>-0.52554112554112498</v>
      </c>
    </row>
    <row r="1512" spans="1:9" x14ac:dyDescent="0.3">
      <c r="A1512">
        <v>1025</v>
      </c>
      <c r="B1512" t="s">
        <v>625</v>
      </c>
      <c r="C1512">
        <v>14</v>
      </c>
      <c r="D1512">
        <v>9</v>
      </c>
      <c r="E1512" t="str">
        <f t="shared" si="140"/>
        <v>Finana Suelo desnudo</v>
      </c>
      <c r="F1512" t="str">
        <f t="shared" si="141"/>
        <v>Finana Suelo desnudo</v>
      </c>
      <c r="G1512" t="s">
        <v>499</v>
      </c>
      <c r="H1512" s="1">
        <v>44989</v>
      </c>
      <c r="I1512">
        <v>-0.52554112554112498</v>
      </c>
    </row>
    <row r="1513" spans="1:9" x14ac:dyDescent="0.3">
      <c r="A1513">
        <v>1089</v>
      </c>
      <c r="B1513" t="s">
        <v>625</v>
      </c>
      <c r="C1513">
        <v>15</v>
      </c>
      <c r="D1513">
        <v>9</v>
      </c>
      <c r="E1513" t="str">
        <f t="shared" si="140"/>
        <v>Finana Suelo desnudo</v>
      </c>
      <c r="F1513" t="str">
        <f t="shared" si="141"/>
        <v>Finana Suelo desnudo</v>
      </c>
      <c r="G1513" t="s">
        <v>499</v>
      </c>
      <c r="H1513" s="1">
        <v>44989</v>
      </c>
      <c r="I1513">
        <v>-0.52554112554112498</v>
      </c>
    </row>
    <row r="1514" spans="1:9" x14ac:dyDescent="0.3">
      <c r="A1514">
        <v>1153</v>
      </c>
      <c r="B1514" t="s">
        <v>625</v>
      </c>
      <c r="C1514">
        <v>16</v>
      </c>
      <c r="D1514">
        <v>9</v>
      </c>
      <c r="E1514" t="str">
        <f t="shared" si="140"/>
        <v>Finana Bajo copa</v>
      </c>
      <c r="F1514" t="str">
        <f t="shared" si="141"/>
        <v>Finana Suelo desnudo</v>
      </c>
      <c r="G1514" t="s">
        <v>499</v>
      </c>
      <c r="H1514" s="1">
        <v>44989</v>
      </c>
      <c r="I1514">
        <v>-0.52554112554112498</v>
      </c>
    </row>
    <row r="1515" spans="1:9" x14ac:dyDescent="0.3">
      <c r="A1515">
        <v>1217</v>
      </c>
      <c r="B1515" t="s">
        <v>625</v>
      </c>
      <c r="C1515">
        <v>17</v>
      </c>
      <c r="D1515">
        <v>9</v>
      </c>
      <c r="E1515" t="str">
        <f t="shared" si="140"/>
        <v>Finana Bajo copa</v>
      </c>
      <c r="F1515" t="str">
        <f t="shared" si="141"/>
        <v>Finana Suelo desnudo</v>
      </c>
      <c r="G1515" t="s">
        <v>499</v>
      </c>
      <c r="H1515" s="1">
        <v>44989</v>
      </c>
      <c r="I1515">
        <v>-0.52554112554112498</v>
      </c>
    </row>
    <row r="1516" spans="1:9" x14ac:dyDescent="0.3">
      <c r="A1516">
        <v>1281</v>
      </c>
      <c r="B1516" t="s">
        <v>625</v>
      </c>
      <c r="C1516">
        <v>18</v>
      </c>
      <c r="D1516">
        <v>9</v>
      </c>
      <c r="E1516" t="str">
        <f t="shared" si="140"/>
        <v>Finana Bajo copa</v>
      </c>
      <c r="F1516" t="str">
        <f t="shared" si="141"/>
        <v>Finana Suelo desnudo</v>
      </c>
      <c r="G1516" t="s">
        <v>499</v>
      </c>
      <c r="H1516" s="1">
        <v>44989</v>
      </c>
      <c r="I1516">
        <v>-0.52554112554112498</v>
      </c>
    </row>
    <row r="1517" spans="1:9" x14ac:dyDescent="0.3">
      <c r="A1517">
        <v>1346</v>
      </c>
      <c r="B1517" t="s">
        <v>625</v>
      </c>
      <c r="C1517">
        <v>4</v>
      </c>
      <c r="D1517">
        <v>10</v>
      </c>
      <c r="E1517" t="str">
        <f t="shared" si="140"/>
        <v>Finana Bajo copa</v>
      </c>
      <c r="F1517" t="str">
        <f t="shared" si="141"/>
        <v>Finana Bajo copa</v>
      </c>
      <c r="G1517" t="s">
        <v>499</v>
      </c>
      <c r="H1517" s="1">
        <v>44989</v>
      </c>
      <c r="I1517">
        <v>-0.53601340033500799</v>
      </c>
    </row>
    <row r="1518" spans="1:9" x14ac:dyDescent="0.3">
      <c r="A1518">
        <v>1411</v>
      </c>
      <c r="B1518" t="s">
        <v>625</v>
      </c>
      <c r="C1518">
        <v>5</v>
      </c>
      <c r="D1518">
        <v>10</v>
      </c>
      <c r="E1518" t="str">
        <f t="shared" si="140"/>
        <v>Finana Bajo copa</v>
      </c>
      <c r="F1518" t="str">
        <f t="shared" si="141"/>
        <v>Finana Bajo copa</v>
      </c>
      <c r="G1518" t="s">
        <v>499</v>
      </c>
      <c r="H1518" s="1">
        <v>44989</v>
      </c>
      <c r="I1518">
        <v>-0.53601340033500799</v>
      </c>
    </row>
    <row r="1519" spans="1:9" x14ac:dyDescent="0.3">
      <c r="A1519">
        <v>1476</v>
      </c>
      <c r="B1519" t="s">
        <v>625</v>
      </c>
      <c r="C1519">
        <v>6</v>
      </c>
      <c r="D1519">
        <v>10</v>
      </c>
      <c r="E1519" t="str">
        <f t="shared" si="140"/>
        <v>Finana Bajo copa</v>
      </c>
      <c r="F1519" t="str">
        <f t="shared" si="141"/>
        <v>Finana Bajo copa</v>
      </c>
      <c r="G1519" t="s">
        <v>499</v>
      </c>
      <c r="H1519" s="1">
        <v>44989</v>
      </c>
      <c r="I1519">
        <v>-0.53601340033500799</v>
      </c>
    </row>
    <row r="1520" spans="1:9" x14ac:dyDescent="0.3">
      <c r="A1520">
        <v>1541</v>
      </c>
      <c r="B1520" t="s">
        <v>625</v>
      </c>
      <c r="C1520">
        <v>11</v>
      </c>
      <c r="D1520">
        <v>10</v>
      </c>
      <c r="E1520" t="str">
        <f t="shared" si="140"/>
        <v>Finana Bajo copa</v>
      </c>
      <c r="F1520" t="str">
        <f t="shared" si="141"/>
        <v>Finana Bajo copa</v>
      </c>
      <c r="G1520" t="s">
        <v>499</v>
      </c>
      <c r="H1520" s="1">
        <v>44989</v>
      </c>
      <c r="I1520">
        <v>-0.53601340033500799</v>
      </c>
    </row>
    <row r="1521" spans="1:9" x14ac:dyDescent="0.3">
      <c r="A1521">
        <v>1606</v>
      </c>
      <c r="B1521" t="s">
        <v>625</v>
      </c>
      <c r="C1521">
        <v>12</v>
      </c>
      <c r="D1521">
        <v>10</v>
      </c>
      <c r="E1521" t="str">
        <f t="shared" si="140"/>
        <v>Finana Bajo copa</v>
      </c>
      <c r="F1521" t="str">
        <f t="shared" si="141"/>
        <v>Finana Bajo copa</v>
      </c>
      <c r="G1521" t="s">
        <v>499</v>
      </c>
      <c r="H1521" s="1">
        <v>44989</v>
      </c>
      <c r="I1521">
        <v>-0.53601340033500799</v>
      </c>
    </row>
    <row r="1522" spans="1:9" x14ac:dyDescent="0.3">
      <c r="A1522">
        <v>1671</v>
      </c>
      <c r="B1522" t="s">
        <v>625</v>
      </c>
      <c r="C1522">
        <v>1</v>
      </c>
      <c r="D1522">
        <v>11</v>
      </c>
      <c r="E1522" t="str">
        <f t="shared" si="140"/>
        <v>Finana Suelo desnudo</v>
      </c>
      <c r="F1522" t="str">
        <f t="shared" si="141"/>
        <v>Finana Suelo desnudo</v>
      </c>
      <c r="G1522" t="s">
        <v>499</v>
      </c>
      <c r="H1522" s="1">
        <v>44989</v>
      </c>
      <c r="I1522">
        <v>-0.50328312089609895</v>
      </c>
    </row>
    <row r="1523" spans="1:9" x14ac:dyDescent="0.3">
      <c r="A1523">
        <v>1736</v>
      </c>
      <c r="B1523" t="s">
        <v>625</v>
      </c>
      <c r="C1523">
        <v>2</v>
      </c>
      <c r="D1523">
        <v>11</v>
      </c>
      <c r="E1523" t="str">
        <f t="shared" si="140"/>
        <v>Finana Suelo desnudo</v>
      </c>
      <c r="F1523" t="str">
        <f t="shared" si="141"/>
        <v>Finana Suelo desnudo</v>
      </c>
      <c r="G1523" t="s">
        <v>499</v>
      </c>
      <c r="H1523" s="1">
        <v>44989</v>
      </c>
      <c r="I1523">
        <v>-0.50328312089609895</v>
      </c>
    </row>
    <row r="1524" spans="1:9" x14ac:dyDescent="0.3">
      <c r="A1524">
        <v>1801</v>
      </c>
      <c r="B1524" t="s">
        <v>625</v>
      </c>
      <c r="C1524">
        <v>3</v>
      </c>
      <c r="D1524">
        <v>11</v>
      </c>
      <c r="E1524" t="str">
        <f t="shared" si="140"/>
        <v>Finana Suelo desnudo</v>
      </c>
      <c r="F1524" t="str">
        <f t="shared" si="141"/>
        <v>Finana Suelo desnudo</v>
      </c>
      <c r="G1524" t="s">
        <v>499</v>
      </c>
      <c r="H1524" s="1">
        <v>44989</v>
      </c>
      <c r="I1524">
        <v>-0.50328312089609895</v>
      </c>
    </row>
    <row r="1525" spans="1:9" x14ac:dyDescent="0.3">
      <c r="A1525">
        <v>1866</v>
      </c>
      <c r="B1525" t="s">
        <v>625</v>
      </c>
      <c r="C1525">
        <v>7</v>
      </c>
      <c r="D1525">
        <v>12</v>
      </c>
      <c r="E1525" t="str">
        <f t="shared" si="140"/>
        <v>Finana Suelo desnudo</v>
      </c>
      <c r="F1525" t="str">
        <f t="shared" si="141"/>
        <v>Finana Suelo desnudo</v>
      </c>
      <c r="G1525" t="s">
        <v>499</v>
      </c>
      <c r="H1525" s="1">
        <v>44989</v>
      </c>
      <c r="I1525">
        <v>-0.45808383233532901</v>
      </c>
    </row>
    <row r="1526" spans="1:9" x14ac:dyDescent="0.3">
      <c r="A1526">
        <v>1931</v>
      </c>
      <c r="B1526" t="s">
        <v>625</v>
      </c>
      <c r="C1526">
        <v>8</v>
      </c>
      <c r="D1526">
        <v>12</v>
      </c>
      <c r="E1526" t="str">
        <f t="shared" si="140"/>
        <v>Finana Suelo desnudo</v>
      </c>
      <c r="F1526" t="str">
        <f t="shared" si="141"/>
        <v>Finana Suelo desnudo</v>
      </c>
      <c r="G1526" t="s">
        <v>499</v>
      </c>
      <c r="H1526" s="1">
        <v>44989</v>
      </c>
      <c r="I1526">
        <v>-0.45808383233532901</v>
      </c>
    </row>
    <row r="1527" spans="1:9" x14ac:dyDescent="0.3">
      <c r="A1527">
        <v>1996</v>
      </c>
      <c r="B1527" t="s">
        <v>625</v>
      </c>
      <c r="C1527">
        <v>9</v>
      </c>
      <c r="D1527">
        <v>12</v>
      </c>
      <c r="E1527" t="str">
        <f t="shared" si="140"/>
        <v>Finana Suelo desnudo</v>
      </c>
      <c r="F1527" t="str">
        <f t="shared" si="141"/>
        <v>Finana Suelo desnudo</v>
      </c>
      <c r="G1527" t="s">
        <v>499</v>
      </c>
      <c r="H1527" s="1">
        <v>44989</v>
      </c>
      <c r="I1527">
        <v>-0.45808383233532901</v>
      </c>
    </row>
    <row r="1528" spans="1:9" x14ac:dyDescent="0.3">
      <c r="A1528">
        <v>2060</v>
      </c>
      <c r="B1528" t="s">
        <v>625</v>
      </c>
      <c r="C1528">
        <v>10</v>
      </c>
      <c r="D1528">
        <v>13</v>
      </c>
      <c r="E1528" t="str">
        <f t="shared" si="140"/>
        <v>Finana Bajo copa</v>
      </c>
      <c r="F1528" t="str">
        <f t="shared" si="141"/>
        <v>Finana Suelo desnudo</v>
      </c>
      <c r="G1528" t="s">
        <v>499</v>
      </c>
      <c r="H1528" s="1">
        <v>44989</v>
      </c>
      <c r="I1528">
        <v>-0.53656532456861095</v>
      </c>
    </row>
    <row r="1529" spans="1:9" x14ac:dyDescent="0.3">
      <c r="A1529">
        <v>44</v>
      </c>
      <c r="B1529" t="s">
        <v>1</v>
      </c>
      <c r="C1529">
        <v>17</v>
      </c>
      <c r="D1529">
        <v>0</v>
      </c>
      <c r="E1529" t="str">
        <f t="shared" ref="E1529:E1545" si="142">IF(OR(C1529=1,C1529=2,C1529=3,C1529=7,C1529=8,C1529=9,C1529=13,C1529=14,C1529=15),"Canar Bajo copa","Canar Suelo desnudo")</f>
        <v>Canar Suelo desnudo</v>
      </c>
      <c r="F1529" t="str">
        <f t="shared" ref="F1529:F1545" si="143">IF(OR(D1529=1,D1529=2,D1529=3,D1529=6,D1529=7),"Canar Bajo copa","Canar Suelo desnudo")</f>
        <v>Canar Suelo desnudo</v>
      </c>
      <c r="G1529" t="s">
        <v>510</v>
      </c>
      <c r="H1529" s="1">
        <v>44999</v>
      </c>
      <c r="I1529">
        <v>-0.34506503442999198</v>
      </c>
    </row>
    <row r="1530" spans="1:9" x14ac:dyDescent="0.3">
      <c r="A1530">
        <v>98</v>
      </c>
      <c r="B1530" t="s">
        <v>1</v>
      </c>
      <c r="C1530">
        <v>18</v>
      </c>
      <c r="D1530">
        <v>0</v>
      </c>
      <c r="E1530" t="str">
        <f t="shared" si="142"/>
        <v>Canar Suelo desnudo</v>
      </c>
      <c r="F1530" t="str">
        <f t="shared" si="143"/>
        <v>Canar Suelo desnudo</v>
      </c>
      <c r="G1530" t="s">
        <v>510</v>
      </c>
      <c r="H1530" s="1">
        <v>44999</v>
      </c>
      <c r="I1530">
        <v>-0.34506503442999198</v>
      </c>
    </row>
    <row r="1531" spans="1:9" x14ac:dyDescent="0.3">
      <c r="A1531">
        <v>152</v>
      </c>
      <c r="B1531" t="s">
        <v>1</v>
      </c>
      <c r="C1531">
        <v>7</v>
      </c>
      <c r="D1531">
        <v>1</v>
      </c>
      <c r="E1531" t="str">
        <f t="shared" si="142"/>
        <v>Canar Bajo copa</v>
      </c>
      <c r="F1531" t="str">
        <f t="shared" si="143"/>
        <v>Canar Bajo copa</v>
      </c>
      <c r="G1531" t="s">
        <v>510</v>
      </c>
      <c r="H1531" s="1">
        <v>44999</v>
      </c>
      <c r="I1531">
        <v>-0.44483362521891401</v>
      </c>
    </row>
    <row r="1532" spans="1:9" x14ac:dyDescent="0.3">
      <c r="A1532">
        <v>206</v>
      </c>
      <c r="B1532" t="s">
        <v>1</v>
      </c>
      <c r="C1532">
        <v>8</v>
      </c>
      <c r="D1532">
        <v>2</v>
      </c>
      <c r="E1532" t="str">
        <f t="shared" si="142"/>
        <v>Canar Bajo copa</v>
      </c>
      <c r="F1532" t="str">
        <f t="shared" si="143"/>
        <v>Canar Bajo copa</v>
      </c>
      <c r="G1532" t="s">
        <v>510</v>
      </c>
      <c r="H1532" s="1">
        <v>44999</v>
      </c>
      <c r="I1532">
        <v>-0.43406593406593402</v>
      </c>
    </row>
    <row r="1533" spans="1:9" x14ac:dyDescent="0.3">
      <c r="A1533">
        <v>260</v>
      </c>
      <c r="B1533" t="s">
        <v>1</v>
      </c>
      <c r="C1533">
        <v>9</v>
      </c>
      <c r="D1533">
        <v>2</v>
      </c>
      <c r="E1533" t="str">
        <f t="shared" si="142"/>
        <v>Canar Bajo copa</v>
      </c>
      <c r="F1533" t="str">
        <f t="shared" si="143"/>
        <v>Canar Bajo copa</v>
      </c>
      <c r="G1533" t="s">
        <v>510</v>
      </c>
      <c r="H1533" s="1">
        <v>44999</v>
      </c>
      <c r="I1533">
        <v>-0.43406593406593402</v>
      </c>
    </row>
    <row r="1534" spans="1:9" x14ac:dyDescent="0.3">
      <c r="A1534">
        <v>314</v>
      </c>
      <c r="B1534" t="s">
        <v>1</v>
      </c>
      <c r="C1534">
        <v>11</v>
      </c>
      <c r="D1534">
        <v>2</v>
      </c>
      <c r="E1534" t="str">
        <f t="shared" si="142"/>
        <v>Canar Suelo desnudo</v>
      </c>
      <c r="F1534" t="str">
        <f t="shared" si="143"/>
        <v>Canar Bajo copa</v>
      </c>
      <c r="G1534" t="s">
        <v>510</v>
      </c>
      <c r="H1534" s="1">
        <v>44999</v>
      </c>
      <c r="I1534">
        <v>-0.43406593406593402</v>
      </c>
    </row>
    <row r="1535" spans="1:9" x14ac:dyDescent="0.3">
      <c r="A1535">
        <v>368</v>
      </c>
      <c r="B1535" t="s">
        <v>1</v>
      </c>
      <c r="C1535">
        <v>1</v>
      </c>
      <c r="D1535">
        <v>3</v>
      </c>
      <c r="E1535" t="str">
        <f t="shared" si="142"/>
        <v>Canar Bajo copa</v>
      </c>
      <c r="F1535" t="str">
        <f t="shared" si="143"/>
        <v>Canar Bajo copa</v>
      </c>
      <c r="G1535" t="s">
        <v>510</v>
      </c>
      <c r="H1535" s="1">
        <v>44999</v>
      </c>
      <c r="I1535">
        <v>-0.37445699391833098</v>
      </c>
    </row>
    <row r="1536" spans="1:9" x14ac:dyDescent="0.3">
      <c r="A1536">
        <v>421</v>
      </c>
      <c r="B1536" t="s">
        <v>1</v>
      </c>
      <c r="C1536">
        <v>2</v>
      </c>
      <c r="D1536">
        <v>3</v>
      </c>
      <c r="E1536" t="str">
        <f t="shared" si="142"/>
        <v>Canar Bajo copa</v>
      </c>
      <c r="F1536" t="str">
        <f t="shared" si="143"/>
        <v>Canar Bajo copa</v>
      </c>
      <c r="G1536" t="s">
        <v>510</v>
      </c>
      <c r="H1536" s="1">
        <v>44999</v>
      </c>
      <c r="I1536">
        <v>-0.37445699391833098</v>
      </c>
    </row>
    <row r="1537" spans="1:9" x14ac:dyDescent="0.3">
      <c r="A1537">
        <v>474</v>
      </c>
      <c r="B1537" t="s">
        <v>1</v>
      </c>
      <c r="C1537">
        <v>3</v>
      </c>
      <c r="D1537">
        <v>3</v>
      </c>
      <c r="E1537" t="str">
        <f t="shared" si="142"/>
        <v>Canar Bajo copa</v>
      </c>
      <c r="F1537" t="str">
        <f t="shared" si="143"/>
        <v>Canar Bajo copa</v>
      </c>
      <c r="G1537" t="s">
        <v>510</v>
      </c>
      <c r="H1537" s="1">
        <v>44999</v>
      </c>
      <c r="I1537">
        <v>-0.37445699391833098</v>
      </c>
    </row>
    <row r="1538" spans="1:9" x14ac:dyDescent="0.3">
      <c r="A1538">
        <v>526</v>
      </c>
      <c r="B1538" t="s">
        <v>1</v>
      </c>
      <c r="C1538">
        <v>16</v>
      </c>
      <c r="D1538">
        <v>4</v>
      </c>
      <c r="E1538" t="str">
        <f t="shared" si="142"/>
        <v>Canar Suelo desnudo</v>
      </c>
      <c r="F1538" t="str">
        <f t="shared" si="143"/>
        <v>Canar Suelo desnudo</v>
      </c>
      <c r="G1538" t="s">
        <v>510</v>
      </c>
      <c r="H1538" s="1">
        <v>44999</v>
      </c>
      <c r="I1538">
        <v>-0.38515351729498598</v>
      </c>
    </row>
    <row r="1539" spans="1:9" x14ac:dyDescent="0.3">
      <c r="A1539">
        <v>581</v>
      </c>
      <c r="B1539" t="s">
        <v>1</v>
      </c>
      <c r="C1539">
        <v>4</v>
      </c>
      <c r="D1539">
        <v>5</v>
      </c>
      <c r="E1539" t="str">
        <f t="shared" si="142"/>
        <v>Canar Suelo desnudo</v>
      </c>
      <c r="F1539" t="str">
        <f t="shared" si="143"/>
        <v>Canar Suelo desnudo</v>
      </c>
      <c r="G1539" t="s">
        <v>510</v>
      </c>
      <c r="H1539" s="1">
        <v>44999</v>
      </c>
      <c r="I1539">
        <v>-0.36073458679492698</v>
      </c>
    </row>
    <row r="1540" spans="1:9" x14ac:dyDescent="0.3">
      <c r="A1540">
        <v>634</v>
      </c>
      <c r="B1540" t="s">
        <v>1</v>
      </c>
      <c r="C1540">
        <v>5</v>
      </c>
      <c r="D1540">
        <v>5</v>
      </c>
      <c r="E1540" t="str">
        <f t="shared" si="142"/>
        <v>Canar Suelo desnudo</v>
      </c>
      <c r="F1540" t="str">
        <f t="shared" si="143"/>
        <v>Canar Suelo desnudo</v>
      </c>
      <c r="G1540" t="s">
        <v>510</v>
      </c>
      <c r="H1540" s="1">
        <v>44999</v>
      </c>
      <c r="I1540">
        <v>-0.36073458679492698</v>
      </c>
    </row>
    <row r="1541" spans="1:9" x14ac:dyDescent="0.3">
      <c r="A1541">
        <v>687</v>
      </c>
      <c r="B1541" t="s">
        <v>1</v>
      </c>
      <c r="C1541">
        <v>6</v>
      </c>
      <c r="D1541">
        <v>5</v>
      </c>
      <c r="E1541" t="str">
        <f t="shared" si="142"/>
        <v>Canar Suelo desnudo</v>
      </c>
      <c r="F1541" t="str">
        <f t="shared" si="143"/>
        <v>Canar Suelo desnudo</v>
      </c>
      <c r="G1541" t="s">
        <v>510</v>
      </c>
      <c r="H1541" s="1">
        <v>44999</v>
      </c>
      <c r="I1541">
        <v>-0.36073458679492698</v>
      </c>
    </row>
    <row r="1542" spans="1:9" x14ac:dyDescent="0.3">
      <c r="A1542">
        <v>739</v>
      </c>
      <c r="B1542" t="s">
        <v>1</v>
      </c>
      <c r="C1542">
        <v>14</v>
      </c>
      <c r="D1542">
        <v>7</v>
      </c>
      <c r="E1542" t="str">
        <f t="shared" si="142"/>
        <v>Canar Bajo copa</v>
      </c>
      <c r="F1542" t="str">
        <f t="shared" si="143"/>
        <v>Canar Bajo copa</v>
      </c>
      <c r="G1542" t="s">
        <v>510</v>
      </c>
      <c r="H1542" s="1">
        <v>44999</v>
      </c>
      <c r="I1542">
        <v>-0.37090758392043099</v>
      </c>
    </row>
    <row r="1543" spans="1:9" x14ac:dyDescent="0.3">
      <c r="A1543">
        <v>792</v>
      </c>
      <c r="B1543" t="s">
        <v>1</v>
      </c>
      <c r="C1543">
        <v>15</v>
      </c>
      <c r="D1543">
        <v>7</v>
      </c>
      <c r="E1543" t="str">
        <f t="shared" si="142"/>
        <v>Canar Bajo copa</v>
      </c>
      <c r="F1543" t="str">
        <f t="shared" si="143"/>
        <v>Canar Bajo copa</v>
      </c>
      <c r="G1543" t="s">
        <v>510</v>
      </c>
      <c r="H1543" s="1">
        <v>44999</v>
      </c>
      <c r="I1543">
        <v>-0.37090758392043099</v>
      </c>
    </row>
    <row r="1544" spans="1:9" x14ac:dyDescent="0.3">
      <c r="A1544">
        <v>846</v>
      </c>
      <c r="B1544" t="s">
        <v>1</v>
      </c>
      <c r="C1544">
        <v>10</v>
      </c>
      <c r="D1544">
        <v>8</v>
      </c>
      <c r="E1544" t="str">
        <f t="shared" si="142"/>
        <v>Canar Suelo desnudo</v>
      </c>
      <c r="F1544" t="str">
        <f t="shared" si="143"/>
        <v>Canar Suelo desnudo</v>
      </c>
      <c r="G1544" t="s">
        <v>510</v>
      </c>
      <c r="H1544" s="1">
        <v>44999</v>
      </c>
      <c r="I1544">
        <v>-0.41115434500648501</v>
      </c>
    </row>
    <row r="1545" spans="1:9" x14ac:dyDescent="0.3">
      <c r="A1545">
        <v>900</v>
      </c>
      <c r="B1545" t="s">
        <v>1</v>
      </c>
      <c r="C1545">
        <v>12</v>
      </c>
      <c r="D1545">
        <v>8</v>
      </c>
      <c r="E1545" t="str">
        <f t="shared" si="142"/>
        <v>Canar Suelo desnudo</v>
      </c>
      <c r="F1545" t="str">
        <f t="shared" si="143"/>
        <v>Canar Suelo desnudo</v>
      </c>
      <c r="G1545" t="s">
        <v>510</v>
      </c>
      <c r="H1545" s="1">
        <v>44999</v>
      </c>
      <c r="I1545">
        <v>-0.41115434500648501</v>
      </c>
    </row>
    <row r="1546" spans="1:9" x14ac:dyDescent="0.3">
      <c r="A1546">
        <v>962</v>
      </c>
      <c r="B1546" t="s">
        <v>625</v>
      </c>
      <c r="C1546">
        <v>13</v>
      </c>
      <c r="D1546">
        <v>9</v>
      </c>
      <c r="E1546" t="str">
        <f t="shared" ref="E1546:E1563" si="144">IF(OR(C1546=1,C1546=2,C1546=3,C1546=7,C1546=8,C1546=9,C1546=13,C1546=14,C1546=15),"Finana Suelo desnudo","Finana Bajo copa")</f>
        <v>Finana Suelo desnudo</v>
      </c>
      <c r="F1546" t="str">
        <f t="shared" ref="F1546:F1563" si="145">IF(OR(D1546=9,D1546=11,D1546=12,D1546=13),"Finana Suelo desnudo","Finana Bajo copa")</f>
        <v>Finana Suelo desnudo</v>
      </c>
      <c r="G1546" t="s">
        <v>510</v>
      </c>
      <c r="H1546" s="1">
        <v>44999</v>
      </c>
      <c r="I1546">
        <v>-0.50043215211754499</v>
      </c>
    </row>
    <row r="1547" spans="1:9" x14ac:dyDescent="0.3">
      <c r="A1547">
        <v>1026</v>
      </c>
      <c r="B1547" t="s">
        <v>625</v>
      </c>
      <c r="C1547">
        <v>14</v>
      </c>
      <c r="D1547">
        <v>9</v>
      </c>
      <c r="E1547" t="str">
        <f t="shared" si="144"/>
        <v>Finana Suelo desnudo</v>
      </c>
      <c r="F1547" t="str">
        <f t="shared" si="145"/>
        <v>Finana Suelo desnudo</v>
      </c>
      <c r="G1547" t="s">
        <v>510</v>
      </c>
      <c r="H1547" s="1">
        <v>44999</v>
      </c>
      <c r="I1547">
        <v>-0.50043215211754499</v>
      </c>
    </row>
    <row r="1548" spans="1:9" x14ac:dyDescent="0.3">
      <c r="A1548">
        <v>1090</v>
      </c>
      <c r="B1548" t="s">
        <v>625</v>
      </c>
      <c r="C1548">
        <v>15</v>
      </c>
      <c r="D1548">
        <v>9</v>
      </c>
      <c r="E1548" t="str">
        <f t="shared" si="144"/>
        <v>Finana Suelo desnudo</v>
      </c>
      <c r="F1548" t="str">
        <f t="shared" si="145"/>
        <v>Finana Suelo desnudo</v>
      </c>
      <c r="G1548" t="s">
        <v>510</v>
      </c>
      <c r="H1548" s="1">
        <v>44999</v>
      </c>
      <c r="I1548">
        <v>-0.50043215211754499</v>
      </c>
    </row>
    <row r="1549" spans="1:9" x14ac:dyDescent="0.3">
      <c r="A1549">
        <v>1154</v>
      </c>
      <c r="B1549" t="s">
        <v>625</v>
      </c>
      <c r="C1549">
        <v>16</v>
      </c>
      <c r="D1549">
        <v>9</v>
      </c>
      <c r="E1549" t="str">
        <f t="shared" si="144"/>
        <v>Finana Bajo copa</v>
      </c>
      <c r="F1549" t="str">
        <f t="shared" si="145"/>
        <v>Finana Suelo desnudo</v>
      </c>
      <c r="G1549" t="s">
        <v>510</v>
      </c>
      <c r="H1549" s="1">
        <v>44999</v>
      </c>
      <c r="I1549">
        <v>-0.50043215211754499</v>
      </c>
    </row>
    <row r="1550" spans="1:9" x14ac:dyDescent="0.3">
      <c r="A1550">
        <v>1218</v>
      </c>
      <c r="B1550" t="s">
        <v>625</v>
      </c>
      <c r="C1550">
        <v>17</v>
      </c>
      <c r="D1550">
        <v>9</v>
      </c>
      <c r="E1550" t="str">
        <f t="shared" si="144"/>
        <v>Finana Bajo copa</v>
      </c>
      <c r="F1550" t="str">
        <f t="shared" si="145"/>
        <v>Finana Suelo desnudo</v>
      </c>
      <c r="G1550" t="s">
        <v>510</v>
      </c>
      <c r="H1550" s="1">
        <v>44999</v>
      </c>
      <c r="I1550">
        <v>-0.50043215211754499</v>
      </c>
    </row>
    <row r="1551" spans="1:9" x14ac:dyDescent="0.3">
      <c r="A1551">
        <v>1282</v>
      </c>
      <c r="B1551" t="s">
        <v>625</v>
      </c>
      <c r="C1551">
        <v>18</v>
      </c>
      <c r="D1551">
        <v>9</v>
      </c>
      <c r="E1551" t="str">
        <f t="shared" si="144"/>
        <v>Finana Bajo copa</v>
      </c>
      <c r="F1551" t="str">
        <f t="shared" si="145"/>
        <v>Finana Suelo desnudo</v>
      </c>
      <c r="G1551" t="s">
        <v>510</v>
      </c>
      <c r="H1551" s="1">
        <v>44999</v>
      </c>
      <c r="I1551">
        <v>-0.50043215211754499</v>
      </c>
    </row>
    <row r="1552" spans="1:9" x14ac:dyDescent="0.3">
      <c r="A1552">
        <v>1347</v>
      </c>
      <c r="B1552" t="s">
        <v>625</v>
      </c>
      <c r="C1552">
        <v>4</v>
      </c>
      <c r="D1552">
        <v>10</v>
      </c>
      <c r="E1552" t="str">
        <f t="shared" si="144"/>
        <v>Finana Bajo copa</v>
      </c>
      <c r="F1552" t="str">
        <f t="shared" si="145"/>
        <v>Finana Bajo copa</v>
      </c>
      <c r="G1552" t="s">
        <v>510</v>
      </c>
      <c r="H1552" s="1">
        <v>44999</v>
      </c>
      <c r="I1552">
        <v>-0.497206703910614</v>
      </c>
    </row>
    <row r="1553" spans="1:9" x14ac:dyDescent="0.3">
      <c r="A1553">
        <v>1412</v>
      </c>
      <c r="B1553" t="s">
        <v>625</v>
      </c>
      <c r="C1553">
        <v>5</v>
      </c>
      <c r="D1553">
        <v>10</v>
      </c>
      <c r="E1553" t="str">
        <f t="shared" si="144"/>
        <v>Finana Bajo copa</v>
      </c>
      <c r="F1553" t="str">
        <f t="shared" si="145"/>
        <v>Finana Bajo copa</v>
      </c>
      <c r="G1553" t="s">
        <v>510</v>
      </c>
      <c r="H1553" s="1">
        <v>44999</v>
      </c>
      <c r="I1553">
        <v>-0.497206703910614</v>
      </c>
    </row>
    <row r="1554" spans="1:9" x14ac:dyDescent="0.3">
      <c r="A1554">
        <v>1477</v>
      </c>
      <c r="B1554" t="s">
        <v>625</v>
      </c>
      <c r="C1554">
        <v>6</v>
      </c>
      <c r="D1554">
        <v>10</v>
      </c>
      <c r="E1554" t="str">
        <f t="shared" si="144"/>
        <v>Finana Bajo copa</v>
      </c>
      <c r="F1554" t="str">
        <f t="shared" si="145"/>
        <v>Finana Bajo copa</v>
      </c>
      <c r="G1554" t="s">
        <v>510</v>
      </c>
      <c r="H1554" s="1">
        <v>44999</v>
      </c>
      <c r="I1554">
        <v>-0.497206703910614</v>
      </c>
    </row>
    <row r="1555" spans="1:9" x14ac:dyDescent="0.3">
      <c r="A1555">
        <v>1542</v>
      </c>
      <c r="B1555" t="s">
        <v>625</v>
      </c>
      <c r="C1555">
        <v>11</v>
      </c>
      <c r="D1555">
        <v>10</v>
      </c>
      <c r="E1555" t="str">
        <f t="shared" si="144"/>
        <v>Finana Bajo copa</v>
      </c>
      <c r="F1555" t="str">
        <f t="shared" si="145"/>
        <v>Finana Bajo copa</v>
      </c>
      <c r="G1555" t="s">
        <v>510</v>
      </c>
      <c r="H1555" s="1">
        <v>44999</v>
      </c>
      <c r="I1555">
        <v>-0.497206703910614</v>
      </c>
    </row>
    <row r="1556" spans="1:9" x14ac:dyDescent="0.3">
      <c r="A1556">
        <v>1607</v>
      </c>
      <c r="B1556" t="s">
        <v>625</v>
      </c>
      <c r="C1556">
        <v>12</v>
      </c>
      <c r="D1556">
        <v>10</v>
      </c>
      <c r="E1556" t="str">
        <f t="shared" si="144"/>
        <v>Finana Bajo copa</v>
      </c>
      <c r="F1556" t="str">
        <f t="shared" si="145"/>
        <v>Finana Bajo copa</v>
      </c>
      <c r="G1556" t="s">
        <v>510</v>
      </c>
      <c r="H1556" s="1">
        <v>44999</v>
      </c>
      <c r="I1556">
        <v>-0.497206703910614</v>
      </c>
    </row>
    <row r="1557" spans="1:9" x14ac:dyDescent="0.3">
      <c r="A1557">
        <v>1672</v>
      </c>
      <c r="B1557" t="s">
        <v>625</v>
      </c>
      <c r="C1557">
        <v>1</v>
      </c>
      <c r="D1557">
        <v>11</v>
      </c>
      <c r="E1557" t="str">
        <f t="shared" si="144"/>
        <v>Finana Suelo desnudo</v>
      </c>
      <c r="F1557" t="str">
        <f t="shared" si="145"/>
        <v>Finana Suelo desnudo</v>
      </c>
      <c r="G1557" t="s">
        <v>510</v>
      </c>
      <c r="H1557" s="1">
        <v>44999</v>
      </c>
      <c r="I1557">
        <v>-0.45005784805244797</v>
      </c>
    </row>
    <row r="1558" spans="1:9" x14ac:dyDescent="0.3">
      <c r="A1558">
        <v>1737</v>
      </c>
      <c r="B1558" t="s">
        <v>625</v>
      </c>
      <c r="C1558">
        <v>2</v>
      </c>
      <c r="D1558">
        <v>11</v>
      </c>
      <c r="E1558" t="str">
        <f t="shared" si="144"/>
        <v>Finana Suelo desnudo</v>
      </c>
      <c r="F1558" t="str">
        <f t="shared" si="145"/>
        <v>Finana Suelo desnudo</v>
      </c>
      <c r="G1558" t="s">
        <v>510</v>
      </c>
      <c r="H1558" s="1">
        <v>44999</v>
      </c>
      <c r="I1558">
        <v>-0.45005784805244797</v>
      </c>
    </row>
    <row r="1559" spans="1:9" x14ac:dyDescent="0.3">
      <c r="A1559">
        <v>1802</v>
      </c>
      <c r="B1559" t="s">
        <v>625</v>
      </c>
      <c r="C1559">
        <v>3</v>
      </c>
      <c r="D1559">
        <v>11</v>
      </c>
      <c r="E1559" t="str">
        <f t="shared" si="144"/>
        <v>Finana Suelo desnudo</v>
      </c>
      <c r="F1559" t="str">
        <f t="shared" si="145"/>
        <v>Finana Suelo desnudo</v>
      </c>
      <c r="G1559" t="s">
        <v>510</v>
      </c>
      <c r="H1559" s="1">
        <v>44999</v>
      </c>
      <c r="I1559">
        <v>-0.45005784805244797</v>
      </c>
    </row>
    <row r="1560" spans="1:9" x14ac:dyDescent="0.3">
      <c r="A1560">
        <v>1867</v>
      </c>
      <c r="B1560" t="s">
        <v>625</v>
      </c>
      <c r="C1560">
        <v>7</v>
      </c>
      <c r="D1560">
        <v>12</v>
      </c>
      <c r="E1560" t="str">
        <f t="shared" si="144"/>
        <v>Finana Suelo desnudo</v>
      </c>
      <c r="F1560" t="str">
        <f t="shared" si="145"/>
        <v>Finana Suelo desnudo</v>
      </c>
      <c r="G1560" t="s">
        <v>510</v>
      </c>
      <c r="H1560" s="1">
        <v>44999</v>
      </c>
      <c r="I1560">
        <v>-0.44323933477946398</v>
      </c>
    </row>
    <row r="1561" spans="1:9" x14ac:dyDescent="0.3">
      <c r="A1561">
        <v>1932</v>
      </c>
      <c r="B1561" t="s">
        <v>625</v>
      </c>
      <c r="C1561">
        <v>8</v>
      </c>
      <c r="D1561">
        <v>12</v>
      </c>
      <c r="E1561" t="str">
        <f t="shared" si="144"/>
        <v>Finana Suelo desnudo</v>
      </c>
      <c r="F1561" t="str">
        <f t="shared" si="145"/>
        <v>Finana Suelo desnudo</v>
      </c>
      <c r="G1561" t="s">
        <v>510</v>
      </c>
      <c r="H1561" s="1">
        <v>44999</v>
      </c>
      <c r="I1561">
        <v>-0.44323933477946398</v>
      </c>
    </row>
    <row r="1562" spans="1:9" x14ac:dyDescent="0.3">
      <c r="A1562">
        <v>1997</v>
      </c>
      <c r="B1562" t="s">
        <v>625</v>
      </c>
      <c r="C1562">
        <v>9</v>
      </c>
      <c r="D1562">
        <v>12</v>
      </c>
      <c r="E1562" t="str">
        <f t="shared" si="144"/>
        <v>Finana Suelo desnudo</v>
      </c>
      <c r="F1562" t="str">
        <f t="shared" si="145"/>
        <v>Finana Suelo desnudo</v>
      </c>
      <c r="G1562" t="s">
        <v>510</v>
      </c>
      <c r="H1562" s="1">
        <v>44999</v>
      </c>
      <c r="I1562">
        <v>-0.44323933477946398</v>
      </c>
    </row>
    <row r="1563" spans="1:9" x14ac:dyDescent="0.3">
      <c r="A1563">
        <v>2061</v>
      </c>
      <c r="B1563" t="s">
        <v>625</v>
      </c>
      <c r="C1563">
        <v>10</v>
      </c>
      <c r="D1563">
        <v>13</v>
      </c>
      <c r="E1563" t="str">
        <f t="shared" si="144"/>
        <v>Finana Bajo copa</v>
      </c>
      <c r="F1563" t="str">
        <f t="shared" si="145"/>
        <v>Finana Suelo desnudo</v>
      </c>
      <c r="G1563" t="s">
        <v>510</v>
      </c>
      <c r="H1563" s="1">
        <v>44999</v>
      </c>
      <c r="I1563">
        <v>-0.453497942386831</v>
      </c>
    </row>
    <row r="1564" spans="1:9" x14ac:dyDescent="0.3">
      <c r="A1564">
        <v>46</v>
      </c>
      <c r="B1564" t="s">
        <v>1</v>
      </c>
      <c r="C1564">
        <v>17</v>
      </c>
      <c r="D1564">
        <v>0</v>
      </c>
      <c r="E1564" t="str">
        <f t="shared" ref="E1564:E1591" si="146">IF(OR(C1564=1,C1564=2,C1564=3,C1564=7,C1564=8,C1564=9,C1564=13,C1564=14,C1564=15),"Canar Bajo copa","Canar Suelo desnudo")</f>
        <v>Canar Suelo desnudo</v>
      </c>
      <c r="F1564" t="str">
        <f t="shared" ref="F1564:F1591" si="147">IF(OR(D1564=1,D1564=2,D1564=3,D1564=6,D1564=7),"Canar Bajo copa","Canar Suelo desnudo")</f>
        <v>Canar Suelo desnudo</v>
      </c>
      <c r="G1564" t="s">
        <v>525</v>
      </c>
      <c r="H1564" s="1">
        <v>45009</v>
      </c>
      <c r="I1564">
        <v>-0.249696969696969</v>
      </c>
    </row>
    <row r="1565" spans="1:9" x14ac:dyDescent="0.3">
      <c r="A1565">
        <v>100</v>
      </c>
      <c r="B1565" t="s">
        <v>1</v>
      </c>
      <c r="C1565">
        <v>18</v>
      </c>
      <c r="D1565">
        <v>0</v>
      </c>
      <c r="E1565" t="str">
        <f t="shared" si="146"/>
        <v>Canar Suelo desnudo</v>
      </c>
      <c r="F1565" t="str">
        <f t="shared" si="147"/>
        <v>Canar Suelo desnudo</v>
      </c>
      <c r="G1565" t="s">
        <v>525</v>
      </c>
      <c r="H1565" s="1">
        <v>45009</v>
      </c>
      <c r="I1565">
        <v>-0.249696969696969</v>
      </c>
    </row>
    <row r="1566" spans="1:9" x14ac:dyDescent="0.3">
      <c r="A1566">
        <v>153</v>
      </c>
      <c r="B1566" t="s">
        <v>1</v>
      </c>
      <c r="C1566">
        <v>7</v>
      </c>
      <c r="D1566">
        <v>1</v>
      </c>
      <c r="E1566" t="str">
        <f t="shared" si="146"/>
        <v>Canar Bajo copa</v>
      </c>
      <c r="F1566" t="str">
        <f t="shared" si="147"/>
        <v>Canar Bajo copa</v>
      </c>
      <c r="G1566" t="s">
        <v>525</v>
      </c>
      <c r="H1566" s="1">
        <v>45009</v>
      </c>
      <c r="I1566">
        <v>-0.27918781725888298</v>
      </c>
    </row>
    <row r="1567" spans="1:9" x14ac:dyDescent="0.3">
      <c r="A1567">
        <v>207</v>
      </c>
      <c r="B1567" t="s">
        <v>1</v>
      </c>
      <c r="C1567">
        <v>8</v>
      </c>
      <c r="D1567">
        <v>2</v>
      </c>
      <c r="E1567" t="str">
        <f t="shared" si="146"/>
        <v>Canar Bajo copa</v>
      </c>
      <c r="F1567" t="str">
        <f t="shared" si="147"/>
        <v>Canar Bajo copa</v>
      </c>
      <c r="G1567" t="s">
        <v>525</v>
      </c>
      <c r="H1567" s="1">
        <v>45009</v>
      </c>
      <c r="I1567">
        <v>-0.27330779054916898</v>
      </c>
    </row>
    <row r="1568" spans="1:9" x14ac:dyDescent="0.3">
      <c r="A1568">
        <v>261</v>
      </c>
      <c r="B1568" t="s">
        <v>1</v>
      </c>
      <c r="C1568">
        <v>9</v>
      </c>
      <c r="D1568">
        <v>2</v>
      </c>
      <c r="E1568" t="str">
        <f t="shared" si="146"/>
        <v>Canar Bajo copa</v>
      </c>
      <c r="F1568" t="str">
        <f t="shared" si="147"/>
        <v>Canar Bajo copa</v>
      </c>
      <c r="G1568" t="s">
        <v>525</v>
      </c>
      <c r="H1568" s="1">
        <v>45009</v>
      </c>
      <c r="I1568">
        <v>-0.27330779054916898</v>
      </c>
    </row>
    <row r="1569" spans="1:9" x14ac:dyDescent="0.3">
      <c r="A1569">
        <v>315</v>
      </c>
      <c r="B1569" t="s">
        <v>1</v>
      </c>
      <c r="C1569">
        <v>11</v>
      </c>
      <c r="D1569">
        <v>2</v>
      </c>
      <c r="E1569" t="str">
        <f t="shared" si="146"/>
        <v>Canar Suelo desnudo</v>
      </c>
      <c r="F1569" t="str">
        <f t="shared" si="147"/>
        <v>Canar Bajo copa</v>
      </c>
      <c r="G1569" t="s">
        <v>525</v>
      </c>
      <c r="H1569" s="1">
        <v>45009</v>
      </c>
      <c r="I1569">
        <v>-0.27330779054916898</v>
      </c>
    </row>
    <row r="1570" spans="1:9" x14ac:dyDescent="0.3">
      <c r="A1570">
        <v>528</v>
      </c>
      <c r="B1570" t="s">
        <v>1</v>
      </c>
      <c r="C1570">
        <v>16</v>
      </c>
      <c r="D1570">
        <v>4</v>
      </c>
      <c r="E1570" t="str">
        <f t="shared" si="146"/>
        <v>Canar Suelo desnudo</v>
      </c>
      <c r="F1570" t="str">
        <f t="shared" si="147"/>
        <v>Canar Suelo desnudo</v>
      </c>
      <c r="G1570" t="s">
        <v>525</v>
      </c>
      <c r="H1570" s="1">
        <v>45009</v>
      </c>
      <c r="I1570">
        <v>-0.260240963855421</v>
      </c>
    </row>
    <row r="1571" spans="1:9" x14ac:dyDescent="0.3">
      <c r="A1571">
        <v>740</v>
      </c>
      <c r="B1571" t="s">
        <v>1</v>
      </c>
      <c r="C1571">
        <v>14</v>
      </c>
      <c r="D1571">
        <v>7</v>
      </c>
      <c r="E1571" t="str">
        <f t="shared" si="146"/>
        <v>Canar Bajo copa</v>
      </c>
      <c r="F1571" t="str">
        <f t="shared" si="147"/>
        <v>Canar Bajo copa</v>
      </c>
      <c r="G1571" t="s">
        <v>525</v>
      </c>
      <c r="H1571" s="1">
        <v>45009</v>
      </c>
      <c r="I1571">
        <v>-0.27719729563613998</v>
      </c>
    </row>
    <row r="1572" spans="1:9" x14ac:dyDescent="0.3">
      <c r="A1572">
        <v>793</v>
      </c>
      <c r="B1572" t="s">
        <v>1</v>
      </c>
      <c r="C1572">
        <v>15</v>
      </c>
      <c r="D1572">
        <v>7</v>
      </c>
      <c r="E1572" t="str">
        <f t="shared" si="146"/>
        <v>Canar Bajo copa</v>
      </c>
      <c r="F1572" t="str">
        <f t="shared" si="147"/>
        <v>Canar Bajo copa</v>
      </c>
      <c r="G1572" t="s">
        <v>525</v>
      </c>
      <c r="H1572" s="1">
        <v>45009</v>
      </c>
      <c r="I1572">
        <v>-0.27719729563613998</v>
      </c>
    </row>
    <row r="1573" spans="1:9" x14ac:dyDescent="0.3">
      <c r="A1573">
        <v>847</v>
      </c>
      <c r="B1573" t="s">
        <v>1</v>
      </c>
      <c r="C1573">
        <v>10</v>
      </c>
      <c r="D1573">
        <v>8</v>
      </c>
      <c r="E1573" t="str">
        <f t="shared" si="146"/>
        <v>Canar Suelo desnudo</v>
      </c>
      <c r="F1573" t="str">
        <f t="shared" si="147"/>
        <v>Canar Suelo desnudo</v>
      </c>
      <c r="G1573" t="s">
        <v>525</v>
      </c>
      <c r="H1573" s="1">
        <v>45009</v>
      </c>
      <c r="I1573">
        <v>-0.26315789473684198</v>
      </c>
    </row>
    <row r="1574" spans="1:9" x14ac:dyDescent="0.3">
      <c r="A1574">
        <v>901</v>
      </c>
      <c r="B1574" t="s">
        <v>1</v>
      </c>
      <c r="C1574">
        <v>12</v>
      </c>
      <c r="D1574">
        <v>8</v>
      </c>
      <c r="E1574" t="str">
        <f t="shared" si="146"/>
        <v>Canar Suelo desnudo</v>
      </c>
      <c r="F1574" t="str">
        <f t="shared" si="147"/>
        <v>Canar Suelo desnudo</v>
      </c>
      <c r="G1574" t="s">
        <v>525</v>
      </c>
      <c r="H1574" s="1">
        <v>45009</v>
      </c>
      <c r="I1574">
        <v>-0.26315789473684198</v>
      </c>
    </row>
    <row r="1575" spans="1:9" x14ac:dyDescent="0.3">
      <c r="A1575">
        <v>47</v>
      </c>
      <c r="B1575" t="s">
        <v>1</v>
      </c>
      <c r="C1575">
        <v>17</v>
      </c>
      <c r="D1575">
        <v>0</v>
      </c>
      <c r="E1575" t="str">
        <f t="shared" si="146"/>
        <v>Canar Suelo desnudo</v>
      </c>
      <c r="F1575" t="str">
        <f t="shared" si="147"/>
        <v>Canar Suelo desnudo</v>
      </c>
      <c r="G1575" t="s">
        <v>533</v>
      </c>
      <c r="H1575" s="1">
        <v>45014</v>
      </c>
      <c r="I1575">
        <v>-0.33997700268302</v>
      </c>
    </row>
    <row r="1576" spans="1:9" x14ac:dyDescent="0.3">
      <c r="A1576">
        <v>101</v>
      </c>
      <c r="B1576" t="s">
        <v>1</v>
      </c>
      <c r="C1576">
        <v>18</v>
      </c>
      <c r="D1576">
        <v>0</v>
      </c>
      <c r="E1576" t="str">
        <f t="shared" si="146"/>
        <v>Canar Suelo desnudo</v>
      </c>
      <c r="F1576" t="str">
        <f t="shared" si="147"/>
        <v>Canar Suelo desnudo</v>
      </c>
      <c r="G1576" t="s">
        <v>533</v>
      </c>
      <c r="H1576" s="1">
        <v>45014</v>
      </c>
      <c r="I1576">
        <v>-0.33997700268302</v>
      </c>
    </row>
    <row r="1577" spans="1:9" x14ac:dyDescent="0.3">
      <c r="A1577">
        <v>154</v>
      </c>
      <c r="B1577" t="s">
        <v>1</v>
      </c>
      <c r="C1577">
        <v>7</v>
      </c>
      <c r="D1577">
        <v>1</v>
      </c>
      <c r="E1577" t="str">
        <f t="shared" si="146"/>
        <v>Canar Bajo copa</v>
      </c>
      <c r="F1577" t="str">
        <f t="shared" si="147"/>
        <v>Canar Bajo copa</v>
      </c>
      <c r="G1577" t="s">
        <v>533</v>
      </c>
      <c r="H1577" s="1">
        <v>45014</v>
      </c>
      <c r="I1577">
        <v>-0.42198581560283599</v>
      </c>
    </row>
    <row r="1578" spans="1:9" x14ac:dyDescent="0.3">
      <c r="A1578">
        <v>208</v>
      </c>
      <c r="B1578" t="s">
        <v>1</v>
      </c>
      <c r="C1578">
        <v>8</v>
      </c>
      <c r="D1578">
        <v>2</v>
      </c>
      <c r="E1578" t="str">
        <f t="shared" si="146"/>
        <v>Canar Bajo copa</v>
      </c>
      <c r="F1578" t="str">
        <f t="shared" si="147"/>
        <v>Canar Bajo copa</v>
      </c>
      <c r="G1578" t="s">
        <v>533</v>
      </c>
      <c r="H1578" s="1">
        <v>45014</v>
      </c>
      <c r="I1578">
        <v>-0.40301151461470303</v>
      </c>
    </row>
    <row r="1579" spans="1:9" x14ac:dyDescent="0.3">
      <c r="A1579">
        <v>262</v>
      </c>
      <c r="B1579" t="s">
        <v>1</v>
      </c>
      <c r="C1579">
        <v>9</v>
      </c>
      <c r="D1579">
        <v>2</v>
      </c>
      <c r="E1579" t="str">
        <f t="shared" si="146"/>
        <v>Canar Bajo copa</v>
      </c>
      <c r="F1579" t="str">
        <f t="shared" si="147"/>
        <v>Canar Bajo copa</v>
      </c>
      <c r="G1579" t="s">
        <v>533</v>
      </c>
      <c r="H1579" s="1">
        <v>45014</v>
      </c>
      <c r="I1579">
        <v>-0.40301151461470303</v>
      </c>
    </row>
    <row r="1580" spans="1:9" x14ac:dyDescent="0.3">
      <c r="A1580">
        <v>316</v>
      </c>
      <c r="B1580" t="s">
        <v>1</v>
      </c>
      <c r="C1580">
        <v>11</v>
      </c>
      <c r="D1580">
        <v>2</v>
      </c>
      <c r="E1580" t="str">
        <f t="shared" si="146"/>
        <v>Canar Suelo desnudo</v>
      </c>
      <c r="F1580" t="str">
        <f t="shared" si="147"/>
        <v>Canar Bajo copa</v>
      </c>
      <c r="G1580" t="s">
        <v>533</v>
      </c>
      <c r="H1580" s="1">
        <v>45014</v>
      </c>
      <c r="I1580">
        <v>-0.40301151461470303</v>
      </c>
    </row>
    <row r="1581" spans="1:9" x14ac:dyDescent="0.3">
      <c r="A1581">
        <v>369</v>
      </c>
      <c r="B1581" t="s">
        <v>1</v>
      </c>
      <c r="C1581">
        <v>1</v>
      </c>
      <c r="D1581">
        <v>3</v>
      </c>
      <c r="E1581" t="str">
        <f t="shared" si="146"/>
        <v>Canar Bajo copa</v>
      </c>
      <c r="F1581" t="str">
        <f t="shared" si="147"/>
        <v>Canar Bajo copa</v>
      </c>
      <c r="G1581" t="s">
        <v>533</v>
      </c>
      <c r="H1581" s="1">
        <v>45014</v>
      </c>
      <c r="I1581">
        <v>-0.36332767402376898</v>
      </c>
    </row>
    <row r="1582" spans="1:9" x14ac:dyDescent="0.3">
      <c r="A1582">
        <v>422</v>
      </c>
      <c r="B1582" t="s">
        <v>1</v>
      </c>
      <c r="C1582">
        <v>2</v>
      </c>
      <c r="D1582">
        <v>3</v>
      </c>
      <c r="E1582" t="str">
        <f t="shared" si="146"/>
        <v>Canar Bajo copa</v>
      </c>
      <c r="F1582" t="str">
        <f t="shared" si="147"/>
        <v>Canar Bajo copa</v>
      </c>
      <c r="G1582" t="s">
        <v>533</v>
      </c>
      <c r="H1582" s="1">
        <v>45014</v>
      </c>
      <c r="I1582">
        <v>-0.36332767402376898</v>
      </c>
    </row>
    <row r="1583" spans="1:9" x14ac:dyDescent="0.3">
      <c r="A1583">
        <v>475</v>
      </c>
      <c r="B1583" t="s">
        <v>1</v>
      </c>
      <c r="C1583">
        <v>3</v>
      </c>
      <c r="D1583">
        <v>3</v>
      </c>
      <c r="E1583" t="str">
        <f t="shared" si="146"/>
        <v>Canar Bajo copa</v>
      </c>
      <c r="F1583" t="str">
        <f t="shared" si="147"/>
        <v>Canar Bajo copa</v>
      </c>
      <c r="G1583" t="s">
        <v>533</v>
      </c>
      <c r="H1583" s="1">
        <v>45014</v>
      </c>
      <c r="I1583">
        <v>-0.36332767402376898</v>
      </c>
    </row>
    <row r="1584" spans="1:9" x14ac:dyDescent="0.3">
      <c r="A1584">
        <v>529</v>
      </c>
      <c r="B1584" t="s">
        <v>1</v>
      </c>
      <c r="C1584">
        <v>16</v>
      </c>
      <c r="D1584">
        <v>4</v>
      </c>
      <c r="E1584" t="str">
        <f t="shared" si="146"/>
        <v>Canar Suelo desnudo</v>
      </c>
      <c r="F1584" t="str">
        <f t="shared" si="147"/>
        <v>Canar Suelo desnudo</v>
      </c>
      <c r="G1584" t="s">
        <v>533</v>
      </c>
      <c r="H1584" s="1">
        <v>45014</v>
      </c>
      <c r="I1584">
        <v>-0.366526235158942</v>
      </c>
    </row>
    <row r="1585" spans="1:9" x14ac:dyDescent="0.3">
      <c r="A1585">
        <v>582</v>
      </c>
      <c r="B1585" t="s">
        <v>1</v>
      </c>
      <c r="C1585">
        <v>4</v>
      </c>
      <c r="D1585">
        <v>5</v>
      </c>
      <c r="E1585" t="str">
        <f t="shared" si="146"/>
        <v>Canar Suelo desnudo</v>
      </c>
      <c r="F1585" t="str">
        <f t="shared" si="147"/>
        <v>Canar Suelo desnudo</v>
      </c>
      <c r="G1585" t="s">
        <v>533</v>
      </c>
      <c r="H1585" s="1">
        <v>45014</v>
      </c>
      <c r="I1585">
        <v>-0.358391608391608</v>
      </c>
    </row>
    <row r="1586" spans="1:9" x14ac:dyDescent="0.3">
      <c r="A1586">
        <v>635</v>
      </c>
      <c r="B1586" t="s">
        <v>1</v>
      </c>
      <c r="C1586">
        <v>5</v>
      </c>
      <c r="D1586">
        <v>5</v>
      </c>
      <c r="E1586" t="str">
        <f t="shared" si="146"/>
        <v>Canar Suelo desnudo</v>
      </c>
      <c r="F1586" t="str">
        <f t="shared" si="147"/>
        <v>Canar Suelo desnudo</v>
      </c>
      <c r="G1586" t="s">
        <v>533</v>
      </c>
      <c r="H1586" s="1">
        <v>45014</v>
      </c>
      <c r="I1586">
        <v>-0.358391608391608</v>
      </c>
    </row>
    <row r="1587" spans="1:9" x14ac:dyDescent="0.3">
      <c r="A1587">
        <v>688</v>
      </c>
      <c r="B1587" t="s">
        <v>1</v>
      </c>
      <c r="C1587">
        <v>6</v>
      </c>
      <c r="D1587">
        <v>5</v>
      </c>
      <c r="E1587" t="str">
        <f t="shared" si="146"/>
        <v>Canar Suelo desnudo</v>
      </c>
      <c r="F1587" t="str">
        <f t="shared" si="147"/>
        <v>Canar Suelo desnudo</v>
      </c>
      <c r="G1587" t="s">
        <v>533</v>
      </c>
      <c r="H1587" s="1">
        <v>45014</v>
      </c>
      <c r="I1587">
        <v>-0.358391608391608</v>
      </c>
    </row>
    <row r="1588" spans="1:9" x14ac:dyDescent="0.3">
      <c r="A1588">
        <v>741</v>
      </c>
      <c r="B1588" t="s">
        <v>1</v>
      </c>
      <c r="C1588">
        <v>14</v>
      </c>
      <c r="D1588">
        <v>7</v>
      </c>
      <c r="E1588" t="str">
        <f t="shared" si="146"/>
        <v>Canar Bajo copa</v>
      </c>
      <c r="F1588" t="str">
        <f t="shared" si="147"/>
        <v>Canar Bajo copa</v>
      </c>
      <c r="G1588" t="s">
        <v>533</v>
      </c>
      <c r="H1588" s="1">
        <v>45014</v>
      </c>
      <c r="I1588">
        <v>-0.36529865908167403</v>
      </c>
    </row>
    <row r="1589" spans="1:9" x14ac:dyDescent="0.3">
      <c r="A1589">
        <v>794</v>
      </c>
      <c r="B1589" t="s">
        <v>1</v>
      </c>
      <c r="C1589">
        <v>15</v>
      </c>
      <c r="D1589">
        <v>7</v>
      </c>
      <c r="E1589" t="str">
        <f t="shared" si="146"/>
        <v>Canar Bajo copa</v>
      </c>
      <c r="F1589" t="str">
        <f t="shared" si="147"/>
        <v>Canar Bajo copa</v>
      </c>
      <c r="G1589" t="s">
        <v>533</v>
      </c>
      <c r="H1589" s="1">
        <v>45014</v>
      </c>
      <c r="I1589">
        <v>-0.36529865908167403</v>
      </c>
    </row>
    <row r="1590" spans="1:9" x14ac:dyDescent="0.3">
      <c r="A1590">
        <v>848</v>
      </c>
      <c r="B1590" t="s">
        <v>1</v>
      </c>
      <c r="C1590">
        <v>10</v>
      </c>
      <c r="D1590">
        <v>8</v>
      </c>
      <c r="E1590" t="str">
        <f t="shared" si="146"/>
        <v>Canar Suelo desnudo</v>
      </c>
      <c r="F1590" t="str">
        <f t="shared" si="147"/>
        <v>Canar Suelo desnudo</v>
      </c>
      <c r="G1590" t="s">
        <v>533</v>
      </c>
      <c r="H1590" s="1">
        <v>45014</v>
      </c>
      <c r="I1590">
        <v>-0.41065292096219902</v>
      </c>
    </row>
    <row r="1591" spans="1:9" x14ac:dyDescent="0.3">
      <c r="A1591">
        <v>902</v>
      </c>
      <c r="B1591" t="s">
        <v>1</v>
      </c>
      <c r="C1591">
        <v>12</v>
      </c>
      <c r="D1591">
        <v>8</v>
      </c>
      <c r="E1591" t="str">
        <f t="shared" si="146"/>
        <v>Canar Suelo desnudo</v>
      </c>
      <c r="F1591" t="str">
        <f t="shared" si="147"/>
        <v>Canar Suelo desnudo</v>
      </c>
      <c r="G1591" t="s">
        <v>533</v>
      </c>
      <c r="H1591" s="1">
        <v>45014</v>
      </c>
      <c r="I1591">
        <v>-0.41065292096219902</v>
      </c>
    </row>
    <row r="1592" spans="1:9" x14ac:dyDescent="0.3">
      <c r="A1592">
        <v>963</v>
      </c>
      <c r="B1592" t="s">
        <v>625</v>
      </c>
      <c r="C1592">
        <v>13</v>
      </c>
      <c r="D1592">
        <v>9</v>
      </c>
      <c r="E1592" t="str">
        <f t="shared" ref="E1592:E1609" si="148">IF(OR(C1592=1,C1592=2,C1592=3,C1592=7,C1592=8,C1592=9,C1592=13,C1592=14,C1592=15),"Finana Suelo desnudo","Finana Bajo copa")</f>
        <v>Finana Suelo desnudo</v>
      </c>
      <c r="F1592" t="str">
        <f t="shared" ref="F1592:F1609" si="149">IF(OR(D1592=9,D1592=11,D1592=12,D1592=13),"Finana Suelo desnudo","Finana Bajo copa")</f>
        <v>Finana Suelo desnudo</v>
      </c>
      <c r="G1592" t="s">
        <v>533</v>
      </c>
      <c r="H1592" s="1">
        <v>45014</v>
      </c>
      <c r="I1592">
        <v>-0.44283413848631198</v>
      </c>
    </row>
    <row r="1593" spans="1:9" x14ac:dyDescent="0.3">
      <c r="A1593">
        <v>1027</v>
      </c>
      <c r="B1593" t="s">
        <v>625</v>
      </c>
      <c r="C1593">
        <v>14</v>
      </c>
      <c r="D1593">
        <v>9</v>
      </c>
      <c r="E1593" t="str">
        <f t="shared" si="148"/>
        <v>Finana Suelo desnudo</v>
      </c>
      <c r="F1593" t="str">
        <f t="shared" si="149"/>
        <v>Finana Suelo desnudo</v>
      </c>
      <c r="G1593" t="s">
        <v>533</v>
      </c>
      <c r="H1593" s="1">
        <v>45014</v>
      </c>
      <c r="I1593">
        <v>-0.44283413848631198</v>
      </c>
    </row>
    <row r="1594" spans="1:9" x14ac:dyDescent="0.3">
      <c r="A1594">
        <v>1091</v>
      </c>
      <c r="B1594" t="s">
        <v>625</v>
      </c>
      <c r="C1594">
        <v>15</v>
      </c>
      <c r="D1594">
        <v>9</v>
      </c>
      <c r="E1594" t="str">
        <f t="shared" si="148"/>
        <v>Finana Suelo desnudo</v>
      </c>
      <c r="F1594" t="str">
        <f t="shared" si="149"/>
        <v>Finana Suelo desnudo</v>
      </c>
      <c r="G1594" t="s">
        <v>533</v>
      </c>
      <c r="H1594" s="1">
        <v>45014</v>
      </c>
      <c r="I1594">
        <v>-0.44283413848631198</v>
      </c>
    </row>
    <row r="1595" spans="1:9" x14ac:dyDescent="0.3">
      <c r="A1595">
        <v>1155</v>
      </c>
      <c r="B1595" t="s">
        <v>625</v>
      </c>
      <c r="C1595">
        <v>16</v>
      </c>
      <c r="D1595">
        <v>9</v>
      </c>
      <c r="E1595" t="str">
        <f t="shared" si="148"/>
        <v>Finana Bajo copa</v>
      </c>
      <c r="F1595" t="str">
        <f t="shared" si="149"/>
        <v>Finana Suelo desnudo</v>
      </c>
      <c r="G1595" t="s">
        <v>533</v>
      </c>
      <c r="H1595" s="1">
        <v>45014</v>
      </c>
      <c r="I1595">
        <v>-0.44283413848631198</v>
      </c>
    </row>
    <row r="1596" spans="1:9" x14ac:dyDescent="0.3">
      <c r="A1596">
        <v>1219</v>
      </c>
      <c r="B1596" t="s">
        <v>625</v>
      </c>
      <c r="C1596">
        <v>17</v>
      </c>
      <c r="D1596">
        <v>9</v>
      </c>
      <c r="E1596" t="str">
        <f t="shared" si="148"/>
        <v>Finana Bajo copa</v>
      </c>
      <c r="F1596" t="str">
        <f t="shared" si="149"/>
        <v>Finana Suelo desnudo</v>
      </c>
      <c r="G1596" t="s">
        <v>533</v>
      </c>
      <c r="H1596" s="1">
        <v>45014</v>
      </c>
      <c r="I1596">
        <v>-0.44283413848631198</v>
      </c>
    </row>
    <row r="1597" spans="1:9" x14ac:dyDescent="0.3">
      <c r="A1597">
        <v>1283</v>
      </c>
      <c r="B1597" t="s">
        <v>625</v>
      </c>
      <c r="C1597">
        <v>18</v>
      </c>
      <c r="D1597">
        <v>9</v>
      </c>
      <c r="E1597" t="str">
        <f t="shared" si="148"/>
        <v>Finana Bajo copa</v>
      </c>
      <c r="F1597" t="str">
        <f t="shared" si="149"/>
        <v>Finana Suelo desnudo</v>
      </c>
      <c r="G1597" t="s">
        <v>533</v>
      </c>
      <c r="H1597" s="1">
        <v>45014</v>
      </c>
      <c r="I1597">
        <v>-0.44283413848631198</v>
      </c>
    </row>
    <row r="1598" spans="1:9" x14ac:dyDescent="0.3">
      <c r="A1598">
        <v>1348</v>
      </c>
      <c r="B1598" t="s">
        <v>625</v>
      </c>
      <c r="C1598">
        <v>4</v>
      </c>
      <c r="D1598">
        <v>10</v>
      </c>
      <c r="E1598" t="str">
        <f t="shared" si="148"/>
        <v>Finana Bajo copa</v>
      </c>
      <c r="F1598" t="str">
        <f t="shared" si="149"/>
        <v>Finana Bajo copa</v>
      </c>
      <c r="G1598" t="s">
        <v>533</v>
      </c>
      <c r="H1598" s="1">
        <v>45014</v>
      </c>
      <c r="I1598">
        <v>-0.47507788161993703</v>
      </c>
    </row>
    <row r="1599" spans="1:9" x14ac:dyDescent="0.3">
      <c r="A1599">
        <v>1413</v>
      </c>
      <c r="B1599" t="s">
        <v>625</v>
      </c>
      <c r="C1599">
        <v>5</v>
      </c>
      <c r="D1599">
        <v>10</v>
      </c>
      <c r="E1599" t="str">
        <f t="shared" si="148"/>
        <v>Finana Bajo copa</v>
      </c>
      <c r="F1599" t="str">
        <f t="shared" si="149"/>
        <v>Finana Bajo copa</v>
      </c>
      <c r="G1599" t="s">
        <v>533</v>
      </c>
      <c r="H1599" s="1">
        <v>45014</v>
      </c>
      <c r="I1599">
        <v>-0.47507788161993703</v>
      </c>
    </row>
    <row r="1600" spans="1:9" x14ac:dyDescent="0.3">
      <c r="A1600">
        <v>1478</v>
      </c>
      <c r="B1600" t="s">
        <v>625</v>
      </c>
      <c r="C1600">
        <v>6</v>
      </c>
      <c r="D1600">
        <v>10</v>
      </c>
      <c r="E1600" t="str">
        <f t="shared" si="148"/>
        <v>Finana Bajo copa</v>
      </c>
      <c r="F1600" t="str">
        <f t="shared" si="149"/>
        <v>Finana Bajo copa</v>
      </c>
      <c r="G1600" t="s">
        <v>533</v>
      </c>
      <c r="H1600" s="1">
        <v>45014</v>
      </c>
      <c r="I1600">
        <v>-0.47507788161993703</v>
      </c>
    </row>
    <row r="1601" spans="1:9" x14ac:dyDescent="0.3">
      <c r="A1601">
        <v>1543</v>
      </c>
      <c r="B1601" t="s">
        <v>625</v>
      </c>
      <c r="C1601">
        <v>11</v>
      </c>
      <c r="D1601">
        <v>10</v>
      </c>
      <c r="E1601" t="str">
        <f t="shared" si="148"/>
        <v>Finana Bajo copa</v>
      </c>
      <c r="F1601" t="str">
        <f t="shared" si="149"/>
        <v>Finana Bajo copa</v>
      </c>
      <c r="G1601" t="s">
        <v>533</v>
      </c>
      <c r="H1601" s="1">
        <v>45014</v>
      </c>
      <c r="I1601">
        <v>-0.47507788161993703</v>
      </c>
    </row>
    <row r="1602" spans="1:9" x14ac:dyDescent="0.3">
      <c r="A1602">
        <v>1608</v>
      </c>
      <c r="B1602" t="s">
        <v>625</v>
      </c>
      <c r="C1602">
        <v>12</v>
      </c>
      <c r="D1602">
        <v>10</v>
      </c>
      <c r="E1602" t="str">
        <f t="shared" si="148"/>
        <v>Finana Bajo copa</v>
      </c>
      <c r="F1602" t="str">
        <f t="shared" si="149"/>
        <v>Finana Bajo copa</v>
      </c>
      <c r="G1602" t="s">
        <v>533</v>
      </c>
      <c r="H1602" s="1">
        <v>45014</v>
      </c>
      <c r="I1602">
        <v>-0.47507788161993703</v>
      </c>
    </row>
    <row r="1603" spans="1:9" x14ac:dyDescent="0.3">
      <c r="A1603">
        <v>1673</v>
      </c>
      <c r="B1603" t="s">
        <v>625</v>
      </c>
      <c r="C1603">
        <v>1</v>
      </c>
      <c r="D1603">
        <v>11</v>
      </c>
      <c r="E1603" t="str">
        <f t="shared" si="148"/>
        <v>Finana Suelo desnudo</v>
      </c>
      <c r="F1603" t="str">
        <f t="shared" si="149"/>
        <v>Finana Suelo desnudo</v>
      </c>
      <c r="G1603" t="s">
        <v>533</v>
      </c>
      <c r="H1603" s="1">
        <v>45014</v>
      </c>
      <c r="I1603">
        <v>-0.41159314619030202</v>
      </c>
    </row>
    <row r="1604" spans="1:9" x14ac:dyDescent="0.3">
      <c r="A1604">
        <v>1738</v>
      </c>
      <c r="B1604" t="s">
        <v>625</v>
      </c>
      <c r="C1604">
        <v>2</v>
      </c>
      <c r="D1604">
        <v>11</v>
      </c>
      <c r="E1604" t="str">
        <f t="shared" si="148"/>
        <v>Finana Suelo desnudo</v>
      </c>
      <c r="F1604" t="str">
        <f t="shared" si="149"/>
        <v>Finana Suelo desnudo</v>
      </c>
      <c r="G1604" t="s">
        <v>533</v>
      </c>
      <c r="H1604" s="1">
        <v>45014</v>
      </c>
      <c r="I1604">
        <v>-0.41159314619030202</v>
      </c>
    </row>
    <row r="1605" spans="1:9" x14ac:dyDescent="0.3">
      <c r="A1605">
        <v>1803</v>
      </c>
      <c r="B1605" t="s">
        <v>625</v>
      </c>
      <c r="C1605">
        <v>3</v>
      </c>
      <c r="D1605">
        <v>11</v>
      </c>
      <c r="E1605" t="str">
        <f t="shared" si="148"/>
        <v>Finana Suelo desnudo</v>
      </c>
      <c r="F1605" t="str">
        <f t="shared" si="149"/>
        <v>Finana Suelo desnudo</v>
      </c>
      <c r="G1605" t="s">
        <v>533</v>
      </c>
      <c r="H1605" s="1">
        <v>45014</v>
      </c>
      <c r="I1605">
        <v>-0.41159314619030202</v>
      </c>
    </row>
    <row r="1606" spans="1:9" x14ac:dyDescent="0.3">
      <c r="A1606">
        <v>1868</v>
      </c>
      <c r="B1606" t="s">
        <v>625</v>
      </c>
      <c r="C1606">
        <v>7</v>
      </c>
      <c r="D1606">
        <v>12</v>
      </c>
      <c r="E1606" t="str">
        <f t="shared" si="148"/>
        <v>Finana Suelo desnudo</v>
      </c>
      <c r="F1606" t="str">
        <f t="shared" si="149"/>
        <v>Finana Suelo desnudo</v>
      </c>
      <c r="G1606" t="s">
        <v>533</v>
      </c>
      <c r="H1606" s="1">
        <v>45014</v>
      </c>
      <c r="I1606">
        <v>-0.41733430444282599</v>
      </c>
    </row>
    <row r="1607" spans="1:9" x14ac:dyDescent="0.3">
      <c r="A1607">
        <v>1933</v>
      </c>
      <c r="B1607" t="s">
        <v>625</v>
      </c>
      <c r="C1607">
        <v>8</v>
      </c>
      <c r="D1607">
        <v>12</v>
      </c>
      <c r="E1607" t="str">
        <f t="shared" si="148"/>
        <v>Finana Suelo desnudo</v>
      </c>
      <c r="F1607" t="str">
        <f t="shared" si="149"/>
        <v>Finana Suelo desnudo</v>
      </c>
      <c r="G1607" t="s">
        <v>533</v>
      </c>
      <c r="H1607" s="1">
        <v>45014</v>
      </c>
      <c r="I1607">
        <v>-0.41733430444282599</v>
      </c>
    </row>
    <row r="1608" spans="1:9" x14ac:dyDescent="0.3">
      <c r="A1608">
        <v>1998</v>
      </c>
      <c r="B1608" t="s">
        <v>625</v>
      </c>
      <c r="C1608">
        <v>9</v>
      </c>
      <c r="D1608">
        <v>12</v>
      </c>
      <c r="E1608" t="str">
        <f t="shared" si="148"/>
        <v>Finana Suelo desnudo</v>
      </c>
      <c r="F1608" t="str">
        <f t="shared" si="149"/>
        <v>Finana Suelo desnudo</v>
      </c>
      <c r="G1608" t="s">
        <v>533</v>
      </c>
      <c r="H1608" s="1">
        <v>45014</v>
      </c>
      <c r="I1608">
        <v>-0.41733430444282599</v>
      </c>
    </row>
    <row r="1609" spans="1:9" x14ac:dyDescent="0.3">
      <c r="A1609">
        <v>2062</v>
      </c>
      <c r="B1609" t="s">
        <v>625</v>
      </c>
      <c r="C1609">
        <v>10</v>
      </c>
      <c r="D1609">
        <v>13</v>
      </c>
      <c r="E1609" t="str">
        <f t="shared" si="148"/>
        <v>Finana Bajo copa</v>
      </c>
      <c r="F1609" t="str">
        <f t="shared" si="149"/>
        <v>Finana Suelo desnudo</v>
      </c>
      <c r="G1609" t="s">
        <v>533</v>
      </c>
      <c r="H1609" s="1">
        <v>45014</v>
      </c>
      <c r="I1609">
        <v>-0.39859044635865298</v>
      </c>
    </row>
    <row r="1610" spans="1:9" x14ac:dyDescent="0.3">
      <c r="A1610">
        <v>48</v>
      </c>
      <c r="B1610" t="s">
        <v>1</v>
      </c>
      <c r="C1610">
        <v>17</v>
      </c>
      <c r="D1610">
        <v>0</v>
      </c>
      <c r="E1610" t="str">
        <f t="shared" ref="E1610:E1626" si="150">IF(OR(C1610=1,C1610=2,C1610=3,C1610=7,C1610=8,C1610=9,C1610=13,C1610=14,C1610=15),"Canar Bajo copa","Canar Suelo desnudo")</f>
        <v>Canar Suelo desnudo</v>
      </c>
      <c r="F1610" t="str">
        <f t="shared" ref="F1610:F1626" si="151">IF(OR(D1610=1,D1610=2,D1610=3,D1610=6,D1610=7),"Canar Bajo copa","Canar Suelo desnudo")</f>
        <v>Canar Suelo desnudo</v>
      </c>
      <c r="G1610" t="s">
        <v>543</v>
      </c>
      <c r="H1610" s="1">
        <v>45019</v>
      </c>
      <c r="I1610">
        <v>-0.32555746140651798</v>
      </c>
    </row>
    <row r="1611" spans="1:9" x14ac:dyDescent="0.3">
      <c r="A1611">
        <v>102</v>
      </c>
      <c r="B1611" t="s">
        <v>1</v>
      </c>
      <c r="C1611">
        <v>18</v>
      </c>
      <c r="D1611">
        <v>0</v>
      </c>
      <c r="E1611" t="str">
        <f t="shared" si="150"/>
        <v>Canar Suelo desnudo</v>
      </c>
      <c r="F1611" t="str">
        <f t="shared" si="151"/>
        <v>Canar Suelo desnudo</v>
      </c>
      <c r="G1611" t="s">
        <v>543</v>
      </c>
      <c r="H1611" s="1">
        <v>45019</v>
      </c>
      <c r="I1611">
        <v>-0.32555746140651798</v>
      </c>
    </row>
    <row r="1612" spans="1:9" x14ac:dyDescent="0.3">
      <c r="A1612">
        <v>155</v>
      </c>
      <c r="B1612" t="s">
        <v>1</v>
      </c>
      <c r="C1612">
        <v>7</v>
      </c>
      <c r="D1612">
        <v>1</v>
      </c>
      <c r="E1612" t="str">
        <f t="shared" si="150"/>
        <v>Canar Bajo copa</v>
      </c>
      <c r="F1612" t="str">
        <f t="shared" si="151"/>
        <v>Canar Bajo copa</v>
      </c>
      <c r="G1612" t="s">
        <v>543</v>
      </c>
      <c r="H1612" s="1">
        <v>45019</v>
      </c>
      <c r="I1612">
        <v>-0.43180930050800997</v>
      </c>
    </row>
    <row r="1613" spans="1:9" x14ac:dyDescent="0.3">
      <c r="A1613">
        <v>209</v>
      </c>
      <c r="B1613" t="s">
        <v>1</v>
      </c>
      <c r="C1613">
        <v>8</v>
      </c>
      <c r="D1613">
        <v>2</v>
      </c>
      <c r="E1613" t="str">
        <f t="shared" si="150"/>
        <v>Canar Bajo copa</v>
      </c>
      <c r="F1613" t="str">
        <f t="shared" si="151"/>
        <v>Canar Bajo copa</v>
      </c>
      <c r="G1613" t="s">
        <v>543</v>
      </c>
      <c r="H1613" s="1">
        <v>45019</v>
      </c>
      <c r="I1613">
        <v>-0.43362831858407003</v>
      </c>
    </row>
    <row r="1614" spans="1:9" x14ac:dyDescent="0.3">
      <c r="A1614">
        <v>263</v>
      </c>
      <c r="B1614" t="s">
        <v>1</v>
      </c>
      <c r="C1614">
        <v>9</v>
      </c>
      <c r="D1614">
        <v>2</v>
      </c>
      <c r="E1614" t="str">
        <f t="shared" si="150"/>
        <v>Canar Bajo copa</v>
      </c>
      <c r="F1614" t="str">
        <f t="shared" si="151"/>
        <v>Canar Bajo copa</v>
      </c>
      <c r="G1614" t="s">
        <v>543</v>
      </c>
      <c r="H1614" s="1">
        <v>45019</v>
      </c>
      <c r="I1614">
        <v>-0.43362831858407003</v>
      </c>
    </row>
    <row r="1615" spans="1:9" x14ac:dyDescent="0.3">
      <c r="A1615">
        <v>317</v>
      </c>
      <c r="B1615" t="s">
        <v>1</v>
      </c>
      <c r="C1615">
        <v>11</v>
      </c>
      <c r="D1615">
        <v>2</v>
      </c>
      <c r="E1615" t="str">
        <f t="shared" si="150"/>
        <v>Canar Suelo desnudo</v>
      </c>
      <c r="F1615" t="str">
        <f t="shared" si="151"/>
        <v>Canar Bajo copa</v>
      </c>
      <c r="G1615" t="s">
        <v>543</v>
      </c>
      <c r="H1615" s="1">
        <v>45019</v>
      </c>
      <c r="I1615">
        <v>-0.43362831858407003</v>
      </c>
    </row>
    <row r="1616" spans="1:9" x14ac:dyDescent="0.3">
      <c r="A1616">
        <v>370</v>
      </c>
      <c r="B1616" t="s">
        <v>1</v>
      </c>
      <c r="C1616">
        <v>1</v>
      </c>
      <c r="D1616">
        <v>3</v>
      </c>
      <c r="E1616" t="str">
        <f t="shared" si="150"/>
        <v>Canar Bajo copa</v>
      </c>
      <c r="F1616" t="str">
        <f t="shared" si="151"/>
        <v>Canar Bajo copa</v>
      </c>
      <c r="G1616" t="s">
        <v>543</v>
      </c>
      <c r="H1616" s="1">
        <v>45019</v>
      </c>
      <c r="I1616">
        <v>-0.36842105263157898</v>
      </c>
    </row>
    <row r="1617" spans="1:9" x14ac:dyDescent="0.3">
      <c r="A1617">
        <v>423</v>
      </c>
      <c r="B1617" t="s">
        <v>1</v>
      </c>
      <c r="C1617">
        <v>2</v>
      </c>
      <c r="D1617">
        <v>3</v>
      </c>
      <c r="E1617" t="str">
        <f t="shared" si="150"/>
        <v>Canar Bajo copa</v>
      </c>
      <c r="F1617" t="str">
        <f t="shared" si="151"/>
        <v>Canar Bajo copa</v>
      </c>
      <c r="G1617" t="s">
        <v>543</v>
      </c>
      <c r="H1617" s="1">
        <v>45019</v>
      </c>
      <c r="I1617">
        <v>-0.36842105263157898</v>
      </c>
    </row>
    <row r="1618" spans="1:9" x14ac:dyDescent="0.3">
      <c r="A1618">
        <v>476</v>
      </c>
      <c r="B1618" t="s">
        <v>1</v>
      </c>
      <c r="C1618">
        <v>3</v>
      </c>
      <c r="D1618">
        <v>3</v>
      </c>
      <c r="E1618" t="str">
        <f t="shared" si="150"/>
        <v>Canar Bajo copa</v>
      </c>
      <c r="F1618" t="str">
        <f t="shared" si="151"/>
        <v>Canar Bajo copa</v>
      </c>
      <c r="G1618" t="s">
        <v>543</v>
      </c>
      <c r="H1618" s="1">
        <v>45019</v>
      </c>
      <c r="I1618">
        <v>-0.36842105263157898</v>
      </c>
    </row>
    <row r="1619" spans="1:9" x14ac:dyDescent="0.3">
      <c r="A1619">
        <v>530</v>
      </c>
      <c r="B1619" t="s">
        <v>1</v>
      </c>
      <c r="C1619">
        <v>16</v>
      </c>
      <c r="D1619">
        <v>4</v>
      </c>
      <c r="E1619" t="str">
        <f t="shared" si="150"/>
        <v>Canar Suelo desnudo</v>
      </c>
      <c r="F1619" t="str">
        <f t="shared" si="151"/>
        <v>Canar Suelo desnudo</v>
      </c>
      <c r="G1619" t="s">
        <v>543</v>
      </c>
      <c r="H1619" s="1">
        <v>45019</v>
      </c>
      <c r="I1619">
        <v>-0.36885245901639302</v>
      </c>
    </row>
    <row r="1620" spans="1:9" x14ac:dyDescent="0.3">
      <c r="A1620">
        <v>583</v>
      </c>
      <c r="B1620" t="s">
        <v>1</v>
      </c>
      <c r="C1620">
        <v>4</v>
      </c>
      <c r="D1620">
        <v>5</v>
      </c>
      <c r="E1620" t="str">
        <f t="shared" si="150"/>
        <v>Canar Suelo desnudo</v>
      </c>
      <c r="F1620" t="str">
        <f t="shared" si="151"/>
        <v>Canar Suelo desnudo</v>
      </c>
      <c r="G1620" t="s">
        <v>543</v>
      </c>
      <c r="H1620" s="1">
        <v>45019</v>
      </c>
      <c r="I1620">
        <v>-0.36627450980392101</v>
      </c>
    </row>
    <row r="1621" spans="1:9" x14ac:dyDescent="0.3">
      <c r="A1621">
        <v>636</v>
      </c>
      <c r="B1621" t="s">
        <v>1</v>
      </c>
      <c r="C1621">
        <v>5</v>
      </c>
      <c r="D1621">
        <v>5</v>
      </c>
      <c r="E1621" t="str">
        <f t="shared" si="150"/>
        <v>Canar Suelo desnudo</v>
      </c>
      <c r="F1621" t="str">
        <f t="shared" si="151"/>
        <v>Canar Suelo desnudo</v>
      </c>
      <c r="G1621" t="s">
        <v>543</v>
      </c>
      <c r="H1621" s="1">
        <v>45019</v>
      </c>
      <c r="I1621">
        <v>-0.36627450980392101</v>
      </c>
    </row>
    <row r="1622" spans="1:9" x14ac:dyDescent="0.3">
      <c r="A1622">
        <v>689</v>
      </c>
      <c r="B1622" t="s">
        <v>1</v>
      </c>
      <c r="C1622">
        <v>6</v>
      </c>
      <c r="D1622">
        <v>5</v>
      </c>
      <c r="E1622" t="str">
        <f t="shared" si="150"/>
        <v>Canar Suelo desnudo</v>
      </c>
      <c r="F1622" t="str">
        <f t="shared" si="151"/>
        <v>Canar Suelo desnudo</v>
      </c>
      <c r="G1622" t="s">
        <v>543</v>
      </c>
      <c r="H1622" s="1">
        <v>45019</v>
      </c>
      <c r="I1622">
        <v>-0.36627450980392101</v>
      </c>
    </row>
    <row r="1623" spans="1:9" x14ac:dyDescent="0.3">
      <c r="A1623">
        <v>742</v>
      </c>
      <c r="B1623" t="s">
        <v>1</v>
      </c>
      <c r="C1623">
        <v>14</v>
      </c>
      <c r="D1623">
        <v>7</v>
      </c>
      <c r="E1623" t="str">
        <f t="shared" si="150"/>
        <v>Canar Bajo copa</v>
      </c>
      <c r="F1623" t="str">
        <f t="shared" si="151"/>
        <v>Canar Bajo copa</v>
      </c>
      <c r="G1623" t="s">
        <v>543</v>
      </c>
      <c r="H1623" s="1">
        <v>45019</v>
      </c>
      <c r="I1623">
        <v>-0.376770538243626</v>
      </c>
    </row>
    <row r="1624" spans="1:9" x14ac:dyDescent="0.3">
      <c r="A1624">
        <v>795</v>
      </c>
      <c r="B1624" t="s">
        <v>1</v>
      </c>
      <c r="C1624">
        <v>15</v>
      </c>
      <c r="D1624">
        <v>7</v>
      </c>
      <c r="E1624" t="str">
        <f t="shared" si="150"/>
        <v>Canar Bajo copa</v>
      </c>
      <c r="F1624" t="str">
        <f t="shared" si="151"/>
        <v>Canar Bajo copa</v>
      </c>
      <c r="G1624" t="s">
        <v>543</v>
      </c>
      <c r="H1624" s="1">
        <v>45019</v>
      </c>
      <c r="I1624">
        <v>-0.376770538243626</v>
      </c>
    </row>
    <row r="1625" spans="1:9" x14ac:dyDescent="0.3">
      <c r="A1625">
        <v>849</v>
      </c>
      <c r="B1625" t="s">
        <v>1</v>
      </c>
      <c r="C1625">
        <v>10</v>
      </c>
      <c r="D1625">
        <v>8</v>
      </c>
      <c r="E1625" t="str">
        <f t="shared" si="150"/>
        <v>Canar Suelo desnudo</v>
      </c>
      <c r="F1625" t="str">
        <f t="shared" si="151"/>
        <v>Canar Suelo desnudo</v>
      </c>
      <c r="G1625" t="s">
        <v>543</v>
      </c>
      <c r="H1625" s="1">
        <v>45019</v>
      </c>
      <c r="I1625">
        <v>-0.40372670807453398</v>
      </c>
    </row>
    <row r="1626" spans="1:9" x14ac:dyDescent="0.3">
      <c r="A1626">
        <v>903</v>
      </c>
      <c r="B1626" t="s">
        <v>1</v>
      </c>
      <c r="C1626">
        <v>12</v>
      </c>
      <c r="D1626">
        <v>8</v>
      </c>
      <c r="E1626" t="str">
        <f t="shared" si="150"/>
        <v>Canar Suelo desnudo</v>
      </c>
      <c r="F1626" t="str">
        <f t="shared" si="151"/>
        <v>Canar Suelo desnudo</v>
      </c>
      <c r="G1626" t="s">
        <v>543</v>
      </c>
      <c r="H1626" s="1">
        <v>45019</v>
      </c>
      <c r="I1626">
        <v>-0.40372670807453398</v>
      </c>
    </row>
    <row r="1627" spans="1:9" x14ac:dyDescent="0.3">
      <c r="A1627">
        <v>964</v>
      </c>
      <c r="B1627" t="s">
        <v>625</v>
      </c>
      <c r="C1627">
        <v>13</v>
      </c>
      <c r="D1627">
        <v>9</v>
      </c>
      <c r="E1627" t="str">
        <f t="shared" ref="E1627:E1662" si="152">IF(OR(C1627=1,C1627=2,C1627=3,C1627=7,C1627=8,C1627=9,C1627=13,C1627=14,C1627=15),"Finana Suelo desnudo","Finana Bajo copa")</f>
        <v>Finana Suelo desnudo</v>
      </c>
      <c r="F1627" t="str">
        <f t="shared" ref="F1627:F1662" si="153">IF(OR(D1627=9,D1627=11,D1627=12,D1627=13),"Finana Suelo desnudo","Finana Bajo copa")</f>
        <v>Finana Suelo desnudo</v>
      </c>
      <c r="G1627" t="s">
        <v>543</v>
      </c>
      <c r="H1627" s="1">
        <v>45019</v>
      </c>
      <c r="I1627">
        <v>-0.437400950871632</v>
      </c>
    </row>
    <row r="1628" spans="1:9" x14ac:dyDescent="0.3">
      <c r="A1628">
        <v>1028</v>
      </c>
      <c r="B1628" t="s">
        <v>625</v>
      </c>
      <c r="C1628">
        <v>14</v>
      </c>
      <c r="D1628">
        <v>9</v>
      </c>
      <c r="E1628" t="str">
        <f t="shared" si="152"/>
        <v>Finana Suelo desnudo</v>
      </c>
      <c r="F1628" t="str">
        <f t="shared" si="153"/>
        <v>Finana Suelo desnudo</v>
      </c>
      <c r="G1628" t="s">
        <v>543</v>
      </c>
      <c r="H1628" s="1">
        <v>45019</v>
      </c>
      <c r="I1628">
        <v>-0.437400950871632</v>
      </c>
    </row>
    <row r="1629" spans="1:9" x14ac:dyDescent="0.3">
      <c r="A1629">
        <v>1092</v>
      </c>
      <c r="B1629" t="s">
        <v>625</v>
      </c>
      <c r="C1629">
        <v>15</v>
      </c>
      <c r="D1629">
        <v>9</v>
      </c>
      <c r="E1629" t="str">
        <f t="shared" si="152"/>
        <v>Finana Suelo desnudo</v>
      </c>
      <c r="F1629" t="str">
        <f t="shared" si="153"/>
        <v>Finana Suelo desnudo</v>
      </c>
      <c r="G1629" t="s">
        <v>543</v>
      </c>
      <c r="H1629" s="1">
        <v>45019</v>
      </c>
      <c r="I1629">
        <v>-0.437400950871632</v>
      </c>
    </row>
    <row r="1630" spans="1:9" x14ac:dyDescent="0.3">
      <c r="A1630">
        <v>1156</v>
      </c>
      <c r="B1630" t="s">
        <v>625</v>
      </c>
      <c r="C1630">
        <v>16</v>
      </c>
      <c r="D1630">
        <v>9</v>
      </c>
      <c r="E1630" t="str">
        <f t="shared" si="152"/>
        <v>Finana Bajo copa</v>
      </c>
      <c r="F1630" t="str">
        <f t="shared" si="153"/>
        <v>Finana Suelo desnudo</v>
      </c>
      <c r="G1630" t="s">
        <v>543</v>
      </c>
      <c r="H1630" s="1">
        <v>45019</v>
      </c>
      <c r="I1630">
        <v>-0.437400950871632</v>
      </c>
    </row>
    <row r="1631" spans="1:9" x14ac:dyDescent="0.3">
      <c r="A1631">
        <v>1220</v>
      </c>
      <c r="B1631" t="s">
        <v>625</v>
      </c>
      <c r="C1631">
        <v>17</v>
      </c>
      <c r="D1631">
        <v>9</v>
      </c>
      <c r="E1631" t="str">
        <f t="shared" si="152"/>
        <v>Finana Bajo copa</v>
      </c>
      <c r="F1631" t="str">
        <f t="shared" si="153"/>
        <v>Finana Suelo desnudo</v>
      </c>
      <c r="G1631" t="s">
        <v>543</v>
      </c>
      <c r="H1631" s="1">
        <v>45019</v>
      </c>
      <c r="I1631">
        <v>-0.437400950871632</v>
      </c>
    </row>
    <row r="1632" spans="1:9" x14ac:dyDescent="0.3">
      <c r="A1632">
        <v>1284</v>
      </c>
      <c r="B1632" t="s">
        <v>625</v>
      </c>
      <c r="C1632">
        <v>18</v>
      </c>
      <c r="D1632">
        <v>9</v>
      </c>
      <c r="E1632" t="str">
        <f t="shared" si="152"/>
        <v>Finana Bajo copa</v>
      </c>
      <c r="F1632" t="str">
        <f t="shared" si="153"/>
        <v>Finana Suelo desnudo</v>
      </c>
      <c r="G1632" t="s">
        <v>543</v>
      </c>
      <c r="H1632" s="1">
        <v>45019</v>
      </c>
      <c r="I1632">
        <v>-0.437400950871632</v>
      </c>
    </row>
    <row r="1633" spans="1:9" x14ac:dyDescent="0.3">
      <c r="A1633">
        <v>1349</v>
      </c>
      <c r="B1633" t="s">
        <v>625</v>
      </c>
      <c r="C1633">
        <v>4</v>
      </c>
      <c r="D1633">
        <v>10</v>
      </c>
      <c r="E1633" t="str">
        <f t="shared" si="152"/>
        <v>Finana Bajo copa</v>
      </c>
      <c r="F1633" t="str">
        <f t="shared" si="153"/>
        <v>Finana Bajo copa</v>
      </c>
      <c r="G1633" t="s">
        <v>543</v>
      </c>
      <c r="H1633" s="1">
        <v>45019</v>
      </c>
      <c r="I1633">
        <v>-0.47449768160741801</v>
      </c>
    </row>
    <row r="1634" spans="1:9" x14ac:dyDescent="0.3">
      <c r="A1634">
        <v>1414</v>
      </c>
      <c r="B1634" t="s">
        <v>625</v>
      </c>
      <c r="C1634">
        <v>5</v>
      </c>
      <c r="D1634">
        <v>10</v>
      </c>
      <c r="E1634" t="str">
        <f t="shared" si="152"/>
        <v>Finana Bajo copa</v>
      </c>
      <c r="F1634" t="str">
        <f t="shared" si="153"/>
        <v>Finana Bajo copa</v>
      </c>
      <c r="G1634" t="s">
        <v>543</v>
      </c>
      <c r="H1634" s="1">
        <v>45019</v>
      </c>
      <c r="I1634">
        <v>-0.47449768160741801</v>
      </c>
    </row>
    <row r="1635" spans="1:9" x14ac:dyDescent="0.3">
      <c r="A1635">
        <v>1479</v>
      </c>
      <c r="B1635" t="s">
        <v>625</v>
      </c>
      <c r="C1635">
        <v>6</v>
      </c>
      <c r="D1635">
        <v>10</v>
      </c>
      <c r="E1635" t="str">
        <f t="shared" si="152"/>
        <v>Finana Bajo copa</v>
      </c>
      <c r="F1635" t="str">
        <f t="shared" si="153"/>
        <v>Finana Bajo copa</v>
      </c>
      <c r="G1635" t="s">
        <v>543</v>
      </c>
      <c r="H1635" s="1">
        <v>45019</v>
      </c>
      <c r="I1635">
        <v>-0.47449768160741801</v>
      </c>
    </row>
    <row r="1636" spans="1:9" x14ac:dyDescent="0.3">
      <c r="A1636">
        <v>1544</v>
      </c>
      <c r="B1636" t="s">
        <v>625</v>
      </c>
      <c r="C1636">
        <v>11</v>
      </c>
      <c r="D1636">
        <v>10</v>
      </c>
      <c r="E1636" t="str">
        <f t="shared" si="152"/>
        <v>Finana Bajo copa</v>
      </c>
      <c r="F1636" t="str">
        <f t="shared" si="153"/>
        <v>Finana Bajo copa</v>
      </c>
      <c r="G1636" t="s">
        <v>543</v>
      </c>
      <c r="H1636" s="1">
        <v>45019</v>
      </c>
      <c r="I1636">
        <v>-0.47449768160741801</v>
      </c>
    </row>
    <row r="1637" spans="1:9" x14ac:dyDescent="0.3">
      <c r="A1637">
        <v>1609</v>
      </c>
      <c r="B1637" t="s">
        <v>625</v>
      </c>
      <c r="C1637">
        <v>12</v>
      </c>
      <c r="D1637">
        <v>10</v>
      </c>
      <c r="E1637" t="str">
        <f t="shared" si="152"/>
        <v>Finana Bajo copa</v>
      </c>
      <c r="F1637" t="str">
        <f t="shared" si="153"/>
        <v>Finana Bajo copa</v>
      </c>
      <c r="G1637" t="s">
        <v>543</v>
      </c>
      <c r="H1637" s="1">
        <v>45019</v>
      </c>
      <c r="I1637">
        <v>-0.47449768160741801</v>
      </c>
    </row>
    <row r="1638" spans="1:9" x14ac:dyDescent="0.3">
      <c r="A1638">
        <v>1674</v>
      </c>
      <c r="B1638" t="s">
        <v>625</v>
      </c>
      <c r="C1638">
        <v>1</v>
      </c>
      <c r="D1638">
        <v>11</v>
      </c>
      <c r="E1638" t="str">
        <f t="shared" si="152"/>
        <v>Finana Suelo desnudo</v>
      </c>
      <c r="F1638" t="str">
        <f t="shared" si="153"/>
        <v>Finana Suelo desnudo</v>
      </c>
      <c r="G1638" t="s">
        <v>543</v>
      </c>
      <c r="H1638" s="1">
        <v>45019</v>
      </c>
      <c r="I1638">
        <v>-0.43229543808834098</v>
      </c>
    </row>
    <row r="1639" spans="1:9" x14ac:dyDescent="0.3">
      <c r="A1639">
        <v>1739</v>
      </c>
      <c r="B1639" t="s">
        <v>625</v>
      </c>
      <c r="C1639">
        <v>2</v>
      </c>
      <c r="D1639">
        <v>11</v>
      </c>
      <c r="E1639" t="str">
        <f t="shared" si="152"/>
        <v>Finana Suelo desnudo</v>
      </c>
      <c r="F1639" t="str">
        <f t="shared" si="153"/>
        <v>Finana Suelo desnudo</v>
      </c>
      <c r="G1639" t="s">
        <v>543</v>
      </c>
      <c r="H1639" s="1">
        <v>45019</v>
      </c>
      <c r="I1639">
        <v>-0.43229543808834098</v>
      </c>
    </row>
    <row r="1640" spans="1:9" x14ac:dyDescent="0.3">
      <c r="A1640">
        <v>1804</v>
      </c>
      <c r="B1640" t="s">
        <v>625</v>
      </c>
      <c r="C1640">
        <v>3</v>
      </c>
      <c r="D1640">
        <v>11</v>
      </c>
      <c r="E1640" t="str">
        <f t="shared" si="152"/>
        <v>Finana Suelo desnudo</v>
      </c>
      <c r="F1640" t="str">
        <f t="shared" si="153"/>
        <v>Finana Suelo desnudo</v>
      </c>
      <c r="G1640" t="s">
        <v>543</v>
      </c>
      <c r="H1640" s="1">
        <v>45019</v>
      </c>
      <c r="I1640">
        <v>-0.43229543808834098</v>
      </c>
    </row>
    <row r="1641" spans="1:9" x14ac:dyDescent="0.3">
      <c r="A1641">
        <v>1869</v>
      </c>
      <c r="B1641" t="s">
        <v>625</v>
      </c>
      <c r="C1641">
        <v>7</v>
      </c>
      <c r="D1641">
        <v>12</v>
      </c>
      <c r="E1641" t="str">
        <f t="shared" si="152"/>
        <v>Finana Suelo desnudo</v>
      </c>
      <c r="F1641" t="str">
        <f t="shared" si="153"/>
        <v>Finana Suelo desnudo</v>
      </c>
      <c r="G1641" t="s">
        <v>543</v>
      </c>
      <c r="H1641" s="1">
        <v>45019</v>
      </c>
      <c r="I1641">
        <v>-0.413447782546494</v>
      </c>
    </row>
    <row r="1642" spans="1:9" x14ac:dyDescent="0.3">
      <c r="A1642">
        <v>1934</v>
      </c>
      <c r="B1642" t="s">
        <v>625</v>
      </c>
      <c r="C1642">
        <v>8</v>
      </c>
      <c r="D1642">
        <v>12</v>
      </c>
      <c r="E1642" t="str">
        <f t="shared" si="152"/>
        <v>Finana Suelo desnudo</v>
      </c>
      <c r="F1642" t="str">
        <f t="shared" si="153"/>
        <v>Finana Suelo desnudo</v>
      </c>
      <c r="G1642" t="s">
        <v>543</v>
      </c>
      <c r="H1642" s="1">
        <v>45019</v>
      </c>
      <c r="I1642">
        <v>-0.413447782546494</v>
      </c>
    </row>
    <row r="1643" spans="1:9" x14ac:dyDescent="0.3">
      <c r="A1643">
        <v>1999</v>
      </c>
      <c r="B1643" t="s">
        <v>625</v>
      </c>
      <c r="C1643">
        <v>9</v>
      </c>
      <c r="D1643">
        <v>12</v>
      </c>
      <c r="E1643" t="str">
        <f t="shared" si="152"/>
        <v>Finana Suelo desnudo</v>
      </c>
      <c r="F1643" t="str">
        <f t="shared" si="153"/>
        <v>Finana Suelo desnudo</v>
      </c>
      <c r="G1643" t="s">
        <v>543</v>
      </c>
      <c r="H1643" s="1">
        <v>45019</v>
      </c>
      <c r="I1643">
        <v>-0.413447782546494</v>
      </c>
    </row>
    <row r="1644" spans="1:9" x14ac:dyDescent="0.3">
      <c r="A1644">
        <v>2063</v>
      </c>
      <c r="B1644" t="s">
        <v>625</v>
      </c>
      <c r="C1644">
        <v>10</v>
      </c>
      <c r="D1644">
        <v>13</v>
      </c>
      <c r="E1644" t="str">
        <f t="shared" si="152"/>
        <v>Finana Bajo copa</v>
      </c>
      <c r="F1644" t="str">
        <f t="shared" si="153"/>
        <v>Finana Suelo desnudo</v>
      </c>
      <c r="G1644" t="s">
        <v>543</v>
      </c>
      <c r="H1644" s="1">
        <v>45019</v>
      </c>
      <c r="I1644">
        <v>-0.45397815912636502</v>
      </c>
    </row>
    <row r="1645" spans="1:9" x14ac:dyDescent="0.3">
      <c r="A1645">
        <v>965</v>
      </c>
      <c r="B1645" t="s">
        <v>625</v>
      </c>
      <c r="C1645">
        <v>13</v>
      </c>
      <c r="D1645">
        <v>9</v>
      </c>
      <c r="E1645" t="str">
        <f t="shared" si="152"/>
        <v>Finana Suelo desnudo</v>
      </c>
      <c r="F1645" t="str">
        <f t="shared" si="153"/>
        <v>Finana Suelo desnudo</v>
      </c>
      <c r="G1645" t="s">
        <v>553</v>
      </c>
      <c r="H1645" s="1">
        <v>45021</v>
      </c>
      <c r="I1645">
        <v>-0.47701149425287298</v>
      </c>
    </row>
    <row r="1646" spans="1:9" x14ac:dyDescent="0.3">
      <c r="A1646">
        <v>1029</v>
      </c>
      <c r="B1646" t="s">
        <v>625</v>
      </c>
      <c r="C1646">
        <v>14</v>
      </c>
      <c r="D1646">
        <v>9</v>
      </c>
      <c r="E1646" t="str">
        <f t="shared" si="152"/>
        <v>Finana Suelo desnudo</v>
      </c>
      <c r="F1646" t="str">
        <f t="shared" si="153"/>
        <v>Finana Suelo desnudo</v>
      </c>
      <c r="G1646" t="s">
        <v>553</v>
      </c>
      <c r="H1646" s="1">
        <v>45021</v>
      </c>
      <c r="I1646">
        <v>-0.47701149425287298</v>
      </c>
    </row>
    <row r="1647" spans="1:9" x14ac:dyDescent="0.3">
      <c r="A1647">
        <v>1093</v>
      </c>
      <c r="B1647" t="s">
        <v>625</v>
      </c>
      <c r="C1647">
        <v>15</v>
      </c>
      <c r="D1647">
        <v>9</v>
      </c>
      <c r="E1647" t="str">
        <f t="shared" si="152"/>
        <v>Finana Suelo desnudo</v>
      </c>
      <c r="F1647" t="str">
        <f t="shared" si="153"/>
        <v>Finana Suelo desnudo</v>
      </c>
      <c r="G1647" t="s">
        <v>553</v>
      </c>
      <c r="H1647" s="1">
        <v>45021</v>
      </c>
      <c r="I1647">
        <v>-0.47701149425287298</v>
      </c>
    </row>
    <row r="1648" spans="1:9" x14ac:dyDescent="0.3">
      <c r="A1648">
        <v>1157</v>
      </c>
      <c r="B1648" t="s">
        <v>625</v>
      </c>
      <c r="C1648">
        <v>16</v>
      </c>
      <c r="D1648">
        <v>9</v>
      </c>
      <c r="E1648" t="str">
        <f t="shared" si="152"/>
        <v>Finana Bajo copa</v>
      </c>
      <c r="F1648" t="str">
        <f t="shared" si="153"/>
        <v>Finana Suelo desnudo</v>
      </c>
      <c r="G1648" t="s">
        <v>553</v>
      </c>
      <c r="H1648" s="1">
        <v>45021</v>
      </c>
      <c r="I1648">
        <v>-0.47701149425287298</v>
      </c>
    </row>
    <row r="1649" spans="1:9" x14ac:dyDescent="0.3">
      <c r="A1649">
        <v>1221</v>
      </c>
      <c r="B1649" t="s">
        <v>625</v>
      </c>
      <c r="C1649">
        <v>17</v>
      </c>
      <c r="D1649">
        <v>9</v>
      </c>
      <c r="E1649" t="str">
        <f t="shared" si="152"/>
        <v>Finana Bajo copa</v>
      </c>
      <c r="F1649" t="str">
        <f t="shared" si="153"/>
        <v>Finana Suelo desnudo</v>
      </c>
      <c r="G1649" t="s">
        <v>553</v>
      </c>
      <c r="H1649" s="1">
        <v>45021</v>
      </c>
      <c r="I1649">
        <v>-0.47701149425287298</v>
      </c>
    </row>
    <row r="1650" spans="1:9" x14ac:dyDescent="0.3">
      <c r="A1650">
        <v>1285</v>
      </c>
      <c r="B1650" t="s">
        <v>625</v>
      </c>
      <c r="C1650">
        <v>18</v>
      </c>
      <c r="D1650">
        <v>9</v>
      </c>
      <c r="E1650" t="str">
        <f t="shared" si="152"/>
        <v>Finana Bajo copa</v>
      </c>
      <c r="F1650" t="str">
        <f t="shared" si="153"/>
        <v>Finana Suelo desnudo</v>
      </c>
      <c r="G1650" t="s">
        <v>553</v>
      </c>
      <c r="H1650" s="1">
        <v>45021</v>
      </c>
      <c r="I1650">
        <v>-0.47701149425287298</v>
      </c>
    </row>
    <row r="1651" spans="1:9" x14ac:dyDescent="0.3">
      <c r="A1651">
        <v>1350</v>
      </c>
      <c r="B1651" t="s">
        <v>625</v>
      </c>
      <c r="C1651">
        <v>4</v>
      </c>
      <c r="D1651">
        <v>10</v>
      </c>
      <c r="E1651" t="str">
        <f t="shared" si="152"/>
        <v>Finana Bajo copa</v>
      </c>
      <c r="F1651" t="str">
        <f t="shared" si="153"/>
        <v>Finana Bajo copa</v>
      </c>
      <c r="G1651" t="s">
        <v>553</v>
      </c>
      <c r="H1651" s="1">
        <v>45021</v>
      </c>
      <c r="I1651">
        <v>-0.513139695712309</v>
      </c>
    </row>
    <row r="1652" spans="1:9" x14ac:dyDescent="0.3">
      <c r="A1652">
        <v>1415</v>
      </c>
      <c r="B1652" t="s">
        <v>625</v>
      </c>
      <c r="C1652">
        <v>5</v>
      </c>
      <c r="D1652">
        <v>10</v>
      </c>
      <c r="E1652" t="str">
        <f t="shared" si="152"/>
        <v>Finana Bajo copa</v>
      </c>
      <c r="F1652" t="str">
        <f t="shared" si="153"/>
        <v>Finana Bajo copa</v>
      </c>
      <c r="G1652" t="s">
        <v>553</v>
      </c>
      <c r="H1652" s="1">
        <v>45021</v>
      </c>
      <c r="I1652">
        <v>-0.513139695712309</v>
      </c>
    </row>
    <row r="1653" spans="1:9" x14ac:dyDescent="0.3">
      <c r="A1653">
        <v>1480</v>
      </c>
      <c r="B1653" t="s">
        <v>625</v>
      </c>
      <c r="C1653">
        <v>6</v>
      </c>
      <c r="D1653">
        <v>10</v>
      </c>
      <c r="E1653" t="str">
        <f t="shared" si="152"/>
        <v>Finana Bajo copa</v>
      </c>
      <c r="F1653" t="str">
        <f t="shared" si="153"/>
        <v>Finana Bajo copa</v>
      </c>
      <c r="G1653" t="s">
        <v>553</v>
      </c>
      <c r="H1653" s="1">
        <v>45021</v>
      </c>
      <c r="I1653">
        <v>-0.513139695712309</v>
      </c>
    </row>
    <row r="1654" spans="1:9" x14ac:dyDescent="0.3">
      <c r="A1654">
        <v>1545</v>
      </c>
      <c r="B1654" t="s">
        <v>625</v>
      </c>
      <c r="C1654">
        <v>11</v>
      </c>
      <c r="D1654">
        <v>10</v>
      </c>
      <c r="E1654" t="str">
        <f t="shared" si="152"/>
        <v>Finana Bajo copa</v>
      </c>
      <c r="F1654" t="str">
        <f t="shared" si="153"/>
        <v>Finana Bajo copa</v>
      </c>
      <c r="G1654" t="s">
        <v>553</v>
      </c>
      <c r="H1654" s="1">
        <v>45021</v>
      </c>
      <c r="I1654">
        <v>-0.513139695712309</v>
      </c>
    </row>
    <row r="1655" spans="1:9" x14ac:dyDescent="0.3">
      <c r="A1655">
        <v>1610</v>
      </c>
      <c r="B1655" t="s">
        <v>625</v>
      </c>
      <c r="C1655">
        <v>12</v>
      </c>
      <c r="D1655">
        <v>10</v>
      </c>
      <c r="E1655" t="str">
        <f t="shared" si="152"/>
        <v>Finana Bajo copa</v>
      </c>
      <c r="F1655" t="str">
        <f t="shared" si="153"/>
        <v>Finana Bajo copa</v>
      </c>
      <c r="G1655" t="s">
        <v>553</v>
      </c>
      <c r="H1655" s="1">
        <v>45021</v>
      </c>
      <c r="I1655">
        <v>-0.513139695712309</v>
      </c>
    </row>
    <row r="1656" spans="1:9" x14ac:dyDescent="0.3">
      <c r="A1656">
        <v>1675</v>
      </c>
      <c r="B1656" t="s">
        <v>625</v>
      </c>
      <c r="C1656">
        <v>1</v>
      </c>
      <c r="D1656">
        <v>11</v>
      </c>
      <c r="E1656" t="str">
        <f t="shared" si="152"/>
        <v>Finana Suelo desnudo</v>
      </c>
      <c r="F1656" t="str">
        <f t="shared" si="153"/>
        <v>Finana Suelo desnudo</v>
      </c>
      <c r="G1656" t="s">
        <v>553</v>
      </c>
      <c r="H1656" s="1">
        <v>45021</v>
      </c>
      <c r="I1656">
        <v>-0.42657342657342601</v>
      </c>
    </row>
    <row r="1657" spans="1:9" x14ac:dyDescent="0.3">
      <c r="A1657">
        <v>1740</v>
      </c>
      <c r="B1657" t="s">
        <v>625</v>
      </c>
      <c r="C1657">
        <v>2</v>
      </c>
      <c r="D1657">
        <v>11</v>
      </c>
      <c r="E1657" t="str">
        <f t="shared" si="152"/>
        <v>Finana Suelo desnudo</v>
      </c>
      <c r="F1657" t="str">
        <f t="shared" si="153"/>
        <v>Finana Suelo desnudo</v>
      </c>
      <c r="G1657" t="s">
        <v>553</v>
      </c>
      <c r="H1657" s="1">
        <v>45021</v>
      </c>
      <c r="I1657">
        <v>-0.42657342657342601</v>
      </c>
    </row>
    <row r="1658" spans="1:9" x14ac:dyDescent="0.3">
      <c r="A1658">
        <v>1805</v>
      </c>
      <c r="B1658" t="s">
        <v>625</v>
      </c>
      <c r="C1658">
        <v>3</v>
      </c>
      <c r="D1658">
        <v>11</v>
      </c>
      <c r="E1658" t="str">
        <f t="shared" si="152"/>
        <v>Finana Suelo desnudo</v>
      </c>
      <c r="F1658" t="str">
        <f t="shared" si="153"/>
        <v>Finana Suelo desnudo</v>
      </c>
      <c r="G1658" t="s">
        <v>553</v>
      </c>
      <c r="H1658" s="1">
        <v>45021</v>
      </c>
      <c r="I1658">
        <v>-0.42657342657342601</v>
      </c>
    </row>
    <row r="1659" spans="1:9" x14ac:dyDescent="0.3">
      <c r="A1659">
        <v>1870</v>
      </c>
      <c r="B1659" t="s">
        <v>625</v>
      </c>
      <c r="C1659">
        <v>7</v>
      </c>
      <c r="D1659">
        <v>12</v>
      </c>
      <c r="E1659" t="str">
        <f t="shared" si="152"/>
        <v>Finana Suelo desnudo</v>
      </c>
      <c r="F1659" t="str">
        <f t="shared" si="153"/>
        <v>Finana Suelo desnudo</v>
      </c>
      <c r="G1659" t="s">
        <v>553</v>
      </c>
      <c r="H1659" s="1">
        <v>45021</v>
      </c>
      <c r="I1659">
        <v>-0.44481163251817502</v>
      </c>
    </row>
    <row r="1660" spans="1:9" x14ac:dyDescent="0.3">
      <c r="A1660">
        <v>1935</v>
      </c>
      <c r="B1660" t="s">
        <v>625</v>
      </c>
      <c r="C1660">
        <v>8</v>
      </c>
      <c r="D1660">
        <v>12</v>
      </c>
      <c r="E1660" t="str">
        <f t="shared" si="152"/>
        <v>Finana Suelo desnudo</v>
      </c>
      <c r="F1660" t="str">
        <f t="shared" si="153"/>
        <v>Finana Suelo desnudo</v>
      </c>
      <c r="G1660" t="s">
        <v>553</v>
      </c>
      <c r="H1660" s="1">
        <v>45021</v>
      </c>
      <c r="I1660">
        <v>-0.44481163251817502</v>
      </c>
    </row>
    <row r="1661" spans="1:9" x14ac:dyDescent="0.3">
      <c r="A1661">
        <v>2000</v>
      </c>
      <c r="B1661" t="s">
        <v>625</v>
      </c>
      <c r="C1661">
        <v>9</v>
      </c>
      <c r="D1661">
        <v>12</v>
      </c>
      <c r="E1661" t="str">
        <f t="shared" si="152"/>
        <v>Finana Suelo desnudo</v>
      </c>
      <c r="F1661" t="str">
        <f t="shared" si="153"/>
        <v>Finana Suelo desnudo</v>
      </c>
      <c r="G1661" t="s">
        <v>553</v>
      </c>
      <c r="H1661" s="1">
        <v>45021</v>
      </c>
      <c r="I1661">
        <v>-0.44481163251817502</v>
      </c>
    </row>
    <row r="1662" spans="1:9" x14ac:dyDescent="0.3">
      <c r="A1662">
        <v>2064</v>
      </c>
      <c r="B1662" t="s">
        <v>625</v>
      </c>
      <c r="C1662">
        <v>10</v>
      </c>
      <c r="D1662">
        <v>13</v>
      </c>
      <c r="E1662" t="str">
        <f t="shared" si="152"/>
        <v>Finana Bajo copa</v>
      </c>
      <c r="F1662" t="str">
        <f t="shared" si="153"/>
        <v>Finana Suelo desnudo</v>
      </c>
      <c r="G1662" t="s">
        <v>553</v>
      </c>
      <c r="H1662" s="1">
        <v>45021</v>
      </c>
      <c r="I1662">
        <v>-0.461174881836596</v>
      </c>
    </row>
    <row r="1663" spans="1:9" x14ac:dyDescent="0.3">
      <c r="A1663">
        <v>49</v>
      </c>
      <c r="B1663" t="s">
        <v>1</v>
      </c>
      <c r="C1663">
        <v>17</v>
      </c>
      <c r="D1663">
        <v>0</v>
      </c>
      <c r="E1663" t="str">
        <f t="shared" ref="E1663:E1679" si="154">IF(OR(C1663=1,C1663=2,C1663=3,C1663=7,C1663=8,C1663=9,C1663=13,C1663=14,C1663=15),"Canar Bajo copa","Canar Suelo desnudo")</f>
        <v>Canar Suelo desnudo</v>
      </c>
      <c r="F1663" t="str">
        <f t="shared" ref="F1663:F1679" si="155">IF(OR(D1663=1,D1663=2,D1663=3,D1663=6,D1663=7),"Canar Bajo copa","Canar Suelo desnudo")</f>
        <v>Canar Suelo desnudo</v>
      </c>
      <c r="G1663" t="s">
        <v>554</v>
      </c>
      <c r="H1663" s="1">
        <v>45024</v>
      </c>
      <c r="I1663">
        <v>-0.32204537758211899</v>
      </c>
    </row>
    <row r="1664" spans="1:9" x14ac:dyDescent="0.3">
      <c r="A1664">
        <v>103</v>
      </c>
      <c r="B1664" t="s">
        <v>1</v>
      </c>
      <c r="C1664">
        <v>18</v>
      </c>
      <c r="D1664">
        <v>0</v>
      </c>
      <c r="E1664" t="str">
        <f t="shared" si="154"/>
        <v>Canar Suelo desnudo</v>
      </c>
      <c r="F1664" t="str">
        <f t="shared" si="155"/>
        <v>Canar Suelo desnudo</v>
      </c>
      <c r="G1664" t="s">
        <v>554</v>
      </c>
      <c r="H1664" s="1">
        <v>45024</v>
      </c>
      <c r="I1664">
        <v>-0.32204537758211899</v>
      </c>
    </row>
    <row r="1665" spans="1:9" x14ac:dyDescent="0.3">
      <c r="A1665">
        <v>156</v>
      </c>
      <c r="B1665" t="s">
        <v>1</v>
      </c>
      <c r="C1665">
        <v>7</v>
      </c>
      <c r="D1665">
        <v>1</v>
      </c>
      <c r="E1665" t="str">
        <f t="shared" si="154"/>
        <v>Canar Bajo copa</v>
      </c>
      <c r="F1665" t="str">
        <f t="shared" si="155"/>
        <v>Canar Bajo copa</v>
      </c>
      <c r="G1665" t="s">
        <v>554</v>
      </c>
      <c r="H1665" s="1">
        <v>45024</v>
      </c>
      <c r="I1665">
        <v>-0.41087613293051301</v>
      </c>
    </row>
    <row r="1666" spans="1:9" x14ac:dyDescent="0.3">
      <c r="A1666">
        <v>210</v>
      </c>
      <c r="B1666" t="s">
        <v>1</v>
      </c>
      <c r="C1666">
        <v>8</v>
      </c>
      <c r="D1666">
        <v>2</v>
      </c>
      <c r="E1666" t="str">
        <f t="shared" si="154"/>
        <v>Canar Bajo copa</v>
      </c>
      <c r="F1666" t="str">
        <f t="shared" si="155"/>
        <v>Canar Bajo copa</v>
      </c>
      <c r="G1666" t="s">
        <v>554</v>
      </c>
      <c r="H1666" s="1">
        <v>45024</v>
      </c>
      <c r="I1666">
        <v>-0.415818324197337</v>
      </c>
    </row>
    <row r="1667" spans="1:9" x14ac:dyDescent="0.3">
      <c r="A1667">
        <v>264</v>
      </c>
      <c r="B1667" t="s">
        <v>1</v>
      </c>
      <c r="C1667">
        <v>9</v>
      </c>
      <c r="D1667">
        <v>2</v>
      </c>
      <c r="E1667" t="str">
        <f t="shared" si="154"/>
        <v>Canar Bajo copa</v>
      </c>
      <c r="F1667" t="str">
        <f t="shared" si="155"/>
        <v>Canar Bajo copa</v>
      </c>
      <c r="G1667" t="s">
        <v>554</v>
      </c>
      <c r="H1667" s="1">
        <v>45024</v>
      </c>
      <c r="I1667">
        <v>-0.415818324197337</v>
      </c>
    </row>
    <row r="1668" spans="1:9" x14ac:dyDescent="0.3">
      <c r="A1668">
        <v>318</v>
      </c>
      <c r="B1668" t="s">
        <v>1</v>
      </c>
      <c r="C1668">
        <v>11</v>
      </c>
      <c r="D1668">
        <v>2</v>
      </c>
      <c r="E1668" t="str">
        <f t="shared" si="154"/>
        <v>Canar Suelo desnudo</v>
      </c>
      <c r="F1668" t="str">
        <f t="shared" si="155"/>
        <v>Canar Bajo copa</v>
      </c>
      <c r="G1668" t="s">
        <v>554</v>
      </c>
      <c r="H1668" s="1">
        <v>45024</v>
      </c>
      <c r="I1668">
        <v>-0.415818324197337</v>
      </c>
    </row>
    <row r="1669" spans="1:9" x14ac:dyDescent="0.3">
      <c r="A1669">
        <v>371</v>
      </c>
      <c r="B1669" t="s">
        <v>1</v>
      </c>
      <c r="C1669">
        <v>1</v>
      </c>
      <c r="D1669">
        <v>3</v>
      </c>
      <c r="E1669" t="str">
        <f t="shared" si="154"/>
        <v>Canar Bajo copa</v>
      </c>
      <c r="F1669" t="str">
        <f t="shared" si="155"/>
        <v>Canar Bajo copa</v>
      </c>
      <c r="G1669" t="s">
        <v>554</v>
      </c>
      <c r="H1669" s="1">
        <v>45024</v>
      </c>
      <c r="I1669">
        <v>-0.3728432108027</v>
      </c>
    </row>
    <row r="1670" spans="1:9" x14ac:dyDescent="0.3">
      <c r="A1670">
        <v>424</v>
      </c>
      <c r="B1670" t="s">
        <v>1</v>
      </c>
      <c r="C1670">
        <v>2</v>
      </c>
      <c r="D1670">
        <v>3</v>
      </c>
      <c r="E1670" t="str">
        <f t="shared" si="154"/>
        <v>Canar Bajo copa</v>
      </c>
      <c r="F1670" t="str">
        <f t="shared" si="155"/>
        <v>Canar Bajo copa</v>
      </c>
      <c r="G1670" t="s">
        <v>554</v>
      </c>
      <c r="H1670" s="1">
        <v>45024</v>
      </c>
      <c r="I1670">
        <v>-0.3728432108027</v>
      </c>
    </row>
    <row r="1671" spans="1:9" x14ac:dyDescent="0.3">
      <c r="A1671">
        <v>477</v>
      </c>
      <c r="B1671" t="s">
        <v>1</v>
      </c>
      <c r="C1671">
        <v>3</v>
      </c>
      <c r="D1671">
        <v>3</v>
      </c>
      <c r="E1671" t="str">
        <f t="shared" si="154"/>
        <v>Canar Bajo copa</v>
      </c>
      <c r="F1671" t="str">
        <f t="shared" si="155"/>
        <v>Canar Bajo copa</v>
      </c>
      <c r="G1671" t="s">
        <v>554</v>
      </c>
      <c r="H1671" s="1">
        <v>45024</v>
      </c>
      <c r="I1671">
        <v>-0.3728432108027</v>
      </c>
    </row>
    <row r="1672" spans="1:9" x14ac:dyDescent="0.3">
      <c r="A1672">
        <v>531</v>
      </c>
      <c r="B1672" t="s">
        <v>1</v>
      </c>
      <c r="C1672">
        <v>16</v>
      </c>
      <c r="D1672">
        <v>4</v>
      </c>
      <c r="E1672" t="str">
        <f t="shared" si="154"/>
        <v>Canar Suelo desnudo</v>
      </c>
      <c r="F1672" t="str">
        <f t="shared" si="155"/>
        <v>Canar Suelo desnudo</v>
      </c>
      <c r="G1672" t="s">
        <v>554</v>
      </c>
      <c r="H1672" s="1">
        <v>45024</v>
      </c>
      <c r="I1672">
        <v>-0.36966027581567401</v>
      </c>
    </row>
    <row r="1673" spans="1:9" x14ac:dyDescent="0.3">
      <c r="A1673">
        <v>584</v>
      </c>
      <c r="B1673" t="s">
        <v>1</v>
      </c>
      <c r="C1673">
        <v>4</v>
      </c>
      <c r="D1673">
        <v>5</v>
      </c>
      <c r="E1673" t="str">
        <f t="shared" si="154"/>
        <v>Canar Suelo desnudo</v>
      </c>
      <c r="F1673" t="str">
        <f t="shared" si="155"/>
        <v>Canar Suelo desnudo</v>
      </c>
      <c r="G1673" t="s">
        <v>554</v>
      </c>
      <c r="H1673" s="1">
        <v>45024</v>
      </c>
      <c r="I1673">
        <v>-0.358174904942965</v>
      </c>
    </row>
    <row r="1674" spans="1:9" x14ac:dyDescent="0.3">
      <c r="A1674">
        <v>637</v>
      </c>
      <c r="B1674" t="s">
        <v>1</v>
      </c>
      <c r="C1674">
        <v>5</v>
      </c>
      <c r="D1674">
        <v>5</v>
      </c>
      <c r="E1674" t="str">
        <f t="shared" si="154"/>
        <v>Canar Suelo desnudo</v>
      </c>
      <c r="F1674" t="str">
        <f t="shared" si="155"/>
        <v>Canar Suelo desnudo</v>
      </c>
      <c r="G1674" t="s">
        <v>554</v>
      </c>
      <c r="H1674" s="1">
        <v>45024</v>
      </c>
      <c r="I1674">
        <v>-0.358174904942965</v>
      </c>
    </row>
    <row r="1675" spans="1:9" x14ac:dyDescent="0.3">
      <c r="A1675">
        <v>690</v>
      </c>
      <c r="B1675" t="s">
        <v>1</v>
      </c>
      <c r="C1675">
        <v>6</v>
      </c>
      <c r="D1675">
        <v>5</v>
      </c>
      <c r="E1675" t="str">
        <f t="shared" si="154"/>
        <v>Canar Suelo desnudo</v>
      </c>
      <c r="F1675" t="str">
        <f t="shared" si="155"/>
        <v>Canar Suelo desnudo</v>
      </c>
      <c r="G1675" t="s">
        <v>554</v>
      </c>
      <c r="H1675" s="1">
        <v>45024</v>
      </c>
      <c r="I1675">
        <v>-0.358174904942965</v>
      </c>
    </row>
    <row r="1676" spans="1:9" x14ac:dyDescent="0.3">
      <c r="A1676">
        <v>743</v>
      </c>
      <c r="B1676" t="s">
        <v>1</v>
      </c>
      <c r="C1676">
        <v>14</v>
      </c>
      <c r="D1676">
        <v>7</v>
      </c>
      <c r="E1676" t="str">
        <f t="shared" si="154"/>
        <v>Canar Bajo copa</v>
      </c>
      <c r="F1676" t="str">
        <f t="shared" si="155"/>
        <v>Canar Bajo copa</v>
      </c>
      <c r="G1676" t="s">
        <v>554</v>
      </c>
      <c r="H1676" s="1">
        <v>45024</v>
      </c>
      <c r="I1676">
        <v>-0.36924167257264301</v>
      </c>
    </row>
    <row r="1677" spans="1:9" x14ac:dyDescent="0.3">
      <c r="A1677">
        <v>796</v>
      </c>
      <c r="B1677" t="s">
        <v>1</v>
      </c>
      <c r="C1677">
        <v>15</v>
      </c>
      <c r="D1677">
        <v>7</v>
      </c>
      <c r="E1677" t="str">
        <f t="shared" si="154"/>
        <v>Canar Bajo copa</v>
      </c>
      <c r="F1677" t="str">
        <f t="shared" si="155"/>
        <v>Canar Bajo copa</v>
      </c>
      <c r="G1677" t="s">
        <v>554</v>
      </c>
      <c r="H1677" s="1">
        <v>45024</v>
      </c>
      <c r="I1677">
        <v>-0.36924167257264301</v>
      </c>
    </row>
    <row r="1678" spans="1:9" x14ac:dyDescent="0.3">
      <c r="A1678">
        <v>850</v>
      </c>
      <c r="B1678" t="s">
        <v>1</v>
      </c>
      <c r="C1678">
        <v>10</v>
      </c>
      <c r="D1678">
        <v>8</v>
      </c>
      <c r="E1678" t="str">
        <f t="shared" si="154"/>
        <v>Canar Suelo desnudo</v>
      </c>
      <c r="F1678" t="str">
        <f t="shared" si="155"/>
        <v>Canar Suelo desnudo</v>
      </c>
      <c r="G1678" t="s">
        <v>554</v>
      </c>
      <c r="H1678" s="1">
        <v>45024</v>
      </c>
      <c r="I1678">
        <v>-0.39596273291925399</v>
      </c>
    </row>
    <row r="1679" spans="1:9" x14ac:dyDescent="0.3">
      <c r="A1679">
        <v>904</v>
      </c>
      <c r="B1679" t="s">
        <v>1</v>
      </c>
      <c r="C1679">
        <v>12</v>
      </c>
      <c r="D1679">
        <v>8</v>
      </c>
      <c r="E1679" t="str">
        <f t="shared" si="154"/>
        <v>Canar Suelo desnudo</v>
      </c>
      <c r="F1679" t="str">
        <f t="shared" si="155"/>
        <v>Canar Suelo desnudo</v>
      </c>
      <c r="G1679" t="s">
        <v>554</v>
      </c>
      <c r="H1679" s="1">
        <v>45024</v>
      </c>
      <c r="I1679">
        <v>-0.39596273291925399</v>
      </c>
    </row>
    <row r="1680" spans="1:9" x14ac:dyDescent="0.3">
      <c r="A1680">
        <v>966</v>
      </c>
      <c r="B1680" t="s">
        <v>625</v>
      </c>
      <c r="C1680">
        <v>13</v>
      </c>
      <c r="D1680">
        <v>9</v>
      </c>
      <c r="E1680" t="str">
        <f t="shared" ref="E1680:E1697" si="156">IF(OR(C1680=1,C1680=2,C1680=3,C1680=7,C1680=8,C1680=9,C1680=13,C1680=14,C1680=15),"Finana Suelo desnudo","Finana Bajo copa")</f>
        <v>Finana Suelo desnudo</v>
      </c>
      <c r="F1680" t="str">
        <f t="shared" ref="F1680:F1697" si="157">IF(OR(D1680=9,D1680=11,D1680=12,D1680=13),"Finana Suelo desnudo","Finana Bajo copa")</f>
        <v>Finana Suelo desnudo</v>
      </c>
      <c r="G1680" t="s">
        <v>554</v>
      </c>
      <c r="H1680" s="1">
        <v>45024</v>
      </c>
      <c r="I1680">
        <v>-0.44570994684889897</v>
      </c>
    </row>
    <row r="1681" spans="1:9" x14ac:dyDescent="0.3">
      <c r="A1681">
        <v>1030</v>
      </c>
      <c r="B1681" t="s">
        <v>625</v>
      </c>
      <c r="C1681">
        <v>14</v>
      </c>
      <c r="D1681">
        <v>9</v>
      </c>
      <c r="E1681" t="str">
        <f t="shared" si="156"/>
        <v>Finana Suelo desnudo</v>
      </c>
      <c r="F1681" t="str">
        <f t="shared" si="157"/>
        <v>Finana Suelo desnudo</v>
      </c>
      <c r="G1681" t="s">
        <v>554</v>
      </c>
      <c r="H1681" s="1">
        <v>45024</v>
      </c>
      <c r="I1681">
        <v>-0.44570994684889897</v>
      </c>
    </row>
    <row r="1682" spans="1:9" x14ac:dyDescent="0.3">
      <c r="A1682">
        <v>1094</v>
      </c>
      <c r="B1682" t="s">
        <v>625</v>
      </c>
      <c r="C1682">
        <v>15</v>
      </c>
      <c r="D1682">
        <v>9</v>
      </c>
      <c r="E1682" t="str">
        <f t="shared" si="156"/>
        <v>Finana Suelo desnudo</v>
      </c>
      <c r="F1682" t="str">
        <f t="shared" si="157"/>
        <v>Finana Suelo desnudo</v>
      </c>
      <c r="G1682" t="s">
        <v>554</v>
      </c>
      <c r="H1682" s="1">
        <v>45024</v>
      </c>
      <c r="I1682">
        <v>-0.44570994684889897</v>
      </c>
    </row>
    <row r="1683" spans="1:9" x14ac:dyDescent="0.3">
      <c r="A1683">
        <v>1158</v>
      </c>
      <c r="B1683" t="s">
        <v>625</v>
      </c>
      <c r="C1683">
        <v>16</v>
      </c>
      <c r="D1683">
        <v>9</v>
      </c>
      <c r="E1683" t="str">
        <f t="shared" si="156"/>
        <v>Finana Bajo copa</v>
      </c>
      <c r="F1683" t="str">
        <f t="shared" si="157"/>
        <v>Finana Suelo desnudo</v>
      </c>
      <c r="G1683" t="s">
        <v>554</v>
      </c>
      <c r="H1683" s="1">
        <v>45024</v>
      </c>
      <c r="I1683">
        <v>-0.44570994684889897</v>
      </c>
    </row>
    <row r="1684" spans="1:9" x14ac:dyDescent="0.3">
      <c r="A1684">
        <v>1222</v>
      </c>
      <c r="B1684" t="s">
        <v>625</v>
      </c>
      <c r="C1684">
        <v>17</v>
      </c>
      <c r="D1684">
        <v>9</v>
      </c>
      <c r="E1684" t="str">
        <f t="shared" si="156"/>
        <v>Finana Bajo copa</v>
      </c>
      <c r="F1684" t="str">
        <f t="shared" si="157"/>
        <v>Finana Suelo desnudo</v>
      </c>
      <c r="G1684" t="s">
        <v>554</v>
      </c>
      <c r="H1684" s="1">
        <v>45024</v>
      </c>
      <c r="I1684">
        <v>-0.44570994684889897</v>
      </c>
    </row>
    <row r="1685" spans="1:9" x14ac:dyDescent="0.3">
      <c r="A1685">
        <v>1286</v>
      </c>
      <c r="B1685" t="s">
        <v>625</v>
      </c>
      <c r="C1685">
        <v>18</v>
      </c>
      <c r="D1685">
        <v>9</v>
      </c>
      <c r="E1685" t="str">
        <f t="shared" si="156"/>
        <v>Finana Bajo copa</v>
      </c>
      <c r="F1685" t="str">
        <f t="shared" si="157"/>
        <v>Finana Suelo desnudo</v>
      </c>
      <c r="G1685" t="s">
        <v>554</v>
      </c>
      <c r="H1685" s="1">
        <v>45024</v>
      </c>
      <c r="I1685">
        <v>-0.44570994684889897</v>
      </c>
    </row>
    <row r="1686" spans="1:9" x14ac:dyDescent="0.3">
      <c r="A1686">
        <v>1351</v>
      </c>
      <c r="B1686" t="s">
        <v>625</v>
      </c>
      <c r="C1686">
        <v>4</v>
      </c>
      <c r="D1686">
        <v>10</v>
      </c>
      <c r="E1686" t="str">
        <f t="shared" si="156"/>
        <v>Finana Bajo copa</v>
      </c>
      <c r="F1686" t="str">
        <f t="shared" si="157"/>
        <v>Finana Bajo copa</v>
      </c>
      <c r="G1686" t="s">
        <v>554</v>
      </c>
      <c r="H1686" s="1">
        <v>45024</v>
      </c>
      <c r="I1686">
        <v>-0.47470238095237999</v>
      </c>
    </row>
    <row r="1687" spans="1:9" x14ac:dyDescent="0.3">
      <c r="A1687">
        <v>1416</v>
      </c>
      <c r="B1687" t="s">
        <v>625</v>
      </c>
      <c r="C1687">
        <v>5</v>
      </c>
      <c r="D1687">
        <v>10</v>
      </c>
      <c r="E1687" t="str">
        <f t="shared" si="156"/>
        <v>Finana Bajo copa</v>
      </c>
      <c r="F1687" t="str">
        <f t="shared" si="157"/>
        <v>Finana Bajo copa</v>
      </c>
      <c r="G1687" t="s">
        <v>554</v>
      </c>
      <c r="H1687" s="1">
        <v>45024</v>
      </c>
      <c r="I1687">
        <v>-0.47470238095237999</v>
      </c>
    </row>
    <row r="1688" spans="1:9" x14ac:dyDescent="0.3">
      <c r="A1688">
        <v>1481</v>
      </c>
      <c r="B1688" t="s">
        <v>625</v>
      </c>
      <c r="C1688">
        <v>6</v>
      </c>
      <c r="D1688">
        <v>10</v>
      </c>
      <c r="E1688" t="str">
        <f t="shared" si="156"/>
        <v>Finana Bajo copa</v>
      </c>
      <c r="F1688" t="str">
        <f t="shared" si="157"/>
        <v>Finana Bajo copa</v>
      </c>
      <c r="G1688" t="s">
        <v>554</v>
      </c>
      <c r="H1688" s="1">
        <v>45024</v>
      </c>
      <c r="I1688">
        <v>-0.47470238095237999</v>
      </c>
    </row>
    <row r="1689" spans="1:9" x14ac:dyDescent="0.3">
      <c r="A1689">
        <v>1546</v>
      </c>
      <c r="B1689" t="s">
        <v>625</v>
      </c>
      <c r="C1689">
        <v>11</v>
      </c>
      <c r="D1689">
        <v>10</v>
      </c>
      <c r="E1689" t="str">
        <f t="shared" si="156"/>
        <v>Finana Bajo copa</v>
      </c>
      <c r="F1689" t="str">
        <f t="shared" si="157"/>
        <v>Finana Bajo copa</v>
      </c>
      <c r="G1689" t="s">
        <v>554</v>
      </c>
      <c r="H1689" s="1">
        <v>45024</v>
      </c>
      <c r="I1689">
        <v>-0.47470238095237999</v>
      </c>
    </row>
    <row r="1690" spans="1:9" x14ac:dyDescent="0.3">
      <c r="A1690">
        <v>1611</v>
      </c>
      <c r="B1690" t="s">
        <v>625</v>
      </c>
      <c r="C1690">
        <v>12</v>
      </c>
      <c r="D1690">
        <v>10</v>
      </c>
      <c r="E1690" t="str">
        <f t="shared" si="156"/>
        <v>Finana Bajo copa</v>
      </c>
      <c r="F1690" t="str">
        <f t="shared" si="157"/>
        <v>Finana Bajo copa</v>
      </c>
      <c r="G1690" t="s">
        <v>554</v>
      </c>
      <c r="H1690" s="1">
        <v>45024</v>
      </c>
      <c r="I1690">
        <v>-0.47470238095237999</v>
      </c>
    </row>
    <row r="1691" spans="1:9" x14ac:dyDescent="0.3">
      <c r="A1691">
        <v>1676</v>
      </c>
      <c r="B1691" t="s">
        <v>625</v>
      </c>
      <c r="C1691">
        <v>1</v>
      </c>
      <c r="D1691">
        <v>11</v>
      </c>
      <c r="E1691" t="str">
        <f t="shared" si="156"/>
        <v>Finana Suelo desnudo</v>
      </c>
      <c r="F1691" t="str">
        <f t="shared" si="157"/>
        <v>Finana Suelo desnudo</v>
      </c>
      <c r="G1691" t="s">
        <v>554</v>
      </c>
      <c r="H1691" s="1">
        <v>45024</v>
      </c>
      <c r="I1691">
        <v>-0.422158888493053</v>
      </c>
    </row>
    <row r="1692" spans="1:9" x14ac:dyDescent="0.3">
      <c r="A1692">
        <v>1741</v>
      </c>
      <c r="B1692" t="s">
        <v>625</v>
      </c>
      <c r="C1692">
        <v>2</v>
      </c>
      <c r="D1692">
        <v>11</v>
      </c>
      <c r="E1692" t="str">
        <f t="shared" si="156"/>
        <v>Finana Suelo desnudo</v>
      </c>
      <c r="F1692" t="str">
        <f t="shared" si="157"/>
        <v>Finana Suelo desnudo</v>
      </c>
      <c r="G1692" t="s">
        <v>554</v>
      </c>
      <c r="H1692" s="1">
        <v>45024</v>
      </c>
      <c r="I1692">
        <v>-0.422158888493053</v>
      </c>
    </row>
    <row r="1693" spans="1:9" x14ac:dyDescent="0.3">
      <c r="A1693">
        <v>1806</v>
      </c>
      <c r="B1693" t="s">
        <v>625</v>
      </c>
      <c r="C1693">
        <v>3</v>
      </c>
      <c r="D1693">
        <v>11</v>
      </c>
      <c r="E1693" t="str">
        <f t="shared" si="156"/>
        <v>Finana Suelo desnudo</v>
      </c>
      <c r="F1693" t="str">
        <f t="shared" si="157"/>
        <v>Finana Suelo desnudo</v>
      </c>
      <c r="G1693" t="s">
        <v>554</v>
      </c>
      <c r="H1693" s="1">
        <v>45024</v>
      </c>
      <c r="I1693">
        <v>-0.422158888493053</v>
      </c>
    </row>
    <row r="1694" spans="1:9" x14ac:dyDescent="0.3">
      <c r="A1694">
        <v>1871</v>
      </c>
      <c r="B1694" t="s">
        <v>625</v>
      </c>
      <c r="C1694">
        <v>7</v>
      </c>
      <c r="D1694">
        <v>12</v>
      </c>
      <c r="E1694" t="str">
        <f t="shared" si="156"/>
        <v>Finana Suelo desnudo</v>
      </c>
      <c r="F1694" t="str">
        <f t="shared" si="157"/>
        <v>Finana Suelo desnudo</v>
      </c>
      <c r="G1694" t="s">
        <v>554</v>
      </c>
      <c r="H1694" s="1">
        <v>45024</v>
      </c>
      <c r="I1694">
        <v>-0.41184668989547002</v>
      </c>
    </row>
    <row r="1695" spans="1:9" x14ac:dyDescent="0.3">
      <c r="A1695">
        <v>1936</v>
      </c>
      <c r="B1695" t="s">
        <v>625</v>
      </c>
      <c r="C1695">
        <v>8</v>
      </c>
      <c r="D1695">
        <v>12</v>
      </c>
      <c r="E1695" t="str">
        <f t="shared" si="156"/>
        <v>Finana Suelo desnudo</v>
      </c>
      <c r="F1695" t="str">
        <f t="shared" si="157"/>
        <v>Finana Suelo desnudo</v>
      </c>
      <c r="G1695" t="s">
        <v>554</v>
      </c>
      <c r="H1695" s="1">
        <v>45024</v>
      </c>
      <c r="I1695">
        <v>-0.41184668989547002</v>
      </c>
    </row>
    <row r="1696" spans="1:9" x14ac:dyDescent="0.3">
      <c r="A1696">
        <v>2001</v>
      </c>
      <c r="B1696" t="s">
        <v>625</v>
      </c>
      <c r="C1696">
        <v>9</v>
      </c>
      <c r="D1696">
        <v>12</v>
      </c>
      <c r="E1696" t="str">
        <f t="shared" si="156"/>
        <v>Finana Suelo desnudo</v>
      </c>
      <c r="F1696" t="str">
        <f t="shared" si="157"/>
        <v>Finana Suelo desnudo</v>
      </c>
      <c r="G1696" t="s">
        <v>554</v>
      </c>
      <c r="H1696" s="1">
        <v>45024</v>
      </c>
      <c r="I1696">
        <v>-0.41184668989547002</v>
      </c>
    </row>
    <row r="1697" spans="1:9" x14ac:dyDescent="0.3">
      <c r="A1697">
        <v>2065</v>
      </c>
      <c r="B1697" t="s">
        <v>625</v>
      </c>
      <c r="C1697">
        <v>10</v>
      </c>
      <c r="D1697">
        <v>13</v>
      </c>
      <c r="E1697" t="str">
        <f t="shared" si="156"/>
        <v>Finana Bajo copa</v>
      </c>
      <c r="F1697" t="str">
        <f t="shared" si="157"/>
        <v>Finana Suelo desnudo</v>
      </c>
      <c r="G1697" t="s">
        <v>554</v>
      </c>
      <c r="H1697" s="1">
        <v>45024</v>
      </c>
      <c r="I1697">
        <v>-0.38173817381738101</v>
      </c>
    </row>
    <row r="1698" spans="1:9" x14ac:dyDescent="0.3">
      <c r="A1698">
        <v>50</v>
      </c>
      <c r="B1698" t="s">
        <v>1</v>
      </c>
      <c r="C1698">
        <v>17</v>
      </c>
      <c r="D1698">
        <v>0</v>
      </c>
      <c r="E1698" t="str">
        <f t="shared" ref="E1698:E1714" si="158">IF(OR(C1698=1,C1698=2,C1698=3,C1698=7,C1698=8,C1698=9,C1698=13,C1698=14,C1698=15),"Canar Bajo copa","Canar Suelo desnudo")</f>
        <v>Canar Suelo desnudo</v>
      </c>
      <c r="F1698" t="str">
        <f t="shared" ref="F1698:F1714" si="159">IF(OR(D1698=1,D1698=2,D1698=3,D1698=6,D1698=7),"Canar Bajo copa","Canar Suelo desnudo")</f>
        <v>Canar Suelo desnudo</v>
      </c>
      <c r="G1698" t="s">
        <v>565</v>
      </c>
      <c r="H1698" s="1">
        <v>45029</v>
      </c>
      <c r="I1698">
        <v>-0.30407523510971701</v>
      </c>
    </row>
    <row r="1699" spans="1:9" x14ac:dyDescent="0.3">
      <c r="A1699">
        <v>104</v>
      </c>
      <c r="B1699" t="s">
        <v>1</v>
      </c>
      <c r="C1699">
        <v>18</v>
      </c>
      <c r="D1699">
        <v>0</v>
      </c>
      <c r="E1699" t="str">
        <f t="shared" si="158"/>
        <v>Canar Suelo desnudo</v>
      </c>
      <c r="F1699" t="str">
        <f t="shared" si="159"/>
        <v>Canar Suelo desnudo</v>
      </c>
      <c r="G1699" t="s">
        <v>565</v>
      </c>
      <c r="H1699" s="1">
        <v>45029</v>
      </c>
      <c r="I1699">
        <v>-0.30407523510971701</v>
      </c>
    </row>
    <row r="1700" spans="1:9" x14ac:dyDescent="0.3">
      <c r="A1700">
        <v>157</v>
      </c>
      <c r="B1700" t="s">
        <v>1</v>
      </c>
      <c r="C1700">
        <v>7</v>
      </c>
      <c r="D1700">
        <v>1</v>
      </c>
      <c r="E1700" t="str">
        <f t="shared" si="158"/>
        <v>Canar Bajo copa</v>
      </c>
      <c r="F1700" t="str">
        <f t="shared" si="159"/>
        <v>Canar Bajo copa</v>
      </c>
      <c r="G1700" t="s">
        <v>565</v>
      </c>
      <c r="H1700" s="1">
        <v>45029</v>
      </c>
      <c r="I1700">
        <v>-0.35486087255238702</v>
      </c>
    </row>
    <row r="1701" spans="1:9" x14ac:dyDescent="0.3">
      <c r="A1701">
        <v>211</v>
      </c>
      <c r="B1701" t="s">
        <v>1</v>
      </c>
      <c r="C1701">
        <v>8</v>
      </c>
      <c r="D1701">
        <v>2</v>
      </c>
      <c r="E1701" t="str">
        <f t="shared" si="158"/>
        <v>Canar Bajo copa</v>
      </c>
      <c r="F1701" t="str">
        <f t="shared" si="159"/>
        <v>Canar Bajo copa</v>
      </c>
      <c r="G1701" t="s">
        <v>565</v>
      </c>
      <c r="H1701" s="1">
        <v>45029</v>
      </c>
      <c r="I1701">
        <v>-0.351762266758811</v>
      </c>
    </row>
    <row r="1702" spans="1:9" x14ac:dyDescent="0.3">
      <c r="A1702">
        <v>265</v>
      </c>
      <c r="B1702" t="s">
        <v>1</v>
      </c>
      <c r="C1702">
        <v>9</v>
      </c>
      <c r="D1702">
        <v>2</v>
      </c>
      <c r="E1702" t="str">
        <f t="shared" si="158"/>
        <v>Canar Bajo copa</v>
      </c>
      <c r="F1702" t="str">
        <f t="shared" si="159"/>
        <v>Canar Bajo copa</v>
      </c>
      <c r="G1702" t="s">
        <v>565</v>
      </c>
      <c r="H1702" s="1">
        <v>45029</v>
      </c>
      <c r="I1702">
        <v>-0.351762266758811</v>
      </c>
    </row>
    <row r="1703" spans="1:9" x14ac:dyDescent="0.3">
      <c r="A1703">
        <v>319</v>
      </c>
      <c r="B1703" t="s">
        <v>1</v>
      </c>
      <c r="C1703">
        <v>11</v>
      </c>
      <c r="D1703">
        <v>2</v>
      </c>
      <c r="E1703" t="str">
        <f t="shared" si="158"/>
        <v>Canar Suelo desnudo</v>
      </c>
      <c r="F1703" t="str">
        <f t="shared" si="159"/>
        <v>Canar Bajo copa</v>
      </c>
      <c r="G1703" t="s">
        <v>565</v>
      </c>
      <c r="H1703" s="1">
        <v>45029</v>
      </c>
      <c r="I1703">
        <v>-0.351762266758811</v>
      </c>
    </row>
    <row r="1704" spans="1:9" x14ac:dyDescent="0.3">
      <c r="A1704">
        <v>372</v>
      </c>
      <c r="B1704" t="s">
        <v>1</v>
      </c>
      <c r="C1704">
        <v>1</v>
      </c>
      <c r="D1704">
        <v>3</v>
      </c>
      <c r="E1704" t="str">
        <f t="shared" si="158"/>
        <v>Canar Bajo copa</v>
      </c>
      <c r="F1704" t="str">
        <f t="shared" si="159"/>
        <v>Canar Bajo copa</v>
      </c>
      <c r="G1704" t="s">
        <v>565</v>
      </c>
      <c r="H1704" s="1">
        <v>45029</v>
      </c>
      <c r="I1704">
        <v>-0.33958472873409201</v>
      </c>
    </row>
    <row r="1705" spans="1:9" x14ac:dyDescent="0.3">
      <c r="A1705">
        <v>425</v>
      </c>
      <c r="B1705" t="s">
        <v>1</v>
      </c>
      <c r="C1705">
        <v>2</v>
      </c>
      <c r="D1705">
        <v>3</v>
      </c>
      <c r="E1705" t="str">
        <f t="shared" si="158"/>
        <v>Canar Bajo copa</v>
      </c>
      <c r="F1705" t="str">
        <f t="shared" si="159"/>
        <v>Canar Bajo copa</v>
      </c>
      <c r="G1705" t="s">
        <v>565</v>
      </c>
      <c r="H1705" s="1">
        <v>45029</v>
      </c>
      <c r="I1705">
        <v>-0.33958472873409201</v>
      </c>
    </row>
    <row r="1706" spans="1:9" x14ac:dyDescent="0.3">
      <c r="A1706">
        <v>478</v>
      </c>
      <c r="B1706" t="s">
        <v>1</v>
      </c>
      <c r="C1706">
        <v>3</v>
      </c>
      <c r="D1706">
        <v>3</v>
      </c>
      <c r="E1706" t="str">
        <f t="shared" si="158"/>
        <v>Canar Bajo copa</v>
      </c>
      <c r="F1706" t="str">
        <f t="shared" si="159"/>
        <v>Canar Bajo copa</v>
      </c>
      <c r="G1706" t="s">
        <v>565</v>
      </c>
      <c r="H1706" s="1">
        <v>45029</v>
      </c>
      <c r="I1706">
        <v>-0.33958472873409201</v>
      </c>
    </row>
    <row r="1707" spans="1:9" x14ac:dyDescent="0.3">
      <c r="A1707">
        <v>532</v>
      </c>
      <c r="B1707" t="s">
        <v>1</v>
      </c>
      <c r="C1707">
        <v>16</v>
      </c>
      <c r="D1707">
        <v>4</v>
      </c>
      <c r="E1707" t="str">
        <f t="shared" si="158"/>
        <v>Canar Suelo desnudo</v>
      </c>
      <c r="F1707" t="str">
        <f t="shared" si="159"/>
        <v>Canar Suelo desnudo</v>
      </c>
      <c r="G1707" t="s">
        <v>565</v>
      </c>
      <c r="H1707" s="1">
        <v>45029</v>
      </c>
      <c r="I1707">
        <v>-0.32746700188560601</v>
      </c>
    </row>
    <row r="1708" spans="1:9" x14ac:dyDescent="0.3">
      <c r="A1708">
        <v>585</v>
      </c>
      <c r="B1708" t="s">
        <v>1</v>
      </c>
      <c r="C1708">
        <v>4</v>
      </c>
      <c r="D1708">
        <v>5</v>
      </c>
      <c r="E1708" t="str">
        <f t="shared" si="158"/>
        <v>Canar Suelo desnudo</v>
      </c>
      <c r="F1708" t="str">
        <f t="shared" si="159"/>
        <v>Canar Suelo desnudo</v>
      </c>
      <c r="G1708" t="s">
        <v>565</v>
      </c>
      <c r="H1708" s="1">
        <v>45029</v>
      </c>
      <c r="I1708">
        <v>-0.31486486486486398</v>
      </c>
    </row>
    <row r="1709" spans="1:9" x14ac:dyDescent="0.3">
      <c r="A1709">
        <v>638</v>
      </c>
      <c r="B1709" t="s">
        <v>1</v>
      </c>
      <c r="C1709">
        <v>5</v>
      </c>
      <c r="D1709">
        <v>5</v>
      </c>
      <c r="E1709" t="str">
        <f t="shared" si="158"/>
        <v>Canar Suelo desnudo</v>
      </c>
      <c r="F1709" t="str">
        <f t="shared" si="159"/>
        <v>Canar Suelo desnudo</v>
      </c>
      <c r="G1709" t="s">
        <v>565</v>
      </c>
      <c r="H1709" s="1">
        <v>45029</v>
      </c>
      <c r="I1709">
        <v>-0.31486486486486398</v>
      </c>
    </row>
    <row r="1710" spans="1:9" x14ac:dyDescent="0.3">
      <c r="A1710">
        <v>691</v>
      </c>
      <c r="B1710" t="s">
        <v>1</v>
      </c>
      <c r="C1710">
        <v>6</v>
      </c>
      <c r="D1710">
        <v>5</v>
      </c>
      <c r="E1710" t="str">
        <f t="shared" si="158"/>
        <v>Canar Suelo desnudo</v>
      </c>
      <c r="F1710" t="str">
        <f t="shared" si="159"/>
        <v>Canar Suelo desnudo</v>
      </c>
      <c r="G1710" t="s">
        <v>565</v>
      </c>
      <c r="H1710" s="1">
        <v>45029</v>
      </c>
      <c r="I1710">
        <v>-0.31486486486486398</v>
      </c>
    </row>
    <row r="1711" spans="1:9" x14ac:dyDescent="0.3">
      <c r="A1711">
        <v>744</v>
      </c>
      <c r="B1711" t="s">
        <v>1</v>
      </c>
      <c r="C1711">
        <v>14</v>
      </c>
      <c r="D1711">
        <v>7</v>
      </c>
      <c r="E1711" t="str">
        <f t="shared" si="158"/>
        <v>Canar Bajo copa</v>
      </c>
      <c r="F1711" t="str">
        <f t="shared" si="159"/>
        <v>Canar Bajo copa</v>
      </c>
      <c r="G1711" t="s">
        <v>565</v>
      </c>
      <c r="H1711" s="1">
        <v>45029</v>
      </c>
      <c r="I1711">
        <v>-0.33553065260382298</v>
      </c>
    </row>
    <row r="1712" spans="1:9" x14ac:dyDescent="0.3">
      <c r="A1712">
        <v>797</v>
      </c>
      <c r="B1712" t="s">
        <v>1</v>
      </c>
      <c r="C1712">
        <v>15</v>
      </c>
      <c r="D1712">
        <v>7</v>
      </c>
      <c r="E1712" t="str">
        <f t="shared" si="158"/>
        <v>Canar Bajo copa</v>
      </c>
      <c r="F1712" t="str">
        <f t="shared" si="159"/>
        <v>Canar Bajo copa</v>
      </c>
      <c r="G1712" t="s">
        <v>565</v>
      </c>
      <c r="H1712" s="1">
        <v>45029</v>
      </c>
      <c r="I1712">
        <v>-0.33553065260382298</v>
      </c>
    </row>
    <row r="1713" spans="1:9" x14ac:dyDescent="0.3">
      <c r="A1713">
        <v>851</v>
      </c>
      <c r="B1713" t="s">
        <v>1</v>
      </c>
      <c r="C1713">
        <v>10</v>
      </c>
      <c r="D1713">
        <v>8</v>
      </c>
      <c r="E1713" t="str">
        <f t="shared" si="158"/>
        <v>Canar Suelo desnudo</v>
      </c>
      <c r="F1713" t="str">
        <f t="shared" si="159"/>
        <v>Canar Suelo desnudo</v>
      </c>
      <c r="G1713" t="s">
        <v>565</v>
      </c>
      <c r="H1713" s="1">
        <v>45029</v>
      </c>
      <c r="I1713">
        <v>-0.344780219780219</v>
      </c>
    </row>
    <row r="1714" spans="1:9" x14ac:dyDescent="0.3">
      <c r="A1714">
        <v>905</v>
      </c>
      <c r="B1714" t="s">
        <v>1</v>
      </c>
      <c r="C1714">
        <v>12</v>
      </c>
      <c r="D1714">
        <v>8</v>
      </c>
      <c r="E1714" t="str">
        <f t="shared" si="158"/>
        <v>Canar Suelo desnudo</v>
      </c>
      <c r="F1714" t="str">
        <f t="shared" si="159"/>
        <v>Canar Suelo desnudo</v>
      </c>
      <c r="G1714" t="s">
        <v>565</v>
      </c>
      <c r="H1714" s="1">
        <v>45029</v>
      </c>
      <c r="I1714">
        <v>-0.344780219780219</v>
      </c>
    </row>
    <row r="1715" spans="1:9" x14ac:dyDescent="0.3">
      <c r="A1715">
        <v>968</v>
      </c>
      <c r="B1715" t="s">
        <v>625</v>
      </c>
      <c r="C1715">
        <v>13</v>
      </c>
      <c r="D1715">
        <v>9</v>
      </c>
      <c r="E1715" t="str">
        <f t="shared" ref="E1715:E1732" si="160">IF(OR(C1715=1,C1715=2,C1715=3,C1715=7,C1715=8,C1715=9,C1715=13,C1715=14,C1715=15),"Finana Suelo desnudo","Finana Bajo copa")</f>
        <v>Finana Suelo desnudo</v>
      </c>
      <c r="F1715" t="str">
        <f t="shared" ref="F1715:F1732" si="161">IF(OR(D1715=9,D1715=11,D1715=12,D1715=13),"Finana Suelo desnudo","Finana Bajo copa")</f>
        <v>Finana Suelo desnudo</v>
      </c>
      <c r="G1715" t="s">
        <v>575</v>
      </c>
      <c r="H1715" s="1">
        <v>45031</v>
      </c>
      <c r="I1715">
        <v>-0.46887091100949702</v>
      </c>
    </row>
    <row r="1716" spans="1:9" x14ac:dyDescent="0.3">
      <c r="A1716">
        <v>1032</v>
      </c>
      <c r="B1716" t="s">
        <v>625</v>
      </c>
      <c r="C1716">
        <v>14</v>
      </c>
      <c r="D1716">
        <v>9</v>
      </c>
      <c r="E1716" t="str">
        <f t="shared" si="160"/>
        <v>Finana Suelo desnudo</v>
      </c>
      <c r="F1716" t="str">
        <f t="shared" si="161"/>
        <v>Finana Suelo desnudo</v>
      </c>
      <c r="G1716" t="s">
        <v>575</v>
      </c>
      <c r="H1716" s="1">
        <v>45031</v>
      </c>
      <c r="I1716">
        <v>-0.46887091100949702</v>
      </c>
    </row>
    <row r="1717" spans="1:9" x14ac:dyDescent="0.3">
      <c r="A1717">
        <v>1096</v>
      </c>
      <c r="B1717" t="s">
        <v>625</v>
      </c>
      <c r="C1717">
        <v>15</v>
      </c>
      <c r="D1717">
        <v>9</v>
      </c>
      <c r="E1717" t="str">
        <f t="shared" si="160"/>
        <v>Finana Suelo desnudo</v>
      </c>
      <c r="F1717" t="str">
        <f t="shared" si="161"/>
        <v>Finana Suelo desnudo</v>
      </c>
      <c r="G1717" t="s">
        <v>575</v>
      </c>
      <c r="H1717" s="1">
        <v>45031</v>
      </c>
      <c r="I1717">
        <v>-0.46887091100949702</v>
      </c>
    </row>
    <row r="1718" spans="1:9" x14ac:dyDescent="0.3">
      <c r="A1718">
        <v>1160</v>
      </c>
      <c r="B1718" t="s">
        <v>625</v>
      </c>
      <c r="C1718">
        <v>16</v>
      </c>
      <c r="D1718">
        <v>9</v>
      </c>
      <c r="E1718" t="str">
        <f t="shared" si="160"/>
        <v>Finana Bajo copa</v>
      </c>
      <c r="F1718" t="str">
        <f t="shared" si="161"/>
        <v>Finana Suelo desnudo</v>
      </c>
      <c r="G1718" t="s">
        <v>575</v>
      </c>
      <c r="H1718" s="1">
        <v>45031</v>
      </c>
      <c r="I1718">
        <v>-0.46887091100949702</v>
      </c>
    </row>
    <row r="1719" spans="1:9" x14ac:dyDescent="0.3">
      <c r="A1719">
        <v>1224</v>
      </c>
      <c r="B1719" t="s">
        <v>625</v>
      </c>
      <c r="C1719">
        <v>17</v>
      </c>
      <c r="D1719">
        <v>9</v>
      </c>
      <c r="E1719" t="str">
        <f t="shared" si="160"/>
        <v>Finana Bajo copa</v>
      </c>
      <c r="F1719" t="str">
        <f t="shared" si="161"/>
        <v>Finana Suelo desnudo</v>
      </c>
      <c r="G1719" t="s">
        <v>575</v>
      </c>
      <c r="H1719" s="1">
        <v>45031</v>
      </c>
      <c r="I1719">
        <v>-0.46887091100949702</v>
      </c>
    </row>
    <row r="1720" spans="1:9" x14ac:dyDescent="0.3">
      <c r="A1720">
        <v>1288</v>
      </c>
      <c r="B1720" t="s">
        <v>625</v>
      </c>
      <c r="C1720">
        <v>18</v>
      </c>
      <c r="D1720">
        <v>9</v>
      </c>
      <c r="E1720" t="str">
        <f t="shared" si="160"/>
        <v>Finana Bajo copa</v>
      </c>
      <c r="F1720" t="str">
        <f t="shared" si="161"/>
        <v>Finana Suelo desnudo</v>
      </c>
      <c r="G1720" t="s">
        <v>575</v>
      </c>
      <c r="H1720" s="1">
        <v>45031</v>
      </c>
      <c r="I1720">
        <v>-0.46887091100949702</v>
      </c>
    </row>
    <row r="1721" spans="1:9" x14ac:dyDescent="0.3">
      <c r="A1721">
        <v>1353</v>
      </c>
      <c r="B1721" t="s">
        <v>625</v>
      </c>
      <c r="C1721">
        <v>4</v>
      </c>
      <c r="D1721">
        <v>10</v>
      </c>
      <c r="E1721" t="str">
        <f t="shared" si="160"/>
        <v>Finana Bajo copa</v>
      </c>
      <c r="F1721" t="str">
        <f t="shared" si="161"/>
        <v>Finana Bajo copa</v>
      </c>
      <c r="G1721" t="s">
        <v>575</v>
      </c>
      <c r="H1721" s="1">
        <v>45031</v>
      </c>
      <c r="I1721">
        <v>-0.49394347240915198</v>
      </c>
    </row>
    <row r="1722" spans="1:9" x14ac:dyDescent="0.3">
      <c r="A1722">
        <v>1418</v>
      </c>
      <c r="B1722" t="s">
        <v>625</v>
      </c>
      <c r="C1722">
        <v>5</v>
      </c>
      <c r="D1722">
        <v>10</v>
      </c>
      <c r="E1722" t="str">
        <f t="shared" si="160"/>
        <v>Finana Bajo copa</v>
      </c>
      <c r="F1722" t="str">
        <f t="shared" si="161"/>
        <v>Finana Bajo copa</v>
      </c>
      <c r="G1722" t="s">
        <v>575</v>
      </c>
      <c r="H1722" s="1">
        <v>45031</v>
      </c>
      <c r="I1722">
        <v>-0.49394347240915198</v>
      </c>
    </row>
    <row r="1723" spans="1:9" x14ac:dyDescent="0.3">
      <c r="A1723">
        <v>1483</v>
      </c>
      <c r="B1723" t="s">
        <v>625</v>
      </c>
      <c r="C1723">
        <v>6</v>
      </c>
      <c r="D1723">
        <v>10</v>
      </c>
      <c r="E1723" t="str">
        <f t="shared" si="160"/>
        <v>Finana Bajo copa</v>
      </c>
      <c r="F1723" t="str">
        <f t="shared" si="161"/>
        <v>Finana Bajo copa</v>
      </c>
      <c r="G1723" t="s">
        <v>575</v>
      </c>
      <c r="H1723" s="1">
        <v>45031</v>
      </c>
      <c r="I1723">
        <v>-0.49394347240915198</v>
      </c>
    </row>
    <row r="1724" spans="1:9" x14ac:dyDescent="0.3">
      <c r="A1724">
        <v>1548</v>
      </c>
      <c r="B1724" t="s">
        <v>625</v>
      </c>
      <c r="C1724">
        <v>11</v>
      </c>
      <c r="D1724">
        <v>10</v>
      </c>
      <c r="E1724" t="str">
        <f t="shared" si="160"/>
        <v>Finana Bajo copa</v>
      </c>
      <c r="F1724" t="str">
        <f t="shared" si="161"/>
        <v>Finana Bajo copa</v>
      </c>
      <c r="G1724" t="s">
        <v>575</v>
      </c>
      <c r="H1724" s="1">
        <v>45031</v>
      </c>
      <c r="I1724">
        <v>-0.49394347240915198</v>
      </c>
    </row>
    <row r="1725" spans="1:9" x14ac:dyDescent="0.3">
      <c r="A1725">
        <v>1613</v>
      </c>
      <c r="B1725" t="s">
        <v>625</v>
      </c>
      <c r="C1725">
        <v>12</v>
      </c>
      <c r="D1725">
        <v>10</v>
      </c>
      <c r="E1725" t="str">
        <f t="shared" si="160"/>
        <v>Finana Bajo copa</v>
      </c>
      <c r="F1725" t="str">
        <f t="shared" si="161"/>
        <v>Finana Bajo copa</v>
      </c>
      <c r="G1725" t="s">
        <v>575</v>
      </c>
      <c r="H1725" s="1">
        <v>45031</v>
      </c>
      <c r="I1725">
        <v>-0.49394347240915198</v>
      </c>
    </row>
    <row r="1726" spans="1:9" x14ac:dyDescent="0.3">
      <c r="A1726">
        <v>1678</v>
      </c>
      <c r="B1726" t="s">
        <v>625</v>
      </c>
      <c r="C1726">
        <v>1</v>
      </c>
      <c r="D1726">
        <v>11</v>
      </c>
      <c r="E1726" t="str">
        <f t="shared" si="160"/>
        <v>Finana Suelo desnudo</v>
      </c>
      <c r="F1726" t="str">
        <f t="shared" si="161"/>
        <v>Finana Suelo desnudo</v>
      </c>
      <c r="G1726" t="s">
        <v>575</v>
      </c>
      <c r="H1726" s="1">
        <v>45031</v>
      </c>
      <c r="I1726">
        <v>-0.42383683875079597</v>
      </c>
    </row>
    <row r="1727" spans="1:9" x14ac:dyDescent="0.3">
      <c r="A1727">
        <v>1743</v>
      </c>
      <c r="B1727" t="s">
        <v>625</v>
      </c>
      <c r="C1727">
        <v>2</v>
      </c>
      <c r="D1727">
        <v>11</v>
      </c>
      <c r="E1727" t="str">
        <f t="shared" si="160"/>
        <v>Finana Suelo desnudo</v>
      </c>
      <c r="F1727" t="str">
        <f t="shared" si="161"/>
        <v>Finana Suelo desnudo</v>
      </c>
      <c r="G1727" t="s">
        <v>575</v>
      </c>
      <c r="H1727" s="1">
        <v>45031</v>
      </c>
      <c r="I1727">
        <v>-0.42383683875079597</v>
      </c>
    </row>
    <row r="1728" spans="1:9" x14ac:dyDescent="0.3">
      <c r="A1728">
        <v>1808</v>
      </c>
      <c r="B1728" t="s">
        <v>625</v>
      </c>
      <c r="C1728">
        <v>3</v>
      </c>
      <c r="D1728">
        <v>11</v>
      </c>
      <c r="E1728" t="str">
        <f t="shared" si="160"/>
        <v>Finana Suelo desnudo</v>
      </c>
      <c r="F1728" t="str">
        <f t="shared" si="161"/>
        <v>Finana Suelo desnudo</v>
      </c>
      <c r="G1728" t="s">
        <v>575</v>
      </c>
      <c r="H1728" s="1">
        <v>45031</v>
      </c>
      <c r="I1728">
        <v>-0.42383683875079597</v>
      </c>
    </row>
    <row r="1729" spans="1:9" x14ac:dyDescent="0.3">
      <c r="A1729">
        <v>1873</v>
      </c>
      <c r="B1729" t="s">
        <v>625</v>
      </c>
      <c r="C1729">
        <v>7</v>
      </c>
      <c r="D1729">
        <v>12</v>
      </c>
      <c r="E1729" t="str">
        <f t="shared" si="160"/>
        <v>Finana Suelo desnudo</v>
      </c>
      <c r="F1729" t="str">
        <f t="shared" si="161"/>
        <v>Finana Suelo desnudo</v>
      </c>
      <c r="G1729" t="s">
        <v>575</v>
      </c>
      <c r="H1729" s="1">
        <v>45031</v>
      </c>
      <c r="I1729">
        <v>-0.43014586709886499</v>
      </c>
    </row>
    <row r="1730" spans="1:9" x14ac:dyDescent="0.3">
      <c r="A1730">
        <v>1938</v>
      </c>
      <c r="B1730" t="s">
        <v>625</v>
      </c>
      <c r="C1730">
        <v>8</v>
      </c>
      <c r="D1730">
        <v>12</v>
      </c>
      <c r="E1730" t="str">
        <f t="shared" si="160"/>
        <v>Finana Suelo desnudo</v>
      </c>
      <c r="F1730" t="str">
        <f t="shared" si="161"/>
        <v>Finana Suelo desnudo</v>
      </c>
      <c r="G1730" t="s">
        <v>575</v>
      </c>
      <c r="H1730" s="1">
        <v>45031</v>
      </c>
      <c r="I1730">
        <v>-0.43014586709886499</v>
      </c>
    </row>
    <row r="1731" spans="1:9" x14ac:dyDescent="0.3">
      <c r="A1731">
        <v>2003</v>
      </c>
      <c r="B1731" t="s">
        <v>625</v>
      </c>
      <c r="C1731">
        <v>9</v>
      </c>
      <c r="D1731">
        <v>12</v>
      </c>
      <c r="E1731" t="str">
        <f t="shared" si="160"/>
        <v>Finana Suelo desnudo</v>
      </c>
      <c r="F1731" t="str">
        <f t="shared" si="161"/>
        <v>Finana Suelo desnudo</v>
      </c>
      <c r="G1731" t="s">
        <v>575</v>
      </c>
      <c r="H1731" s="1">
        <v>45031</v>
      </c>
      <c r="I1731">
        <v>-0.43014586709886499</v>
      </c>
    </row>
    <row r="1732" spans="1:9" x14ac:dyDescent="0.3">
      <c r="A1732">
        <v>2067</v>
      </c>
      <c r="B1732" t="s">
        <v>625</v>
      </c>
      <c r="C1732">
        <v>10</v>
      </c>
      <c r="D1732">
        <v>13</v>
      </c>
      <c r="E1732" t="str">
        <f t="shared" si="160"/>
        <v>Finana Bajo copa</v>
      </c>
      <c r="F1732" t="str">
        <f t="shared" si="161"/>
        <v>Finana Suelo desnudo</v>
      </c>
      <c r="G1732" t="s">
        <v>575</v>
      </c>
      <c r="H1732" s="1">
        <v>45031</v>
      </c>
      <c r="I1732">
        <v>-0.41617357001972299</v>
      </c>
    </row>
    <row r="1733" spans="1:9" x14ac:dyDescent="0.3">
      <c r="A1733">
        <v>51</v>
      </c>
      <c r="B1733" t="s">
        <v>1</v>
      </c>
      <c r="C1733">
        <v>17</v>
      </c>
      <c r="D1733">
        <v>0</v>
      </c>
      <c r="E1733" t="str">
        <f t="shared" ref="E1733:E1749" si="162">IF(OR(C1733=1,C1733=2,C1733=3,C1733=7,C1733=8,C1733=9,C1733=13,C1733=14,C1733=15),"Canar Bajo copa","Canar Suelo desnudo")</f>
        <v>Canar Suelo desnudo</v>
      </c>
      <c r="F1733" t="str">
        <f t="shared" ref="F1733:F1749" si="163">IF(OR(D1733=1,D1733=2,D1733=3,D1733=6,D1733=7),"Canar Bajo copa","Canar Suelo desnudo")</f>
        <v>Canar Suelo desnudo</v>
      </c>
      <c r="G1733" t="s">
        <v>576</v>
      </c>
      <c r="H1733" s="1">
        <v>45034</v>
      </c>
      <c r="I1733">
        <v>-0.35339308578745199</v>
      </c>
    </row>
    <row r="1734" spans="1:9" x14ac:dyDescent="0.3">
      <c r="A1734">
        <v>105</v>
      </c>
      <c r="B1734" t="s">
        <v>1</v>
      </c>
      <c r="C1734">
        <v>18</v>
      </c>
      <c r="D1734">
        <v>0</v>
      </c>
      <c r="E1734" t="str">
        <f t="shared" si="162"/>
        <v>Canar Suelo desnudo</v>
      </c>
      <c r="F1734" t="str">
        <f t="shared" si="163"/>
        <v>Canar Suelo desnudo</v>
      </c>
      <c r="G1734" t="s">
        <v>576</v>
      </c>
      <c r="H1734" s="1">
        <v>45034</v>
      </c>
      <c r="I1734">
        <v>-0.35339308578745199</v>
      </c>
    </row>
    <row r="1735" spans="1:9" x14ac:dyDescent="0.3">
      <c r="A1735">
        <v>158</v>
      </c>
      <c r="B1735" t="s">
        <v>1</v>
      </c>
      <c r="C1735">
        <v>7</v>
      </c>
      <c r="D1735">
        <v>1</v>
      </c>
      <c r="E1735" t="str">
        <f t="shared" si="162"/>
        <v>Canar Bajo copa</v>
      </c>
      <c r="F1735" t="str">
        <f t="shared" si="163"/>
        <v>Canar Bajo copa</v>
      </c>
      <c r="G1735" t="s">
        <v>576</v>
      </c>
      <c r="H1735" s="1">
        <v>45034</v>
      </c>
      <c r="I1735">
        <v>-0.408814045145109</v>
      </c>
    </row>
    <row r="1736" spans="1:9" x14ac:dyDescent="0.3">
      <c r="A1736">
        <v>212</v>
      </c>
      <c r="B1736" t="s">
        <v>1</v>
      </c>
      <c r="C1736">
        <v>8</v>
      </c>
      <c r="D1736">
        <v>2</v>
      </c>
      <c r="E1736" t="str">
        <f t="shared" si="162"/>
        <v>Canar Bajo copa</v>
      </c>
      <c r="F1736" t="str">
        <f t="shared" si="163"/>
        <v>Canar Bajo copa</v>
      </c>
      <c r="G1736" t="s">
        <v>576</v>
      </c>
      <c r="H1736" s="1">
        <v>45034</v>
      </c>
      <c r="I1736">
        <v>-0.420408163265306</v>
      </c>
    </row>
    <row r="1737" spans="1:9" x14ac:dyDescent="0.3">
      <c r="A1737">
        <v>266</v>
      </c>
      <c r="B1737" t="s">
        <v>1</v>
      </c>
      <c r="C1737">
        <v>9</v>
      </c>
      <c r="D1737">
        <v>2</v>
      </c>
      <c r="E1737" t="str">
        <f t="shared" si="162"/>
        <v>Canar Bajo copa</v>
      </c>
      <c r="F1737" t="str">
        <f t="shared" si="163"/>
        <v>Canar Bajo copa</v>
      </c>
      <c r="G1737" t="s">
        <v>576</v>
      </c>
      <c r="H1737" s="1">
        <v>45034</v>
      </c>
      <c r="I1737">
        <v>-0.420408163265306</v>
      </c>
    </row>
    <row r="1738" spans="1:9" x14ac:dyDescent="0.3">
      <c r="A1738">
        <v>320</v>
      </c>
      <c r="B1738" t="s">
        <v>1</v>
      </c>
      <c r="C1738">
        <v>11</v>
      </c>
      <c r="D1738">
        <v>2</v>
      </c>
      <c r="E1738" t="str">
        <f t="shared" si="162"/>
        <v>Canar Suelo desnudo</v>
      </c>
      <c r="F1738" t="str">
        <f t="shared" si="163"/>
        <v>Canar Bajo copa</v>
      </c>
      <c r="G1738" t="s">
        <v>576</v>
      </c>
      <c r="H1738" s="1">
        <v>45034</v>
      </c>
      <c r="I1738">
        <v>-0.420408163265306</v>
      </c>
    </row>
    <row r="1739" spans="1:9" x14ac:dyDescent="0.3">
      <c r="A1739">
        <v>373</v>
      </c>
      <c r="B1739" t="s">
        <v>1</v>
      </c>
      <c r="C1739">
        <v>1</v>
      </c>
      <c r="D1739">
        <v>3</v>
      </c>
      <c r="E1739" t="str">
        <f t="shared" si="162"/>
        <v>Canar Bajo copa</v>
      </c>
      <c r="F1739" t="str">
        <f t="shared" si="163"/>
        <v>Canar Bajo copa</v>
      </c>
      <c r="G1739" t="s">
        <v>576</v>
      </c>
      <c r="H1739" s="1">
        <v>45034</v>
      </c>
      <c r="I1739">
        <v>-0.36842105263157798</v>
      </c>
    </row>
    <row r="1740" spans="1:9" x14ac:dyDescent="0.3">
      <c r="A1740">
        <v>426</v>
      </c>
      <c r="B1740" t="s">
        <v>1</v>
      </c>
      <c r="C1740">
        <v>2</v>
      </c>
      <c r="D1740">
        <v>3</v>
      </c>
      <c r="E1740" t="str">
        <f t="shared" si="162"/>
        <v>Canar Bajo copa</v>
      </c>
      <c r="F1740" t="str">
        <f t="shared" si="163"/>
        <v>Canar Bajo copa</v>
      </c>
      <c r="G1740" t="s">
        <v>576</v>
      </c>
      <c r="H1740" s="1">
        <v>45034</v>
      </c>
      <c r="I1740">
        <v>-0.36842105263157798</v>
      </c>
    </row>
    <row r="1741" spans="1:9" x14ac:dyDescent="0.3">
      <c r="A1741">
        <v>479</v>
      </c>
      <c r="B1741" t="s">
        <v>1</v>
      </c>
      <c r="C1741">
        <v>3</v>
      </c>
      <c r="D1741">
        <v>3</v>
      </c>
      <c r="E1741" t="str">
        <f t="shared" si="162"/>
        <v>Canar Bajo copa</v>
      </c>
      <c r="F1741" t="str">
        <f t="shared" si="163"/>
        <v>Canar Bajo copa</v>
      </c>
      <c r="G1741" t="s">
        <v>576</v>
      </c>
      <c r="H1741" s="1">
        <v>45034</v>
      </c>
      <c r="I1741">
        <v>-0.36842105263157798</v>
      </c>
    </row>
    <row r="1742" spans="1:9" x14ac:dyDescent="0.3">
      <c r="A1742">
        <v>533</v>
      </c>
      <c r="B1742" t="s">
        <v>1</v>
      </c>
      <c r="C1742">
        <v>16</v>
      </c>
      <c r="D1742">
        <v>4</v>
      </c>
      <c r="E1742" t="str">
        <f t="shared" si="162"/>
        <v>Canar Suelo desnudo</v>
      </c>
      <c r="F1742" t="str">
        <f t="shared" si="163"/>
        <v>Canar Suelo desnudo</v>
      </c>
      <c r="G1742" t="s">
        <v>576</v>
      </c>
      <c r="H1742" s="1">
        <v>45034</v>
      </c>
      <c r="I1742">
        <v>-0.38188727042431903</v>
      </c>
    </row>
    <row r="1743" spans="1:9" x14ac:dyDescent="0.3">
      <c r="A1743">
        <v>586</v>
      </c>
      <c r="B1743" t="s">
        <v>1</v>
      </c>
      <c r="C1743">
        <v>4</v>
      </c>
      <c r="D1743">
        <v>5</v>
      </c>
      <c r="E1743" t="str">
        <f t="shared" si="162"/>
        <v>Canar Suelo desnudo</v>
      </c>
      <c r="F1743" t="str">
        <f t="shared" si="163"/>
        <v>Canar Suelo desnudo</v>
      </c>
      <c r="G1743" t="s">
        <v>576</v>
      </c>
      <c r="H1743" s="1">
        <v>45034</v>
      </c>
      <c r="I1743">
        <v>-0.35119478638667601</v>
      </c>
    </row>
    <row r="1744" spans="1:9" x14ac:dyDescent="0.3">
      <c r="A1744">
        <v>639</v>
      </c>
      <c r="B1744" t="s">
        <v>1</v>
      </c>
      <c r="C1744">
        <v>5</v>
      </c>
      <c r="D1744">
        <v>5</v>
      </c>
      <c r="E1744" t="str">
        <f t="shared" si="162"/>
        <v>Canar Suelo desnudo</v>
      </c>
      <c r="F1744" t="str">
        <f t="shared" si="163"/>
        <v>Canar Suelo desnudo</v>
      </c>
      <c r="G1744" t="s">
        <v>576</v>
      </c>
      <c r="H1744" s="1">
        <v>45034</v>
      </c>
      <c r="I1744">
        <v>-0.35119478638667601</v>
      </c>
    </row>
    <row r="1745" spans="1:9" x14ac:dyDescent="0.3">
      <c r="A1745">
        <v>692</v>
      </c>
      <c r="B1745" t="s">
        <v>1</v>
      </c>
      <c r="C1745">
        <v>6</v>
      </c>
      <c r="D1745">
        <v>5</v>
      </c>
      <c r="E1745" t="str">
        <f t="shared" si="162"/>
        <v>Canar Suelo desnudo</v>
      </c>
      <c r="F1745" t="str">
        <f t="shared" si="163"/>
        <v>Canar Suelo desnudo</v>
      </c>
      <c r="G1745" t="s">
        <v>576</v>
      </c>
      <c r="H1745" s="1">
        <v>45034</v>
      </c>
      <c r="I1745">
        <v>-0.35119478638667601</v>
      </c>
    </row>
    <row r="1746" spans="1:9" x14ac:dyDescent="0.3">
      <c r="A1746">
        <v>745</v>
      </c>
      <c r="B1746" t="s">
        <v>1</v>
      </c>
      <c r="C1746">
        <v>14</v>
      </c>
      <c r="D1746">
        <v>7</v>
      </c>
      <c r="E1746" t="str">
        <f t="shared" si="162"/>
        <v>Canar Bajo copa</v>
      </c>
      <c r="F1746" t="str">
        <f t="shared" si="163"/>
        <v>Canar Bajo copa</v>
      </c>
      <c r="G1746" t="s">
        <v>576</v>
      </c>
      <c r="H1746" s="1">
        <v>45034</v>
      </c>
      <c r="I1746">
        <v>-0.38223418573351198</v>
      </c>
    </row>
    <row r="1747" spans="1:9" x14ac:dyDescent="0.3">
      <c r="A1747">
        <v>798</v>
      </c>
      <c r="B1747" t="s">
        <v>1</v>
      </c>
      <c r="C1747">
        <v>15</v>
      </c>
      <c r="D1747">
        <v>7</v>
      </c>
      <c r="E1747" t="str">
        <f t="shared" si="162"/>
        <v>Canar Bajo copa</v>
      </c>
      <c r="F1747" t="str">
        <f t="shared" si="163"/>
        <v>Canar Bajo copa</v>
      </c>
      <c r="G1747" t="s">
        <v>576</v>
      </c>
      <c r="H1747" s="1">
        <v>45034</v>
      </c>
      <c r="I1747">
        <v>-0.38223418573351198</v>
      </c>
    </row>
    <row r="1748" spans="1:9" x14ac:dyDescent="0.3">
      <c r="A1748">
        <v>852</v>
      </c>
      <c r="B1748" t="s">
        <v>1</v>
      </c>
      <c r="C1748">
        <v>10</v>
      </c>
      <c r="D1748">
        <v>8</v>
      </c>
      <c r="E1748" t="str">
        <f t="shared" si="162"/>
        <v>Canar Suelo desnudo</v>
      </c>
      <c r="F1748" t="str">
        <f t="shared" si="163"/>
        <v>Canar Suelo desnudo</v>
      </c>
      <c r="G1748" t="s">
        <v>576</v>
      </c>
      <c r="H1748" s="1">
        <v>45034</v>
      </c>
      <c r="I1748">
        <v>-0.39783393501804998</v>
      </c>
    </row>
    <row r="1749" spans="1:9" x14ac:dyDescent="0.3">
      <c r="A1749">
        <v>906</v>
      </c>
      <c r="B1749" t="s">
        <v>1</v>
      </c>
      <c r="C1749">
        <v>12</v>
      </c>
      <c r="D1749">
        <v>8</v>
      </c>
      <c r="E1749" t="str">
        <f t="shared" si="162"/>
        <v>Canar Suelo desnudo</v>
      </c>
      <c r="F1749" t="str">
        <f t="shared" si="163"/>
        <v>Canar Suelo desnudo</v>
      </c>
      <c r="G1749" t="s">
        <v>576</v>
      </c>
      <c r="H1749" s="1">
        <v>45034</v>
      </c>
      <c r="I1749">
        <v>-0.39783393501804998</v>
      </c>
    </row>
    <row r="1750" spans="1:9" x14ac:dyDescent="0.3">
      <c r="A1750">
        <v>969</v>
      </c>
      <c r="B1750" t="s">
        <v>625</v>
      </c>
      <c r="C1750">
        <v>13</v>
      </c>
      <c r="D1750">
        <v>9</v>
      </c>
      <c r="E1750" t="str">
        <f t="shared" ref="E1750:E1767" si="164">IF(OR(C1750=1,C1750=2,C1750=3,C1750=7,C1750=8,C1750=9,C1750=13,C1750=14,C1750=15),"Finana Suelo desnudo","Finana Bajo copa")</f>
        <v>Finana Suelo desnudo</v>
      </c>
      <c r="F1750" t="str">
        <f t="shared" ref="F1750:F1767" si="165">IF(OR(D1750=9,D1750=11,D1750=12,D1750=13),"Finana Suelo desnudo","Finana Bajo copa")</f>
        <v>Finana Suelo desnudo</v>
      </c>
      <c r="G1750" t="s">
        <v>576</v>
      </c>
      <c r="H1750" s="1">
        <v>45034</v>
      </c>
      <c r="I1750">
        <v>-0.41964285714285698</v>
      </c>
    </row>
    <row r="1751" spans="1:9" x14ac:dyDescent="0.3">
      <c r="A1751">
        <v>1033</v>
      </c>
      <c r="B1751" t="s">
        <v>625</v>
      </c>
      <c r="C1751">
        <v>14</v>
      </c>
      <c r="D1751">
        <v>9</v>
      </c>
      <c r="E1751" t="str">
        <f t="shared" si="164"/>
        <v>Finana Suelo desnudo</v>
      </c>
      <c r="F1751" t="str">
        <f t="shared" si="165"/>
        <v>Finana Suelo desnudo</v>
      </c>
      <c r="G1751" t="s">
        <v>576</v>
      </c>
      <c r="H1751" s="1">
        <v>45034</v>
      </c>
      <c r="I1751">
        <v>-0.41964285714285698</v>
      </c>
    </row>
    <row r="1752" spans="1:9" x14ac:dyDescent="0.3">
      <c r="A1752">
        <v>1097</v>
      </c>
      <c r="B1752" t="s">
        <v>625</v>
      </c>
      <c r="C1752">
        <v>15</v>
      </c>
      <c r="D1752">
        <v>9</v>
      </c>
      <c r="E1752" t="str">
        <f t="shared" si="164"/>
        <v>Finana Suelo desnudo</v>
      </c>
      <c r="F1752" t="str">
        <f t="shared" si="165"/>
        <v>Finana Suelo desnudo</v>
      </c>
      <c r="G1752" t="s">
        <v>576</v>
      </c>
      <c r="H1752" s="1">
        <v>45034</v>
      </c>
      <c r="I1752">
        <v>-0.41964285714285698</v>
      </c>
    </row>
    <row r="1753" spans="1:9" x14ac:dyDescent="0.3">
      <c r="A1753">
        <v>1161</v>
      </c>
      <c r="B1753" t="s">
        <v>625</v>
      </c>
      <c r="C1753">
        <v>16</v>
      </c>
      <c r="D1753">
        <v>9</v>
      </c>
      <c r="E1753" t="str">
        <f t="shared" si="164"/>
        <v>Finana Bajo copa</v>
      </c>
      <c r="F1753" t="str">
        <f t="shared" si="165"/>
        <v>Finana Suelo desnudo</v>
      </c>
      <c r="G1753" t="s">
        <v>576</v>
      </c>
      <c r="H1753" s="1">
        <v>45034</v>
      </c>
      <c r="I1753">
        <v>-0.41964285714285698</v>
      </c>
    </row>
    <row r="1754" spans="1:9" x14ac:dyDescent="0.3">
      <c r="A1754">
        <v>1225</v>
      </c>
      <c r="B1754" t="s">
        <v>625</v>
      </c>
      <c r="C1754">
        <v>17</v>
      </c>
      <c r="D1754">
        <v>9</v>
      </c>
      <c r="E1754" t="str">
        <f t="shared" si="164"/>
        <v>Finana Bajo copa</v>
      </c>
      <c r="F1754" t="str">
        <f t="shared" si="165"/>
        <v>Finana Suelo desnudo</v>
      </c>
      <c r="G1754" t="s">
        <v>576</v>
      </c>
      <c r="H1754" s="1">
        <v>45034</v>
      </c>
      <c r="I1754">
        <v>-0.41964285714285698</v>
      </c>
    </row>
    <row r="1755" spans="1:9" x14ac:dyDescent="0.3">
      <c r="A1755">
        <v>1289</v>
      </c>
      <c r="B1755" t="s">
        <v>625</v>
      </c>
      <c r="C1755">
        <v>18</v>
      </c>
      <c r="D1755">
        <v>9</v>
      </c>
      <c r="E1755" t="str">
        <f t="shared" si="164"/>
        <v>Finana Bajo copa</v>
      </c>
      <c r="F1755" t="str">
        <f t="shared" si="165"/>
        <v>Finana Suelo desnudo</v>
      </c>
      <c r="G1755" t="s">
        <v>576</v>
      </c>
      <c r="H1755" s="1">
        <v>45034</v>
      </c>
      <c r="I1755">
        <v>-0.41964285714285698</v>
      </c>
    </row>
    <row r="1756" spans="1:9" x14ac:dyDescent="0.3">
      <c r="A1756">
        <v>1354</v>
      </c>
      <c r="B1756" t="s">
        <v>625</v>
      </c>
      <c r="C1756">
        <v>4</v>
      </c>
      <c r="D1756">
        <v>10</v>
      </c>
      <c r="E1756" t="str">
        <f t="shared" si="164"/>
        <v>Finana Bajo copa</v>
      </c>
      <c r="F1756" t="str">
        <f t="shared" si="165"/>
        <v>Finana Bajo copa</v>
      </c>
      <c r="G1756" t="s">
        <v>576</v>
      </c>
      <c r="H1756" s="1">
        <v>45034</v>
      </c>
      <c r="I1756">
        <v>-0.441428571428571</v>
      </c>
    </row>
    <row r="1757" spans="1:9" x14ac:dyDescent="0.3">
      <c r="A1757">
        <v>1419</v>
      </c>
      <c r="B1757" t="s">
        <v>625</v>
      </c>
      <c r="C1757">
        <v>5</v>
      </c>
      <c r="D1757">
        <v>10</v>
      </c>
      <c r="E1757" t="str">
        <f t="shared" si="164"/>
        <v>Finana Bajo copa</v>
      </c>
      <c r="F1757" t="str">
        <f t="shared" si="165"/>
        <v>Finana Bajo copa</v>
      </c>
      <c r="G1757" t="s">
        <v>576</v>
      </c>
      <c r="H1757" s="1">
        <v>45034</v>
      </c>
      <c r="I1757">
        <v>-0.441428571428571</v>
      </c>
    </row>
    <row r="1758" spans="1:9" x14ac:dyDescent="0.3">
      <c r="A1758">
        <v>1484</v>
      </c>
      <c r="B1758" t="s">
        <v>625</v>
      </c>
      <c r="C1758">
        <v>6</v>
      </c>
      <c r="D1758">
        <v>10</v>
      </c>
      <c r="E1758" t="str">
        <f t="shared" si="164"/>
        <v>Finana Bajo copa</v>
      </c>
      <c r="F1758" t="str">
        <f t="shared" si="165"/>
        <v>Finana Bajo copa</v>
      </c>
      <c r="G1758" t="s">
        <v>576</v>
      </c>
      <c r="H1758" s="1">
        <v>45034</v>
      </c>
      <c r="I1758">
        <v>-0.441428571428571</v>
      </c>
    </row>
    <row r="1759" spans="1:9" x14ac:dyDescent="0.3">
      <c r="A1759">
        <v>1549</v>
      </c>
      <c r="B1759" t="s">
        <v>625</v>
      </c>
      <c r="C1759">
        <v>11</v>
      </c>
      <c r="D1759">
        <v>10</v>
      </c>
      <c r="E1759" t="str">
        <f t="shared" si="164"/>
        <v>Finana Bajo copa</v>
      </c>
      <c r="F1759" t="str">
        <f t="shared" si="165"/>
        <v>Finana Bajo copa</v>
      </c>
      <c r="G1759" t="s">
        <v>576</v>
      </c>
      <c r="H1759" s="1">
        <v>45034</v>
      </c>
      <c r="I1759">
        <v>-0.441428571428571</v>
      </c>
    </row>
    <row r="1760" spans="1:9" x14ac:dyDescent="0.3">
      <c r="A1760">
        <v>1614</v>
      </c>
      <c r="B1760" t="s">
        <v>625</v>
      </c>
      <c r="C1760">
        <v>12</v>
      </c>
      <c r="D1760">
        <v>10</v>
      </c>
      <c r="E1760" t="str">
        <f t="shared" si="164"/>
        <v>Finana Bajo copa</v>
      </c>
      <c r="F1760" t="str">
        <f t="shared" si="165"/>
        <v>Finana Bajo copa</v>
      </c>
      <c r="G1760" t="s">
        <v>576</v>
      </c>
      <c r="H1760" s="1">
        <v>45034</v>
      </c>
      <c r="I1760">
        <v>-0.441428571428571</v>
      </c>
    </row>
    <row r="1761" spans="1:9" x14ac:dyDescent="0.3">
      <c r="A1761">
        <v>1679</v>
      </c>
      <c r="B1761" t="s">
        <v>625</v>
      </c>
      <c r="C1761">
        <v>1</v>
      </c>
      <c r="D1761">
        <v>11</v>
      </c>
      <c r="E1761" t="str">
        <f t="shared" si="164"/>
        <v>Finana Suelo desnudo</v>
      </c>
      <c r="F1761" t="str">
        <f t="shared" si="165"/>
        <v>Finana Suelo desnudo</v>
      </c>
      <c r="G1761" t="s">
        <v>576</v>
      </c>
      <c r="H1761" s="1">
        <v>45034</v>
      </c>
      <c r="I1761">
        <v>-0.414651244304241</v>
      </c>
    </row>
    <row r="1762" spans="1:9" x14ac:dyDescent="0.3">
      <c r="A1762">
        <v>1744</v>
      </c>
      <c r="B1762" t="s">
        <v>625</v>
      </c>
      <c r="C1762">
        <v>2</v>
      </c>
      <c r="D1762">
        <v>11</v>
      </c>
      <c r="E1762" t="str">
        <f t="shared" si="164"/>
        <v>Finana Suelo desnudo</v>
      </c>
      <c r="F1762" t="str">
        <f t="shared" si="165"/>
        <v>Finana Suelo desnudo</v>
      </c>
      <c r="G1762" t="s">
        <v>576</v>
      </c>
      <c r="H1762" s="1">
        <v>45034</v>
      </c>
      <c r="I1762">
        <v>-0.414651244304241</v>
      </c>
    </row>
    <row r="1763" spans="1:9" x14ac:dyDescent="0.3">
      <c r="A1763">
        <v>1809</v>
      </c>
      <c r="B1763" t="s">
        <v>625</v>
      </c>
      <c r="C1763">
        <v>3</v>
      </c>
      <c r="D1763">
        <v>11</v>
      </c>
      <c r="E1763" t="str">
        <f t="shared" si="164"/>
        <v>Finana Suelo desnudo</v>
      </c>
      <c r="F1763" t="str">
        <f t="shared" si="165"/>
        <v>Finana Suelo desnudo</v>
      </c>
      <c r="G1763" t="s">
        <v>576</v>
      </c>
      <c r="H1763" s="1">
        <v>45034</v>
      </c>
      <c r="I1763">
        <v>-0.414651244304241</v>
      </c>
    </row>
    <row r="1764" spans="1:9" x14ac:dyDescent="0.3">
      <c r="A1764">
        <v>1874</v>
      </c>
      <c r="B1764" t="s">
        <v>625</v>
      </c>
      <c r="C1764">
        <v>7</v>
      </c>
      <c r="D1764">
        <v>12</v>
      </c>
      <c r="E1764" t="str">
        <f t="shared" si="164"/>
        <v>Finana Suelo desnudo</v>
      </c>
      <c r="F1764" t="str">
        <f t="shared" si="165"/>
        <v>Finana Suelo desnudo</v>
      </c>
      <c r="G1764" t="s">
        <v>576</v>
      </c>
      <c r="H1764" s="1">
        <v>45034</v>
      </c>
      <c r="I1764">
        <v>-0.38661202185792298</v>
      </c>
    </row>
    <row r="1765" spans="1:9" x14ac:dyDescent="0.3">
      <c r="A1765">
        <v>1939</v>
      </c>
      <c r="B1765" t="s">
        <v>625</v>
      </c>
      <c r="C1765">
        <v>8</v>
      </c>
      <c r="D1765">
        <v>12</v>
      </c>
      <c r="E1765" t="str">
        <f t="shared" si="164"/>
        <v>Finana Suelo desnudo</v>
      </c>
      <c r="F1765" t="str">
        <f t="shared" si="165"/>
        <v>Finana Suelo desnudo</v>
      </c>
      <c r="G1765" t="s">
        <v>576</v>
      </c>
      <c r="H1765" s="1">
        <v>45034</v>
      </c>
      <c r="I1765">
        <v>-0.38661202185792298</v>
      </c>
    </row>
    <row r="1766" spans="1:9" x14ac:dyDescent="0.3">
      <c r="A1766">
        <v>2004</v>
      </c>
      <c r="B1766" t="s">
        <v>625</v>
      </c>
      <c r="C1766">
        <v>9</v>
      </c>
      <c r="D1766">
        <v>12</v>
      </c>
      <c r="E1766" t="str">
        <f t="shared" si="164"/>
        <v>Finana Suelo desnudo</v>
      </c>
      <c r="F1766" t="str">
        <f t="shared" si="165"/>
        <v>Finana Suelo desnudo</v>
      </c>
      <c r="G1766" t="s">
        <v>576</v>
      </c>
      <c r="H1766" s="1">
        <v>45034</v>
      </c>
      <c r="I1766">
        <v>-0.38661202185792298</v>
      </c>
    </row>
    <row r="1767" spans="1:9" x14ac:dyDescent="0.3">
      <c r="A1767">
        <v>2068</v>
      </c>
      <c r="B1767" t="s">
        <v>625</v>
      </c>
      <c r="C1767">
        <v>10</v>
      </c>
      <c r="D1767">
        <v>13</v>
      </c>
      <c r="E1767" t="str">
        <f t="shared" si="164"/>
        <v>Finana Bajo copa</v>
      </c>
      <c r="F1767" t="str">
        <f t="shared" si="165"/>
        <v>Finana Suelo desnudo</v>
      </c>
      <c r="G1767" t="s">
        <v>576</v>
      </c>
      <c r="H1767" s="1">
        <v>45034</v>
      </c>
      <c r="I1767">
        <v>-0.434389140271493</v>
      </c>
    </row>
    <row r="1768" spans="1:9" x14ac:dyDescent="0.3">
      <c r="A1768">
        <v>52</v>
      </c>
      <c r="B1768" t="s">
        <v>1</v>
      </c>
      <c r="C1768">
        <v>17</v>
      </c>
      <c r="D1768">
        <v>0</v>
      </c>
      <c r="E1768" t="str">
        <f t="shared" ref="E1768:E1784" si="166">IF(OR(C1768=1,C1768=2,C1768=3,C1768=7,C1768=8,C1768=9,C1768=13,C1768=14,C1768=15),"Canar Bajo copa","Canar Suelo desnudo")</f>
        <v>Canar Suelo desnudo</v>
      </c>
      <c r="F1768" t="str">
        <f t="shared" ref="F1768:F1784" si="167">IF(OR(D1768=1,D1768=2,D1768=3,D1768=6,D1768=7),"Canar Bajo copa","Canar Suelo desnudo")</f>
        <v>Canar Suelo desnudo</v>
      </c>
      <c r="G1768" t="s">
        <v>586</v>
      </c>
      <c r="H1768" s="1">
        <v>45039</v>
      </c>
      <c r="I1768">
        <v>-0.41000299490865499</v>
      </c>
    </row>
    <row r="1769" spans="1:9" x14ac:dyDescent="0.3">
      <c r="A1769">
        <v>106</v>
      </c>
      <c r="B1769" t="s">
        <v>1</v>
      </c>
      <c r="C1769">
        <v>18</v>
      </c>
      <c r="D1769">
        <v>0</v>
      </c>
      <c r="E1769" t="str">
        <f t="shared" si="166"/>
        <v>Canar Suelo desnudo</v>
      </c>
      <c r="F1769" t="str">
        <f t="shared" si="167"/>
        <v>Canar Suelo desnudo</v>
      </c>
      <c r="G1769" t="s">
        <v>586</v>
      </c>
      <c r="H1769" s="1">
        <v>45039</v>
      </c>
      <c r="I1769">
        <v>-0.41000299490865499</v>
      </c>
    </row>
    <row r="1770" spans="1:9" x14ac:dyDescent="0.3">
      <c r="A1770">
        <v>159</v>
      </c>
      <c r="B1770" t="s">
        <v>1</v>
      </c>
      <c r="C1770">
        <v>7</v>
      </c>
      <c r="D1770">
        <v>1</v>
      </c>
      <c r="E1770" t="str">
        <f t="shared" si="166"/>
        <v>Canar Bajo copa</v>
      </c>
      <c r="F1770" t="str">
        <f t="shared" si="167"/>
        <v>Canar Bajo copa</v>
      </c>
      <c r="G1770" t="s">
        <v>586</v>
      </c>
      <c r="H1770" s="1">
        <v>45039</v>
      </c>
      <c r="I1770">
        <v>-0.41887806516627402</v>
      </c>
    </row>
    <row r="1771" spans="1:9" x14ac:dyDescent="0.3">
      <c r="A1771">
        <v>213</v>
      </c>
      <c r="B1771" t="s">
        <v>1</v>
      </c>
      <c r="C1771">
        <v>8</v>
      </c>
      <c r="D1771">
        <v>2</v>
      </c>
      <c r="E1771" t="str">
        <f t="shared" si="166"/>
        <v>Canar Bajo copa</v>
      </c>
      <c r="F1771" t="str">
        <f t="shared" si="167"/>
        <v>Canar Bajo copa</v>
      </c>
      <c r="G1771" t="s">
        <v>586</v>
      </c>
      <c r="H1771" s="1">
        <v>45039</v>
      </c>
      <c r="I1771">
        <v>-0.40496429785787103</v>
      </c>
    </row>
    <row r="1772" spans="1:9" x14ac:dyDescent="0.3">
      <c r="A1772">
        <v>267</v>
      </c>
      <c r="B1772" t="s">
        <v>1</v>
      </c>
      <c r="C1772">
        <v>9</v>
      </c>
      <c r="D1772">
        <v>2</v>
      </c>
      <c r="E1772" t="str">
        <f t="shared" si="166"/>
        <v>Canar Bajo copa</v>
      </c>
      <c r="F1772" t="str">
        <f t="shared" si="167"/>
        <v>Canar Bajo copa</v>
      </c>
      <c r="G1772" t="s">
        <v>586</v>
      </c>
      <c r="H1772" s="1">
        <v>45039</v>
      </c>
      <c r="I1772">
        <v>-0.40496429785787103</v>
      </c>
    </row>
    <row r="1773" spans="1:9" x14ac:dyDescent="0.3">
      <c r="A1773">
        <v>321</v>
      </c>
      <c r="B1773" t="s">
        <v>1</v>
      </c>
      <c r="C1773">
        <v>11</v>
      </c>
      <c r="D1773">
        <v>2</v>
      </c>
      <c r="E1773" t="str">
        <f t="shared" si="166"/>
        <v>Canar Suelo desnudo</v>
      </c>
      <c r="F1773" t="str">
        <f t="shared" si="167"/>
        <v>Canar Bajo copa</v>
      </c>
      <c r="G1773" t="s">
        <v>586</v>
      </c>
      <c r="H1773" s="1">
        <v>45039</v>
      </c>
      <c r="I1773">
        <v>-0.40496429785787103</v>
      </c>
    </row>
    <row r="1774" spans="1:9" x14ac:dyDescent="0.3">
      <c r="A1774">
        <v>374</v>
      </c>
      <c r="B1774" t="s">
        <v>1</v>
      </c>
      <c r="C1774">
        <v>1</v>
      </c>
      <c r="D1774">
        <v>3</v>
      </c>
      <c r="E1774" t="str">
        <f t="shared" si="166"/>
        <v>Canar Bajo copa</v>
      </c>
      <c r="F1774" t="str">
        <f t="shared" si="167"/>
        <v>Canar Bajo copa</v>
      </c>
      <c r="G1774" t="s">
        <v>586</v>
      </c>
      <c r="H1774" s="1">
        <v>45039</v>
      </c>
      <c r="I1774">
        <v>-0.34844559585492202</v>
      </c>
    </row>
    <row r="1775" spans="1:9" x14ac:dyDescent="0.3">
      <c r="A1775">
        <v>427</v>
      </c>
      <c r="B1775" t="s">
        <v>1</v>
      </c>
      <c r="C1775">
        <v>2</v>
      </c>
      <c r="D1775">
        <v>3</v>
      </c>
      <c r="E1775" t="str">
        <f t="shared" si="166"/>
        <v>Canar Bajo copa</v>
      </c>
      <c r="F1775" t="str">
        <f t="shared" si="167"/>
        <v>Canar Bajo copa</v>
      </c>
      <c r="G1775" t="s">
        <v>586</v>
      </c>
      <c r="H1775" s="1">
        <v>45039</v>
      </c>
      <c r="I1775">
        <v>-0.34844559585492202</v>
      </c>
    </row>
    <row r="1776" spans="1:9" x14ac:dyDescent="0.3">
      <c r="A1776">
        <v>480</v>
      </c>
      <c r="B1776" t="s">
        <v>1</v>
      </c>
      <c r="C1776">
        <v>3</v>
      </c>
      <c r="D1776">
        <v>3</v>
      </c>
      <c r="E1776" t="str">
        <f t="shared" si="166"/>
        <v>Canar Bajo copa</v>
      </c>
      <c r="F1776" t="str">
        <f t="shared" si="167"/>
        <v>Canar Bajo copa</v>
      </c>
      <c r="G1776" t="s">
        <v>586</v>
      </c>
      <c r="H1776" s="1">
        <v>45039</v>
      </c>
      <c r="I1776">
        <v>-0.34844559585492202</v>
      </c>
    </row>
    <row r="1777" spans="1:9" x14ac:dyDescent="0.3">
      <c r="A1777">
        <v>534</v>
      </c>
      <c r="B1777" t="s">
        <v>1</v>
      </c>
      <c r="C1777">
        <v>16</v>
      </c>
      <c r="D1777">
        <v>4</v>
      </c>
      <c r="E1777" t="str">
        <f t="shared" si="166"/>
        <v>Canar Suelo desnudo</v>
      </c>
      <c r="F1777" t="str">
        <f t="shared" si="167"/>
        <v>Canar Suelo desnudo</v>
      </c>
      <c r="G1777" t="s">
        <v>586</v>
      </c>
      <c r="H1777" s="1">
        <v>45039</v>
      </c>
      <c r="I1777">
        <v>-0.42671854734111497</v>
      </c>
    </row>
    <row r="1778" spans="1:9" x14ac:dyDescent="0.3">
      <c r="A1778">
        <v>587</v>
      </c>
      <c r="B1778" t="s">
        <v>1</v>
      </c>
      <c r="C1778">
        <v>4</v>
      </c>
      <c r="D1778">
        <v>5</v>
      </c>
      <c r="E1778" t="str">
        <f t="shared" si="166"/>
        <v>Canar Suelo desnudo</v>
      </c>
      <c r="F1778" t="str">
        <f t="shared" si="167"/>
        <v>Canar Suelo desnudo</v>
      </c>
      <c r="G1778" t="s">
        <v>586</v>
      </c>
      <c r="H1778" s="1">
        <v>45039</v>
      </c>
      <c r="I1778">
        <v>-0.36326530612244901</v>
      </c>
    </row>
    <row r="1779" spans="1:9" x14ac:dyDescent="0.3">
      <c r="A1779">
        <v>640</v>
      </c>
      <c r="B1779" t="s">
        <v>1</v>
      </c>
      <c r="C1779">
        <v>5</v>
      </c>
      <c r="D1779">
        <v>5</v>
      </c>
      <c r="E1779" t="str">
        <f t="shared" si="166"/>
        <v>Canar Suelo desnudo</v>
      </c>
      <c r="F1779" t="str">
        <f t="shared" si="167"/>
        <v>Canar Suelo desnudo</v>
      </c>
      <c r="G1779" t="s">
        <v>586</v>
      </c>
      <c r="H1779" s="1">
        <v>45039</v>
      </c>
      <c r="I1779">
        <v>-0.36326530612244901</v>
      </c>
    </row>
    <row r="1780" spans="1:9" x14ac:dyDescent="0.3">
      <c r="A1780">
        <v>693</v>
      </c>
      <c r="B1780" t="s">
        <v>1</v>
      </c>
      <c r="C1780">
        <v>6</v>
      </c>
      <c r="D1780">
        <v>5</v>
      </c>
      <c r="E1780" t="str">
        <f t="shared" si="166"/>
        <v>Canar Suelo desnudo</v>
      </c>
      <c r="F1780" t="str">
        <f t="shared" si="167"/>
        <v>Canar Suelo desnudo</v>
      </c>
      <c r="G1780" t="s">
        <v>586</v>
      </c>
      <c r="H1780" s="1">
        <v>45039</v>
      </c>
      <c r="I1780">
        <v>-0.36326530612244901</v>
      </c>
    </row>
    <row r="1781" spans="1:9" x14ac:dyDescent="0.3">
      <c r="A1781">
        <v>746</v>
      </c>
      <c r="B1781" t="s">
        <v>1</v>
      </c>
      <c r="C1781">
        <v>14</v>
      </c>
      <c r="D1781">
        <v>7</v>
      </c>
      <c r="E1781" t="str">
        <f t="shared" si="166"/>
        <v>Canar Bajo copa</v>
      </c>
      <c r="F1781" t="str">
        <f t="shared" si="167"/>
        <v>Canar Bajo copa</v>
      </c>
      <c r="G1781" t="s">
        <v>586</v>
      </c>
      <c r="H1781" s="1">
        <v>45039</v>
      </c>
      <c r="I1781">
        <v>-0.38221933809214798</v>
      </c>
    </row>
    <row r="1782" spans="1:9" x14ac:dyDescent="0.3">
      <c r="A1782">
        <v>799</v>
      </c>
      <c r="B1782" t="s">
        <v>1</v>
      </c>
      <c r="C1782">
        <v>15</v>
      </c>
      <c r="D1782">
        <v>7</v>
      </c>
      <c r="E1782" t="str">
        <f t="shared" si="166"/>
        <v>Canar Bajo copa</v>
      </c>
      <c r="F1782" t="str">
        <f t="shared" si="167"/>
        <v>Canar Bajo copa</v>
      </c>
      <c r="G1782" t="s">
        <v>586</v>
      </c>
      <c r="H1782" s="1">
        <v>45039</v>
      </c>
      <c r="I1782">
        <v>-0.38221933809214798</v>
      </c>
    </row>
    <row r="1783" spans="1:9" x14ac:dyDescent="0.3">
      <c r="A1783">
        <v>853</v>
      </c>
      <c r="B1783" t="s">
        <v>1</v>
      </c>
      <c r="C1783">
        <v>10</v>
      </c>
      <c r="D1783">
        <v>8</v>
      </c>
      <c r="E1783" t="str">
        <f t="shared" si="166"/>
        <v>Canar Suelo desnudo</v>
      </c>
      <c r="F1783" t="str">
        <f t="shared" si="167"/>
        <v>Canar Suelo desnudo</v>
      </c>
      <c r="G1783" t="s">
        <v>586</v>
      </c>
      <c r="H1783" s="1">
        <v>45039</v>
      </c>
      <c r="I1783">
        <v>-0.412983425414364</v>
      </c>
    </row>
    <row r="1784" spans="1:9" x14ac:dyDescent="0.3">
      <c r="A1784">
        <v>907</v>
      </c>
      <c r="B1784" t="s">
        <v>1</v>
      </c>
      <c r="C1784">
        <v>12</v>
      </c>
      <c r="D1784">
        <v>8</v>
      </c>
      <c r="E1784" t="str">
        <f t="shared" si="166"/>
        <v>Canar Suelo desnudo</v>
      </c>
      <c r="F1784" t="str">
        <f t="shared" si="167"/>
        <v>Canar Suelo desnudo</v>
      </c>
      <c r="G1784" t="s">
        <v>586</v>
      </c>
      <c r="H1784" s="1">
        <v>45039</v>
      </c>
      <c r="I1784">
        <v>-0.412983425414364</v>
      </c>
    </row>
    <row r="1785" spans="1:9" x14ac:dyDescent="0.3">
      <c r="A1785">
        <v>970</v>
      </c>
      <c r="B1785" t="s">
        <v>625</v>
      </c>
      <c r="C1785">
        <v>13</v>
      </c>
      <c r="D1785">
        <v>9</v>
      </c>
      <c r="E1785" t="str">
        <f t="shared" ref="E1785:E1802" si="168">IF(OR(C1785=1,C1785=2,C1785=3,C1785=7,C1785=8,C1785=9,C1785=13,C1785=14,C1785=15),"Finana Suelo desnudo","Finana Bajo copa")</f>
        <v>Finana Suelo desnudo</v>
      </c>
      <c r="F1785" t="str">
        <f t="shared" ref="F1785:F1802" si="169">IF(OR(D1785=9,D1785=11,D1785=12,D1785=13),"Finana Suelo desnudo","Finana Bajo copa")</f>
        <v>Finana Suelo desnudo</v>
      </c>
      <c r="G1785" t="s">
        <v>586</v>
      </c>
      <c r="H1785" s="1">
        <v>45039</v>
      </c>
      <c r="I1785">
        <v>-0.457254901960784</v>
      </c>
    </row>
    <row r="1786" spans="1:9" x14ac:dyDescent="0.3">
      <c r="A1786">
        <v>1034</v>
      </c>
      <c r="B1786" t="s">
        <v>625</v>
      </c>
      <c r="C1786">
        <v>14</v>
      </c>
      <c r="D1786">
        <v>9</v>
      </c>
      <c r="E1786" t="str">
        <f t="shared" si="168"/>
        <v>Finana Suelo desnudo</v>
      </c>
      <c r="F1786" t="str">
        <f t="shared" si="169"/>
        <v>Finana Suelo desnudo</v>
      </c>
      <c r="G1786" t="s">
        <v>586</v>
      </c>
      <c r="H1786" s="1">
        <v>45039</v>
      </c>
      <c r="I1786">
        <v>-0.457254901960784</v>
      </c>
    </row>
    <row r="1787" spans="1:9" x14ac:dyDescent="0.3">
      <c r="A1787">
        <v>1098</v>
      </c>
      <c r="B1787" t="s">
        <v>625</v>
      </c>
      <c r="C1787">
        <v>15</v>
      </c>
      <c r="D1787">
        <v>9</v>
      </c>
      <c r="E1787" t="str">
        <f t="shared" si="168"/>
        <v>Finana Suelo desnudo</v>
      </c>
      <c r="F1787" t="str">
        <f t="shared" si="169"/>
        <v>Finana Suelo desnudo</v>
      </c>
      <c r="G1787" t="s">
        <v>586</v>
      </c>
      <c r="H1787" s="1">
        <v>45039</v>
      </c>
      <c r="I1787">
        <v>-0.457254901960784</v>
      </c>
    </row>
    <row r="1788" spans="1:9" x14ac:dyDescent="0.3">
      <c r="A1788">
        <v>1162</v>
      </c>
      <c r="B1788" t="s">
        <v>625</v>
      </c>
      <c r="C1788">
        <v>16</v>
      </c>
      <c r="D1788">
        <v>9</v>
      </c>
      <c r="E1788" t="str">
        <f t="shared" si="168"/>
        <v>Finana Bajo copa</v>
      </c>
      <c r="F1788" t="str">
        <f t="shared" si="169"/>
        <v>Finana Suelo desnudo</v>
      </c>
      <c r="G1788" t="s">
        <v>586</v>
      </c>
      <c r="H1788" s="1">
        <v>45039</v>
      </c>
      <c r="I1788">
        <v>-0.457254901960784</v>
      </c>
    </row>
    <row r="1789" spans="1:9" x14ac:dyDescent="0.3">
      <c r="A1789">
        <v>1226</v>
      </c>
      <c r="B1789" t="s">
        <v>625</v>
      </c>
      <c r="C1789">
        <v>17</v>
      </c>
      <c r="D1789">
        <v>9</v>
      </c>
      <c r="E1789" t="str">
        <f t="shared" si="168"/>
        <v>Finana Bajo copa</v>
      </c>
      <c r="F1789" t="str">
        <f t="shared" si="169"/>
        <v>Finana Suelo desnudo</v>
      </c>
      <c r="G1789" t="s">
        <v>586</v>
      </c>
      <c r="H1789" s="1">
        <v>45039</v>
      </c>
      <c r="I1789">
        <v>-0.457254901960784</v>
      </c>
    </row>
    <row r="1790" spans="1:9" x14ac:dyDescent="0.3">
      <c r="A1790">
        <v>1290</v>
      </c>
      <c r="B1790" t="s">
        <v>625</v>
      </c>
      <c r="C1790">
        <v>18</v>
      </c>
      <c r="D1790">
        <v>9</v>
      </c>
      <c r="E1790" t="str">
        <f t="shared" si="168"/>
        <v>Finana Bajo copa</v>
      </c>
      <c r="F1790" t="str">
        <f t="shared" si="169"/>
        <v>Finana Suelo desnudo</v>
      </c>
      <c r="G1790" t="s">
        <v>586</v>
      </c>
      <c r="H1790" s="1">
        <v>45039</v>
      </c>
      <c r="I1790">
        <v>-0.457254901960784</v>
      </c>
    </row>
    <row r="1791" spans="1:9" x14ac:dyDescent="0.3">
      <c r="A1791">
        <v>1355</v>
      </c>
      <c r="B1791" t="s">
        <v>625</v>
      </c>
      <c r="C1791">
        <v>4</v>
      </c>
      <c r="D1791">
        <v>10</v>
      </c>
      <c r="E1791" t="str">
        <f t="shared" si="168"/>
        <v>Finana Bajo copa</v>
      </c>
      <c r="F1791" t="str">
        <f t="shared" si="169"/>
        <v>Finana Bajo copa</v>
      </c>
      <c r="G1791" t="s">
        <v>586</v>
      </c>
      <c r="H1791" s="1">
        <v>45039</v>
      </c>
      <c r="I1791">
        <v>-0.43152866242038201</v>
      </c>
    </row>
    <row r="1792" spans="1:9" x14ac:dyDescent="0.3">
      <c r="A1792">
        <v>1420</v>
      </c>
      <c r="B1792" t="s">
        <v>625</v>
      </c>
      <c r="C1792">
        <v>5</v>
      </c>
      <c r="D1792">
        <v>10</v>
      </c>
      <c r="E1792" t="str">
        <f t="shared" si="168"/>
        <v>Finana Bajo copa</v>
      </c>
      <c r="F1792" t="str">
        <f t="shared" si="169"/>
        <v>Finana Bajo copa</v>
      </c>
      <c r="G1792" t="s">
        <v>586</v>
      </c>
      <c r="H1792" s="1">
        <v>45039</v>
      </c>
      <c r="I1792">
        <v>-0.43152866242038201</v>
      </c>
    </row>
    <row r="1793" spans="1:9" x14ac:dyDescent="0.3">
      <c r="A1793">
        <v>1485</v>
      </c>
      <c r="B1793" t="s">
        <v>625</v>
      </c>
      <c r="C1793">
        <v>6</v>
      </c>
      <c r="D1793">
        <v>10</v>
      </c>
      <c r="E1793" t="str">
        <f t="shared" si="168"/>
        <v>Finana Bajo copa</v>
      </c>
      <c r="F1793" t="str">
        <f t="shared" si="169"/>
        <v>Finana Bajo copa</v>
      </c>
      <c r="G1793" t="s">
        <v>586</v>
      </c>
      <c r="H1793" s="1">
        <v>45039</v>
      </c>
      <c r="I1793">
        <v>-0.43152866242038201</v>
      </c>
    </row>
    <row r="1794" spans="1:9" x14ac:dyDescent="0.3">
      <c r="A1794">
        <v>1550</v>
      </c>
      <c r="B1794" t="s">
        <v>625</v>
      </c>
      <c r="C1794">
        <v>11</v>
      </c>
      <c r="D1794">
        <v>10</v>
      </c>
      <c r="E1794" t="str">
        <f t="shared" si="168"/>
        <v>Finana Bajo copa</v>
      </c>
      <c r="F1794" t="str">
        <f t="shared" si="169"/>
        <v>Finana Bajo copa</v>
      </c>
      <c r="G1794" t="s">
        <v>586</v>
      </c>
      <c r="H1794" s="1">
        <v>45039</v>
      </c>
      <c r="I1794">
        <v>-0.43152866242038201</v>
      </c>
    </row>
    <row r="1795" spans="1:9" x14ac:dyDescent="0.3">
      <c r="A1795">
        <v>1615</v>
      </c>
      <c r="B1795" t="s">
        <v>625</v>
      </c>
      <c r="C1795">
        <v>12</v>
      </c>
      <c r="D1795">
        <v>10</v>
      </c>
      <c r="E1795" t="str">
        <f t="shared" si="168"/>
        <v>Finana Bajo copa</v>
      </c>
      <c r="F1795" t="str">
        <f t="shared" si="169"/>
        <v>Finana Bajo copa</v>
      </c>
      <c r="G1795" t="s">
        <v>586</v>
      </c>
      <c r="H1795" s="1">
        <v>45039</v>
      </c>
      <c r="I1795">
        <v>-0.43152866242038201</v>
      </c>
    </row>
    <row r="1796" spans="1:9" x14ac:dyDescent="0.3">
      <c r="A1796">
        <v>1680</v>
      </c>
      <c r="B1796" t="s">
        <v>625</v>
      </c>
      <c r="C1796">
        <v>1</v>
      </c>
      <c r="D1796">
        <v>11</v>
      </c>
      <c r="E1796" t="str">
        <f t="shared" si="168"/>
        <v>Finana Suelo desnudo</v>
      </c>
      <c r="F1796" t="str">
        <f t="shared" si="169"/>
        <v>Finana Suelo desnudo</v>
      </c>
      <c r="G1796" t="s">
        <v>586</v>
      </c>
      <c r="H1796" s="1">
        <v>45039</v>
      </c>
      <c r="I1796">
        <v>-0.41810022438294597</v>
      </c>
    </row>
    <row r="1797" spans="1:9" x14ac:dyDescent="0.3">
      <c r="A1797">
        <v>1745</v>
      </c>
      <c r="B1797" t="s">
        <v>625</v>
      </c>
      <c r="C1797">
        <v>2</v>
      </c>
      <c r="D1797">
        <v>11</v>
      </c>
      <c r="E1797" t="str">
        <f t="shared" si="168"/>
        <v>Finana Suelo desnudo</v>
      </c>
      <c r="F1797" t="str">
        <f t="shared" si="169"/>
        <v>Finana Suelo desnudo</v>
      </c>
      <c r="G1797" t="s">
        <v>586</v>
      </c>
      <c r="H1797" s="1">
        <v>45039</v>
      </c>
      <c r="I1797">
        <v>-0.41810022438294597</v>
      </c>
    </row>
    <row r="1798" spans="1:9" x14ac:dyDescent="0.3">
      <c r="A1798">
        <v>1810</v>
      </c>
      <c r="B1798" t="s">
        <v>625</v>
      </c>
      <c r="C1798">
        <v>3</v>
      </c>
      <c r="D1798">
        <v>11</v>
      </c>
      <c r="E1798" t="str">
        <f t="shared" si="168"/>
        <v>Finana Suelo desnudo</v>
      </c>
      <c r="F1798" t="str">
        <f t="shared" si="169"/>
        <v>Finana Suelo desnudo</v>
      </c>
      <c r="G1798" t="s">
        <v>586</v>
      </c>
      <c r="H1798" s="1">
        <v>45039</v>
      </c>
      <c r="I1798">
        <v>-0.41810022438294597</v>
      </c>
    </row>
    <row r="1799" spans="1:9" x14ac:dyDescent="0.3">
      <c r="A1799">
        <v>1875</v>
      </c>
      <c r="B1799" t="s">
        <v>625</v>
      </c>
      <c r="C1799">
        <v>7</v>
      </c>
      <c r="D1799">
        <v>12</v>
      </c>
      <c r="E1799" t="str">
        <f t="shared" si="168"/>
        <v>Finana Suelo desnudo</v>
      </c>
      <c r="F1799" t="str">
        <f t="shared" si="169"/>
        <v>Finana Suelo desnudo</v>
      </c>
      <c r="G1799" t="s">
        <v>586</v>
      </c>
      <c r="H1799" s="1">
        <v>45039</v>
      </c>
      <c r="I1799">
        <v>-0.443873807776962</v>
      </c>
    </row>
    <row r="1800" spans="1:9" x14ac:dyDescent="0.3">
      <c r="A1800">
        <v>1940</v>
      </c>
      <c r="B1800" t="s">
        <v>625</v>
      </c>
      <c r="C1800">
        <v>8</v>
      </c>
      <c r="D1800">
        <v>12</v>
      </c>
      <c r="E1800" t="str">
        <f t="shared" si="168"/>
        <v>Finana Suelo desnudo</v>
      </c>
      <c r="F1800" t="str">
        <f t="shared" si="169"/>
        <v>Finana Suelo desnudo</v>
      </c>
      <c r="G1800" t="s">
        <v>586</v>
      </c>
      <c r="H1800" s="1">
        <v>45039</v>
      </c>
      <c r="I1800">
        <v>-0.443873807776962</v>
      </c>
    </row>
    <row r="1801" spans="1:9" x14ac:dyDescent="0.3">
      <c r="A1801">
        <v>2005</v>
      </c>
      <c r="B1801" t="s">
        <v>625</v>
      </c>
      <c r="C1801">
        <v>9</v>
      </c>
      <c r="D1801">
        <v>12</v>
      </c>
      <c r="E1801" t="str">
        <f t="shared" si="168"/>
        <v>Finana Suelo desnudo</v>
      </c>
      <c r="F1801" t="str">
        <f t="shared" si="169"/>
        <v>Finana Suelo desnudo</v>
      </c>
      <c r="G1801" t="s">
        <v>586</v>
      </c>
      <c r="H1801" s="1">
        <v>45039</v>
      </c>
      <c r="I1801">
        <v>-0.443873807776962</v>
      </c>
    </row>
    <row r="1802" spans="1:9" x14ac:dyDescent="0.3">
      <c r="A1802">
        <v>2069</v>
      </c>
      <c r="B1802" t="s">
        <v>625</v>
      </c>
      <c r="C1802">
        <v>10</v>
      </c>
      <c r="D1802">
        <v>13</v>
      </c>
      <c r="E1802" t="str">
        <f t="shared" si="168"/>
        <v>Finana Bajo copa</v>
      </c>
      <c r="F1802" t="str">
        <f t="shared" si="169"/>
        <v>Finana Suelo desnudo</v>
      </c>
      <c r="G1802" t="s">
        <v>586</v>
      </c>
      <c r="H1802" s="1">
        <v>45039</v>
      </c>
      <c r="I1802">
        <v>-0.41426403641881598</v>
      </c>
    </row>
  </sheetData>
  <autoFilter ref="A1:I1802" xr:uid="{EACD60C9-1921-4DE4-AC71-DD0253A1DC8F}">
    <sortState xmlns:xlrd2="http://schemas.microsoft.com/office/spreadsheetml/2017/richdata2" ref="A2:I1802">
      <sortCondition ref="H1:H18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F862-CBB7-44B4-8EC6-16F91B25065C}">
  <dimension ref="A1:AK1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78" activeCellId="1" sqref="AJ5:AJ178 A5:A178"/>
    </sheetView>
  </sheetViews>
  <sheetFormatPr baseColWidth="10" defaultRowHeight="14.4" x14ac:dyDescent="0.3"/>
  <cols>
    <col min="1" max="1" width="18" bestFit="1" customWidth="1"/>
    <col min="2" max="85" width="19.33203125" bestFit="1" customWidth="1"/>
  </cols>
  <sheetData>
    <row r="1" spans="1:3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625</v>
      </c>
      <c r="U1" t="s">
        <v>625</v>
      </c>
      <c r="V1" t="s">
        <v>625</v>
      </c>
      <c r="W1" t="s">
        <v>625</v>
      </c>
      <c r="X1" t="s">
        <v>625</v>
      </c>
      <c r="Y1" t="s">
        <v>625</v>
      </c>
      <c r="Z1" t="s">
        <v>625</v>
      </c>
      <c r="AA1" t="s">
        <v>625</v>
      </c>
      <c r="AB1" t="s">
        <v>625</v>
      </c>
      <c r="AC1" t="s">
        <v>625</v>
      </c>
      <c r="AD1" t="s">
        <v>625</v>
      </c>
      <c r="AE1" t="s">
        <v>625</v>
      </c>
      <c r="AF1" t="s">
        <v>625</v>
      </c>
      <c r="AG1" t="s">
        <v>625</v>
      </c>
      <c r="AH1" t="s">
        <v>625</v>
      </c>
      <c r="AI1" t="s">
        <v>625</v>
      </c>
      <c r="AJ1" t="s">
        <v>625</v>
      </c>
      <c r="AK1" t="s">
        <v>625</v>
      </c>
    </row>
    <row r="2" spans="1:3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11</v>
      </c>
      <c r="U2" t="s">
        <v>13</v>
      </c>
      <c r="V2" t="s">
        <v>12</v>
      </c>
      <c r="W2" t="s">
        <v>17</v>
      </c>
      <c r="X2" t="s">
        <v>8</v>
      </c>
      <c r="Y2" t="s">
        <v>9</v>
      </c>
      <c r="Z2" t="s">
        <v>6</v>
      </c>
      <c r="AA2" t="s">
        <v>15</v>
      </c>
      <c r="AB2" t="s">
        <v>16</v>
      </c>
      <c r="AC2" t="s">
        <v>10</v>
      </c>
      <c r="AD2" t="s">
        <v>3</v>
      </c>
      <c r="AE2" t="s">
        <v>14</v>
      </c>
      <c r="AF2" t="s">
        <v>20</v>
      </c>
      <c r="AG2" t="s">
        <v>4</v>
      </c>
      <c r="AH2" t="s">
        <v>5</v>
      </c>
      <c r="AI2" t="s">
        <v>7</v>
      </c>
      <c r="AJ2" t="s">
        <v>18</v>
      </c>
      <c r="AK2" t="s">
        <v>19</v>
      </c>
    </row>
    <row r="3" spans="1:37" x14ac:dyDescent="0.3">
      <c r="A3" t="s">
        <v>21</v>
      </c>
      <c r="B3" t="s">
        <v>22</v>
      </c>
      <c r="C3" t="s">
        <v>8</v>
      </c>
      <c r="D3" t="s">
        <v>6</v>
      </c>
      <c r="E3" t="s">
        <v>9</v>
      </c>
      <c r="F3" t="s">
        <v>6</v>
      </c>
      <c r="G3" t="s">
        <v>9</v>
      </c>
      <c r="H3" t="s">
        <v>9</v>
      </c>
      <c r="I3" t="s">
        <v>13</v>
      </c>
      <c r="J3" t="s">
        <v>22</v>
      </c>
      <c r="K3" t="s">
        <v>12</v>
      </c>
      <c r="L3" t="s">
        <v>12</v>
      </c>
      <c r="M3" t="s">
        <v>17</v>
      </c>
      <c r="N3" t="s">
        <v>4</v>
      </c>
      <c r="O3" t="s">
        <v>4</v>
      </c>
      <c r="P3" t="s">
        <v>12</v>
      </c>
      <c r="Q3" t="s">
        <v>5</v>
      </c>
      <c r="R3" t="s">
        <v>6</v>
      </c>
      <c r="S3" t="s">
        <v>5</v>
      </c>
      <c r="T3" t="s">
        <v>7</v>
      </c>
      <c r="U3" t="s">
        <v>18</v>
      </c>
      <c r="V3" t="s">
        <v>18</v>
      </c>
      <c r="W3" t="s">
        <v>18</v>
      </c>
      <c r="X3" t="s">
        <v>19</v>
      </c>
      <c r="Y3" t="s">
        <v>19</v>
      </c>
      <c r="Z3" t="s">
        <v>19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18</v>
      </c>
      <c r="AG3" t="s">
        <v>20</v>
      </c>
      <c r="AH3" t="s">
        <v>20</v>
      </c>
      <c r="AI3" t="s">
        <v>20</v>
      </c>
      <c r="AJ3" t="s">
        <v>14</v>
      </c>
      <c r="AK3" t="s">
        <v>18</v>
      </c>
    </row>
    <row r="4" spans="1:37" x14ac:dyDescent="0.3">
      <c r="A4" t="s">
        <v>23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</row>
    <row r="5" spans="1:37" x14ac:dyDescent="0.3">
      <c r="A5" t="s">
        <v>638</v>
      </c>
      <c r="B5" t="s">
        <v>639</v>
      </c>
      <c r="C5" t="s">
        <v>640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641</v>
      </c>
      <c r="J5" t="s">
        <v>639</v>
      </c>
      <c r="K5" t="s">
        <v>24</v>
      </c>
      <c r="L5" t="s">
        <v>24</v>
      </c>
      <c r="M5" t="s">
        <v>642</v>
      </c>
      <c r="N5" t="s">
        <v>643</v>
      </c>
      <c r="O5" t="s">
        <v>643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  <c r="AA5" t="s">
        <v>24</v>
      </c>
      <c r="AB5" t="s">
        <v>24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  <c r="AK5" t="s">
        <v>24</v>
      </c>
    </row>
    <row r="6" spans="1:37" x14ac:dyDescent="0.3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28</v>
      </c>
      <c r="G6" t="s">
        <v>29</v>
      </c>
      <c r="H6" t="s">
        <v>29</v>
      </c>
      <c r="I6" t="s">
        <v>30</v>
      </c>
      <c r="J6" t="s">
        <v>26</v>
      </c>
      <c r="K6" t="s">
        <v>31</v>
      </c>
      <c r="L6" t="s">
        <v>31</v>
      </c>
      <c r="M6" t="s">
        <v>32</v>
      </c>
      <c r="N6" t="s">
        <v>33</v>
      </c>
      <c r="O6" t="s">
        <v>33</v>
      </c>
      <c r="P6" t="s">
        <v>31</v>
      </c>
      <c r="Q6" t="s">
        <v>34</v>
      </c>
      <c r="R6" t="s">
        <v>28</v>
      </c>
      <c r="S6" t="s">
        <v>34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  <c r="AK6" t="s">
        <v>24</v>
      </c>
    </row>
    <row r="7" spans="1:37" x14ac:dyDescent="0.3">
      <c r="A7" t="s">
        <v>25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631</v>
      </c>
      <c r="U7" t="s">
        <v>644</v>
      </c>
      <c r="V7" t="s">
        <v>644</v>
      </c>
      <c r="W7" t="s">
        <v>644</v>
      </c>
      <c r="X7" t="s">
        <v>645</v>
      </c>
      <c r="Y7" t="s">
        <v>645</v>
      </c>
      <c r="Z7" t="s">
        <v>645</v>
      </c>
      <c r="AA7" t="s">
        <v>631</v>
      </c>
      <c r="AB7" t="s">
        <v>631</v>
      </c>
      <c r="AC7" t="s">
        <v>631</v>
      </c>
      <c r="AD7" t="s">
        <v>631</v>
      </c>
      <c r="AE7" t="s">
        <v>631</v>
      </c>
      <c r="AF7" t="s">
        <v>644</v>
      </c>
      <c r="AG7" t="s">
        <v>646</v>
      </c>
      <c r="AH7" t="s">
        <v>646</v>
      </c>
      <c r="AI7" t="s">
        <v>646</v>
      </c>
      <c r="AJ7" t="s">
        <v>647</v>
      </c>
      <c r="AK7" t="s">
        <v>644</v>
      </c>
    </row>
    <row r="8" spans="1:37" x14ac:dyDescent="0.3">
      <c r="A8" t="s">
        <v>35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  <c r="Z8" t="s">
        <v>24</v>
      </c>
      <c r="AA8" t="s">
        <v>24</v>
      </c>
      <c r="AB8" t="s">
        <v>24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  <c r="AK8" t="s">
        <v>24</v>
      </c>
    </row>
    <row r="9" spans="1:37" x14ac:dyDescent="0.3">
      <c r="A9" t="s">
        <v>36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  <c r="Z9" t="s">
        <v>24</v>
      </c>
      <c r="AA9" t="s">
        <v>24</v>
      </c>
      <c r="AB9" t="s">
        <v>24</v>
      </c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  <c r="AK9" t="s">
        <v>24</v>
      </c>
    </row>
    <row r="10" spans="1:37" x14ac:dyDescent="0.3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41</v>
      </c>
      <c r="H10" t="s">
        <v>41</v>
      </c>
      <c r="I10" t="s">
        <v>42</v>
      </c>
      <c r="J10" t="s">
        <v>38</v>
      </c>
      <c r="K10" t="s">
        <v>43</v>
      </c>
      <c r="L10" t="s">
        <v>43</v>
      </c>
      <c r="M10" t="s">
        <v>44</v>
      </c>
      <c r="N10" t="s">
        <v>45</v>
      </c>
      <c r="O10" t="s">
        <v>45</v>
      </c>
      <c r="P10" t="s">
        <v>43</v>
      </c>
      <c r="Q10" t="s">
        <v>46</v>
      </c>
      <c r="R10" t="s">
        <v>40</v>
      </c>
      <c r="S10" t="s">
        <v>46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t="s">
        <v>24</v>
      </c>
      <c r="AA10" t="s">
        <v>24</v>
      </c>
      <c r="AB10" t="s">
        <v>24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  <c r="AK10" t="s">
        <v>24</v>
      </c>
    </row>
    <row r="11" spans="1:37" x14ac:dyDescent="0.3">
      <c r="A11" t="s">
        <v>37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648</v>
      </c>
      <c r="U11" t="s">
        <v>649</v>
      </c>
      <c r="V11" t="s">
        <v>649</v>
      </c>
      <c r="W11" t="s">
        <v>649</v>
      </c>
      <c r="X11" t="s">
        <v>650</v>
      </c>
      <c r="Y11" t="s">
        <v>650</v>
      </c>
      <c r="Z11" t="s">
        <v>650</v>
      </c>
      <c r="AA11" t="s">
        <v>648</v>
      </c>
      <c r="AB11" t="s">
        <v>648</v>
      </c>
      <c r="AC11" t="s">
        <v>648</v>
      </c>
      <c r="AD11" t="s">
        <v>648</v>
      </c>
      <c r="AE11" t="s">
        <v>648</v>
      </c>
      <c r="AF11" t="s">
        <v>649</v>
      </c>
      <c r="AG11" t="s">
        <v>651</v>
      </c>
      <c r="AH11" t="s">
        <v>651</v>
      </c>
      <c r="AI11" t="s">
        <v>651</v>
      </c>
      <c r="AJ11" t="s">
        <v>652</v>
      </c>
      <c r="AK11" t="s">
        <v>649</v>
      </c>
    </row>
    <row r="12" spans="1:37" x14ac:dyDescent="0.3">
      <c r="A12" t="s">
        <v>47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t="s">
        <v>24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  <c r="AK12" t="s">
        <v>24</v>
      </c>
    </row>
    <row r="13" spans="1:37" x14ac:dyDescent="0.3">
      <c r="A13" t="s">
        <v>47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653</v>
      </c>
      <c r="U13" t="s">
        <v>654</v>
      </c>
      <c r="V13" t="s">
        <v>654</v>
      </c>
      <c r="W13" t="s">
        <v>654</v>
      </c>
      <c r="X13" t="s">
        <v>416</v>
      </c>
      <c r="Y13" t="s">
        <v>416</v>
      </c>
      <c r="Z13" t="s">
        <v>416</v>
      </c>
      <c r="AA13" t="s">
        <v>653</v>
      </c>
      <c r="AB13" t="s">
        <v>653</v>
      </c>
      <c r="AC13" t="s">
        <v>653</v>
      </c>
      <c r="AD13" t="s">
        <v>653</v>
      </c>
      <c r="AE13" t="s">
        <v>653</v>
      </c>
      <c r="AF13" t="s">
        <v>654</v>
      </c>
      <c r="AG13" t="s">
        <v>655</v>
      </c>
      <c r="AH13" t="s">
        <v>655</v>
      </c>
      <c r="AI13" t="s">
        <v>655</v>
      </c>
      <c r="AJ13" t="s">
        <v>656</v>
      </c>
      <c r="AK13" t="s">
        <v>654</v>
      </c>
    </row>
    <row r="14" spans="1:37" x14ac:dyDescent="0.3">
      <c r="A14" t="s">
        <v>48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  <c r="AA14" t="s">
        <v>24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  <c r="AK14" t="s">
        <v>24</v>
      </c>
    </row>
    <row r="15" spans="1:37" x14ac:dyDescent="0.3">
      <c r="A15" t="s">
        <v>49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657</v>
      </c>
      <c r="U15" t="s">
        <v>658</v>
      </c>
      <c r="V15" t="s">
        <v>658</v>
      </c>
      <c r="W15" t="s">
        <v>658</v>
      </c>
      <c r="X15" t="s">
        <v>659</v>
      </c>
      <c r="Y15" t="s">
        <v>659</v>
      </c>
      <c r="Z15" t="s">
        <v>659</v>
      </c>
      <c r="AA15" t="s">
        <v>657</v>
      </c>
      <c r="AB15" t="s">
        <v>657</v>
      </c>
      <c r="AC15" t="s">
        <v>657</v>
      </c>
      <c r="AD15" t="s">
        <v>657</v>
      </c>
      <c r="AE15" t="s">
        <v>657</v>
      </c>
      <c r="AF15" t="s">
        <v>658</v>
      </c>
      <c r="AG15" t="s">
        <v>660</v>
      </c>
      <c r="AH15" t="s">
        <v>660</v>
      </c>
      <c r="AI15" t="s">
        <v>660</v>
      </c>
      <c r="AJ15" t="s">
        <v>661</v>
      </c>
      <c r="AK15" t="s">
        <v>658</v>
      </c>
    </row>
    <row r="16" spans="1:37" x14ac:dyDescent="0.3">
      <c r="A16" t="s">
        <v>50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  <c r="AK16" t="s">
        <v>24</v>
      </c>
    </row>
    <row r="17" spans="1:37" x14ac:dyDescent="0.3">
      <c r="A17" t="s">
        <v>51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  <c r="Z17" t="s">
        <v>24</v>
      </c>
      <c r="AA17" t="s">
        <v>24</v>
      </c>
      <c r="AB17" t="s">
        <v>24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  <c r="AK17" t="s">
        <v>24</v>
      </c>
    </row>
    <row r="18" spans="1:37" x14ac:dyDescent="0.3">
      <c r="A18" t="s">
        <v>51</v>
      </c>
      <c r="B18" t="s">
        <v>52</v>
      </c>
      <c r="C18" t="s">
        <v>53</v>
      </c>
      <c r="D18" t="s">
        <v>54</v>
      </c>
      <c r="E18" t="s">
        <v>55</v>
      </c>
      <c r="F18" t="s">
        <v>54</v>
      </c>
      <c r="G18" t="s">
        <v>55</v>
      </c>
      <c r="H18" t="s">
        <v>55</v>
      </c>
      <c r="I18" t="s">
        <v>56</v>
      </c>
      <c r="J18" t="s">
        <v>52</v>
      </c>
      <c r="K18" t="s">
        <v>57</v>
      </c>
      <c r="L18" t="s">
        <v>57</v>
      </c>
      <c r="M18" t="s">
        <v>58</v>
      </c>
      <c r="N18" t="s">
        <v>59</v>
      </c>
      <c r="O18" t="s">
        <v>59</v>
      </c>
      <c r="P18" t="s">
        <v>57</v>
      </c>
      <c r="Q18" t="s">
        <v>60</v>
      </c>
      <c r="R18" t="s">
        <v>54</v>
      </c>
      <c r="S18" t="s">
        <v>60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  <c r="AA18" t="s">
        <v>24</v>
      </c>
      <c r="AB18" t="s">
        <v>24</v>
      </c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  <c r="AK18" t="s">
        <v>24</v>
      </c>
    </row>
    <row r="19" spans="1:37" x14ac:dyDescent="0.3">
      <c r="A19" t="s">
        <v>61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24</v>
      </c>
      <c r="AB19" t="s">
        <v>24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  <c r="AK19" t="s">
        <v>24</v>
      </c>
    </row>
    <row r="20" spans="1:37" x14ac:dyDescent="0.3">
      <c r="A20" t="s">
        <v>62</v>
      </c>
      <c r="B20" t="s">
        <v>63</v>
      </c>
      <c r="C20" t="s">
        <v>64</v>
      </c>
      <c r="D20" t="s">
        <v>65</v>
      </c>
      <c r="E20" t="s">
        <v>66</v>
      </c>
      <c r="F20" t="s">
        <v>65</v>
      </c>
      <c r="G20" t="s">
        <v>66</v>
      </c>
      <c r="H20" t="s">
        <v>66</v>
      </c>
      <c r="I20" t="s">
        <v>67</v>
      </c>
      <c r="J20" t="s">
        <v>63</v>
      </c>
      <c r="K20" t="s">
        <v>68</v>
      </c>
      <c r="L20" t="s">
        <v>68</v>
      </c>
      <c r="M20" t="s">
        <v>69</v>
      </c>
      <c r="N20" t="s">
        <v>70</v>
      </c>
      <c r="O20" t="s">
        <v>70</v>
      </c>
      <c r="P20" t="s">
        <v>68</v>
      </c>
      <c r="Q20" t="s">
        <v>71</v>
      </c>
      <c r="R20" t="s">
        <v>65</v>
      </c>
      <c r="S20" t="s">
        <v>71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t="s">
        <v>24</v>
      </c>
      <c r="AA20" t="s">
        <v>24</v>
      </c>
      <c r="AB20" t="s">
        <v>24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  <c r="AK20" t="s">
        <v>24</v>
      </c>
    </row>
    <row r="21" spans="1:37" x14ac:dyDescent="0.3">
      <c r="A21" t="s">
        <v>62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662</v>
      </c>
      <c r="U21" t="s">
        <v>663</v>
      </c>
      <c r="V21" t="s">
        <v>663</v>
      </c>
      <c r="W21" t="s">
        <v>663</v>
      </c>
      <c r="X21" t="s">
        <v>664</v>
      </c>
      <c r="Y21" t="s">
        <v>664</v>
      </c>
      <c r="Z21" t="s">
        <v>664</v>
      </c>
      <c r="AA21" t="s">
        <v>662</v>
      </c>
      <c r="AB21" t="s">
        <v>662</v>
      </c>
      <c r="AC21" t="s">
        <v>662</v>
      </c>
      <c r="AD21" t="s">
        <v>662</v>
      </c>
      <c r="AE21" t="s">
        <v>662</v>
      </c>
      <c r="AF21" t="s">
        <v>663</v>
      </c>
      <c r="AG21" t="s">
        <v>665</v>
      </c>
      <c r="AH21" t="s">
        <v>665</v>
      </c>
      <c r="AI21" t="s">
        <v>665</v>
      </c>
      <c r="AJ21" t="s">
        <v>666</v>
      </c>
      <c r="AK21" t="s">
        <v>663</v>
      </c>
    </row>
    <row r="22" spans="1:37" x14ac:dyDescent="0.3">
      <c r="A22" t="s">
        <v>72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  <c r="AK22" t="s">
        <v>24</v>
      </c>
    </row>
    <row r="23" spans="1:37" x14ac:dyDescent="0.3">
      <c r="A23" t="s">
        <v>73</v>
      </c>
      <c r="B23" t="s">
        <v>74</v>
      </c>
      <c r="C23" t="s">
        <v>75</v>
      </c>
      <c r="D23" t="s">
        <v>76</v>
      </c>
      <c r="E23" t="s">
        <v>77</v>
      </c>
      <c r="F23" t="s">
        <v>76</v>
      </c>
      <c r="G23" t="s">
        <v>77</v>
      </c>
      <c r="H23" t="s">
        <v>77</v>
      </c>
      <c r="I23" t="s">
        <v>78</v>
      </c>
      <c r="J23" t="s">
        <v>74</v>
      </c>
      <c r="K23" t="s">
        <v>79</v>
      </c>
      <c r="L23" t="s">
        <v>79</v>
      </c>
      <c r="M23" t="s">
        <v>80</v>
      </c>
      <c r="N23" t="s">
        <v>81</v>
      </c>
      <c r="O23" t="s">
        <v>81</v>
      </c>
      <c r="P23" t="s">
        <v>79</v>
      </c>
      <c r="Q23" t="s">
        <v>82</v>
      </c>
      <c r="R23" t="s">
        <v>76</v>
      </c>
      <c r="S23" t="s">
        <v>82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  <c r="AK23" t="s">
        <v>24</v>
      </c>
    </row>
    <row r="24" spans="1:37" x14ac:dyDescent="0.3">
      <c r="A24" t="s">
        <v>73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667</v>
      </c>
      <c r="U24" t="s">
        <v>668</v>
      </c>
      <c r="V24" t="s">
        <v>668</v>
      </c>
      <c r="W24" t="s">
        <v>668</v>
      </c>
      <c r="X24" t="s">
        <v>669</v>
      </c>
      <c r="Y24" t="s">
        <v>669</v>
      </c>
      <c r="Z24" t="s">
        <v>669</v>
      </c>
      <c r="AA24" t="s">
        <v>667</v>
      </c>
      <c r="AB24" t="s">
        <v>667</v>
      </c>
      <c r="AC24" t="s">
        <v>667</v>
      </c>
      <c r="AD24" t="s">
        <v>667</v>
      </c>
      <c r="AE24" t="s">
        <v>667</v>
      </c>
      <c r="AF24" t="s">
        <v>668</v>
      </c>
      <c r="AG24" t="s">
        <v>670</v>
      </c>
      <c r="AH24" t="s">
        <v>670</v>
      </c>
      <c r="AI24" t="s">
        <v>670</v>
      </c>
      <c r="AJ24" t="s">
        <v>671</v>
      </c>
      <c r="AK24" t="s">
        <v>668</v>
      </c>
    </row>
    <row r="25" spans="1:37" x14ac:dyDescent="0.3">
      <c r="A25" t="s">
        <v>83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  <c r="AK25" t="s">
        <v>24</v>
      </c>
    </row>
    <row r="26" spans="1:37" x14ac:dyDescent="0.3">
      <c r="A26" t="s">
        <v>84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672</v>
      </c>
      <c r="U26" t="s">
        <v>673</v>
      </c>
      <c r="V26" t="s">
        <v>673</v>
      </c>
      <c r="W26" t="s">
        <v>673</v>
      </c>
      <c r="X26" t="s">
        <v>674</v>
      </c>
      <c r="Y26" t="s">
        <v>674</v>
      </c>
      <c r="Z26" t="s">
        <v>674</v>
      </c>
      <c r="AA26" t="s">
        <v>672</v>
      </c>
      <c r="AB26" t="s">
        <v>672</v>
      </c>
      <c r="AC26" t="s">
        <v>672</v>
      </c>
      <c r="AD26" t="s">
        <v>672</v>
      </c>
      <c r="AE26" t="s">
        <v>672</v>
      </c>
      <c r="AF26" t="s">
        <v>673</v>
      </c>
      <c r="AG26" t="s">
        <v>675</v>
      </c>
      <c r="AH26" t="s">
        <v>675</v>
      </c>
      <c r="AI26" t="s">
        <v>675</v>
      </c>
      <c r="AJ26" t="s">
        <v>676</v>
      </c>
      <c r="AK26" t="s">
        <v>673</v>
      </c>
    </row>
    <row r="27" spans="1:37" x14ac:dyDescent="0.3">
      <c r="A27" t="s">
        <v>84</v>
      </c>
      <c r="B27" t="s">
        <v>85</v>
      </c>
      <c r="C27" t="s">
        <v>86</v>
      </c>
      <c r="D27" t="s">
        <v>87</v>
      </c>
      <c r="E27" t="s">
        <v>88</v>
      </c>
      <c r="F27" t="s">
        <v>87</v>
      </c>
      <c r="G27" t="s">
        <v>88</v>
      </c>
      <c r="H27" t="s">
        <v>88</v>
      </c>
      <c r="I27" t="s">
        <v>89</v>
      </c>
      <c r="J27" t="s">
        <v>85</v>
      </c>
      <c r="K27" t="s">
        <v>90</v>
      </c>
      <c r="L27" t="s">
        <v>90</v>
      </c>
      <c r="M27" t="s">
        <v>91</v>
      </c>
      <c r="N27" t="s">
        <v>92</v>
      </c>
      <c r="O27" t="s">
        <v>92</v>
      </c>
      <c r="P27" t="s">
        <v>90</v>
      </c>
      <c r="Q27" t="s">
        <v>93</v>
      </c>
      <c r="R27" t="s">
        <v>87</v>
      </c>
      <c r="S27" t="s">
        <v>93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24</v>
      </c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  <c r="AK27" t="s">
        <v>24</v>
      </c>
    </row>
    <row r="28" spans="1:37" x14ac:dyDescent="0.3">
      <c r="A28" t="s">
        <v>94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  <c r="AA28" t="s">
        <v>24</v>
      </c>
      <c r="AB28" t="s">
        <v>24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  <c r="AK28" t="s">
        <v>24</v>
      </c>
    </row>
    <row r="29" spans="1:37" x14ac:dyDescent="0.3">
      <c r="A29" t="s">
        <v>95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677</v>
      </c>
      <c r="U29" t="s">
        <v>678</v>
      </c>
      <c r="V29" t="s">
        <v>678</v>
      </c>
      <c r="W29" t="s">
        <v>678</v>
      </c>
      <c r="X29" t="s">
        <v>679</v>
      </c>
      <c r="Y29" t="s">
        <v>679</v>
      </c>
      <c r="Z29" t="s">
        <v>679</v>
      </c>
      <c r="AA29" t="s">
        <v>677</v>
      </c>
      <c r="AB29" t="s">
        <v>677</v>
      </c>
      <c r="AC29" t="s">
        <v>677</v>
      </c>
      <c r="AD29" t="s">
        <v>677</v>
      </c>
      <c r="AE29" t="s">
        <v>677</v>
      </c>
      <c r="AF29" t="s">
        <v>678</v>
      </c>
      <c r="AG29" t="s">
        <v>680</v>
      </c>
      <c r="AH29" t="s">
        <v>680</v>
      </c>
      <c r="AI29" t="s">
        <v>680</v>
      </c>
      <c r="AJ29" t="s">
        <v>681</v>
      </c>
      <c r="AK29" t="s">
        <v>678</v>
      </c>
    </row>
    <row r="30" spans="1:37" x14ac:dyDescent="0.3">
      <c r="A30" t="s">
        <v>95</v>
      </c>
      <c r="B30" t="s">
        <v>96</v>
      </c>
      <c r="C30" t="s">
        <v>97</v>
      </c>
      <c r="D30" t="s">
        <v>98</v>
      </c>
      <c r="E30" t="s">
        <v>99</v>
      </c>
      <c r="F30" t="s">
        <v>98</v>
      </c>
      <c r="G30" t="s">
        <v>99</v>
      </c>
      <c r="H30" t="s">
        <v>99</v>
      </c>
      <c r="I30" t="s">
        <v>100</v>
      </c>
      <c r="J30" t="s">
        <v>96</v>
      </c>
      <c r="K30" t="s">
        <v>101</v>
      </c>
      <c r="L30" t="s">
        <v>101</v>
      </c>
      <c r="M30" t="s">
        <v>102</v>
      </c>
      <c r="N30" t="s">
        <v>103</v>
      </c>
      <c r="O30" t="s">
        <v>103</v>
      </c>
      <c r="P30" t="s">
        <v>101</v>
      </c>
      <c r="Q30" t="s">
        <v>104</v>
      </c>
      <c r="R30" t="s">
        <v>98</v>
      </c>
      <c r="S30" t="s">
        <v>104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  <c r="AK30" t="s">
        <v>24</v>
      </c>
    </row>
    <row r="31" spans="1:37" x14ac:dyDescent="0.3">
      <c r="A31" t="s">
        <v>105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  <c r="AA31" t="s">
        <v>24</v>
      </c>
      <c r="AB31" t="s">
        <v>24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  <c r="AK31" t="s">
        <v>24</v>
      </c>
    </row>
    <row r="32" spans="1:37" x14ac:dyDescent="0.3">
      <c r="A32" t="s">
        <v>106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682</v>
      </c>
      <c r="U32" t="s">
        <v>683</v>
      </c>
      <c r="V32" t="s">
        <v>683</v>
      </c>
      <c r="W32" t="s">
        <v>683</v>
      </c>
      <c r="X32" t="s">
        <v>684</v>
      </c>
      <c r="Y32" t="s">
        <v>684</v>
      </c>
      <c r="Z32" t="s">
        <v>684</v>
      </c>
      <c r="AA32" t="s">
        <v>682</v>
      </c>
      <c r="AB32" t="s">
        <v>682</v>
      </c>
      <c r="AC32" t="s">
        <v>682</v>
      </c>
      <c r="AD32" t="s">
        <v>682</v>
      </c>
      <c r="AE32" t="s">
        <v>682</v>
      </c>
      <c r="AF32" t="s">
        <v>683</v>
      </c>
      <c r="AG32" t="s">
        <v>685</v>
      </c>
      <c r="AH32" t="s">
        <v>685</v>
      </c>
      <c r="AI32" t="s">
        <v>685</v>
      </c>
      <c r="AJ32" t="s">
        <v>686</v>
      </c>
      <c r="AK32" t="s">
        <v>683</v>
      </c>
    </row>
    <row r="33" spans="1:37" x14ac:dyDescent="0.3">
      <c r="A33" t="s">
        <v>106</v>
      </c>
      <c r="B33" t="s">
        <v>107</v>
      </c>
      <c r="C33" t="s">
        <v>108</v>
      </c>
      <c r="D33" t="s">
        <v>109</v>
      </c>
      <c r="E33" t="s">
        <v>110</v>
      </c>
      <c r="F33" t="s">
        <v>109</v>
      </c>
      <c r="G33" t="s">
        <v>110</v>
      </c>
      <c r="H33" t="s">
        <v>110</v>
      </c>
      <c r="I33" t="s">
        <v>111</v>
      </c>
      <c r="J33" t="s">
        <v>107</v>
      </c>
      <c r="K33" t="s">
        <v>112</v>
      </c>
      <c r="L33" t="s">
        <v>112</v>
      </c>
      <c r="M33" t="s">
        <v>113</v>
      </c>
      <c r="N33" t="s">
        <v>114</v>
      </c>
      <c r="O33" t="s">
        <v>114</v>
      </c>
      <c r="P33" t="s">
        <v>112</v>
      </c>
      <c r="Q33" t="s">
        <v>115</v>
      </c>
      <c r="R33" t="s">
        <v>109</v>
      </c>
      <c r="S33" t="s">
        <v>115</v>
      </c>
      <c r="T33" t="s">
        <v>24</v>
      </c>
      <c r="U33" t="s">
        <v>24</v>
      </c>
      <c r="V33" t="s">
        <v>24</v>
      </c>
      <c r="W33" t="s">
        <v>24</v>
      </c>
      <c r="X33" t="s">
        <v>24</v>
      </c>
      <c r="Y33" t="s">
        <v>24</v>
      </c>
      <c r="Z33" t="s">
        <v>24</v>
      </c>
      <c r="AA33" t="s">
        <v>24</v>
      </c>
      <c r="AB33" t="s">
        <v>24</v>
      </c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  <c r="AK33" t="s">
        <v>24</v>
      </c>
    </row>
    <row r="34" spans="1:37" x14ac:dyDescent="0.3">
      <c r="A34" t="s">
        <v>116</v>
      </c>
      <c r="B34" t="s">
        <v>117</v>
      </c>
      <c r="C34" t="s">
        <v>118</v>
      </c>
      <c r="D34" t="s">
        <v>119</v>
      </c>
      <c r="E34" t="s">
        <v>120</v>
      </c>
      <c r="F34" t="s">
        <v>119</v>
      </c>
      <c r="G34" t="s">
        <v>120</v>
      </c>
      <c r="H34" t="s">
        <v>120</v>
      </c>
      <c r="I34" t="s">
        <v>121</v>
      </c>
      <c r="J34" t="s">
        <v>117</v>
      </c>
      <c r="K34" t="s">
        <v>122</v>
      </c>
      <c r="L34" t="s">
        <v>122</v>
      </c>
      <c r="M34" t="s">
        <v>123</v>
      </c>
      <c r="N34" t="s">
        <v>124</v>
      </c>
      <c r="O34" t="s">
        <v>124</v>
      </c>
      <c r="P34" t="s">
        <v>122</v>
      </c>
      <c r="Q34" t="s">
        <v>125</v>
      </c>
      <c r="R34" t="s">
        <v>119</v>
      </c>
      <c r="S34" t="s">
        <v>125</v>
      </c>
      <c r="T34" t="s">
        <v>24</v>
      </c>
      <c r="U34" t="s">
        <v>24</v>
      </c>
      <c r="V34" t="s">
        <v>24</v>
      </c>
      <c r="W34" t="s">
        <v>24</v>
      </c>
      <c r="X34" t="s">
        <v>24</v>
      </c>
      <c r="Y34" t="s">
        <v>24</v>
      </c>
      <c r="Z34" t="s">
        <v>24</v>
      </c>
      <c r="AA34" t="s">
        <v>24</v>
      </c>
      <c r="AB34" t="s">
        <v>24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24</v>
      </c>
      <c r="AJ34" t="s">
        <v>24</v>
      </c>
      <c r="AK34" t="s">
        <v>24</v>
      </c>
    </row>
    <row r="35" spans="1:37" x14ac:dyDescent="0.3">
      <c r="A35" t="s">
        <v>116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24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  <c r="S35" t="s">
        <v>24</v>
      </c>
      <c r="T35" t="s">
        <v>24</v>
      </c>
      <c r="U35" t="s">
        <v>24</v>
      </c>
      <c r="V35" t="s">
        <v>24</v>
      </c>
      <c r="W35" t="s">
        <v>24</v>
      </c>
      <c r="X35" t="s">
        <v>24</v>
      </c>
      <c r="Y35" t="s">
        <v>24</v>
      </c>
      <c r="Z35" t="s">
        <v>24</v>
      </c>
      <c r="AA35" t="s">
        <v>24</v>
      </c>
      <c r="AB35" t="s">
        <v>24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24</v>
      </c>
      <c r="AK35" t="s">
        <v>24</v>
      </c>
    </row>
    <row r="36" spans="1:37" x14ac:dyDescent="0.3">
      <c r="A36" t="s">
        <v>126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687</v>
      </c>
      <c r="U36" t="s">
        <v>688</v>
      </c>
      <c r="V36" t="s">
        <v>688</v>
      </c>
      <c r="W36" t="s">
        <v>688</v>
      </c>
      <c r="X36" t="s">
        <v>689</v>
      </c>
      <c r="Y36" t="s">
        <v>689</v>
      </c>
      <c r="Z36" t="s">
        <v>689</v>
      </c>
      <c r="AA36" t="s">
        <v>687</v>
      </c>
      <c r="AB36" t="s">
        <v>687</v>
      </c>
      <c r="AC36" t="s">
        <v>687</v>
      </c>
      <c r="AD36" t="s">
        <v>687</v>
      </c>
      <c r="AE36" t="s">
        <v>687</v>
      </c>
      <c r="AF36" t="s">
        <v>688</v>
      </c>
      <c r="AG36" t="s">
        <v>690</v>
      </c>
      <c r="AH36" t="s">
        <v>690</v>
      </c>
      <c r="AI36" t="s">
        <v>690</v>
      </c>
      <c r="AJ36" t="s">
        <v>691</v>
      </c>
      <c r="AK36" t="s">
        <v>688</v>
      </c>
    </row>
    <row r="37" spans="1:37" x14ac:dyDescent="0.3">
      <c r="A37" t="s">
        <v>127</v>
      </c>
      <c r="B37" t="s">
        <v>128</v>
      </c>
      <c r="C37" t="s">
        <v>129</v>
      </c>
      <c r="D37" t="s">
        <v>130</v>
      </c>
      <c r="E37" t="s">
        <v>131</v>
      </c>
      <c r="F37" t="s">
        <v>130</v>
      </c>
      <c r="G37" t="s">
        <v>131</v>
      </c>
      <c r="H37" t="s">
        <v>131</v>
      </c>
      <c r="I37" t="s">
        <v>132</v>
      </c>
      <c r="J37" t="s">
        <v>128</v>
      </c>
      <c r="K37" t="s">
        <v>133</v>
      </c>
      <c r="L37" t="s">
        <v>133</v>
      </c>
      <c r="M37" t="s">
        <v>134</v>
      </c>
      <c r="N37" t="s">
        <v>135</v>
      </c>
      <c r="O37" t="s">
        <v>135</v>
      </c>
      <c r="P37" t="s">
        <v>133</v>
      </c>
      <c r="Q37" t="s">
        <v>136</v>
      </c>
      <c r="R37" t="s">
        <v>130</v>
      </c>
      <c r="S37" t="s">
        <v>136</v>
      </c>
      <c r="T37" t="s">
        <v>24</v>
      </c>
      <c r="U37" t="s">
        <v>24</v>
      </c>
      <c r="V37" t="s">
        <v>24</v>
      </c>
      <c r="W37" t="s">
        <v>24</v>
      </c>
      <c r="X37" t="s">
        <v>24</v>
      </c>
      <c r="Y37" t="s">
        <v>24</v>
      </c>
      <c r="Z37" t="s">
        <v>24</v>
      </c>
      <c r="AA37" t="s">
        <v>24</v>
      </c>
      <c r="AB37" t="s">
        <v>24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24</v>
      </c>
      <c r="AJ37" t="s">
        <v>24</v>
      </c>
      <c r="AK37" t="s">
        <v>24</v>
      </c>
    </row>
    <row r="38" spans="1:37" x14ac:dyDescent="0.3">
      <c r="A38" t="s">
        <v>127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  <c r="T38" t="s">
        <v>692</v>
      </c>
      <c r="U38" t="s">
        <v>693</v>
      </c>
      <c r="V38" t="s">
        <v>693</v>
      </c>
      <c r="W38" t="s">
        <v>693</v>
      </c>
      <c r="X38" t="s">
        <v>694</v>
      </c>
      <c r="Y38" t="s">
        <v>694</v>
      </c>
      <c r="Z38" t="s">
        <v>694</v>
      </c>
      <c r="AA38" t="s">
        <v>692</v>
      </c>
      <c r="AB38" t="s">
        <v>692</v>
      </c>
      <c r="AC38" t="s">
        <v>692</v>
      </c>
      <c r="AD38" t="s">
        <v>692</v>
      </c>
      <c r="AE38" t="s">
        <v>692</v>
      </c>
      <c r="AF38" t="s">
        <v>693</v>
      </c>
      <c r="AG38" t="s">
        <v>695</v>
      </c>
      <c r="AH38" t="s">
        <v>695</v>
      </c>
      <c r="AI38" t="s">
        <v>695</v>
      </c>
      <c r="AJ38" t="s">
        <v>696</v>
      </c>
      <c r="AK38" t="s">
        <v>693</v>
      </c>
    </row>
    <row r="39" spans="1:37" x14ac:dyDescent="0.3">
      <c r="A39" t="s">
        <v>137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  <c r="T39" t="s">
        <v>697</v>
      </c>
      <c r="U39" t="s">
        <v>698</v>
      </c>
      <c r="V39" t="s">
        <v>698</v>
      </c>
      <c r="W39" t="s">
        <v>698</v>
      </c>
      <c r="X39" t="s">
        <v>699</v>
      </c>
      <c r="Y39" t="s">
        <v>699</v>
      </c>
      <c r="Z39" t="s">
        <v>699</v>
      </c>
      <c r="AA39" t="s">
        <v>697</v>
      </c>
      <c r="AB39" t="s">
        <v>697</v>
      </c>
      <c r="AC39" t="s">
        <v>697</v>
      </c>
      <c r="AD39" t="s">
        <v>697</v>
      </c>
      <c r="AE39" t="s">
        <v>697</v>
      </c>
      <c r="AF39" t="s">
        <v>698</v>
      </c>
      <c r="AG39" t="s">
        <v>700</v>
      </c>
      <c r="AH39" t="s">
        <v>700</v>
      </c>
      <c r="AI39" t="s">
        <v>700</v>
      </c>
      <c r="AJ39" t="s">
        <v>701</v>
      </c>
      <c r="AK39" t="s">
        <v>698</v>
      </c>
    </row>
    <row r="40" spans="1:37" x14ac:dyDescent="0.3">
      <c r="A40" t="s">
        <v>138</v>
      </c>
      <c r="B40" t="s">
        <v>139</v>
      </c>
      <c r="C40" t="s">
        <v>140</v>
      </c>
      <c r="D40" t="s">
        <v>141</v>
      </c>
      <c r="E40" t="s">
        <v>142</v>
      </c>
      <c r="F40" t="s">
        <v>141</v>
      </c>
      <c r="G40" t="s">
        <v>142</v>
      </c>
      <c r="H40" t="s">
        <v>142</v>
      </c>
      <c r="I40" t="s">
        <v>143</v>
      </c>
      <c r="J40" t="s">
        <v>139</v>
      </c>
      <c r="K40" t="s">
        <v>144</v>
      </c>
      <c r="L40" t="s">
        <v>144</v>
      </c>
      <c r="M40" t="s">
        <v>145</v>
      </c>
      <c r="N40" t="s">
        <v>146</v>
      </c>
      <c r="O40" t="s">
        <v>146</v>
      </c>
      <c r="P40" t="s">
        <v>144</v>
      </c>
      <c r="Q40" t="s">
        <v>147</v>
      </c>
      <c r="R40" t="s">
        <v>141</v>
      </c>
      <c r="S40" t="s">
        <v>147</v>
      </c>
      <c r="T40" t="s">
        <v>24</v>
      </c>
      <c r="U40" t="s">
        <v>24</v>
      </c>
      <c r="V40" t="s">
        <v>24</v>
      </c>
      <c r="W40" t="s">
        <v>24</v>
      </c>
      <c r="X40" t="s">
        <v>24</v>
      </c>
      <c r="Y40" t="s">
        <v>24</v>
      </c>
      <c r="Z40" t="s">
        <v>24</v>
      </c>
      <c r="AA40" t="s">
        <v>24</v>
      </c>
      <c r="AB40" t="s">
        <v>24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24</v>
      </c>
      <c r="AJ40" t="s">
        <v>24</v>
      </c>
      <c r="AK40" t="s">
        <v>24</v>
      </c>
    </row>
    <row r="41" spans="1:37" x14ac:dyDescent="0.3">
      <c r="A41" t="s">
        <v>138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24</v>
      </c>
      <c r="T41" t="s">
        <v>702</v>
      </c>
      <c r="U41" t="s">
        <v>703</v>
      </c>
      <c r="V41" t="s">
        <v>703</v>
      </c>
      <c r="W41" t="s">
        <v>703</v>
      </c>
      <c r="X41" t="s">
        <v>704</v>
      </c>
      <c r="Y41" t="s">
        <v>704</v>
      </c>
      <c r="Z41" t="s">
        <v>704</v>
      </c>
      <c r="AA41" t="s">
        <v>702</v>
      </c>
      <c r="AB41" t="s">
        <v>702</v>
      </c>
      <c r="AC41" t="s">
        <v>702</v>
      </c>
      <c r="AD41" t="s">
        <v>702</v>
      </c>
      <c r="AE41" t="s">
        <v>702</v>
      </c>
      <c r="AF41" t="s">
        <v>703</v>
      </c>
      <c r="AG41" t="s">
        <v>705</v>
      </c>
      <c r="AH41" t="s">
        <v>705</v>
      </c>
      <c r="AI41" t="s">
        <v>705</v>
      </c>
      <c r="AJ41" t="s">
        <v>706</v>
      </c>
      <c r="AK41" t="s">
        <v>703</v>
      </c>
    </row>
    <row r="42" spans="1:37" x14ac:dyDescent="0.3">
      <c r="A42" t="s">
        <v>148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  <c r="T42" t="s">
        <v>707</v>
      </c>
      <c r="U42" t="s">
        <v>708</v>
      </c>
      <c r="V42" t="s">
        <v>708</v>
      </c>
      <c r="W42" t="s">
        <v>708</v>
      </c>
      <c r="X42" t="s">
        <v>709</v>
      </c>
      <c r="Y42" t="s">
        <v>709</v>
      </c>
      <c r="Z42" t="s">
        <v>709</v>
      </c>
      <c r="AA42" t="s">
        <v>707</v>
      </c>
      <c r="AB42" t="s">
        <v>707</v>
      </c>
      <c r="AC42" t="s">
        <v>707</v>
      </c>
      <c r="AD42" t="s">
        <v>707</v>
      </c>
      <c r="AE42" t="s">
        <v>707</v>
      </c>
      <c r="AF42" t="s">
        <v>708</v>
      </c>
      <c r="AG42" t="s">
        <v>710</v>
      </c>
      <c r="AH42" t="s">
        <v>710</v>
      </c>
      <c r="AI42" t="s">
        <v>710</v>
      </c>
      <c r="AJ42" t="s">
        <v>711</v>
      </c>
      <c r="AK42" t="s">
        <v>708</v>
      </c>
    </row>
    <row r="43" spans="1:37" x14ac:dyDescent="0.3">
      <c r="A43" t="s">
        <v>149</v>
      </c>
      <c r="B43" t="s">
        <v>150</v>
      </c>
      <c r="C43" t="s">
        <v>151</v>
      </c>
      <c r="D43" t="s">
        <v>152</v>
      </c>
      <c r="E43" t="s">
        <v>153</v>
      </c>
      <c r="F43" t="s">
        <v>152</v>
      </c>
      <c r="G43" t="s">
        <v>153</v>
      </c>
      <c r="H43" t="s">
        <v>153</v>
      </c>
      <c r="I43" t="s">
        <v>154</v>
      </c>
      <c r="J43" t="s">
        <v>150</v>
      </c>
      <c r="K43" t="s">
        <v>155</v>
      </c>
      <c r="L43" t="s">
        <v>155</v>
      </c>
      <c r="M43" t="s">
        <v>156</v>
      </c>
      <c r="N43" t="s">
        <v>157</v>
      </c>
      <c r="O43" t="s">
        <v>157</v>
      </c>
      <c r="P43" t="s">
        <v>155</v>
      </c>
      <c r="Q43" t="s">
        <v>158</v>
      </c>
      <c r="R43" t="s">
        <v>152</v>
      </c>
      <c r="S43" t="s">
        <v>158</v>
      </c>
      <c r="T43" t="s">
        <v>24</v>
      </c>
      <c r="U43" t="s">
        <v>24</v>
      </c>
      <c r="V43" t="s">
        <v>24</v>
      </c>
      <c r="W43" t="s">
        <v>24</v>
      </c>
      <c r="X43" t="s">
        <v>24</v>
      </c>
      <c r="Y43" t="s">
        <v>24</v>
      </c>
      <c r="Z43" t="s">
        <v>24</v>
      </c>
      <c r="AA43" t="s">
        <v>24</v>
      </c>
      <c r="AB43" t="s">
        <v>24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  <c r="AK43" t="s">
        <v>24</v>
      </c>
    </row>
    <row r="44" spans="1:37" x14ac:dyDescent="0.3">
      <c r="A44" t="s">
        <v>149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  <c r="T44" t="s">
        <v>712</v>
      </c>
      <c r="U44" t="s">
        <v>713</v>
      </c>
      <c r="V44" t="s">
        <v>713</v>
      </c>
      <c r="W44" t="s">
        <v>713</v>
      </c>
      <c r="X44" t="s">
        <v>714</v>
      </c>
      <c r="Y44" t="s">
        <v>714</v>
      </c>
      <c r="Z44" t="s">
        <v>714</v>
      </c>
      <c r="AA44" t="s">
        <v>712</v>
      </c>
      <c r="AB44" t="s">
        <v>712</v>
      </c>
      <c r="AC44" t="s">
        <v>712</v>
      </c>
      <c r="AD44" t="s">
        <v>712</v>
      </c>
      <c r="AE44" t="s">
        <v>712</v>
      </c>
      <c r="AF44" t="s">
        <v>713</v>
      </c>
      <c r="AG44" t="s">
        <v>715</v>
      </c>
      <c r="AH44" t="s">
        <v>715</v>
      </c>
      <c r="AI44" t="s">
        <v>715</v>
      </c>
      <c r="AJ44" t="s">
        <v>716</v>
      </c>
      <c r="AK44" t="s">
        <v>713</v>
      </c>
    </row>
    <row r="45" spans="1:37" x14ac:dyDescent="0.3">
      <c r="A45" t="s">
        <v>159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  <c r="H45" t="s">
        <v>24</v>
      </c>
      <c r="I45" t="s">
        <v>24</v>
      </c>
      <c r="J45" t="s">
        <v>24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 t="s">
        <v>24</v>
      </c>
      <c r="T45" t="s">
        <v>24</v>
      </c>
      <c r="U45" t="s">
        <v>24</v>
      </c>
      <c r="V45" t="s">
        <v>24</v>
      </c>
      <c r="W45" t="s">
        <v>24</v>
      </c>
      <c r="X45" t="s">
        <v>24</v>
      </c>
      <c r="Y45" t="s">
        <v>24</v>
      </c>
      <c r="Z45" t="s">
        <v>24</v>
      </c>
      <c r="AA45" t="s">
        <v>24</v>
      </c>
      <c r="AB45" t="s">
        <v>24</v>
      </c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  <c r="AK45" t="s">
        <v>24</v>
      </c>
    </row>
    <row r="46" spans="1:37" x14ac:dyDescent="0.3">
      <c r="A46" t="s">
        <v>160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  <c r="T46" t="s">
        <v>718</v>
      </c>
      <c r="U46" t="s">
        <v>719</v>
      </c>
      <c r="V46" t="s">
        <v>719</v>
      </c>
      <c r="W46" t="s">
        <v>719</v>
      </c>
      <c r="X46" t="s">
        <v>636</v>
      </c>
      <c r="Y46" t="s">
        <v>636</v>
      </c>
      <c r="Z46" t="s">
        <v>636</v>
      </c>
      <c r="AA46" t="s">
        <v>718</v>
      </c>
      <c r="AB46" t="s">
        <v>718</v>
      </c>
      <c r="AC46" t="s">
        <v>718</v>
      </c>
      <c r="AD46" t="s">
        <v>718</v>
      </c>
      <c r="AE46" t="s">
        <v>718</v>
      </c>
      <c r="AF46" t="s">
        <v>719</v>
      </c>
      <c r="AG46" t="s">
        <v>720</v>
      </c>
      <c r="AH46" t="s">
        <v>720</v>
      </c>
      <c r="AI46" t="s">
        <v>720</v>
      </c>
      <c r="AJ46" t="s">
        <v>721</v>
      </c>
      <c r="AK46" t="s">
        <v>719</v>
      </c>
    </row>
    <row r="47" spans="1:37" x14ac:dyDescent="0.3">
      <c r="A47" t="s">
        <v>160</v>
      </c>
      <c r="B47" t="s">
        <v>161</v>
      </c>
      <c r="C47" t="s">
        <v>162</v>
      </c>
      <c r="D47" t="s">
        <v>163</v>
      </c>
      <c r="E47" t="s">
        <v>164</v>
      </c>
      <c r="F47" t="s">
        <v>163</v>
      </c>
      <c r="G47" t="s">
        <v>164</v>
      </c>
      <c r="H47" t="s">
        <v>164</v>
      </c>
      <c r="I47" t="s">
        <v>165</v>
      </c>
      <c r="J47" t="s">
        <v>161</v>
      </c>
      <c r="K47" t="s">
        <v>166</v>
      </c>
      <c r="L47" t="s">
        <v>166</v>
      </c>
      <c r="M47" t="s">
        <v>167</v>
      </c>
      <c r="N47" t="s">
        <v>168</v>
      </c>
      <c r="O47" t="s">
        <v>168</v>
      </c>
      <c r="P47" t="s">
        <v>166</v>
      </c>
      <c r="Q47" t="s">
        <v>169</v>
      </c>
      <c r="R47" t="s">
        <v>163</v>
      </c>
      <c r="S47" t="s">
        <v>169</v>
      </c>
      <c r="T47" t="s">
        <v>24</v>
      </c>
      <c r="U47" t="s">
        <v>24</v>
      </c>
      <c r="V47" t="s">
        <v>24</v>
      </c>
      <c r="W47" t="s">
        <v>24</v>
      </c>
      <c r="X47" t="s">
        <v>24</v>
      </c>
      <c r="Y47" t="s">
        <v>24</v>
      </c>
      <c r="Z47" t="s">
        <v>24</v>
      </c>
      <c r="AA47" t="s">
        <v>24</v>
      </c>
      <c r="AB47" t="s">
        <v>24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  <c r="AK47" t="s">
        <v>24</v>
      </c>
    </row>
    <row r="48" spans="1:37" x14ac:dyDescent="0.3">
      <c r="A48" t="s">
        <v>170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  <c r="H48" t="s">
        <v>24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  <c r="T48" t="s">
        <v>722</v>
      </c>
      <c r="U48" t="s">
        <v>723</v>
      </c>
      <c r="V48" t="s">
        <v>723</v>
      </c>
      <c r="W48" t="s">
        <v>723</v>
      </c>
      <c r="X48" t="s">
        <v>724</v>
      </c>
      <c r="Y48" t="s">
        <v>724</v>
      </c>
      <c r="Z48" t="s">
        <v>724</v>
      </c>
      <c r="AA48" t="s">
        <v>722</v>
      </c>
      <c r="AB48" t="s">
        <v>722</v>
      </c>
      <c r="AC48" t="s">
        <v>722</v>
      </c>
      <c r="AD48" t="s">
        <v>722</v>
      </c>
      <c r="AE48" t="s">
        <v>722</v>
      </c>
      <c r="AF48" t="s">
        <v>723</v>
      </c>
      <c r="AG48" t="s">
        <v>725</v>
      </c>
      <c r="AH48" t="s">
        <v>725</v>
      </c>
      <c r="AI48" t="s">
        <v>725</v>
      </c>
      <c r="AJ48" t="s">
        <v>726</v>
      </c>
      <c r="AK48" t="s">
        <v>723</v>
      </c>
    </row>
    <row r="49" spans="1:37" x14ac:dyDescent="0.3">
      <c r="A49" t="s">
        <v>171</v>
      </c>
      <c r="B49" t="s">
        <v>172</v>
      </c>
      <c r="C49" t="s">
        <v>173</v>
      </c>
      <c r="D49" t="s">
        <v>174</v>
      </c>
      <c r="E49" t="s">
        <v>175</v>
      </c>
      <c r="F49" t="s">
        <v>174</v>
      </c>
      <c r="G49" t="s">
        <v>175</v>
      </c>
      <c r="H49" t="s">
        <v>175</v>
      </c>
      <c r="I49" t="s">
        <v>176</v>
      </c>
      <c r="J49" t="s">
        <v>172</v>
      </c>
      <c r="K49" t="s">
        <v>177</v>
      </c>
      <c r="L49" t="s">
        <v>177</v>
      </c>
      <c r="M49" t="s">
        <v>178</v>
      </c>
      <c r="N49" t="s">
        <v>179</v>
      </c>
      <c r="O49" t="s">
        <v>179</v>
      </c>
      <c r="P49" t="s">
        <v>177</v>
      </c>
      <c r="Q49" t="s">
        <v>180</v>
      </c>
      <c r="R49" t="s">
        <v>174</v>
      </c>
      <c r="S49" t="s">
        <v>180</v>
      </c>
      <c r="T49" t="s">
        <v>24</v>
      </c>
      <c r="U49" t="s">
        <v>24</v>
      </c>
      <c r="V49" t="s">
        <v>24</v>
      </c>
      <c r="W49" t="s">
        <v>24</v>
      </c>
      <c r="X49" t="s">
        <v>24</v>
      </c>
      <c r="Y49" t="s">
        <v>24</v>
      </c>
      <c r="Z49" t="s">
        <v>24</v>
      </c>
      <c r="AA49" t="s">
        <v>24</v>
      </c>
      <c r="AB49" t="s">
        <v>24</v>
      </c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  <c r="AK49" t="s">
        <v>24</v>
      </c>
    </row>
    <row r="50" spans="1:37" x14ac:dyDescent="0.3">
      <c r="A50" t="s">
        <v>171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  <c r="T50" t="s">
        <v>727</v>
      </c>
      <c r="U50" t="s">
        <v>728</v>
      </c>
      <c r="V50" t="s">
        <v>728</v>
      </c>
      <c r="W50" t="s">
        <v>728</v>
      </c>
      <c r="X50" t="s">
        <v>729</v>
      </c>
      <c r="Y50" t="s">
        <v>729</v>
      </c>
      <c r="Z50" t="s">
        <v>729</v>
      </c>
      <c r="AA50" t="s">
        <v>727</v>
      </c>
      <c r="AB50" t="s">
        <v>727</v>
      </c>
      <c r="AC50" t="s">
        <v>727</v>
      </c>
      <c r="AD50" t="s">
        <v>727</v>
      </c>
      <c r="AE50" t="s">
        <v>727</v>
      </c>
      <c r="AF50" t="s">
        <v>728</v>
      </c>
      <c r="AG50" t="s">
        <v>730</v>
      </c>
      <c r="AH50" t="s">
        <v>730</v>
      </c>
      <c r="AI50" t="s">
        <v>730</v>
      </c>
      <c r="AJ50" t="s">
        <v>731</v>
      </c>
      <c r="AK50" t="s">
        <v>728</v>
      </c>
    </row>
    <row r="51" spans="1:37" x14ac:dyDescent="0.3">
      <c r="A51" t="s">
        <v>181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t="s">
        <v>24</v>
      </c>
      <c r="V51" t="s">
        <v>24</v>
      </c>
      <c r="W51" t="s">
        <v>24</v>
      </c>
      <c r="X51" t="s">
        <v>24</v>
      </c>
      <c r="Y51" t="s">
        <v>24</v>
      </c>
      <c r="Z51" t="s">
        <v>24</v>
      </c>
      <c r="AA51" t="s">
        <v>24</v>
      </c>
      <c r="AB51" t="s">
        <v>24</v>
      </c>
      <c r="AC51" t="s">
        <v>24</v>
      </c>
      <c r="AD51" t="s">
        <v>24</v>
      </c>
      <c r="AE51" t="s">
        <v>24</v>
      </c>
      <c r="AF51" t="s">
        <v>24</v>
      </c>
      <c r="AG51" t="s">
        <v>24</v>
      </c>
      <c r="AH51" t="s">
        <v>24</v>
      </c>
      <c r="AI51" t="s">
        <v>24</v>
      </c>
      <c r="AJ51" t="s">
        <v>24</v>
      </c>
      <c r="AK51" t="s">
        <v>24</v>
      </c>
    </row>
    <row r="52" spans="1:37" x14ac:dyDescent="0.3">
      <c r="A52" t="s">
        <v>182</v>
      </c>
      <c r="B52" t="s">
        <v>183</v>
      </c>
      <c r="C52" t="s">
        <v>184</v>
      </c>
      <c r="D52" t="s">
        <v>185</v>
      </c>
      <c r="E52" t="s">
        <v>186</v>
      </c>
      <c r="F52" t="s">
        <v>185</v>
      </c>
      <c r="G52" t="s">
        <v>186</v>
      </c>
      <c r="H52" t="s">
        <v>186</v>
      </c>
      <c r="I52" t="s">
        <v>187</v>
      </c>
      <c r="J52" t="s">
        <v>183</v>
      </c>
      <c r="K52" t="s">
        <v>188</v>
      </c>
      <c r="L52" t="s">
        <v>188</v>
      </c>
      <c r="M52" t="s">
        <v>189</v>
      </c>
      <c r="N52" t="s">
        <v>190</v>
      </c>
      <c r="O52" t="s">
        <v>190</v>
      </c>
      <c r="P52" t="s">
        <v>188</v>
      </c>
      <c r="Q52" t="s">
        <v>191</v>
      </c>
      <c r="R52" t="s">
        <v>185</v>
      </c>
      <c r="S52" t="s">
        <v>191</v>
      </c>
      <c r="T52" t="s">
        <v>24</v>
      </c>
      <c r="U52" t="s">
        <v>24</v>
      </c>
      <c r="V52" t="s">
        <v>24</v>
      </c>
      <c r="W52" t="s">
        <v>24</v>
      </c>
      <c r="X52" t="s">
        <v>24</v>
      </c>
      <c r="Y52" t="s">
        <v>24</v>
      </c>
      <c r="Z52" t="s">
        <v>24</v>
      </c>
      <c r="AA52" t="s">
        <v>24</v>
      </c>
      <c r="AB52" t="s">
        <v>24</v>
      </c>
      <c r="AC52" t="s">
        <v>24</v>
      </c>
      <c r="AD52" t="s">
        <v>24</v>
      </c>
      <c r="AE52" t="s">
        <v>24</v>
      </c>
      <c r="AF52" t="s">
        <v>24</v>
      </c>
      <c r="AG52" t="s">
        <v>24</v>
      </c>
      <c r="AH52" t="s">
        <v>24</v>
      </c>
      <c r="AI52" t="s">
        <v>24</v>
      </c>
      <c r="AJ52" t="s">
        <v>24</v>
      </c>
      <c r="AK52" t="s">
        <v>24</v>
      </c>
    </row>
    <row r="53" spans="1:37" x14ac:dyDescent="0.3">
      <c r="A53" t="s">
        <v>182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  <c r="T53" t="s">
        <v>732</v>
      </c>
      <c r="U53" t="s">
        <v>733</v>
      </c>
      <c r="V53" t="s">
        <v>733</v>
      </c>
      <c r="W53" t="s">
        <v>733</v>
      </c>
      <c r="X53" t="s">
        <v>734</v>
      </c>
      <c r="Y53" t="s">
        <v>734</v>
      </c>
      <c r="Z53" t="s">
        <v>734</v>
      </c>
      <c r="AA53" t="s">
        <v>732</v>
      </c>
      <c r="AB53" t="s">
        <v>732</v>
      </c>
      <c r="AC53" t="s">
        <v>732</v>
      </c>
      <c r="AD53" t="s">
        <v>732</v>
      </c>
      <c r="AE53" t="s">
        <v>732</v>
      </c>
      <c r="AF53" t="s">
        <v>733</v>
      </c>
      <c r="AG53" t="s">
        <v>735</v>
      </c>
      <c r="AH53" t="s">
        <v>735</v>
      </c>
      <c r="AI53" t="s">
        <v>735</v>
      </c>
      <c r="AJ53" t="s">
        <v>736</v>
      </c>
      <c r="AK53" t="s">
        <v>733</v>
      </c>
    </row>
    <row r="54" spans="1:37" x14ac:dyDescent="0.3">
      <c r="A54" t="s">
        <v>192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  <c r="T54" t="s">
        <v>24</v>
      </c>
      <c r="U54" t="s">
        <v>24</v>
      </c>
      <c r="V54" t="s">
        <v>24</v>
      </c>
      <c r="W54" t="s">
        <v>24</v>
      </c>
      <c r="X54" t="s">
        <v>24</v>
      </c>
      <c r="Y54" t="s">
        <v>24</v>
      </c>
      <c r="Z54" t="s">
        <v>24</v>
      </c>
      <c r="AA54" t="s">
        <v>24</v>
      </c>
      <c r="AB54" t="s">
        <v>24</v>
      </c>
      <c r="AC54" t="s">
        <v>24</v>
      </c>
      <c r="AD54" t="s">
        <v>24</v>
      </c>
      <c r="AE54" t="s">
        <v>24</v>
      </c>
      <c r="AF54" t="s">
        <v>24</v>
      </c>
      <c r="AG54" t="s">
        <v>24</v>
      </c>
      <c r="AH54" t="s">
        <v>24</v>
      </c>
      <c r="AI54" t="s">
        <v>24</v>
      </c>
      <c r="AJ54" t="s">
        <v>24</v>
      </c>
      <c r="AK54" t="s">
        <v>24</v>
      </c>
    </row>
    <row r="55" spans="1:37" x14ac:dyDescent="0.3">
      <c r="A55" t="s">
        <v>193</v>
      </c>
      <c r="B55" t="s">
        <v>194</v>
      </c>
      <c r="C55" t="s">
        <v>195</v>
      </c>
      <c r="D55" t="s">
        <v>196</v>
      </c>
      <c r="E55" t="s">
        <v>197</v>
      </c>
      <c r="F55" t="s">
        <v>196</v>
      </c>
      <c r="G55" t="s">
        <v>197</v>
      </c>
      <c r="H55" t="s">
        <v>197</v>
      </c>
      <c r="I55" t="s">
        <v>198</v>
      </c>
      <c r="J55" t="s">
        <v>194</v>
      </c>
      <c r="K55" t="s">
        <v>199</v>
      </c>
      <c r="L55" t="s">
        <v>199</v>
      </c>
      <c r="M55" t="s">
        <v>200</v>
      </c>
      <c r="N55" t="s">
        <v>201</v>
      </c>
      <c r="O55" t="s">
        <v>201</v>
      </c>
      <c r="P55" t="s">
        <v>199</v>
      </c>
      <c r="Q55" t="s">
        <v>202</v>
      </c>
      <c r="R55" t="s">
        <v>196</v>
      </c>
      <c r="S55" t="s">
        <v>202</v>
      </c>
      <c r="T55" t="s">
        <v>24</v>
      </c>
      <c r="U55" t="s">
        <v>24</v>
      </c>
      <c r="V55" t="s">
        <v>24</v>
      </c>
      <c r="W55" t="s">
        <v>24</v>
      </c>
      <c r="X55" t="s">
        <v>24</v>
      </c>
      <c r="Y55" t="s">
        <v>24</v>
      </c>
      <c r="Z55" t="s">
        <v>24</v>
      </c>
      <c r="AA55" t="s">
        <v>24</v>
      </c>
      <c r="AB55" t="s">
        <v>24</v>
      </c>
      <c r="AC55" t="s">
        <v>24</v>
      </c>
      <c r="AD55" t="s">
        <v>24</v>
      </c>
      <c r="AE55" t="s">
        <v>24</v>
      </c>
      <c r="AF55" t="s">
        <v>24</v>
      </c>
      <c r="AG55" t="s">
        <v>24</v>
      </c>
      <c r="AH55" t="s">
        <v>24</v>
      </c>
      <c r="AI55" t="s">
        <v>24</v>
      </c>
      <c r="AJ55" t="s">
        <v>24</v>
      </c>
      <c r="AK55" t="s">
        <v>24</v>
      </c>
    </row>
    <row r="56" spans="1:37" x14ac:dyDescent="0.3">
      <c r="A56" t="s">
        <v>193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  <c r="H56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  <c r="T56" t="s">
        <v>737</v>
      </c>
      <c r="U56" t="s">
        <v>738</v>
      </c>
      <c r="V56" t="s">
        <v>738</v>
      </c>
      <c r="W56" t="s">
        <v>738</v>
      </c>
      <c r="X56" t="s">
        <v>739</v>
      </c>
      <c r="Y56" t="s">
        <v>739</v>
      </c>
      <c r="Z56" t="s">
        <v>739</v>
      </c>
      <c r="AA56" t="s">
        <v>737</v>
      </c>
      <c r="AB56" t="s">
        <v>737</v>
      </c>
      <c r="AC56" t="s">
        <v>737</v>
      </c>
      <c r="AD56" t="s">
        <v>737</v>
      </c>
      <c r="AE56" t="s">
        <v>737</v>
      </c>
      <c r="AF56" t="s">
        <v>738</v>
      </c>
      <c r="AG56" t="s">
        <v>740</v>
      </c>
      <c r="AH56" t="s">
        <v>740</v>
      </c>
      <c r="AI56" t="s">
        <v>740</v>
      </c>
      <c r="AJ56" t="s">
        <v>741</v>
      </c>
      <c r="AK56" t="s">
        <v>738</v>
      </c>
    </row>
    <row r="57" spans="1:37" x14ac:dyDescent="0.3">
      <c r="A57" t="s">
        <v>203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  <c r="H57" t="s">
        <v>24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  <c r="T57" t="s">
        <v>24</v>
      </c>
      <c r="U57" t="s">
        <v>24</v>
      </c>
      <c r="V57" t="s">
        <v>24</v>
      </c>
      <c r="W57" t="s">
        <v>24</v>
      </c>
      <c r="X57" t="s">
        <v>24</v>
      </c>
      <c r="Y57" t="s">
        <v>24</v>
      </c>
      <c r="Z57" t="s">
        <v>24</v>
      </c>
      <c r="AA57" t="s">
        <v>24</v>
      </c>
      <c r="AB57" t="s">
        <v>24</v>
      </c>
      <c r="AC57" t="s">
        <v>24</v>
      </c>
      <c r="AD57" t="s">
        <v>24</v>
      </c>
      <c r="AE57" t="s">
        <v>24</v>
      </c>
      <c r="AF57" t="s">
        <v>24</v>
      </c>
      <c r="AG57" t="s">
        <v>24</v>
      </c>
      <c r="AH57" t="s">
        <v>24</v>
      </c>
      <c r="AI57" t="s">
        <v>24</v>
      </c>
      <c r="AJ57" t="s">
        <v>24</v>
      </c>
      <c r="AK57" t="s">
        <v>24</v>
      </c>
    </row>
    <row r="58" spans="1:37" x14ac:dyDescent="0.3">
      <c r="A58" t="s">
        <v>204</v>
      </c>
      <c r="B58" t="s">
        <v>205</v>
      </c>
      <c r="C58" t="s">
        <v>206</v>
      </c>
      <c r="D58" t="s">
        <v>207</v>
      </c>
      <c r="E58" t="s">
        <v>208</v>
      </c>
      <c r="F58" t="s">
        <v>207</v>
      </c>
      <c r="G58" t="s">
        <v>208</v>
      </c>
      <c r="H58" t="s">
        <v>208</v>
      </c>
      <c r="I58" t="s">
        <v>209</v>
      </c>
      <c r="J58" t="s">
        <v>205</v>
      </c>
      <c r="K58" t="s">
        <v>210</v>
      </c>
      <c r="L58" t="s">
        <v>210</v>
      </c>
      <c r="M58" t="s">
        <v>211</v>
      </c>
      <c r="N58" t="s">
        <v>212</v>
      </c>
      <c r="O58" t="s">
        <v>212</v>
      </c>
      <c r="P58" t="s">
        <v>210</v>
      </c>
      <c r="Q58" t="s">
        <v>213</v>
      </c>
      <c r="R58" t="s">
        <v>207</v>
      </c>
      <c r="S58" t="s">
        <v>213</v>
      </c>
      <c r="T58" t="s">
        <v>24</v>
      </c>
      <c r="U58" t="s">
        <v>24</v>
      </c>
      <c r="V58" t="s">
        <v>24</v>
      </c>
      <c r="W58" t="s">
        <v>24</v>
      </c>
      <c r="X58" t="s">
        <v>24</v>
      </c>
      <c r="Y58" t="s">
        <v>24</v>
      </c>
      <c r="Z58" t="s">
        <v>24</v>
      </c>
      <c r="AA58" t="s">
        <v>24</v>
      </c>
      <c r="AB58" t="s">
        <v>24</v>
      </c>
      <c r="AC58" t="s">
        <v>24</v>
      </c>
      <c r="AD58" t="s">
        <v>24</v>
      </c>
      <c r="AE58" t="s">
        <v>24</v>
      </c>
      <c r="AF58" t="s">
        <v>24</v>
      </c>
      <c r="AG58" t="s">
        <v>24</v>
      </c>
      <c r="AH58" t="s">
        <v>24</v>
      </c>
      <c r="AI58" t="s">
        <v>24</v>
      </c>
      <c r="AJ58" t="s">
        <v>24</v>
      </c>
      <c r="AK58" t="s">
        <v>24</v>
      </c>
    </row>
    <row r="59" spans="1:37" x14ac:dyDescent="0.3">
      <c r="A59" t="s">
        <v>204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  <c r="H59" t="s">
        <v>24</v>
      </c>
      <c r="I59" t="s">
        <v>24</v>
      </c>
      <c r="J59" t="s">
        <v>24</v>
      </c>
      <c r="K59" t="s">
        <v>24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  <c r="T59" t="s">
        <v>742</v>
      </c>
      <c r="U59" t="s">
        <v>743</v>
      </c>
      <c r="V59" t="s">
        <v>743</v>
      </c>
      <c r="W59" t="s">
        <v>743</v>
      </c>
      <c r="X59" t="s">
        <v>744</v>
      </c>
      <c r="Y59" t="s">
        <v>744</v>
      </c>
      <c r="Z59" t="s">
        <v>744</v>
      </c>
      <c r="AA59" t="s">
        <v>742</v>
      </c>
      <c r="AB59" t="s">
        <v>742</v>
      </c>
      <c r="AC59" t="s">
        <v>742</v>
      </c>
      <c r="AD59" t="s">
        <v>742</v>
      </c>
      <c r="AE59" t="s">
        <v>742</v>
      </c>
      <c r="AF59" t="s">
        <v>743</v>
      </c>
      <c r="AG59" t="s">
        <v>745</v>
      </c>
      <c r="AH59" t="s">
        <v>745</v>
      </c>
      <c r="AI59" t="s">
        <v>745</v>
      </c>
      <c r="AJ59" t="s">
        <v>746</v>
      </c>
      <c r="AK59" t="s">
        <v>743</v>
      </c>
    </row>
    <row r="60" spans="1:37" x14ac:dyDescent="0.3">
      <c r="A60" t="s">
        <v>214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  <c r="V60" t="s">
        <v>24</v>
      </c>
      <c r="W60" t="s">
        <v>24</v>
      </c>
      <c r="X60" t="s">
        <v>24</v>
      </c>
      <c r="Y60" t="s">
        <v>24</v>
      </c>
      <c r="Z60" t="s">
        <v>24</v>
      </c>
      <c r="AA60" t="s">
        <v>24</v>
      </c>
      <c r="AB60" t="s">
        <v>24</v>
      </c>
      <c r="AC60" t="s">
        <v>24</v>
      </c>
      <c r="AD60" t="s">
        <v>24</v>
      </c>
      <c r="AE60" t="s">
        <v>24</v>
      </c>
      <c r="AF60" t="s">
        <v>24</v>
      </c>
      <c r="AG60" t="s">
        <v>24</v>
      </c>
      <c r="AH60" t="s">
        <v>24</v>
      </c>
      <c r="AI60" t="s">
        <v>24</v>
      </c>
      <c r="AJ60" t="s">
        <v>24</v>
      </c>
      <c r="AK60" t="s">
        <v>24</v>
      </c>
    </row>
    <row r="61" spans="1:37" x14ac:dyDescent="0.3">
      <c r="A61" t="s">
        <v>215</v>
      </c>
      <c r="B61" t="s">
        <v>216</v>
      </c>
      <c r="C61" t="s">
        <v>217</v>
      </c>
      <c r="D61" t="s">
        <v>218</v>
      </c>
      <c r="E61" t="s">
        <v>219</v>
      </c>
      <c r="F61" t="s">
        <v>218</v>
      </c>
      <c r="G61" t="s">
        <v>219</v>
      </c>
      <c r="H61" t="s">
        <v>219</v>
      </c>
      <c r="I61" t="s">
        <v>220</v>
      </c>
      <c r="J61" t="s">
        <v>216</v>
      </c>
      <c r="K61" t="s">
        <v>221</v>
      </c>
      <c r="L61" t="s">
        <v>221</v>
      </c>
      <c r="M61" t="s">
        <v>222</v>
      </c>
      <c r="N61" t="s">
        <v>223</v>
      </c>
      <c r="O61" t="s">
        <v>223</v>
      </c>
      <c r="P61" t="s">
        <v>221</v>
      </c>
      <c r="Q61" t="s">
        <v>224</v>
      </c>
      <c r="R61" t="s">
        <v>218</v>
      </c>
      <c r="S61" t="s">
        <v>224</v>
      </c>
      <c r="T61" t="s">
        <v>24</v>
      </c>
      <c r="U61" t="s">
        <v>24</v>
      </c>
      <c r="V61" t="s">
        <v>24</v>
      </c>
      <c r="W61" t="s">
        <v>24</v>
      </c>
      <c r="X61" t="s">
        <v>24</v>
      </c>
      <c r="Y61" t="s">
        <v>24</v>
      </c>
      <c r="Z61" t="s">
        <v>24</v>
      </c>
      <c r="AA61" t="s">
        <v>24</v>
      </c>
      <c r="AB61" t="s">
        <v>24</v>
      </c>
      <c r="AC61" t="s">
        <v>24</v>
      </c>
      <c r="AD61" t="s">
        <v>24</v>
      </c>
      <c r="AE61" t="s">
        <v>24</v>
      </c>
      <c r="AF61" t="s">
        <v>24</v>
      </c>
      <c r="AG61" t="s">
        <v>24</v>
      </c>
      <c r="AH61" t="s">
        <v>24</v>
      </c>
      <c r="AI61" t="s">
        <v>24</v>
      </c>
      <c r="AJ61" t="s">
        <v>24</v>
      </c>
      <c r="AK61" t="s">
        <v>24</v>
      </c>
    </row>
    <row r="62" spans="1:37" x14ac:dyDescent="0.3">
      <c r="A62" t="s">
        <v>215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  <c r="T62" t="s">
        <v>747</v>
      </c>
      <c r="U62" t="s">
        <v>748</v>
      </c>
      <c r="V62" t="s">
        <v>748</v>
      </c>
      <c r="W62" t="s">
        <v>748</v>
      </c>
      <c r="X62" t="s">
        <v>749</v>
      </c>
      <c r="Y62" t="s">
        <v>749</v>
      </c>
      <c r="Z62" t="s">
        <v>749</v>
      </c>
      <c r="AA62" t="s">
        <v>747</v>
      </c>
      <c r="AB62" t="s">
        <v>747</v>
      </c>
      <c r="AC62" t="s">
        <v>747</v>
      </c>
      <c r="AD62" t="s">
        <v>747</v>
      </c>
      <c r="AE62" t="s">
        <v>747</v>
      </c>
      <c r="AF62" t="s">
        <v>748</v>
      </c>
      <c r="AG62" t="s">
        <v>750</v>
      </c>
      <c r="AH62" t="s">
        <v>750</v>
      </c>
      <c r="AI62" t="s">
        <v>750</v>
      </c>
      <c r="AJ62" t="s">
        <v>751</v>
      </c>
      <c r="AK62" t="s">
        <v>748</v>
      </c>
    </row>
    <row r="63" spans="1:37" x14ac:dyDescent="0.3">
      <c r="A63" t="s">
        <v>225</v>
      </c>
      <c r="B63" t="s">
        <v>24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  <c r="H63" t="s">
        <v>24</v>
      </c>
      <c r="I63" t="s">
        <v>24</v>
      </c>
      <c r="J63" t="s">
        <v>24</v>
      </c>
      <c r="K63" t="s">
        <v>24</v>
      </c>
      <c r="L63" t="s">
        <v>24</v>
      </c>
      <c r="M63" t="s">
        <v>24</v>
      </c>
      <c r="N63" t="s">
        <v>24</v>
      </c>
      <c r="O63" t="s">
        <v>24</v>
      </c>
      <c r="P63" t="s">
        <v>24</v>
      </c>
      <c r="Q63" t="s">
        <v>24</v>
      </c>
      <c r="R63" t="s">
        <v>24</v>
      </c>
      <c r="S63" t="s">
        <v>24</v>
      </c>
      <c r="T63" t="s">
        <v>24</v>
      </c>
      <c r="U63" t="s">
        <v>24</v>
      </c>
      <c r="V63" t="s">
        <v>24</v>
      </c>
      <c r="W63" t="s">
        <v>24</v>
      </c>
      <c r="X63" t="s">
        <v>24</v>
      </c>
      <c r="Y63" t="s">
        <v>24</v>
      </c>
      <c r="Z63" t="s">
        <v>24</v>
      </c>
      <c r="AA63" t="s">
        <v>24</v>
      </c>
      <c r="AB63" t="s">
        <v>24</v>
      </c>
      <c r="AC63" t="s">
        <v>24</v>
      </c>
      <c r="AD63" t="s">
        <v>24</v>
      </c>
      <c r="AE63" t="s">
        <v>24</v>
      </c>
      <c r="AF63" t="s">
        <v>24</v>
      </c>
      <c r="AG63" t="s">
        <v>24</v>
      </c>
      <c r="AH63" t="s">
        <v>24</v>
      </c>
      <c r="AI63" t="s">
        <v>24</v>
      </c>
      <c r="AJ63" t="s">
        <v>24</v>
      </c>
      <c r="AK63" t="s">
        <v>24</v>
      </c>
    </row>
    <row r="64" spans="1:37" x14ac:dyDescent="0.3">
      <c r="A64" t="s">
        <v>226</v>
      </c>
      <c r="B64" t="s">
        <v>227</v>
      </c>
      <c r="C64" t="s">
        <v>228</v>
      </c>
      <c r="D64" t="s">
        <v>229</v>
      </c>
      <c r="E64" t="s">
        <v>230</v>
      </c>
      <c r="F64" t="s">
        <v>229</v>
      </c>
      <c r="G64" t="s">
        <v>230</v>
      </c>
      <c r="H64" t="s">
        <v>230</v>
      </c>
      <c r="I64" t="s">
        <v>231</v>
      </c>
      <c r="J64" t="s">
        <v>227</v>
      </c>
      <c r="K64" t="s">
        <v>232</v>
      </c>
      <c r="L64" t="s">
        <v>232</v>
      </c>
      <c r="M64" t="s">
        <v>233</v>
      </c>
      <c r="N64" t="s">
        <v>234</v>
      </c>
      <c r="O64" t="s">
        <v>234</v>
      </c>
      <c r="P64" t="s">
        <v>232</v>
      </c>
      <c r="Q64" t="s">
        <v>235</v>
      </c>
      <c r="R64" t="s">
        <v>229</v>
      </c>
      <c r="S64" t="s">
        <v>235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</row>
    <row r="65" spans="1:37" x14ac:dyDescent="0.3">
      <c r="A65" t="s">
        <v>226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  <c r="H65" t="s">
        <v>24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  <c r="T65" t="s">
        <v>752</v>
      </c>
      <c r="U65" t="s">
        <v>753</v>
      </c>
      <c r="V65" t="s">
        <v>753</v>
      </c>
      <c r="W65" t="s">
        <v>753</v>
      </c>
      <c r="X65" t="s">
        <v>754</v>
      </c>
      <c r="Y65" t="s">
        <v>754</v>
      </c>
      <c r="Z65" t="s">
        <v>754</v>
      </c>
      <c r="AA65" t="s">
        <v>752</v>
      </c>
      <c r="AB65" t="s">
        <v>752</v>
      </c>
      <c r="AC65" t="s">
        <v>752</v>
      </c>
      <c r="AD65" t="s">
        <v>752</v>
      </c>
      <c r="AE65" t="s">
        <v>752</v>
      </c>
      <c r="AF65" t="s">
        <v>753</v>
      </c>
      <c r="AG65" t="s">
        <v>755</v>
      </c>
      <c r="AH65" t="s">
        <v>755</v>
      </c>
      <c r="AI65" t="s">
        <v>755</v>
      </c>
      <c r="AJ65" t="s">
        <v>756</v>
      </c>
      <c r="AK65" t="s">
        <v>753</v>
      </c>
    </row>
    <row r="66" spans="1:37" x14ac:dyDescent="0.3">
      <c r="A66" t="s">
        <v>236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</row>
    <row r="67" spans="1:37" x14ac:dyDescent="0.3">
      <c r="A67" t="s">
        <v>237</v>
      </c>
      <c r="B67" t="s">
        <v>238</v>
      </c>
      <c r="C67" t="s">
        <v>239</v>
      </c>
      <c r="D67" t="s">
        <v>240</v>
      </c>
      <c r="E67" t="s">
        <v>241</v>
      </c>
      <c r="F67" t="s">
        <v>240</v>
      </c>
      <c r="G67" t="s">
        <v>241</v>
      </c>
      <c r="H67" t="s">
        <v>241</v>
      </c>
      <c r="I67" t="s">
        <v>242</v>
      </c>
      <c r="J67" t="s">
        <v>238</v>
      </c>
      <c r="K67" t="s">
        <v>243</v>
      </c>
      <c r="L67" t="s">
        <v>243</v>
      </c>
      <c r="M67" t="s">
        <v>244</v>
      </c>
      <c r="N67" t="s">
        <v>245</v>
      </c>
      <c r="O67" t="s">
        <v>245</v>
      </c>
      <c r="P67" t="s">
        <v>243</v>
      </c>
      <c r="Q67" t="s">
        <v>246</v>
      </c>
      <c r="R67" t="s">
        <v>240</v>
      </c>
      <c r="S67" t="s">
        <v>246</v>
      </c>
      <c r="T67" t="s">
        <v>24</v>
      </c>
      <c r="U67" t="s">
        <v>24</v>
      </c>
      <c r="V67" t="s">
        <v>24</v>
      </c>
      <c r="W67" t="s">
        <v>24</v>
      </c>
      <c r="X67" t="s">
        <v>24</v>
      </c>
      <c r="Y67" t="s">
        <v>24</v>
      </c>
      <c r="Z67" t="s">
        <v>24</v>
      </c>
      <c r="AA67" t="s">
        <v>24</v>
      </c>
      <c r="AB67" t="s">
        <v>24</v>
      </c>
      <c r="AC67" t="s">
        <v>24</v>
      </c>
      <c r="AD67" t="s">
        <v>24</v>
      </c>
      <c r="AE67" t="s">
        <v>24</v>
      </c>
      <c r="AF67" t="s">
        <v>24</v>
      </c>
      <c r="AG67" t="s">
        <v>24</v>
      </c>
      <c r="AH67" t="s">
        <v>24</v>
      </c>
      <c r="AI67" t="s">
        <v>24</v>
      </c>
      <c r="AJ67" t="s">
        <v>24</v>
      </c>
      <c r="AK67" t="s">
        <v>24</v>
      </c>
    </row>
    <row r="68" spans="1:37" x14ac:dyDescent="0.3">
      <c r="A68" t="s">
        <v>237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  <c r="T68" t="s">
        <v>634</v>
      </c>
      <c r="U68" t="s">
        <v>757</v>
      </c>
      <c r="V68" t="s">
        <v>757</v>
      </c>
      <c r="W68" t="s">
        <v>757</v>
      </c>
      <c r="X68" t="s">
        <v>758</v>
      </c>
      <c r="Y68" t="s">
        <v>758</v>
      </c>
      <c r="Z68" t="s">
        <v>758</v>
      </c>
      <c r="AA68" t="s">
        <v>634</v>
      </c>
      <c r="AB68" t="s">
        <v>634</v>
      </c>
      <c r="AC68" t="s">
        <v>634</v>
      </c>
      <c r="AD68" t="s">
        <v>634</v>
      </c>
      <c r="AE68" t="s">
        <v>634</v>
      </c>
      <c r="AF68" t="s">
        <v>757</v>
      </c>
      <c r="AG68" t="s">
        <v>759</v>
      </c>
      <c r="AH68" t="s">
        <v>759</v>
      </c>
      <c r="AI68" t="s">
        <v>759</v>
      </c>
      <c r="AJ68" t="s">
        <v>760</v>
      </c>
      <c r="AK68" t="s">
        <v>757</v>
      </c>
    </row>
    <row r="69" spans="1:37" x14ac:dyDescent="0.3">
      <c r="A69" t="s">
        <v>247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  <c r="T69" t="s">
        <v>24</v>
      </c>
      <c r="U69" t="s">
        <v>24</v>
      </c>
      <c r="V69" t="s">
        <v>24</v>
      </c>
      <c r="W69" t="s">
        <v>24</v>
      </c>
      <c r="X69" t="s">
        <v>24</v>
      </c>
      <c r="Y69" t="s">
        <v>24</v>
      </c>
      <c r="Z69" t="s">
        <v>24</v>
      </c>
      <c r="AA69" t="s">
        <v>24</v>
      </c>
      <c r="AB69" t="s">
        <v>24</v>
      </c>
      <c r="AC69" t="s">
        <v>24</v>
      </c>
      <c r="AD69" t="s">
        <v>24</v>
      </c>
      <c r="AE69" t="s">
        <v>24</v>
      </c>
      <c r="AF69" t="s">
        <v>24</v>
      </c>
      <c r="AG69" t="s">
        <v>24</v>
      </c>
      <c r="AH69" t="s">
        <v>24</v>
      </c>
      <c r="AI69" t="s">
        <v>24</v>
      </c>
      <c r="AJ69" t="s">
        <v>24</v>
      </c>
      <c r="AK69" t="s">
        <v>24</v>
      </c>
    </row>
    <row r="70" spans="1:37" x14ac:dyDescent="0.3">
      <c r="A70" t="s">
        <v>248</v>
      </c>
      <c r="B70" t="s">
        <v>249</v>
      </c>
      <c r="C70" t="s">
        <v>250</v>
      </c>
      <c r="D70" t="s">
        <v>251</v>
      </c>
      <c r="E70" t="s">
        <v>252</v>
      </c>
      <c r="F70" t="s">
        <v>251</v>
      </c>
      <c r="G70" t="s">
        <v>252</v>
      </c>
      <c r="H70" t="s">
        <v>252</v>
      </c>
      <c r="I70" t="s">
        <v>253</v>
      </c>
      <c r="J70" t="s">
        <v>249</v>
      </c>
      <c r="K70" t="s">
        <v>254</v>
      </c>
      <c r="L70" t="s">
        <v>254</v>
      </c>
      <c r="M70" t="s">
        <v>255</v>
      </c>
      <c r="N70" t="s">
        <v>256</v>
      </c>
      <c r="O70" t="s">
        <v>256</v>
      </c>
      <c r="P70" t="s">
        <v>254</v>
      </c>
      <c r="Q70" t="s">
        <v>257</v>
      </c>
      <c r="R70" t="s">
        <v>251</v>
      </c>
      <c r="S70" t="s">
        <v>257</v>
      </c>
      <c r="T70" t="s">
        <v>24</v>
      </c>
      <c r="U70" t="s">
        <v>24</v>
      </c>
      <c r="V70" t="s">
        <v>24</v>
      </c>
      <c r="W70" t="s">
        <v>24</v>
      </c>
      <c r="X70" t="s">
        <v>24</v>
      </c>
      <c r="Y70" t="s">
        <v>24</v>
      </c>
      <c r="Z70" t="s">
        <v>24</v>
      </c>
      <c r="AA70" t="s">
        <v>24</v>
      </c>
      <c r="AB70" t="s">
        <v>24</v>
      </c>
      <c r="AC70" t="s">
        <v>24</v>
      </c>
      <c r="AD70" t="s">
        <v>24</v>
      </c>
      <c r="AE70" t="s">
        <v>24</v>
      </c>
      <c r="AF70" t="s">
        <v>24</v>
      </c>
      <c r="AG70" t="s">
        <v>24</v>
      </c>
      <c r="AH70" t="s">
        <v>24</v>
      </c>
      <c r="AI70" t="s">
        <v>24</v>
      </c>
      <c r="AJ70" t="s">
        <v>24</v>
      </c>
      <c r="AK70" t="s">
        <v>24</v>
      </c>
    </row>
    <row r="71" spans="1:37" x14ac:dyDescent="0.3">
      <c r="A71" t="s">
        <v>248</v>
      </c>
      <c r="B71" t="s">
        <v>24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  <c r="H71" t="s">
        <v>24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 t="s">
        <v>24</v>
      </c>
      <c r="Q71" t="s">
        <v>24</v>
      </c>
      <c r="R71" t="s">
        <v>24</v>
      </c>
      <c r="S71" t="s">
        <v>24</v>
      </c>
      <c r="T71" t="s">
        <v>761</v>
      </c>
      <c r="U71" t="s">
        <v>762</v>
      </c>
      <c r="V71" t="s">
        <v>762</v>
      </c>
      <c r="W71" t="s">
        <v>762</v>
      </c>
      <c r="X71" t="s">
        <v>763</v>
      </c>
      <c r="Y71" t="s">
        <v>763</v>
      </c>
      <c r="Z71" t="s">
        <v>763</v>
      </c>
      <c r="AA71" t="s">
        <v>761</v>
      </c>
      <c r="AB71" t="s">
        <v>761</v>
      </c>
      <c r="AC71" t="s">
        <v>761</v>
      </c>
      <c r="AD71" t="s">
        <v>761</v>
      </c>
      <c r="AE71" t="s">
        <v>761</v>
      </c>
      <c r="AF71" t="s">
        <v>762</v>
      </c>
      <c r="AG71" t="s">
        <v>764</v>
      </c>
      <c r="AH71" t="s">
        <v>764</v>
      </c>
      <c r="AI71" t="s">
        <v>764</v>
      </c>
      <c r="AJ71" t="s">
        <v>765</v>
      </c>
      <c r="AK71" t="s">
        <v>762</v>
      </c>
    </row>
    <row r="72" spans="1:37" x14ac:dyDescent="0.3">
      <c r="A72" t="s">
        <v>258</v>
      </c>
      <c r="B72" t="s">
        <v>24</v>
      </c>
      <c r="C72" t="s">
        <v>24</v>
      </c>
      <c r="D72" t="s">
        <v>24</v>
      </c>
      <c r="E72" t="s">
        <v>24</v>
      </c>
      <c r="F72" t="s">
        <v>24</v>
      </c>
      <c r="G72" t="s">
        <v>24</v>
      </c>
      <c r="H72" t="s">
        <v>24</v>
      </c>
      <c r="I72" t="s">
        <v>24</v>
      </c>
      <c r="J72" t="s">
        <v>24</v>
      </c>
      <c r="K72" t="s">
        <v>24</v>
      </c>
      <c r="L72" t="s">
        <v>24</v>
      </c>
      <c r="M72" t="s">
        <v>24</v>
      </c>
      <c r="N72" t="s">
        <v>24</v>
      </c>
      <c r="O72" t="s">
        <v>24</v>
      </c>
      <c r="P72" t="s">
        <v>24</v>
      </c>
      <c r="Q72" t="s">
        <v>24</v>
      </c>
      <c r="R72" t="s">
        <v>24</v>
      </c>
      <c r="S72" t="s">
        <v>24</v>
      </c>
      <c r="T72" t="s">
        <v>766</v>
      </c>
      <c r="U72" t="s">
        <v>767</v>
      </c>
      <c r="V72" t="s">
        <v>767</v>
      </c>
      <c r="W72" t="s">
        <v>767</v>
      </c>
      <c r="X72" t="s">
        <v>768</v>
      </c>
      <c r="Y72" t="s">
        <v>768</v>
      </c>
      <c r="Z72" t="s">
        <v>768</v>
      </c>
      <c r="AA72" t="s">
        <v>766</v>
      </c>
      <c r="AB72" t="s">
        <v>766</v>
      </c>
      <c r="AC72" t="s">
        <v>766</v>
      </c>
      <c r="AD72" t="s">
        <v>766</v>
      </c>
      <c r="AE72" t="s">
        <v>766</v>
      </c>
      <c r="AF72" t="s">
        <v>767</v>
      </c>
      <c r="AG72" t="s">
        <v>769</v>
      </c>
      <c r="AH72" t="s">
        <v>769</v>
      </c>
      <c r="AI72" t="s">
        <v>769</v>
      </c>
      <c r="AJ72" t="s">
        <v>770</v>
      </c>
      <c r="AK72" t="s">
        <v>767</v>
      </c>
    </row>
    <row r="73" spans="1:37" x14ac:dyDescent="0.3">
      <c r="A73" t="s">
        <v>259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  <c r="T73" t="s">
        <v>771</v>
      </c>
      <c r="U73" t="s">
        <v>772</v>
      </c>
      <c r="V73" t="s">
        <v>772</v>
      </c>
      <c r="W73" t="s">
        <v>772</v>
      </c>
      <c r="X73" t="s">
        <v>773</v>
      </c>
      <c r="Y73" t="s">
        <v>773</v>
      </c>
      <c r="Z73" t="s">
        <v>773</v>
      </c>
      <c r="AA73" t="s">
        <v>771</v>
      </c>
      <c r="AB73" t="s">
        <v>771</v>
      </c>
      <c r="AC73" t="s">
        <v>771</v>
      </c>
      <c r="AD73" t="s">
        <v>771</v>
      </c>
      <c r="AE73" t="s">
        <v>771</v>
      </c>
      <c r="AF73" t="s">
        <v>772</v>
      </c>
      <c r="AG73" t="s">
        <v>774</v>
      </c>
      <c r="AH73" t="s">
        <v>774</v>
      </c>
      <c r="AI73" t="s">
        <v>774</v>
      </c>
      <c r="AJ73" t="s">
        <v>775</v>
      </c>
      <c r="AK73" t="s">
        <v>772</v>
      </c>
    </row>
    <row r="74" spans="1:37" x14ac:dyDescent="0.3">
      <c r="A74" t="s">
        <v>259</v>
      </c>
      <c r="B74" t="s">
        <v>260</v>
      </c>
      <c r="C74" t="s">
        <v>261</v>
      </c>
      <c r="D74" t="s">
        <v>262</v>
      </c>
      <c r="E74" t="s">
        <v>263</v>
      </c>
      <c r="F74" t="s">
        <v>262</v>
      </c>
      <c r="G74" t="s">
        <v>263</v>
      </c>
      <c r="H74" t="s">
        <v>263</v>
      </c>
      <c r="I74" t="s">
        <v>264</v>
      </c>
      <c r="J74" t="s">
        <v>260</v>
      </c>
      <c r="K74" t="s">
        <v>265</v>
      </c>
      <c r="L74" t="s">
        <v>265</v>
      </c>
      <c r="M74" t="s">
        <v>266</v>
      </c>
      <c r="N74" t="s">
        <v>267</v>
      </c>
      <c r="O74" t="s">
        <v>267</v>
      </c>
      <c r="P74" t="s">
        <v>265</v>
      </c>
      <c r="Q74" t="s">
        <v>268</v>
      </c>
      <c r="R74" t="s">
        <v>262</v>
      </c>
      <c r="S74" t="s">
        <v>268</v>
      </c>
      <c r="T74" t="s">
        <v>24</v>
      </c>
      <c r="U74" t="s">
        <v>24</v>
      </c>
      <c r="V74" t="s">
        <v>24</v>
      </c>
      <c r="W74" t="s">
        <v>24</v>
      </c>
      <c r="X74" t="s">
        <v>24</v>
      </c>
      <c r="Y74" t="s">
        <v>24</v>
      </c>
      <c r="Z74" t="s">
        <v>24</v>
      </c>
      <c r="AA74" t="s">
        <v>24</v>
      </c>
      <c r="AB74" t="s">
        <v>24</v>
      </c>
      <c r="AC74" t="s">
        <v>24</v>
      </c>
      <c r="AD74" t="s">
        <v>24</v>
      </c>
      <c r="AE74" t="s">
        <v>24</v>
      </c>
      <c r="AF74" t="s">
        <v>24</v>
      </c>
      <c r="AG74" t="s">
        <v>24</v>
      </c>
      <c r="AH74" t="s">
        <v>24</v>
      </c>
      <c r="AI74" t="s">
        <v>24</v>
      </c>
      <c r="AJ74" t="s">
        <v>24</v>
      </c>
      <c r="AK74" t="s">
        <v>24</v>
      </c>
    </row>
    <row r="75" spans="1:37" x14ac:dyDescent="0.3">
      <c r="A75" t="s">
        <v>269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  <c r="V75" t="s">
        <v>24</v>
      </c>
      <c r="W75" t="s">
        <v>24</v>
      </c>
      <c r="X75" t="s">
        <v>24</v>
      </c>
      <c r="Y75" t="s">
        <v>24</v>
      </c>
      <c r="Z75" t="s">
        <v>24</v>
      </c>
      <c r="AA75" t="s">
        <v>24</v>
      </c>
      <c r="AB75" t="s">
        <v>24</v>
      </c>
      <c r="AC75" t="s">
        <v>24</v>
      </c>
      <c r="AD75" t="s">
        <v>24</v>
      </c>
      <c r="AE75" t="s">
        <v>24</v>
      </c>
      <c r="AF75" t="s">
        <v>24</v>
      </c>
      <c r="AG75" t="s">
        <v>24</v>
      </c>
      <c r="AH75" t="s">
        <v>24</v>
      </c>
      <c r="AI75" t="s">
        <v>24</v>
      </c>
      <c r="AJ75" t="s">
        <v>24</v>
      </c>
      <c r="AK75" t="s">
        <v>24</v>
      </c>
    </row>
    <row r="76" spans="1:37" x14ac:dyDescent="0.3">
      <c r="A76" t="s">
        <v>270</v>
      </c>
      <c r="B76" t="s">
        <v>271</v>
      </c>
      <c r="C76" t="s">
        <v>272</v>
      </c>
      <c r="D76" t="s">
        <v>273</v>
      </c>
      <c r="E76" t="s">
        <v>274</v>
      </c>
      <c r="F76" t="s">
        <v>273</v>
      </c>
      <c r="G76" t="s">
        <v>274</v>
      </c>
      <c r="H76" t="s">
        <v>274</v>
      </c>
      <c r="I76" t="s">
        <v>275</v>
      </c>
      <c r="J76" t="s">
        <v>271</v>
      </c>
      <c r="K76" t="s">
        <v>276</v>
      </c>
      <c r="L76" t="s">
        <v>276</v>
      </c>
      <c r="M76" t="s">
        <v>277</v>
      </c>
      <c r="N76" t="s">
        <v>278</v>
      </c>
      <c r="O76" t="s">
        <v>278</v>
      </c>
      <c r="P76" t="s">
        <v>276</v>
      </c>
      <c r="Q76" t="s">
        <v>279</v>
      </c>
      <c r="R76" t="s">
        <v>273</v>
      </c>
      <c r="S76" t="s">
        <v>279</v>
      </c>
      <c r="T76" t="s">
        <v>24</v>
      </c>
      <c r="U76" t="s">
        <v>24</v>
      </c>
      <c r="V76" t="s">
        <v>24</v>
      </c>
      <c r="W76" t="s">
        <v>24</v>
      </c>
      <c r="X76" t="s">
        <v>24</v>
      </c>
      <c r="Y76" t="s">
        <v>24</v>
      </c>
      <c r="Z76" t="s">
        <v>24</v>
      </c>
      <c r="AA76" t="s">
        <v>24</v>
      </c>
      <c r="AB76" t="s">
        <v>24</v>
      </c>
      <c r="AC76" t="s">
        <v>24</v>
      </c>
      <c r="AD76" t="s">
        <v>24</v>
      </c>
      <c r="AE76" t="s">
        <v>24</v>
      </c>
      <c r="AF76" t="s">
        <v>24</v>
      </c>
      <c r="AG76" t="s">
        <v>24</v>
      </c>
      <c r="AH76" t="s">
        <v>24</v>
      </c>
      <c r="AI76" t="s">
        <v>24</v>
      </c>
      <c r="AJ76" t="s">
        <v>24</v>
      </c>
      <c r="AK76" t="s">
        <v>24</v>
      </c>
    </row>
    <row r="77" spans="1:37" x14ac:dyDescent="0.3">
      <c r="A77" t="s">
        <v>270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  <c r="H77" t="s">
        <v>24</v>
      </c>
      <c r="I77" t="s">
        <v>24</v>
      </c>
      <c r="J77" t="s">
        <v>24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  <c r="T77" t="s">
        <v>776</v>
      </c>
      <c r="U77" t="s">
        <v>777</v>
      </c>
      <c r="V77" t="s">
        <v>777</v>
      </c>
      <c r="W77" t="s">
        <v>777</v>
      </c>
      <c r="X77" t="s">
        <v>778</v>
      </c>
      <c r="Y77" t="s">
        <v>778</v>
      </c>
      <c r="Z77" t="s">
        <v>778</v>
      </c>
      <c r="AA77" t="s">
        <v>776</v>
      </c>
      <c r="AB77" t="s">
        <v>776</v>
      </c>
      <c r="AC77" t="s">
        <v>776</v>
      </c>
      <c r="AD77" t="s">
        <v>776</v>
      </c>
      <c r="AE77" t="s">
        <v>776</v>
      </c>
      <c r="AF77" t="s">
        <v>777</v>
      </c>
      <c r="AG77" t="s">
        <v>779</v>
      </c>
      <c r="AH77" t="s">
        <v>779</v>
      </c>
      <c r="AI77" t="s">
        <v>779</v>
      </c>
      <c r="AJ77" t="s">
        <v>780</v>
      </c>
      <c r="AK77" t="s">
        <v>777</v>
      </c>
    </row>
    <row r="78" spans="1:37" x14ac:dyDescent="0.3">
      <c r="A78" t="s">
        <v>280</v>
      </c>
      <c r="B78" t="s">
        <v>24</v>
      </c>
      <c r="C78" t="s">
        <v>24</v>
      </c>
      <c r="D78" t="s">
        <v>24</v>
      </c>
      <c r="E78" t="s">
        <v>24</v>
      </c>
      <c r="F78" t="s">
        <v>24</v>
      </c>
      <c r="G78" t="s">
        <v>24</v>
      </c>
      <c r="H78" t="s">
        <v>24</v>
      </c>
      <c r="I78" t="s">
        <v>24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24</v>
      </c>
      <c r="R78" t="s">
        <v>24</v>
      </c>
      <c r="S78" t="s">
        <v>24</v>
      </c>
      <c r="T78" t="s">
        <v>781</v>
      </c>
      <c r="U78" t="s">
        <v>782</v>
      </c>
      <c r="V78" t="s">
        <v>782</v>
      </c>
      <c r="W78" t="s">
        <v>782</v>
      </c>
      <c r="X78" t="s">
        <v>783</v>
      </c>
      <c r="Y78" t="s">
        <v>783</v>
      </c>
      <c r="Z78" t="s">
        <v>783</v>
      </c>
      <c r="AA78" t="s">
        <v>781</v>
      </c>
      <c r="AB78" t="s">
        <v>781</v>
      </c>
      <c r="AC78" t="s">
        <v>781</v>
      </c>
      <c r="AD78" t="s">
        <v>781</v>
      </c>
      <c r="AE78" t="s">
        <v>781</v>
      </c>
      <c r="AF78" t="s">
        <v>782</v>
      </c>
      <c r="AG78" t="s">
        <v>784</v>
      </c>
      <c r="AH78" t="s">
        <v>784</v>
      </c>
      <c r="AI78" t="s">
        <v>784</v>
      </c>
      <c r="AJ78" t="s">
        <v>785</v>
      </c>
      <c r="AK78" t="s">
        <v>782</v>
      </c>
    </row>
    <row r="79" spans="1:37" x14ac:dyDescent="0.3">
      <c r="A79" t="s">
        <v>281</v>
      </c>
      <c r="B79" t="s">
        <v>282</v>
      </c>
      <c r="C79" t="s">
        <v>283</v>
      </c>
      <c r="D79" t="s">
        <v>284</v>
      </c>
      <c r="E79" t="s">
        <v>285</v>
      </c>
      <c r="F79" t="s">
        <v>284</v>
      </c>
      <c r="G79" t="s">
        <v>285</v>
      </c>
      <c r="H79" t="s">
        <v>285</v>
      </c>
      <c r="I79" t="s">
        <v>286</v>
      </c>
      <c r="J79" t="s">
        <v>282</v>
      </c>
      <c r="K79" t="s">
        <v>287</v>
      </c>
      <c r="L79" t="s">
        <v>287</v>
      </c>
      <c r="M79" t="s">
        <v>288</v>
      </c>
      <c r="N79" t="s">
        <v>289</v>
      </c>
      <c r="O79" t="s">
        <v>289</v>
      </c>
      <c r="P79" t="s">
        <v>287</v>
      </c>
      <c r="Q79" t="s">
        <v>290</v>
      </c>
      <c r="R79" t="s">
        <v>284</v>
      </c>
      <c r="S79" t="s">
        <v>290</v>
      </c>
      <c r="T79" t="s">
        <v>24</v>
      </c>
      <c r="U79" t="s">
        <v>24</v>
      </c>
      <c r="V79" t="s">
        <v>24</v>
      </c>
      <c r="W79" t="s">
        <v>24</v>
      </c>
      <c r="X79" t="s">
        <v>24</v>
      </c>
      <c r="Y79" t="s">
        <v>24</v>
      </c>
      <c r="Z79" t="s">
        <v>24</v>
      </c>
      <c r="AA79" t="s">
        <v>24</v>
      </c>
      <c r="AB79" t="s">
        <v>24</v>
      </c>
      <c r="AC79" t="s">
        <v>24</v>
      </c>
      <c r="AD79" t="s">
        <v>24</v>
      </c>
      <c r="AE79" t="s">
        <v>24</v>
      </c>
      <c r="AF79" t="s">
        <v>24</v>
      </c>
      <c r="AG79" t="s">
        <v>24</v>
      </c>
      <c r="AH79" t="s">
        <v>24</v>
      </c>
      <c r="AI79" t="s">
        <v>24</v>
      </c>
      <c r="AJ79" t="s">
        <v>24</v>
      </c>
      <c r="AK79" t="s">
        <v>24</v>
      </c>
    </row>
    <row r="80" spans="1:37" x14ac:dyDescent="0.3">
      <c r="A80" t="s">
        <v>281</v>
      </c>
      <c r="B80" t="s">
        <v>24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  <c r="T80" t="s">
        <v>24</v>
      </c>
      <c r="U80" t="s">
        <v>24</v>
      </c>
      <c r="V80" t="s">
        <v>24</v>
      </c>
      <c r="W80" t="s">
        <v>24</v>
      </c>
      <c r="X80" t="s">
        <v>24</v>
      </c>
      <c r="Y80" t="s">
        <v>24</v>
      </c>
      <c r="Z80" t="s">
        <v>24</v>
      </c>
      <c r="AA80" t="s">
        <v>24</v>
      </c>
      <c r="AB80" t="s">
        <v>24</v>
      </c>
      <c r="AC80" t="s">
        <v>24</v>
      </c>
      <c r="AD80" t="s">
        <v>24</v>
      </c>
      <c r="AE80" t="s">
        <v>24</v>
      </c>
      <c r="AF80" t="s">
        <v>24</v>
      </c>
      <c r="AG80" t="s">
        <v>24</v>
      </c>
      <c r="AH80" t="s">
        <v>24</v>
      </c>
      <c r="AI80" t="s">
        <v>24</v>
      </c>
      <c r="AJ80" t="s">
        <v>24</v>
      </c>
      <c r="AK80" t="s">
        <v>24</v>
      </c>
    </row>
    <row r="81" spans="1:37" x14ac:dyDescent="0.3">
      <c r="A81" t="s">
        <v>291</v>
      </c>
      <c r="B81" t="s">
        <v>292</v>
      </c>
      <c r="C81" t="s">
        <v>293</v>
      </c>
      <c r="D81" t="s">
        <v>294</v>
      </c>
      <c r="E81" t="s">
        <v>295</v>
      </c>
      <c r="F81" t="s">
        <v>294</v>
      </c>
      <c r="G81" t="s">
        <v>295</v>
      </c>
      <c r="H81" t="s">
        <v>295</v>
      </c>
      <c r="I81" t="s">
        <v>296</v>
      </c>
      <c r="J81" t="s">
        <v>292</v>
      </c>
      <c r="K81" t="s">
        <v>297</v>
      </c>
      <c r="L81" t="s">
        <v>297</v>
      </c>
      <c r="M81" t="s">
        <v>298</v>
      </c>
      <c r="N81" t="s">
        <v>299</v>
      </c>
      <c r="O81" t="s">
        <v>299</v>
      </c>
      <c r="P81" t="s">
        <v>297</v>
      </c>
      <c r="Q81" t="s">
        <v>300</v>
      </c>
      <c r="R81" t="s">
        <v>294</v>
      </c>
      <c r="S81" t="s">
        <v>300</v>
      </c>
      <c r="T81" t="s">
        <v>24</v>
      </c>
      <c r="U81" t="s">
        <v>24</v>
      </c>
      <c r="V81" t="s">
        <v>24</v>
      </c>
      <c r="W81" t="s">
        <v>24</v>
      </c>
      <c r="X81" t="s">
        <v>24</v>
      </c>
      <c r="Y81" t="s">
        <v>24</v>
      </c>
      <c r="Z81" t="s">
        <v>24</v>
      </c>
      <c r="AA81" t="s">
        <v>24</v>
      </c>
      <c r="AB81" t="s">
        <v>24</v>
      </c>
      <c r="AC81" t="s">
        <v>24</v>
      </c>
      <c r="AD81" t="s">
        <v>24</v>
      </c>
      <c r="AE81" t="s">
        <v>24</v>
      </c>
      <c r="AF81" t="s">
        <v>24</v>
      </c>
      <c r="AG81" t="s">
        <v>24</v>
      </c>
      <c r="AH81" t="s">
        <v>24</v>
      </c>
      <c r="AI81" t="s">
        <v>24</v>
      </c>
      <c r="AJ81" t="s">
        <v>24</v>
      </c>
      <c r="AK81" t="s">
        <v>24</v>
      </c>
    </row>
    <row r="82" spans="1:37" x14ac:dyDescent="0.3">
      <c r="A82" t="s">
        <v>291</v>
      </c>
      <c r="B82" t="s">
        <v>24</v>
      </c>
      <c r="C82" t="s">
        <v>24</v>
      </c>
      <c r="D82" t="s">
        <v>24</v>
      </c>
      <c r="E82" t="s">
        <v>24</v>
      </c>
      <c r="F82" t="s">
        <v>24</v>
      </c>
      <c r="G82" t="s">
        <v>24</v>
      </c>
      <c r="H82" t="s">
        <v>24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24</v>
      </c>
      <c r="P82" t="s">
        <v>24</v>
      </c>
      <c r="Q82" t="s">
        <v>24</v>
      </c>
      <c r="R82" t="s">
        <v>24</v>
      </c>
      <c r="S82" t="s">
        <v>24</v>
      </c>
      <c r="T82" t="s">
        <v>786</v>
      </c>
      <c r="U82" t="s">
        <v>787</v>
      </c>
      <c r="V82" t="s">
        <v>787</v>
      </c>
      <c r="W82" t="s">
        <v>787</v>
      </c>
      <c r="X82" t="s">
        <v>788</v>
      </c>
      <c r="Y82" t="s">
        <v>788</v>
      </c>
      <c r="Z82" t="s">
        <v>788</v>
      </c>
      <c r="AA82" t="s">
        <v>786</v>
      </c>
      <c r="AB82" t="s">
        <v>786</v>
      </c>
      <c r="AC82" t="s">
        <v>786</v>
      </c>
      <c r="AD82" t="s">
        <v>786</v>
      </c>
      <c r="AE82" t="s">
        <v>786</v>
      </c>
      <c r="AF82" t="s">
        <v>787</v>
      </c>
      <c r="AG82" t="s">
        <v>789</v>
      </c>
      <c r="AH82" t="s">
        <v>789</v>
      </c>
      <c r="AI82" t="s">
        <v>789</v>
      </c>
      <c r="AJ82" t="s">
        <v>790</v>
      </c>
      <c r="AK82" t="s">
        <v>787</v>
      </c>
    </row>
    <row r="83" spans="1:37" x14ac:dyDescent="0.3">
      <c r="A83" t="s">
        <v>301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  <c r="H83" t="s">
        <v>24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  <c r="T83" t="s">
        <v>791</v>
      </c>
      <c r="U83" t="s">
        <v>792</v>
      </c>
      <c r="V83" t="s">
        <v>792</v>
      </c>
      <c r="W83" t="s">
        <v>792</v>
      </c>
      <c r="X83" t="s">
        <v>793</v>
      </c>
      <c r="Y83" t="s">
        <v>793</v>
      </c>
      <c r="Z83" t="s">
        <v>793</v>
      </c>
      <c r="AA83" t="s">
        <v>791</v>
      </c>
      <c r="AB83" t="s">
        <v>791</v>
      </c>
      <c r="AC83" t="s">
        <v>791</v>
      </c>
      <c r="AD83" t="s">
        <v>791</v>
      </c>
      <c r="AE83" t="s">
        <v>791</v>
      </c>
      <c r="AF83" t="s">
        <v>792</v>
      </c>
      <c r="AG83" t="s">
        <v>794</v>
      </c>
      <c r="AH83" t="s">
        <v>794</v>
      </c>
      <c r="AI83" t="s">
        <v>794</v>
      </c>
      <c r="AJ83" t="s">
        <v>795</v>
      </c>
      <c r="AK83" t="s">
        <v>792</v>
      </c>
    </row>
    <row r="84" spans="1:37" x14ac:dyDescent="0.3">
      <c r="A84" t="s">
        <v>302</v>
      </c>
      <c r="B84" t="s">
        <v>303</v>
      </c>
      <c r="C84" t="s">
        <v>304</v>
      </c>
      <c r="D84" t="s">
        <v>305</v>
      </c>
      <c r="E84" t="s">
        <v>306</v>
      </c>
      <c r="F84" t="s">
        <v>305</v>
      </c>
      <c r="G84" t="s">
        <v>306</v>
      </c>
      <c r="H84" t="s">
        <v>306</v>
      </c>
      <c r="I84" t="s">
        <v>307</v>
      </c>
      <c r="J84" t="s">
        <v>303</v>
      </c>
      <c r="K84" t="s">
        <v>308</v>
      </c>
      <c r="L84" t="s">
        <v>308</v>
      </c>
      <c r="M84" t="s">
        <v>309</v>
      </c>
      <c r="N84" t="s">
        <v>310</v>
      </c>
      <c r="O84" t="s">
        <v>310</v>
      </c>
      <c r="P84" t="s">
        <v>308</v>
      </c>
      <c r="Q84" t="s">
        <v>311</v>
      </c>
      <c r="R84" t="s">
        <v>305</v>
      </c>
      <c r="S84" t="s">
        <v>311</v>
      </c>
      <c r="T84" t="s">
        <v>24</v>
      </c>
      <c r="U84" t="s">
        <v>24</v>
      </c>
      <c r="V84" t="s">
        <v>24</v>
      </c>
      <c r="W84" t="s">
        <v>24</v>
      </c>
      <c r="X84" t="s">
        <v>24</v>
      </c>
      <c r="Y84" t="s">
        <v>24</v>
      </c>
      <c r="Z84" t="s">
        <v>24</v>
      </c>
      <c r="AA84" t="s">
        <v>24</v>
      </c>
      <c r="AB84" t="s">
        <v>24</v>
      </c>
      <c r="AC84" t="s">
        <v>24</v>
      </c>
      <c r="AD84" t="s">
        <v>24</v>
      </c>
      <c r="AE84" t="s">
        <v>24</v>
      </c>
      <c r="AF84" t="s">
        <v>24</v>
      </c>
      <c r="AG84" t="s">
        <v>24</v>
      </c>
      <c r="AH84" t="s">
        <v>24</v>
      </c>
      <c r="AI84" t="s">
        <v>24</v>
      </c>
      <c r="AJ84" t="s">
        <v>24</v>
      </c>
      <c r="AK84" t="s">
        <v>24</v>
      </c>
    </row>
    <row r="85" spans="1:37" x14ac:dyDescent="0.3">
      <c r="A85" t="s">
        <v>302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  <c r="T85" t="s">
        <v>627</v>
      </c>
      <c r="U85" t="s">
        <v>796</v>
      </c>
      <c r="V85" t="s">
        <v>796</v>
      </c>
      <c r="W85" t="s">
        <v>796</v>
      </c>
      <c r="X85" t="s">
        <v>797</v>
      </c>
      <c r="Y85" t="s">
        <v>797</v>
      </c>
      <c r="Z85" t="s">
        <v>797</v>
      </c>
      <c r="AA85" t="s">
        <v>627</v>
      </c>
      <c r="AB85" t="s">
        <v>627</v>
      </c>
      <c r="AC85" t="s">
        <v>627</v>
      </c>
      <c r="AD85" t="s">
        <v>627</v>
      </c>
      <c r="AE85" t="s">
        <v>627</v>
      </c>
      <c r="AF85" t="s">
        <v>796</v>
      </c>
      <c r="AG85" t="s">
        <v>798</v>
      </c>
      <c r="AH85" t="s">
        <v>798</v>
      </c>
      <c r="AI85" t="s">
        <v>798</v>
      </c>
      <c r="AJ85" t="s">
        <v>799</v>
      </c>
      <c r="AK85" t="s">
        <v>796</v>
      </c>
    </row>
    <row r="86" spans="1:37" x14ac:dyDescent="0.3">
      <c r="A86" t="s">
        <v>312</v>
      </c>
      <c r="B86" t="s">
        <v>313</v>
      </c>
      <c r="C86" t="s">
        <v>314</v>
      </c>
      <c r="D86" t="s">
        <v>315</v>
      </c>
      <c r="E86" t="s">
        <v>316</v>
      </c>
      <c r="F86" t="s">
        <v>315</v>
      </c>
      <c r="G86" t="s">
        <v>316</v>
      </c>
      <c r="H86" t="s">
        <v>316</v>
      </c>
      <c r="I86" t="s">
        <v>317</v>
      </c>
      <c r="J86" t="s">
        <v>313</v>
      </c>
      <c r="K86" t="s">
        <v>318</v>
      </c>
      <c r="L86" t="s">
        <v>318</v>
      </c>
      <c r="M86" t="s">
        <v>319</v>
      </c>
      <c r="N86" t="s">
        <v>320</v>
      </c>
      <c r="O86" t="s">
        <v>320</v>
      </c>
      <c r="P86" t="s">
        <v>318</v>
      </c>
      <c r="Q86" t="s">
        <v>321</v>
      </c>
      <c r="R86" t="s">
        <v>315</v>
      </c>
      <c r="S86" t="s">
        <v>321</v>
      </c>
      <c r="T86" t="s">
        <v>24</v>
      </c>
      <c r="U86" t="s">
        <v>24</v>
      </c>
      <c r="V86" t="s">
        <v>24</v>
      </c>
      <c r="W86" t="s">
        <v>24</v>
      </c>
      <c r="X86" t="s">
        <v>24</v>
      </c>
      <c r="Y86" t="s">
        <v>24</v>
      </c>
      <c r="Z86" t="s">
        <v>24</v>
      </c>
      <c r="AA86" t="s">
        <v>24</v>
      </c>
      <c r="AB86" t="s">
        <v>24</v>
      </c>
      <c r="AC86" t="s">
        <v>24</v>
      </c>
      <c r="AD86" t="s">
        <v>24</v>
      </c>
      <c r="AE86" t="s">
        <v>24</v>
      </c>
      <c r="AF86" t="s">
        <v>24</v>
      </c>
      <c r="AG86" t="s">
        <v>24</v>
      </c>
      <c r="AH86" t="s">
        <v>24</v>
      </c>
      <c r="AI86" t="s">
        <v>24</v>
      </c>
      <c r="AJ86" t="s">
        <v>24</v>
      </c>
      <c r="AK86" t="s">
        <v>24</v>
      </c>
    </row>
    <row r="87" spans="1:37" x14ac:dyDescent="0.3">
      <c r="A87" t="s">
        <v>312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  <c r="H87" t="s">
        <v>24</v>
      </c>
      <c r="I87" t="s">
        <v>24</v>
      </c>
      <c r="J87" t="s">
        <v>24</v>
      </c>
      <c r="K87" t="s">
        <v>24</v>
      </c>
      <c r="L87" t="s">
        <v>24</v>
      </c>
      <c r="M87" t="s">
        <v>24</v>
      </c>
      <c r="N87" t="s">
        <v>24</v>
      </c>
      <c r="O87" t="s">
        <v>24</v>
      </c>
      <c r="P87" t="s">
        <v>24</v>
      </c>
      <c r="Q87" t="s">
        <v>24</v>
      </c>
      <c r="R87" t="s">
        <v>24</v>
      </c>
      <c r="S87" t="s">
        <v>24</v>
      </c>
      <c r="T87" t="s">
        <v>800</v>
      </c>
      <c r="U87" t="s">
        <v>801</v>
      </c>
      <c r="V87" t="s">
        <v>801</v>
      </c>
      <c r="W87" t="s">
        <v>801</v>
      </c>
      <c r="X87" t="s">
        <v>802</v>
      </c>
      <c r="Y87" t="s">
        <v>802</v>
      </c>
      <c r="Z87" t="s">
        <v>802</v>
      </c>
      <c r="AA87" t="s">
        <v>800</v>
      </c>
      <c r="AB87" t="s">
        <v>800</v>
      </c>
      <c r="AC87" t="s">
        <v>800</v>
      </c>
      <c r="AD87" t="s">
        <v>800</v>
      </c>
      <c r="AE87" t="s">
        <v>800</v>
      </c>
      <c r="AF87" t="s">
        <v>801</v>
      </c>
      <c r="AG87" t="s">
        <v>803</v>
      </c>
      <c r="AH87" t="s">
        <v>803</v>
      </c>
      <c r="AI87" t="s">
        <v>803</v>
      </c>
      <c r="AJ87" t="s">
        <v>804</v>
      </c>
      <c r="AK87" t="s">
        <v>801</v>
      </c>
    </row>
    <row r="88" spans="1:37" x14ac:dyDescent="0.3">
      <c r="A88" t="s">
        <v>322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  <c r="T88" t="s">
        <v>805</v>
      </c>
      <c r="U88" t="s">
        <v>806</v>
      </c>
      <c r="V88" t="s">
        <v>806</v>
      </c>
      <c r="W88" t="s">
        <v>806</v>
      </c>
      <c r="X88" t="s">
        <v>807</v>
      </c>
      <c r="Y88" t="s">
        <v>807</v>
      </c>
      <c r="Z88" t="s">
        <v>807</v>
      </c>
      <c r="AA88" t="s">
        <v>805</v>
      </c>
      <c r="AB88" t="s">
        <v>805</v>
      </c>
      <c r="AC88" t="s">
        <v>805</v>
      </c>
      <c r="AD88" t="s">
        <v>805</v>
      </c>
      <c r="AE88" t="s">
        <v>805</v>
      </c>
      <c r="AF88" t="s">
        <v>806</v>
      </c>
      <c r="AG88" t="s">
        <v>808</v>
      </c>
      <c r="AH88" t="s">
        <v>808</v>
      </c>
      <c r="AI88" t="s">
        <v>808</v>
      </c>
      <c r="AJ88" t="s">
        <v>809</v>
      </c>
      <c r="AK88" t="s">
        <v>806</v>
      </c>
    </row>
    <row r="89" spans="1:37" x14ac:dyDescent="0.3">
      <c r="A89" t="s">
        <v>323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24</v>
      </c>
      <c r="R89" t="s">
        <v>24</v>
      </c>
      <c r="S89" t="s">
        <v>24</v>
      </c>
      <c r="T89" t="s">
        <v>24</v>
      </c>
      <c r="U89" t="s">
        <v>24</v>
      </c>
      <c r="V89" t="s">
        <v>24</v>
      </c>
      <c r="W89" t="s">
        <v>24</v>
      </c>
      <c r="X89" t="s">
        <v>24</v>
      </c>
      <c r="Y89" t="s">
        <v>24</v>
      </c>
      <c r="Z89" t="s">
        <v>24</v>
      </c>
      <c r="AA89" t="s">
        <v>24</v>
      </c>
      <c r="AB89" t="s">
        <v>24</v>
      </c>
      <c r="AC89" t="s">
        <v>24</v>
      </c>
      <c r="AD89" t="s">
        <v>24</v>
      </c>
      <c r="AE89" t="s">
        <v>24</v>
      </c>
      <c r="AF89" t="s">
        <v>24</v>
      </c>
      <c r="AG89" t="s">
        <v>24</v>
      </c>
      <c r="AH89" t="s">
        <v>24</v>
      </c>
      <c r="AI89" t="s">
        <v>24</v>
      </c>
      <c r="AJ89" t="s">
        <v>24</v>
      </c>
      <c r="AK89" t="s">
        <v>24</v>
      </c>
    </row>
    <row r="90" spans="1:37" x14ac:dyDescent="0.3">
      <c r="A90" t="s">
        <v>323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  <c r="T90" t="s">
        <v>810</v>
      </c>
      <c r="U90" t="s">
        <v>811</v>
      </c>
      <c r="V90" t="s">
        <v>811</v>
      </c>
      <c r="W90" t="s">
        <v>811</v>
      </c>
      <c r="X90" t="s">
        <v>812</v>
      </c>
      <c r="Y90" t="s">
        <v>812</v>
      </c>
      <c r="Z90" t="s">
        <v>812</v>
      </c>
      <c r="AA90" t="s">
        <v>810</v>
      </c>
      <c r="AB90" t="s">
        <v>810</v>
      </c>
      <c r="AC90" t="s">
        <v>810</v>
      </c>
      <c r="AD90" t="s">
        <v>810</v>
      </c>
      <c r="AE90" t="s">
        <v>810</v>
      </c>
      <c r="AF90" t="s">
        <v>811</v>
      </c>
      <c r="AG90" t="s">
        <v>813</v>
      </c>
      <c r="AH90" t="s">
        <v>813</v>
      </c>
      <c r="AI90" t="s">
        <v>813</v>
      </c>
      <c r="AJ90" t="s">
        <v>814</v>
      </c>
      <c r="AK90" t="s">
        <v>811</v>
      </c>
    </row>
    <row r="91" spans="1:37" x14ac:dyDescent="0.3">
      <c r="A91" t="s">
        <v>324</v>
      </c>
      <c r="B91" t="s">
        <v>24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  <c r="H91" t="s">
        <v>24</v>
      </c>
      <c r="I91" t="s">
        <v>24</v>
      </c>
      <c r="J91" t="s">
        <v>24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24</v>
      </c>
      <c r="R91" t="s">
        <v>24</v>
      </c>
      <c r="S91" t="s">
        <v>24</v>
      </c>
      <c r="T91" t="s">
        <v>24</v>
      </c>
      <c r="U91" t="s">
        <v>24</v>
      </c>
      <c r="V91" t="s">
        <v>24</v>
      </c>
      <c r="W91" t="s">
        <v>24</v>
      </c>
      <c r="X91" t="s">
        <v>24</v>
      </c>
      <c r="Y91" t="s">
        <v>24</v>
      </c>
      <c r="Z91" t="s">
        <v>24</v>
      </c>
      <c r="AA91" t="s">
        <v>24</v>
      </c>
      <c r="AB91" t="s">
        <v>24</v>
      </c>
      <c r="AC91" t="s">
        <v>24</v>
      </c>
      <c r="AD91" t="s">
        <v>24</v>
      </c>
      <c r="AE91" t="s">
        <v>24</v>
      </c>
      <c r="AF91" t="s">
        <v>24</v>
      </c>
      <c r="AG91" t="s">
        <v>24</v>
      </c>
      <c r="AH91" t="s">
        <v>24</v>
      </c>
      <c r="AI91" t="s">
        <v>24</v>
      </c>
      <c r="AJ91" t="s">
        <v>24</v>
      </c>
      <c r="AK91" t="s">
        <v>24</v>
      </c>
    </row>
    <row r="92" spans="1:37" x14ac:dyDescent="0.3">
      <c r="A92" t="s">
        <v>325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  <c r="T92" t="s">
        <v>815</v>
      </c>
      <c r="U92" t="s">
        <v>816</v>
      </c>
      <c r="V92" t="s">
        <v>816</v>
      </c>
      <c r="W92" t="s">
        <v>816</v>
      </c>
      <c r="X92" t="s">
        <v>817</v>
      </c>
      <c r="Y92" t="s">
        <v>817</v>
      </c>
      <c r="Z92" t="s">
        <v>817</v>
      </c>
      <c r="AA92" t="s">
        <v>815</v>
      </c>
      <c r="AB92" t="s">
        <v>815</v>
      </c>
      <c r="AC92" t="s">
        <v>815</v>
      </c>
      <c r="AD92" t="s">
        <v>815</v>
      </c>
      <c r="AE92" t="s">
        <v>815</v>
      </c>
      <c r="AF92" t="s">
        <v>816</v>
      </c>
      <c r="AG92" t="s">
        <v>818</v>
      </c>
      <c r="AH92" t="s">
        <v>818</v>
      </c>
      <c r="AI92" t="s">
        <v>818</v>
      </c>
      <c r="AJ92" t="s">
        <v>819</v>
      </c>
      <c r="AK92" t="s">
        <v>816</v>
      </c>
    </row>
    <row r="93" spans="1:37" x14ac:dyDescent="0.3">
      <c r="A93" t="s">
        <v>326</v>
      </c>
      <c r="B93" t="s">
        <v>24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  <c r="T93" t="s">
        <v>24</v>
      </c>
      <c r="U93" t="s">
        <v>24</v>
      </c>
      <c r="V93" t="s">
        <v>24</v>
      </c>
      <c r="W93" t="s">
        <v>24</v>
      </c>
      <c r="X93" t="s">
        <v>24</v>
      </c>
      <c r="Y93" t="s">
        <v>24</v>
      </c>
      <c r="Z93" t="s">
        <v>24</v>
      </c>
      <c r="AA93" t="s">
        <v>24</v>
      </c>
      <c r="AB93" t="s">
        <v>24</v>
      </c>
      <c r="AC93" t="s">
        <v>24</v>
      </c>
      <c r="AD93" t="s">
        <v>24</v>
      </c>
      <c r="AE93" t="s">
        <v>24</v>
      </c>
      <c r="AF93" t="s">
        <v>24</v>
      </c>
      <c r="AG93" t="s">
        <v>24</v>
      </c>
      <c r="AH93" t="s">
        <v>24</v>
      </c>
      <c r="AI93" t="s">
        <v>24</v>
      </c>
      <c r="AJ93" t="s">
        <v>24</v>
      </c>
      <c r="AK93" t="s">
        <v>24</v>
      </c>
    </row>
    <row r="94" spans="1:37" x14ac:dyDescent="0.3">
      <c r="A94" t="s">
        <v>327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  <c r="T94" t="s">
        <v>820</v>
      </c>
      <c r="U94" t="s">
        <v>821</v>
      </c>
      <c r="V94" t="s">
        <v>821</v>
      </c>
      <c r="W94" t="s">
        <v>821</v>
      </c>
      <c r="X94" t="s">
        <v>822</v>
      </c>
      <c r="Y94" t="s">
        <v>822</v>
      </c>
      <c r="Z94" t="s">
        <v>822</v>
      </c>
      <c r="AA94" t="s">
        <v>820</v>
      </c>
      <c r="AB94" t="s">
        <v>820</v>
      </c>
      <c r="AC94" t="s">
        <v>820</v>
      </c>
      <c r="AD94" t="s">
        <v>820</v>
      </c>
      <c r="AE94" t="s">
        <v>820</v>
      </c>
      <c r="AF94" t="s">
        <v>821</v>
      </c>
      <c r="AG94" t="s">
        <v>823</v>
      </c>
      <c r="AH94" t="s">
        <v>823</v>
      </c>
      <c r="AI94" t="s">
        <v>823</v>
      </c>
      <c r="AJ94" t="s">
        <v>824</v>
      </c>
      <c r="AK94" t="s">
        <v>821</v>
      </c>
    </row>
    <row r="95" spans="1:37" x14ac:dyDescent="0.3">
      <c r="A95" t="s">
        <v>328</v>
      </c>
      <c r="B95" t="s">
        <v>329</v>
      </c>
      <c r="C95" t="s">
        <v>330</v>
      </c>
      <c r="D95" t="s">
        <v>331</v>
      </c>
      <c r="E95" t="s">
        <v>332</v>
      </c>
      <c r="F95" t="s">
        <v>331</v>
      </c>
      <c r="G95" t="s">
        <v>332</v>
      </c>
      <c r="H95" t="s">
        <v>332</v>
      </c>
      <c r="I95" t="s">
        <v>333</v>
      </c>
      <c r="J95" t="s">
        <v>329</v>
      </c>
      <c r="K95" t="s">
        <v>334</v>
      </c>
      <c r="L95" t="s">
        <v>334</v>
      </c>
      <c r="M95" t="s">
        <v>335</v>
      </c>
      <c r="N95" t="s">
        <v>336</v>
      </c>
      <c r="O95" t="s">
        <v>336</v>
      </c>
      <c r="P95" t="s">
        <v>334</v>
      </c>
      <c r="Q95" t="s">
        <v>337</v>
      </c>
      <c r="R95" t="s">
        <v>331</v>
      </c>
      <c r="S95" t="s">
        <v>337</v>
      </c>
      <c r="T95" t="s">
        <v>24</v>
      </c>
      <c r="U95" t="s">
        <v>24</v>
      </c>
      <c r="V95" t="s">
        <v>24</v>
      </c>
      <c r="W95" t="s">
        <v>24</v>
      </c>
      <c r="X95" t="s">
        <v>24</v>
      </c>
      <c r="Y95" t="s">
        <v>24</v>
      </c>
      <c r="Z95" t="s">
        <v>24</v>
      </c>
      <c r="AA95" t="s">
        <v>24</v>
      </c>
      <c r="AB95" t="s">
        <v>24</v>
      </c>
      <c r="AC95" t="s">
        <v>24</v>
      </c>
      <c r="AD95" t="s">
        <v>24</v>
      </c>
      <c r="AE95" t="s">
        <v>24</v>
      </c>
      <c r="AF95" t="s">
        <v>24</v>
      </c>
      <c r="AG95" t="s">
        <v>24</v>
      </c>
      <c r="AH95" t="s">
        <v>24</v>
      </c>
      <c r="AI95" t="s">
        <v>24</v>
      </c>
      <c r="AJ95" t="s">
        <v>24</v>
      </c>
      <c r="AK95" t="s">
        <v>24</v>
      </c>
    </row>
    <row r="96" spans="1:37" x14ac:dyDescent="0.3">
      <c r="A96" t="s">
        <v>338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  <c r="N96" t="s">
        <v>24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  <c r="T96" t="s">
        <v>24</v>
      </c>
      <c r="U96" t="s">
        <v>24</v>
      </c>
      <c r="V96" t="s">
        <v>24</v>
      </c>
      <c r="W96" t="s">
        <v>24</v>
      </c>
      <c r="X96" t="s">
        <v>24</v>
      </c>
      <c r="Y96" t="s">
        <v>24</v>
      </c>
      <c r="Z96" t="s">
        <v>24</v>
      </c>
      <c r="AA96" t="s">
        <v>24</v>
      </c>
      <c r="AB96" t="s">
        <v>24</v>
      </c>
      <c r="AC96" t="s">
        <v>24</v>
      </c>
      <c r="AD96" t="s">
        <v>24</v>
      </c>
      <c r="AE96" t="s">
        <v>24</v>
      </c>
      <c r="AF96" t="s">
        <v>24</v>
      </c>
      <c r="AG96" t="s">
        <v>24</v>
      </c>
      <c r="AH96" t="s">
        <v>24</v>
      </c>
      <c r="AI96" t="s">
        <v>24</v>
      </c>
      <c r="AJ96" t="s">
        <v>24</v>
      </c>
      <c r="AK96" t="s">
        <v>24</v>
      </c>
    </row>
    <row r="97" spans="1:37" x14ac:dyDescent="0.3">
      <c r="A97" t="s">
        <v>339</v>
      </c>
      <c r="B97" t="s">
        <v>340</v>
      </c>
      <c r="C97" t="s">
        <v>341</v>
      </c>
      <c r="D97" t="s">
        <v>342</v>
      </c>
      <c r="E97" t="s">
        <v>343</v>
      </c>
      <c r="F97" t="s">
        <v>342</v>
      </c>
      <c r="G97" t="s">
        <v>343</v>
      </c>
      <c r="H97" t="s">
        <v>343</v>
      </c>
      <c r="I97" t="s">
        <v>344</v>
      </c>
      <c r="J97" t="s">
        <v>340</v>
      </c>
      <c r="K97" t="s">
        <v>345</v>
      </c>
      <c r="L97" t="s">
        <v>345</v>
      </c>
      <c r="M97" t="s">
        <v>346</v>
      </c>
      <c r="N97" t="s">
        <v>347</v>
      </c>
      <c r="O97" t="s">
        <v>347</v>
      </c>
      <c r="P97" t="s">
        <v>345</v>
      </c>
      <c r="Q97" t="s">
        <v>348</v>
      </c>
      <c r="R97" t="s">
        <v>342</v>
      </c>
      <c r="S97" t="s">
        <v>348</v>
      </c>
      <c r="T97" t="s">
        <v>24</v>
      </c>
      <c r="U97" t="s">
        <v>24</v>
      </c>
      <c r="V97" t="s">
        <v>24</v>
      </c>
      <c r="W97" t="s">
        <v>24</v>
      </c>
      <c r="X97" t="s">
        <v>24</v>
      </c>
      <c r="Y97" t="s">
        <v>24</v>
      </c>
      <c r="Z97" t="s">
        <v>24</v>
      </c>
      <c r="AA97" t="s">
        <v>24</v>
      </c>
      <c r="AB97" t="s">
        <v>24</v>
      </c>
      <c r="AC97" t="s">
        <v>24</v>
      </c>
      <c r="AD97" t="s">
        <v>24</v>
      </c>
      <c r="AE97" t="s">
        <v>24</v>
      </c>
      <c r="AF97" t="s">
        <v>24</v>
      </c>
      <c r="AG97" t="s">
        <v>24</v>
      </c>
      <c r="AH97" t="s">
        <v>24</v>
      </c>
      <c r="AI97" t="s">
        <v>24</v>
      </c>
      <c r="AJ97" t="s">
        <v>24</v>
      </c>
      <c r="AK97" t="s">
        <v>24</v>
      </c>
    </row>
    <row r="98" spans="1:37" x14ac:dyDescent="0.3">
      <c r="A98" t="s">
        <v>339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  <c r="H98" t="s">
        <v>24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  <c r="N98" t="s">
        <v>24</v>
      </c>
      <c r="O98" t="s">
        <v>24</v>
      </c>
      <c r="P98" t="s">
        <v>24</v>
      </c>
      <c r="Q98" t="s">
        <v>24</v>
      </c>
      <c r="R98" t="s">
        <v>24</v>
      </c>
      <c r="S98" t="s">
        <v>24</v>
      </c>
      <c r="T98" t="s">
        <v>825</v>
      </c>
      <c r="U98" t="s">
        <v>826</v>
      </c>
      <c r="V98" t="s">
        <v>826</v>
      </c>
      <c r="W98" t="s">
        <v>826</v>
      </c>
      <c r="X98" t="s">
        <v>827</v>
      </c>
      <c r="Y98" t="s">
        <v>827</v>
      </c>
      <c r="Z98" t="s">
        <v>827</v>
      </c>
      <c r="AA98" t="s">
        <v>825</v>
      </c>
      <c r="AB98" t="s">
        <v>825</v>
      </c>
      <c r="AC98" t="s">
        <v>825</v>
      </c>
      <c r="AD98" t="s">
        <v>825</v>
      </c>
      <c r="AE98" t="s">
        <v>825</v>
      </c>
      <c r="AF98" t="s">
        <v>826</v>
      </c>
      <c r="AG98" t="s">
        <v>628</v>
      </c>
      <c r="AH98" t="s">
        <v>628</v>
      </c>
      <c r="AI98" t="s">
        <v>628</v>
      </c>
      <c r="AJ98" t="s">
        <v>828</v>
      </c>
      <c r="AK98" t="s">
        <v>826</v>
      </c>
    </row>
    <row r="99" spans="1:37" x14ac:dyDescent="0.3">
      <c r="A99" t="s">
        <v>349</v>
      </c>
      <c r="B99" t="s">
        <v>24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  <c r="P99" t="s">
        <v>24</v>
      </c>
      <c r="Q99" t="s">
        <v>24</v>
      </c>
      <c r="R99" t="s">
        <v>24</v>
      </c>
      <c r="S99" t="s">
        <v>24</v>
      </c>
      <c r="T99" t="s">
        <v>24</v>
      </c>
      <c r="U99" t="s">
        <v>24</v>
      </c>
      <c r="V99" t="s">
        <v>24</v>
      </c>
      <c r="W99" t="s">
        <v>24</v>
      </c>
      <c r="X99" t="s">
        <v>24</v>
      </c>
      <c r="Y99" t="s">
        <v>24</v>
      </c>
      <c r="Z99" t="s">
        <v>24</v>
      </c>
      <c r="AA99" t="s">
        <v>24</v>
      </c>
      <c r="AB99" t="s">
        <v>24</v>
      </c>
      <c r="AC99" t="s">
        <v>24</v>
      </c>
      <c r="AD99" t="s">
        <v>24</v>
      </c>
      <c r="AE99" t="s">
        <v>24</v>
      </c>
      <c r="AF99" t="s">
        <v>24</v>
      </c>
      <c r="AG99" t="s">
        <v>24</v>
      </c>
      <c r="AH99" t="s">
        <v>24</v>
      </c>
      <c r="AI99" t="s">
        <v>24</v>
      </c>
      <c r="AJ99" t="s">
        <v>24</v>
      </c>
      <c r="AK99" t="s">
        <v>24</v>
      </c>
    </row>
    <row r="100" spans="1:37" x14ac:dyDescent="0.3">
      <c r="A100" t="s">
        <v>350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  <c r="T100" t="s">
        <v>24</v>
      </c>
      <c r="U100" t="s">
        <v>24</v>
      </c>
      <c r="V100" t="s">
        <v>24</v>
      </c>
      <c r="W100" t="s">
        <v>24</v>
      </c>
      <c r="X100" t="s">
        <v>24</v>
      </c>
      <c r="Y100" t="s">
        <v>24</v>
      </c>
      <c r="Z100" t="s">
        <v>24</v>
      </c>
      <c r="AA100" t="s">
        <v>24</v>
      </c>
      <c r="AB100" t="s">
        <v>24</v>
      </c>
      <c r="AC100" t="s">
        <v>24</v>
      </c>
      <c r="AD100" t="s">
        <v>24</v>
      </c>
      <c r="AE100" t="s">
        <v>24</v>
      </c>
      <c r="AF100" t="s">
        <v>24</v>
      </c>
      <c r="AG100" t="s">
        <v>24</v>
      </c>
      <c r="AH100" t="s">
        <v>24</v>
      </c>
      <c r="AI100" t="s">
        <v>24</v>
      </c>
      <c r="AJ100" t="s">
        <v>24</v>
      </c>
      <c r="AK100" t="s">
        <v>24</v>
      </c>
    </row>
    <row r="101" spans="1:37" x14ac:dyDescent="0.3">
      <c r="A101" t="s">
        <v>351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  <c r="T101" t="s">
        <v>24</v>
      </c>
      <c r="U101" t="s">
        <v>24</v>
      </c>
      <c r="V101" t="s">
        <v>24</v>
      </c>
      <c r="W101" t="s">
        <v>24</v>
      </c>
      <c r="X101" t="s">
        <v>24</v>
      </c>
      <c r="Y101" t="s">
        <v>24</v>
      </c>
      <c r="Z101" t="s">
        <v>24</v>
      </c>
      <c r="AA101" t="s">
        <v>24</v>
      </c>
      <c r="AB101" t="s">
        <v>24</v>
      </c>
      <c r="AC101" t="s">
        <v>24</v>
      </c>
      <c r="AD101" t="s">
        <v>24</v>
      </c>
      <c r="AE101" t="s">
        <v>24</v>
      </c>
      <c r="AF101" t="s">
        <v>24</v>
      </c>
      <c r="AG101" t="s">
        <v>24</v>
      </c>
      <c r="AH101" t="s">
        <v>24</v>
      </c>
      <c r="AI101" t="s">
        <v>24</v>
      </c>
      <c r="AJ101" t="s">
        <v>24</v>
      </c>
      <c r="AK101" t="s">
        <v>24</v>
      </c>
    </row>
    <row r="102" spans="1:37" x14ac:dyDescent="0.3">
      <c r="A102" t="s">
        <v>352</v>
      </c>
      <c r="B102" t="s">
        <v>353</v>
      </c>
      <c r="C102" t="s">
        <v>354</v>
      </c>
      <c r="D102" t="s">
        <v>355</v>
      </c>
      <c r="E102" t="s">
        <v>356</v>
      </c>
      <c r="F102" t="s">
        <v>355</v>
      </c>
      <c r="G102" t="s">
        <v>356</v>
      </c>
      <c r="H102" t="s">
        <v>356</v>
      </c>
      <c r="I102" t="s">
        <v>357</v>
      </c>
      <c r="J102" t="s">
        <v>353</v>
      </c>
      <c r="K102" t="s">
        <v>358</v>
      </c>
      <c r="L102" t="s">
        <v>358</v>
      </c>
      <c r="M102" t="s">
        <v>359</v>
      </c>
      <c r="N102" t="s">
        <v>360</v>
      </c>
      <c r="O102" t="s">
        <v>360</v>
      </c>
      <c r="P102" t="s">
        <v>358</v>
      </c>
      <c r="Q102" t="s">
        <v>361</v>
      </c>
      <c r="R102" t="s">
        <v>355</v>
      </c>
      <c r="S102" t="s">
        <v>361</v>
      </c>
      <c r="T102" t="s">
        <v>24</v>
      </c>
      <c r="U102" t="s">
        <v>24</v>
      </c>
      <c r="V102" t="s">
        <v>24</v>
      </c>
      <c r="W102" t="s">
        <v>24</v>
      </c>
      <c r="X102" t="s">
        <v>24</v>
      </c>
      <c r="Y102" t="s">
        <v>24</v>
      </c>
      <c r="Z102" t="s">
        <v>24</v>
      </c>
      <c r="AA102" t="s">
        <v>24</v>
      </c>
      <c r="AB102" t="s">
        <v>24</v>
      </c>
      <c r="AC102" t="s">
        <v>24</v>
      </c>
      <c r="AD102" t="s">
        <v>24</v>
      </c>
      <c r="AE102" t="s">
        <v>24</v>
      </c>
      <c r="AF102" t="s">
        <v>24</v>
      </c>
      <c r="AG102" t="s">
        <v>24</v>
      </c>
      <c r="AH102" t="s">
        <v>24</v>
      </c>
      <c r="AI102" t="s">
        <v>24</v>
      </c>
      <c r="AJ102" t="s">
        <v>24</v>
      </c>
      <c r="AK102" t="s">
        <v>24</v>
      </c>
    </row>
    <row r="103" spans="1:37" x14ac:dyDescent="0.3">
      <c r="A103" t="s">
        <v>362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  <c r="T103" t="s">
        <v>24</v>
      </c>
      <c r="U103" t="s">
        <v>24</v>
      </c>
      <c r="V103" t="s">
        <v>24</v>
      </c>
      <c r="W103" t="s">
        <v>24</v>
      </c>
      <c r="X103" t="s">
        <v>24</v>
      </c>
      <c r="Y103" t="s">
        <v>24</v>
      </c>
      <c r="Z103" t="s">
        <v>24</v>
      </c>
      <c r="AA103" t="s">
        <v>24</v>
      </c>
      <c r="AB103" t="s">
        <v>24</v>
      </c>
      <c r="AC103" t="s">
        <v>24</v>
      </c>
      <c r="AD103" t="s">
        <v>24</v>
      </c>
      <c r="AE103" t="s">
        <v>24</v>
      </c>
      <c r="AF103" t="s">
        <v>24</v>
      </c>
      <c r="AG103" t="s">
        <v>24</v>
      </c>
      <c r="AH103" t="s">
        <v>24</v>
      </c>
      <c r="AI103" t="s">
        <v>24</v>
      </c>
      <c r="AJ103" t="s">
        <v>24</v>
      </c>
      <c r="AK103" t="s">
        <v>24</v>
      </c>
    </row>
    <row r="104" spans="1:37" x14ac:dyDescent="0.3">
      <c r="A104" t="s">
        <v>363</v>
      </c>
      <c r="B104" t="s">
        <v>364</v>
      </c>
      <c r="C104" t="s">
        <v>365</v>
      </c>
      <c r="D104" t="s">
        <v>366</v>
      </c>
      <c r="E104" t="s">
        <v>367</v>
      </c>
      <c r="F104" t="s">
        <v>366</v>
      </c>
      <c r="G104" t="s">
        <v>367</v>
      </c>
      <c r="H104" t="s">
        <v>367</v>
      </c>
      <c r="I104" t="s">
        <v>368</v>
      </c>
      <c r="J104" t="s">
        <v>364</v>
      </c>
      <c r="K104" t="s">
        <v>369</v>
      </c>
      <c r="L104" t="s">
        <v>369</v>
      </c>
      <c r="M104" t="s">
        <v>370</v>
      </c>
      <c r="N104" t="s">
        <v>371</v>
      </c>
      <c r="O104" t="s">
        <v>371</v>
      </c>
      <c r="P104" t="s">
        <v>369</v>
      </c>
      <c r="Q104" t="s">
        <v>372</v>
      </c>
      <c r="R104" t="s">
        <v>366</v>
      </c>
      <c r="S104" t="s">
        <v>372</v>
      </c>
      <c r="T104" t="s">
        <v>24</v>
      </c>
      <c r="U104" t="s">
        <v>24</v>
      </c>
      <c r="V104" t="s">
        <v>24</v>
      </c>
      <c r="W104" t="s">
        <v>24</v>
      </c>
      <c r="X104" t="s">
        <v>24</v>
      </c>
      <c r="Y104" t="s">
        <v>24</v>
      </c>
      <c r="Z104" t="s">
        <v>24</v>
      </c>
      <c r="AA104" t="s">
        <v>24</v>
      </c>
      <c r="AB104" t="s">
        <v>24</v>
      </c>
      <c r="AC104" t="s">
        <v>24</v>
      </c>
      <c r="AD104" t="s">
        <v>24</v>
      </c>
      <c r="AE104" t="s">
        <v>24</v>
      </c>
      <c r="AF104" t="s">
        <v>24</v>
      </c>
      <c r="AG104" t="s">
        <v>24</v>
      </c>
      <c r="AH104" t="s">
        <v>24</v>
      </c>
      <c r="AI104" t="s">
        <v>24</v>
      </c>
      <c r="AJ104" t="s">
        <v>24</v>
      </c>
      <c r="AK104" t="s">
        <v>24</v>
      </c>
    </row>
    <row r="105" spans="1:37" x14ac:dyDescent="0.3">
      <c r="A105" t="s">
        <v>373</v>
      </c>
      <c r="B105" t="s">
        <v>374</v>
      </c>
      <c r="C105" t="s">
        <v>375</v>
      </c>
      <c r="D105" t="s">
        <v>376</v>
      </c>
      <c r="E105" t="s">
        <v>377</v>
      </c>
      <c r="F105" t="s">
        <v>376</v>
      </c>
      <c r="G105" t="s">
        <v>377</v>
      </c>
      <c r="H105" t="s">
        <v>377</v>
      </c>
      <c r="I105" t="s">
        <v>378</v>
      </c>
      <c r="J105" t="s">
        <v>374</v>
      </c>
      <c r="K105" t="s">
        <v>379</v>
      </c>
      <c r="L105" t="s">
        <v>379</v>
      </c>
      <c r="M105" t="s">
        <v>380</v>
      </c>
      <c r="N105" t="s">
        <v>381</v>
      </c>
      <c r="O105" t="s">
        <v>381</v>
      </c>
      <c r="P105" t="s">
        <v>379</v>
      </c>
      <c r="Q105" t="s">
        <v>382</v>
      </c>
      <c r="R105" t="s">
        <v>376</v>
      </c>
      <c r="S105" t="s">
        <v>382</v>
      </c>
      <c r="T105" t="s">
        <v>24</v>
      </c>
      <c r="U105" t="s">
        <v>24</v>
      </c>
      <c r="V105" t="s">
        <v>24</v>
      </c>
      <c r="W105" t="s">
        <v>24</v>
      </c>
      <c r="X105" t="s">
        <v>24</v>
      </c>
      <c r="Y105" t="s">
        <v>24</v>
      </c>
      <c r="Z105" t="s">
        <v>24</v>
      </c>
      <c r="AA105" t="s">
        <v>24</v>
      </c>
      <c r="AB105" t="s">
        <v>24</v>
      </c>
      <c r="AC105" t="s">
        <v>24</v>
      </c>
      <c r="AD105" t="s">
        <v>24</v>
      </c>
      <c r="AE105" t="s">
        <v>24</v>
      </c>
      <c r="AF105" t="s">
        <v>24</v>
      </c>
      <c r="AG105" t="s">
        <v>24</v>
      </c>
      <c r="AH105" t="s">
        <v>24</v>
      </c>
      <c r="AI105" t="s">
        <v>24</v>
      </c>
      <c r="AJ105" t="s">
        <v>24</v>
      </c>
      <c r="AK105" t="s">
        <v>24</v>
      </c>
    </row>
    <row r="106" spans="1:37" x14ac:dyDescent="0.3">
      <c r="A106" t="s">
        <v>373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  <c r="T106" t="s">
        <v>829</v>
      </c>
      <c r="U106" t="s">
        <v>830</v>
      </c>
      <c r="V106" t="s">
        <v>830</v>
      </c>
      <c r="W106" t="s">
        <v>830</v>
      </c>
      <c r="X106" t="s">
        <v>717</v>
      </c>
      <c r="Y106" t="s">
        <v>717</v>
      </c>
      <c r="Z106" t="s">
        <v>717</v>
      </c>
      <c r="AA106" t="s">
        <v>829</v>
      </c>
      <c r="AB106" t="s">
        <v>829</v>
      </c>
      <c r="AC106" t="s">
        <v>829</v>
      </c>
      <c r="AD106" t="s">
        <v>829</v>
      </c>
      <c r="AE106" t="s">
        <v>829</v>
      </c>
      <c r="AF106" t="s">
        <v>830</v>
      </c>
      <c r="AG106" t="s">
        <v>831</v>
      </c>
      <c r="AH106" t="s">
        <v>831</v>
      </c>
      <c r="AI106" t="s">
        <v>831</v>
      </c>
      <c r="AJ106" t="s">
        <v>832</v>
      </c>
      <c r="AK106" t="s">
        <v>830</v>
      </c>
    </row>
    <row r="107" spans="1:37" x14ac:dyDescent="0.3">
      <c r="A107" t="s">
        <v>383</v>
      </c>
      <c r="B107" t="s">
        <v>384</v>
      </c>
      <c r="C107" t="s">
        <v>385</v>
      </c>
      <c r="D107" t="s">
        <v>386</v>
      </c>
      <c r="E107" t="s">
        <v>387</v>
      </c>
      <c r="F107" t="s">
        <v>386</v>
      </c>
      <c r="G107" t="s">
        <v>387</v>
      </c>
      <c r="H107" t="s">
        <v>387</v>
      </c>
      <c r="I107" t="s">
        <v>388</v>
      </c>
      <c r="J107" t="s">
        <v>384</v>
      </c>
      <c r="K107" t="s">
        <v>389</v>
      </c>
      <c r="L107" t="s">
        <v>389</v>
      </c>
      <c r="M107" t="s">
        <v>390</v>
      </c>
      <c r="N107" t="s">
        <v>391</v>
      </c>
      <c r="O107" t="s">
        <v>391</v>
      </c>
      <c r="P107" t="s">
        <v>389</v>
      </c>
      <c r="Q107" t="s">
        <v>392</v>
      </c>
      <c r="R107" t="s">
        <v>386</v>
      </c>
      <c r="S107" t="s">
        <v>392</v>
      </c>
      <c r="T107" t="s">
        <v>24</v>
      </c>
      <c r="U107" t="s">
        <v>24</v>
      </c>
      <c r="V107" t="s">
        <v>24</v>
      </c>
      <c r="W107" t="s">
        <v>24</v>
      </c>
      <c r="X107" t="s">
        <v>24</v>
      </c>
      <c r="Y107" t="s">
        <v>24</v>
      </c>
      <c r="Z107" t="s">
        <v>24</v>
      </c>
      <c r="AA107" t="s">
        <v>24</v>
      </c>
      <c r="AB107" t="s">
        <v>24</v>
      </c>
      <c r="AC107" t="s">
        <v>24</v>
      </c>
      <c r="AD107" t="s">
        <v>24</v>
      </c>
      <c r="AE107" t="s">
        <v>24</v>
      </c>
      <c r="AF107" t="s">
        <v>24</v>
      </c>
      <c r="AG107" t="s">
        <v>24</v>
      </c>
      <c r="AH107" t="s">
        <v>24</v>
      </c>
      <c r="AI107" t="s">
        <v>24</v>
      </c>
      <c r="AJ107" t="s">
        <v>24</v>
      </c>
      <c r="AK107" t="s">
        <v>24</v>
      </c>
    </row>
    <row r="108" spans="1:37" x14ac:dyDescent="0.3">
      <c r="A108" t="s">
        <v>383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  <c r="T108" t="s">
        <v>24</v>
      </c>
      <c r="U108" t="s">
        <v>24</v>
      </c>
      <c r="V108" t="s">
        <v>24</v>
      </c>
      <c r="W108" t="s">
        <v>24</v>
      </c>
      <c r="X108" t="s">
        <v>24</v>
      </c>
      <c r="Y108" t="s">
        <v>24</v>
      </c>
      <c r="Z108" t="s">
        <v>24</v>
      </c>
      <c r="AA108" t="s">
        <v>24</v>
      </c>
      <c r="AB108" t="s">
        <v>24</v>
      </c>
      <c r="AC108" t="s">
        <v>24</v>
      </c>
      <c r="AD108" t="s">
        <v>24</v>
      </c>
      <c r="AE108" t="s">
        <v>24</v>
      </c>
      <c r="AF108" t="s">
        <v>24</v>
      </c>
      <c r="AG108" t="s">
        <v>24</v>
      </c>
      <c r="AH108" t="s">
        <v>24</v>
      </c>
      <c r="AI108" t="s">
        <v>24</v>
      </c>
      <c r="AJ108" t="s">
        <v>24</v>
      </c>
      <c r="AK108" t="s">
        <v>24</v>
      </c>
    </row>
    <row r="109" spans="1:37" x14ac:dyDescent="0.3">
      <c r="A109" t="s">
        <v>393</v>
      </c>
      <c r="B109" t="s">
        <v>394</v>
      </c>
      <c r="C109" t="s">
        <v>395</v>
      </c>
      <c r="D109" t="s">
        <v>396</v>
      </c>
      <c r="E109" t="s">
        <v>397</v>
      </c>
      <c r="F109" t="s">
        <v>396</v>
      </c>
      <c r="G109" t="s">
        <v>397</v>
      </c>
      <c r="H109" t="s">
        <v>397</v>
      </c>
      <c r="I109" t="s">
        <v>398</v>
      </c>
      <c r="J109" t="s">
        <v>394</v>
      </c>
      <c r="K109" t="s">
        <v>399</v>
      </c>
      <c r="L109" t="s">
        <v>399</v>
      </c>
      <c r="M109" t="s">
        <v>400</v>
      </c>
      <c r="N109" t="s">
        <v>401</v>
      </c>
      <c r="O109" t="s">
        <v>401</v>
      </c>
      <c r="P109" t="s">
        <v>399</v>
      </c>
      <c r="Q109" t="s">
        <v>402</v>
      </c>
      <c r="R109" t="s">
        <v>396</v>
      </c>
      <c r="S109" t="s">
        <v>402</v>
      </c>
      <c r="T109" t="s">
        <v>24</v>
      </c>
      <c r="U109" t="s">
        <v>24</v>
      </c>
      <c r="V109" t="s">
        <v>24</v>
      </c>
      <c r="W109" t="s">
        <v>24</v>
      </c>
      <c r="X109" t="s">
        <v>24</v>
      </c>
      <c r="Y109" t="s">
        <v>24</v>
      </c>
      <c r="Z109" t="s">
        <v>24</v>
      </c>
      <c r="AA109" t="s">
        <v>24</v>
      </c>
      <c r="AB109" t="s">
        <v>24</v>
      </c>
      <c r="AC109" t="s">
        <v>24</v>
      </c>
      <c r="AD109" t="s">
        <v>24</v>
      </c>
      <c r="AE109" t="s">
        <v>24</v>
      </c>
      <c r="AF109" t="s">
        <v>24</v>
      </c>
      <c r="AG109" t="s">
        <v>24</v>
      </c>
      <c r="AH109" t="s">
        <v>24</v>
      </c>
      <c r="AI109" t="s">
        <v>24</v>
      </c>
      <c r="AJ109" t="s">
        <v>24</v>
      </c>
      <c r="AK109" t="s">
        <v>24</v>
      </c>
    </row>
    <row r="110" spans="1:37" x14ac:dyDescent="0.3">
      <c r="A110" t="s">
        <v>393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">
        <v>24</v>
      </c>
      <c r="S110" t="s">
        <v>24</v>
      </c>
      <c r="T110" t="s">
        <v>833</v>
      </c>
      <c r="U110" t="s">
        <v>834</v>
      </c>
      <c r="V110" t="s">
        <v>834</v>
      </c>
      <c r="W110" t="s">
        <v>834</v>
      </c>
      <c r="X110" t="s">
        <v>835</v>
      </c>
      <c r="Y110" t="s">
        <v>835</v>
      </c>
      <c r="Z110" t="s">
        <v>835</v>
      </c>
      <c r="AA110" t="s">
        <v>833</v>
      </c>
      <c r="AB110" t="s">
        <v>833</v>
      </c>
      <c r="AC110" t="s">
        <v>833</v>
      </c>
      <c r="AD110" t="s">
        <v>833</v>
      </c>
      <c r="AE110" t="s">
        <v>833</v>
      </c>
      <c r="AF110" t="s">
        <v>834</v>
      </c>
      <c r="AG110" t="s">
        <v>836</v>
      </c>
      <c r="AH110" t="s">
        <v>836</v>
      </c>
      <c r="AI110" t="s">
        <v>836</v>
      </c>
      <c r="AJ110" t="s">
        <v>837</v>
      </c>
      <c r="AK110" t="s">
        <v>834</v>
      </c>
    </row>
    <row r="111" spans="1:37" x14ac:dyDescent="0.3">
      <c r="A111" t="s">
        <v>403</v>
      </c>
      <c r="B111" t="s">
        <v>24</v>
      </c>
      <c r="C111" t="s">
        <v>24</v>
      </c>
      <c r="D111" t="s">
        <v>24</v>
      </c>
      <c r="E111" t="s">
        <v>24</v>
      </c>
      <c r="F111" t="s">
        <v>24</v>
      </c>
      <c r="G111" t="s">
        <v>24</v>
      </c>
      <c r="H111" t="s">
        <v>24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  <c r="N111" t="s">
        <v>24</v>
      </c>
      <c r="O111" t="s">
        <v>24</v>
      </c>
      <c r="P111" t="s">
        <v>24</v>
      </c>
      <c r="Q111" t="s">
        <v>24</v>
      </c>
      <c r="R111" t="s">
        <v>24</v>
      </c>
      <c r="S111" t="s">
        <v>24</v>
      </c>
      <c r="T111" t="s">
        <v>24</v>
      </c>
      <c r="U111" t="s">
        <v>24</v>
      </c>
      <c r="V111" t="s">
        <v>24</v>
      </c>
      <c r="W111" t="s">
        <v>24</v>
      </c>
      <c r="X111" t="s">
        <v>24</v>
      </c>
      <c r="Y111" t="s">
        <v>24</v>
      </c>
      <c r="Z111" t="s">
        <v>24</v>
      </c>
      <c r="AA111" t="s">
        <v>24</v>
      </c>
      <c r="AB111" t="s">
        <v>24</v>
      </c>
      <c r="AC111" t="s">
        <v>24</v>
      </c>
      <c r="AD111" t="s">
        <v>24</v>
      </c>
      <c r="AE111" t="s">
        <v>24</v>
      </c>
      <c r="AF111" t="s">
        <v>24</v>
      </c>
      <c r="AG111" t="s">
        <v>24</v>
      </c>
      <c r="AH111" t="s">
        <v>24</v>
      </c>
      <c r="AI111" t="s">
        <v>24</v>
      </c>
      <c r="AJ111" t="s">
        <v>24</v>
      </c>
      <c r="AK111" t="s">
        <v>24</v>
      </c>
    </row>
    <row r="112" spans="1:37" x14ac:dyDescent="0.3">
      <c r="A112" t="s">
        <v>404</v>
      </c>
      <c r="B112" t="s">
        <v>405</v>
      </c>
      <c r="C112" t="s">
        <v>406</v>
      </c>
      <c r="D112" t="s">
        <v>407</v>
      </c>
      <c r="E112" t="s">
        <v>408</v>
      </c>
      <c r="F112" t="s">
        <v>407</v>
      </c>
      <c r="G112" t="s">
        <v>408</v>
      </c>
      <c r="H112" t="s">
        <v>408</v>
      </c>
      <c r="I112" t="s">
        <v>409</v>
      </c>
      <c r="J112" t="s">
        <v>405</v>
      </c>
      <c r="K112" t="s">
        <v>410</v>
      </c>
      <c r="L112" t="s">
        <v>410</v>
      </c>
      <c r="M112" t="s">
        <v>411</v>
      </c>
      <c r="N112" t="s">
        <v>412</v>
      </c>
      <c r="O112" t="s">
        <v>412</v>
      </c>
      <c r="P112" t="s">
        <v>410</v>
      </c>
      <c r="Q112" t="s">
        <v>413</v>
      </c>
      <c r="R112" t="s">
        <v>407</v>
      </c>
      <c r="S112" t="s">
        <v>413</v>
      </c>
      <c r="T112" t="s">
        <v>24</v>
      </c>
      <c r="U112" t="s">
        <v>24</v>
      </c>
      <c r="V112" t="s">
        <v>24</v>
      </c>
      <c r="W112" t="s">
        <v>24</v>
      </c>
      <c r="X112" t="s">
        <v>24</v>
      </c>
      <c r="Y112" t="s">
        <v>24</v>
      </c>
      <c r="Z112" t="s">
        <v>24</v>
      </c>
      <c r="AA112" t="s">
        <v>24</v>
      </c>
      <c r="AB112" t="s">
        <v>24</v>
      </c>
      <c r="AC112" t="s">
        <v>24</v>
      </c>
      <c r="AD112" t="s">
        <v>24</v>
      </c>
      <c r="AE112" t="s">
        <v>24</v>
      </c>
      <c r="AF112" t="s">
        <v>24</v>
      </c>
      <c r="AG112" t="s">
        <v>24</v>
      </c>
      <c r="AH112" t="s">
        <v>24</v>
      </c>
      <c r="AI112" t="s">
        <v>24</v>
      </c>
      <c r="AJ112" t="s">
        <v>24</v>
      </c>
      <c r="AK112" t="s">
        <v>24</v>
      </c>
    </row>
    <row r="113" spans="1:37" x14ac:dyDescent="0.3">
      <c r="A113" t="s">
        <v>404</v>
      </c>
      <c r="B113" t="s">
        <v>24</v>
      </c>
      <c r="C113" t="s">
        <v>24</v>
      </c>
      <c r="D113" t="s">
        <v>24</v>
      </c>
      <c r="E113" t="s">
        <v>24</v>
      </c>
      <c r="F113" t="s">
        <v>24</v>
      </c>
      <c r="G113" t="s">
        <v>24</v>
      </c>
      <c r="H113" t="s">
        <v>24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24</v>
      </c>
      <c r="R113" t="s">
        <v>24</v>
      </c>
      <c r="S113" t="s">
        <v>24</v>
      </c>
      <c r="T113" t="s">
        <v>838</v>
      </c>
      <c r="U113" t="s">
        <v>839</v>
      </c>
      <c r="V113" t="s">
        <v>839</v>
      </c>
      <c r="W113" t="s">
        <v>839</v>
      </c>
      <c r="X113" t="s">
        <v>840</v>
      </c>
      <c r="Y113" t="s">
        <v>840</v>
      </c>
      <c r="Z113" t="s">
        <v>840</v>
      </c>
      <c r="AA113" t="s">
        <v>838</v>
      </c>
      <c r="AB113" t="s">
        <v>838</v>
      </c>
      <c r="AC113" t="s">
        <v>838</v>
      </c>
      <c r="AD113" t="s">
        <v>838</v>
      </c>
      <c r="AE113" t="s">
        <v>838</v>
      </c>
      <c r="AF113" t="s">
        <v>839</v>
      </c>
      <c r="AG113" t="s">
        <v>841</v>
      </c>
      <c r="AH113" t="s">
        <v>841</v>
      </c>
      <c r="AI113" t="s">
        <v>841</v>
      </c>
      <c r="AJ113" t="s">
        <v>842</v>
      </c>
      <c r="AK113" t="s">
        <v>839</v>
      </c>
    </row>
    <row r="114" spans="1:37" x14ac:dyDescent="0.3">
      <c r="A114" t="s">
        <v>414</v>
      </c>
      <c r="B114" t="s">
        <v>24</v>
      </c>
      <c r="C114" t="s">
        <v>24</v>
      </c>
      <c r="D114" t="s">
        <v>24</v>
      </c>
      <c r="E114" t="s">
        <v>24</v>
      </c>
      <c r="F114" t="s">
        <v>24</v>
      </c>
      <c r="G114" t="s">
        <v>24</v>
      </c>
      <c r="H114" t="s">
        <v>24</v>
      </c>
      <c r="I114" t="s">
        <v>24</v>
      </c>
      <c r="J114" t="s">
        <v>24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24</v>
      </c>
      <c r="R114" t="s">
        <v>24</v>
      </c>
      <c r="S114" t="s">
        <v>24</v>
      </c>
      <c r="T114" t="s">
        <v>24</v>
      </c>
      <c r="U114" t="s">
        <v>633</v>
      </c>
      <c r="V114" t="s">
        <v>633</v>
      </c>
      <c r="W114" t="s">
        <v>633</v>
      </c>
      <c r="X114" t="s">
        <v>843</v>
      </c>
      <c r="Y114" t="s">
        <v>843</v>
      </c>
      <c r="Z114" t="s">
        <v>843</v>
      </c>
      <c r="AA114" t="s">
        <v>24</v>
      </c>
      <c r="AB114" t="s">
        <v>24</v>
      </c>
      <c r="AC114" t="s">
        <v>24</v>
      </c>
      <c r="AD114" t="s">
        <v>24</v>
      </c>
      <c r="AE114" t="s">
        <v>24</v>
      </c>
      <c r="AF114" t="s">
        <v>633</v>
      </c>
      <c r="AG114" t="s">
        <v>844</v>
      </c>
      <c r="AH114" t="s">
        <v>844</v>
      </c>
      <c r="AI114" t="s">
        <v>844</v>
      </c>
      <c r="AJ114" t="s">
        <v>24</v>
      </c>
      <c r="AK114" t="s">
        <v>633</v>
      </c>
    </row>
    <row r="115" spans="1:37" x14ac:dyDescent="0.3">
      <c r="A115" t="s">
        <v>415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  <c r="T115" t="s">
        <v>845</v>
      </c>
      <c r="U115" t="s">
        <v>846</v>
      </c>
      <c r="V115" t="s">
        <v>846</v>
      </c>
      <c r="W115" t="s">
        <v>846</v>
      </c>
      <c r="X115" t="s">
        <v>847</v>
      </c>
      <c r="Y115" t="s">
        <v>847</v>
      </c>
      <c r="Z115" t="s">
        <v>847</v>
      </c>
      <c r="AA115" t="s">
        <v>845</v>
      </c>
      <c r="AB115" t="s">
        <v>845</v>
      </c>
      <c r="AC115" t="s">
        <v>845</v>
      </c>
      <c r="AD115" t="s">
        <v>845</v>
      </c>
      <c r="AE115" t="s">
        <v>845</v>
      </c>
      <c r="AF115" t="s">
        <v>846</v>
      </c>
      <c r="AG115" t="s">
        <v>848</v>
      </c>
      <c r="AH115" t="s">
        <v>848</v>
      </c>
      <c r="AI115" t="s">
        <v>848</v>
      </c>
      <c r="AJ115" t="s">
        <v>849</v>
      </c>
      <c r="AK115" t="s">
        <v>846</v>
      </c>
    </row>
    <row r="116" spans="1:37" x14ac:dyDescent="0.3">
      <c r="A116" t="s">
        <v>415</v>
      </c>
      <c r="B116" t="s">
        <v>416</v>
      </c>
      <c r="C116" t="s">
        <v>417</v>
      </c>
      <c r="D116" t="s">
        <v>418</v>
      </c>
      <c r="E116" t="s">
        <v>419</v>
      </c>
      <c r="F116" t="s">
        <v>418</v>
      </c>
      <c r="G116" t="s">
        <v>419</v>
      </c>
      <c r="H116" t="s">
        <v>419</v>
      </c>
      <c r="I116" t="s">
        <v>420</v>
      </c>
      <c r="J116" t="s">
        <v>416</v>
      </c>
      <c r="K116" t="s">
        <v>421</v>
      </c>
      <c r="L116" t="s">
        <v>421</v>
      </c>
      <c r="M116" t="s">
        <v>422</v>
      </c>
      <c r="N116" t="s">
        <v>423</v>
      </c>
      <c r="O116" t="s">
        <v>423</v>
      </c>
      <c r="P116" t="s">
        <v>421</v>
      </c>
      <c r="Q116" t="s">
        <v>424</v>
      </c>
      <c r="R116" t="s">
        <v>418</v>
      </c>
      <c r="S116" t="s">
        <v>424</v>
      </c>
      <c r="T116" t="s">
        <v>24</v>
      </c>
      <c r="U116" t="s">
        <v>24</v>
      </c>
      <c r="V116" t="s">
        <v>24</v>
      </c>
      <c r="W116" t="s">
        <v>24</v>
      </c>
      <c r="X116" t="s">
        <v>24</v>
      </c>
      <c r="Y116" t="s">
        <v>24</v>
      </c>
      <c r="Z116" t="s">
        <v>24</v>
      </c>
      <c r="AA116" t="s">
        <v>24</v>
      </c>
      <c r="AB116" t="s">
        <v>24</v>
      </c>
      <c r="AC116" t="s">
        <v>24</v>
      </c>
      <c r="AD116" t="s">
        <v>24</v>
      </c>
      <c r="AE116" t="s">
        <v>24</v>
      </c>
      <c r="AF116" t="s">
        <v>24</v>
      </c>
      <c r="AG116" t="s">
        <v>24</v>
      </c>
      <c r="AH116" t="s">
        <v>24</v>
      </c>
      <c r="AI116" t="s">
        <v>24</v>
      </c>
      <c r="AJ116" t="s">
        <v>24</v>
      </c>
      <c r="AK116" t="s">
        <v>24</v>
      </c>
    </row>
    <row r="117" spans="1:37" x14ac:dyDescent="0.3">
      <c r="A117" t="s">
        <v>425</v>
      </c>
      <c r="B117" t="s">
        <v>426</v>
      </c>
      <c r="C117" t="s">
        <v>427</v>
      </c>
      <c r="D117" t="s">
        <v>428</v>
      </c>
      <c r="E117" t="s">
        <v>429</v>
      </c>
      <c r="F117" t="s">
        <v>428</v>
      </c>
      <c r="G117" t="s">
        <v>429</v>
      </c>
      <c r="H117" t="s">
        <v>429</v>
      </c>
      <c r="I117" t="s">
        <v>430</v>
      </c>
      <c r="J117" t="s">
        <v>426</v>
      </c>
      <c r="K117" t="s">
        <v>431</v>
      </c>
      <c r="L117" t="s">
        <v>431</v>
      </c>
      <c r="M117" t="s">
        <v>432</v>
      </c>
      <c r="N117" t="s">
        <v>433</v>
      </c>
      <c r="O117" t="s">
        <v>433</v>
      </c>
      <c r="P117" t="s">
        <v>431</v>
      </c>
      <c r="Q117" t="s">
        <v>434</v>
      </c>
      <c r="R117" t="s">
        <v>428</v>
      </c>
      <c r="S117" t="s">
        <v>434</v>
      </c>
      <c r="T117" t="s">
        <v>24</v>
      </c>
      <c r="U117" t="s">
        <v>24</v>
      </c>
      <c r="V117" t="s">
        <v>24</v>
      </c>
      <c r="W117" t="s">
        <v>24</v>
      </c>
      <c r="X117" t="s">
        <v>24</v>
      </c>
      <c r="Y117" t="s">
        <v>24</v>
      </c>
      <c r="Z117" t="s">
        <v>24</v>
      </c>
      <c r="AA117" t="s">
        <v>24</v>
      </c>
      <c r="AB117" t="s">
        <v>24</v>
      </c>
      <c r="AC117" t="s">
        <v>24</v>
      </c>
      <c r="AD117" t="s">
        <v>24</v>
      </c>
      <c r="AE117" t="s">
        <v>24</v>
      </c>
      <c r="AF117" t="s">
        <v>24</v>
      </c>
      <c r="AG117" t="s">
        <v>24</v>
      </c>
      <c r="AH117" t="s">
        <v>24</v>
      </c>
      <c r="AI117" t="s">
        <v>24</v>
      </c>
      <c r="AJ117" t="s">
        <v>24</v>
      </c>
      <c r="AK117" t="s">
        <v>24</v>
      </c>
    </row>
    <row r="118" spans="1:37" x14ac:dyDescent="0.3">
      <c r="A118" t="s">
        <v>425</v>
      </c>
      <c r="B118" t="s">
        <v>24</v>
      </c>
      <c r="C118" t="s">
        <v>24</v>
      </c>
      <c r="D118" t="s">
        <v>24</v>
      </c>
      <c r="E118" t="s">
        <v>24</v>
      </c>
      <c r="F118" t="s">
        <v>24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24</v>
      </c>
      <c r="Q118" t="s">
        <v>24</v>
      </c>
      <c r="R118" t="s">
        <v>24</v>
      </c>
      <c r="S118" t="s">
        <v>24</v>
      </c>
      <c r="T118" t="s">
        <v>850</v>
      </c>
      <c r="U118" t="s">
        <v>851</v>
      </c>
      <c r="V118" t="s">
        <v>851</v>
      </c>
      <c r="W118" t="s">
        <v>851</v>
      </c>
      <c r="X118" t="s">
        <v>626</v>
      </c>
      <c r="Y118" t="s">
        <v>626</v>
      </c>
      <c r="Z118" t="s">
        <v>626</v>
      </c>
      <c r="AA118" t="s">
        <v>850</v>
      </c>
      <c r="AB118" t="s">
        <v>850</v>
      </c>
      <c r="AC118" t="s">
        <v>850</v>
      </c>
      <c r="AD118" t="s">
        <v>850</v>
      </c>
      <c r="AE118" t="s">
        <v>850</v>
      </c>
      <c r="AF118" t="s">
        <v>851</v>
      </c>
      <c r="AG118" t="s">
        <v>852</v>
      </c>
      <c r="AH118" t="s">
        <v>852</v>
      </c>
      <c r="AI118" t="s">
        <v>852</v>
      </c>
      <c r="AJ118" t="s">
        <v>853</v>
      </c>
      <c r="AK118" t="s">
        <v>851</v>
      </c>
    </row>
    <row r="119" spans="1:37" x14ac:dyDescent="0.3">
      <c r="A119" t="s">
        <v>435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  <c r="T119" t="s">
        <v>24</v>
      </c>
      <c r="U119" t="s">
        <v>24</v>
      </c>
      <c r="V119" t="s">
        <v>24</v>
      </c>
      <c r="W119" t="s">
        <v>24</v>
      </c>
      <c r="X119" t="s">
        <v>24</v>
      </c>
      <c r="Y119" t="s">
        <v>24</v>
      </c>
      <c r="Z119" t="s">
        <v>24</v>
      </c>
      <c r="AA119" t="s">
        <v>24</v>
      </c>
      <c r="AB119" t="s">
        <v>24</v>
      </c>
      <c r="AC119" t="s">
        <v>24</v>
      </c>
      <c r="AD119" t="s">
        <v>24</v>
      </c>
      <c r="AE119" t="s">
        <v>24</v>
      </c>
      <c r="AF119" t="s">
        <v>24</v>
      </c>
      <c r="AG119" t="s">
        <v>24</v>
      </c>
      <c r="AH119" t="s">
        <v>24</v>
      </c>
      <c r="AI119" t="s">
        <v>24</v>
      </c>
      <c r="AJ119" t="s">
        <v>24</v>
      </c>
      <c r="AK119" t="s">
        <v>24</v>
      </c>
    </row>
    <row r="120" spans="1:37" x14ac:dyDescent="0.3">
      <c r="A120" t="s">
        <v>436</v>
      </c>
      <c r="B120" t="s">
        <v>437</v>
      </c>
      <c r="C120" t="s">
        <v>438</v>
      </c>
      <c r="D120" t="s">
        <v>439</v>
      </c>
      <c r="E120" t="s">
        <v>440</v>
      </c>
      <c r="F120" t="s">
        <v>439</v>
      </c>
      <c r="G120" t="s">
        <v>440</v>
      </c>
      <c r="H120" t="s">
        <v>440</v>
      </c>
      <c r="I120" t="s">
        <v>441</v>
      </c>
      <c r="J120" t="s">
        <v>437</v>
      </c>
      <c r="K120" t="s">
        <v>442</v>
      </c>
      <c r="L120" t="s">
        <v>442</v>
      </c>
      <c r="M120" t="s">
        <v>443</v>
      </c>
      <c r="N120" t="s">
        <v>444</v>
      </c>
      <c r="O120" t="s">
        <v>444</v>
      </c>
      <c r="P120" t="s">
        <v>442</v>
      </c>
      <c r="Q120" t="s">
        <v>445</v>
      </c>
      <c r="R120" t="s">
        <v>439</v>
      </c>
      <c r="S120" t="s">
        <v>445</v>
      </c>
      <c r="T120" t="s">
        <v>24</v>
      </c>
      <c r="U120" t="s">
        <v>24</v>
      </c>
      <c r="V120" t="s">
        <v>24</v>
      </c>
      <c r="W120" t="s">
        <v>24</v>
      </c>
      <c r="X120" t="s">
        <v>24</v>
      </c>
      <c r="Y120" t="s">
        <v>24</v>
      </c>
      <c r="Z120" t="s">
        <v>24</v>
      </c>
      <c r="AA120" t="s">
        <v>24</v>
      </c>
      <c r="AB120" t="s">
        <v>24</v>
      </c>
      <c r="AC120" t="s">
        <v>24</v>
      </c>
      <c r="AD120" t="s">
        <v>24</v>
      </c>
      <c r="AE120" t="s">
        <v>24</v>
      </c>
      <c r="AF120" t="s">
        <v>24</v>
      </c>
      <c r="AG120" t="s">
        <v>24</v>
      </c>
      <c r="AH120" t="s">
        <v>24</v>
      </c>
      <c r="AI120" t="s">
        <v>24</v>
      </c>
      <c r="AJ120" t="s">
        <v>24</v>
      </c>
      <c r="AK120" t="s">
        <v>24</v>
      </c>
    </row>
    <row r="121" spans="1:37" x14ac:dyDescent="0.3">
      <c r="A121" t="s">
        <v>436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  <c r="T121" t="s">
        <v>854</v>
      </c>
      <c r="U121" t="s">
        <v>855</v>
      </c>
      <c r="V121" t="s">
        <v>855</v>
      </c>
      <c r="W121" t="s">
        <v>855</v>
      </c>
      <c r="X121" t="s">
        <v>856</v>
      </c>
      <c r="Y121" t="s">
        <v>856</v>
      </c>
      <c r="Z121" t="s">
        <v>856</v>
      </c>
      <c r="AA121" t="s">
        <v>854</v>
      </c>
      <c r="AB121" t="s">
        <v>854</v>
      </c>
      <c r="AC121" t="s">
        <v>854</v>
      </c>
      <c r="AD121" t="s">
        <v>854</v>
      </c>
      <c r="AE121" t="s">
        <v>854</v>
      </c>
      <c r="AF121" t="s">
        <v>855</v>
      </c>
      <c r="AG121" t="s">
        <v>857</v>
      </c>
      <c r="AH121" t="s">
        <v>857</v>
      </c>
      <c r="AI121" t="s">
        <v>857</v>
      </c>
      <c r="AJ121" t="s">
        <v>858</v>
      </c>
      <c r="AK121" t="s">
        <v>855</v>
      </c>
    </row>
    <row r="122" spans="1:37" x14ac:dyDescent="0.3">
      <c r="A122" t="s">
        <v>446</v>
      </c>
      <c r="B122" t="s">
        <v>24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  <c r="H122" t="s">
        <v>24</v>
      </c>
      <c r="I122" t="s">
        <v>24</v>
      </c>
      <c r="J122" t="s">
        <v>24</v>
      </c>
      <c r="K122" t="s">
        <v>24</v>
      </c>
      <c r="L122" t="s">
        <v>24</v>
      </c>
      <c r="M122" t="s">
        <v>24</v>
      </c>
      <c r="N122" t="s">
        <v>24</v>
      </c>
      <c r="O122" t="s">
        <v>24</v>
      </c>
      <c r="P122" t="s">
        <v>24</v>
      </c>
      <c r="Q122" t="s">
        <v>24</v>
      </c>
      <c r="R122" t="s">
        <v>24</v>
      </c>
      <c r="S122" t="s">
        <v>24</v>
      </c>
      <c r="T122" t="s">
        <v>24</v>
      </c>
      <c r="U122" t="s">
        <v>24</v>
      </c>
      <c r="V122" t="s">
        <v>24</v>
      </c>
      <c r="W122" t="s">
        <v>24</v>
      </c>
      <c r="X122" t="s">
        <v>24</v>
      </c>
      <c r="Y122" t="s">
        <v>24</v>
      </c>
      <c r="Z122" t="s">
        <v>24</v>
      </c>
      <c r="AA122" t="s">
        <v>24</v>
      </c>
      <c r="AB122" t="s">
        <v>24</v>
      </c>
      <c r="AC122" t="s">
        <v>24</v>
      </c>
      <c r="AD122" t="s">
        <v>24</v>
      </c>
      <c r="AE122" t="s">
        <v>24</v>
      </c>
      <c r="AF122" t="s">
        <v>24</v>
      </c>
      <c r="AG122" t="s">
        <v>24</v>
      </c>
      <c r="AH122" t="s">
        <v>24</v>
      </c>
      <c r="AI122" t="s">
        <v>24</v>
      </c>
      <c r="AJ122" t="s">
        <v>24</v>
      </c>
      <c r="AK122" t="s">
        <v>24</v>
      </c>
    </row>
    <row r="123" spans="1:37" x14ac:dyDescent="0.3">
      <c r="A123" t="s">
        <v>446</v>
      </c>
      <c r="B123" t="s">
        <v>24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M123" t="s">
        <v>24</v>
      </c>
      <c r="N123" t="s">
        <v>24</v>
      </c>
      <c r="O123" t="s">
        <v>24</v>
      </c>
      <c r="P123" t="s">
        <v>24</v>
      </c>
      <c r="Q123" t="s">
        <v>24</v>
      </c>
      <c r="R123" t="s">
        <v>24</v>
      </c>
      <c r="S123" t="s">
        <v>24</v>
      </c>
      <c r="T123" t="s">
        <v>859</v>
      </c>
      <c r="U123" t="s">
        <v>860</v>
      </c>
      <c r="V123" t="s">
        <v>860</v>
      </c>
      <c r="W123" t="s">
        <v>860</v>
      </c>
      <c r="X123" t="s">
        <v>861</v>
      </c>
      <c r="Y123" t="s">
        <v>861</v>
      </c>
      <c r="Z123" t="s">
        <v>861</v>
      </c>
      <c r="AA123" t="s">
        <v>859</v>
      </c>
      <c r="AB123" t="s">
        <v>859</v>
      </c>
      <c r="AC123" t="s">
        <v>859</v>
      </c>
      <c r="AD123" t="s">
        <v>859</v>
      </c>
      <c r="AE123" t="s">
        <v>859</v>
      </c>
      <c r="AF123" t="s">
        <v>860</v>
      </c>
      <c r="AG123" t="s">
        <v>862</v>
      </c>
      <c r="AH123" t="s">
        <v>862</v>
      </c>
      <c r="AI123" t="s">
        <v>862</v>
      </c>
      <c r="AJ123" t="s">
        <v>863</v>
      </c>
      <c r="AK123" t="s">
        <v>860</v>
      </c>
    </row>
    <row r="124" spans="1:37" x14ac:dyDescent="0.3">
      <c r="A124" t="s">
        <v>447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24</v>
      </c>
      <c r="T124" t="s">
        <v>24</v>
      </c>
      <c r="U124" t="s">
        <v>24</v>
      </c>
      <c r="V124" t="s">
        <v>24</v>
      </c>
      <c r="W124" t="s">
        <v>24</v>
      </c>
      <c r="X124" t="s">
        <v>24</v>
      </c>
      <c r="Y124" t="s">
        <v>24</v>
      </c>
      <c r="Z124" t="s">
        <v>24</v>
      </c>
      <c r="AA124" t="s">
        <v>24</v>
      </c>
      <c r="AB124" t="s">
        <v>24</v>
      </c>
      <c r="AC124" t="s">
        <v>24</v>
      </c>
      <c r="AD124" t="s">
        <v>24</v>
      </c>
      <c r="AE124" t="s">
        <v>24</v>
      </c>
      <c r="AF124" t="s">
        <v>24</v>
      </c>
      <c r="AG124" t="s">
        <v>24</v>
      </c>
      <c r="AH124" t="s">
        <v>24</v>
      </c>
      <c r="AI124" t="s">
        <v>24</v>
      </c>
      <c r="AJ124" t="s">
        <v>24</v>
      </c>
      <c r="AK124" t="s">
        <v>24</v>
      </c>
    </row>
    <row r="125" spans="1:37" x14ac:dyDescent="0.3">
      <c r="A125" t="s">
        <v>448</v>
      </c>
      <c r="B125" t="s">
        <v>449</v>
      </c>
      <c r="C125" t="s">
        <v>450</v>
      </c>
      <c r="D125" t="s">
        <v>451</v>
      </c>
      <c r="E125" t="s">
        <v>452</v>
      </c>
      <c r="F125" t="s">
        <v>451</v>
      </c>
      <c r="G125" t="s">
        <v>452</v>
      </c>
      <c r="H125" t="s">
        <v>452</v>
      </c>
      <c r="I125" t="s">
        <v>453</v>
      </c>
      <c r="J125" t="s">
        <v>449</v>
      </c>
      <c r="K125" t="s">
        <v>454</v>
      </c>
      <c r="L125" t="s">
        <v>454</v>
      </c>
      <c r="M125" t="s">
        <v>455</v>
      </c>
      <c r="N125" t="s">
        <v>238</v>
      </c>
      <c r="O125" t="s">
        <v>238</v>
      </c>
      <c r="P125" t="s">
        <v>454</v>
      </c>
      <c r="Q125" t="s">
        <v>456</v>
      </c>
      <c r="R125" t="s">
        <v>451</v>
      </c>
      <c r="S125" t="s">
        <v>456</v>
      </c>
      <c r="T125" t="s">
        <v>24</v>
      </c>
      <c r="U125" t="s">
        <v>24</v>
      </c>
      <c r="V125" t="s">
        <v>24</v>
      </c>
      <c r="W125" t="s">
        <v>24</v>
      </c>
      <c r="X125" t="s">
        <v>24</v>
      </c>
      <c r="Y125" t="s">
        <v>24</v>
      </c>
      <c r="Z125" t="s">
        <v>24</v>
      </c>
      <c r="AA125" t="s">
        <v>24</v>
      </c>
      <c r="AB125" t="s">
        <v>24</v>
      </c>
      <c r="AC125" t="s">
        <v>24</v>
      </c>
      <c r="AD125" t="s">
        <v>24</v>
      </c>
      <c r="AE125" t="s">
        <v>24</v>
      </c>
      <c r="AF125" t="s">
        <v>24</v>
      </c>
      <c r="AG125" t="s">
        <v>24</v>
      </c>
      <c r="AH125" t="s">
        <v>24</v>
      </c>
      <c r="AI125" t="s">
        <v>24</v>
      </c>
      <c r="AJ125" t="s">
        <v>24</v>
      </c>
      <c r="AK125" t="s">
        <v>24</v>
      </c>
    </row>
    <row r="126" spans="1:37" x14ac:dyDescent="0.3">
      <c r="A126" t="s">
        <v>448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  <c r="T126" t="s">
        <v>864</v>
      </c>
      <c r="U126" t="s">
        <v>865</v>
      </c>
      <c r="V126" t="s">
        <v>865</v>
      </c>
      <c r="W126" t="s">
        <v>865</v>
      </c>
      <c r="X126" t="s">
        <v>866</v>
      </c>
      <c r="Y126" t="s">
        <v>866</v>
      </c>
      <c r="Z126" t="s">
        <v>866</v>
      </c>
      <c r="AA126" t="s">
        <v>864</v>
      </c>
      <c r="AB126" t="s">
        <v>864</v>
      </c>
      <c r="AC126" t="s">
        <v>864</v>
      </c>
      <c r="AD126" t="s">
        <v>864</v>
      </c>
      <c r="AE126" t="s">
        <v>864</v>
      </c>
      <c r="AF126" t="s">
        <v>865</v>
      </c>
      <c r="AG126" t="s">
        <v>867</v>
      </c>
      <c r="AH126" t="s">
        <v>867</v>
      </c>
      <c r="AI126" t="s">
        <v>867</v>
      </c>
      <c r="AJ126" t="s">
        <v>868</v>
      </c>
      <c r="AK126" t="s">
        <v>865</v>
      </c>
    </row>
    <row r="127" spans="1:37" x14ac:dyDescent="0.3">
      <c r="A127" t="s">
        <v>457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  <c r="T127" t="s">
        <v>24</v>
      </c>
      <c r="U127" t="s">
        <v>24</v>
      </c>
      <c r="V127" t="s">
        <v>24</v>
      </c>
      <c r="W127" t="s">
        <v>24</v>
      </c>
      <c r="X127" t="s">
        <v>24</v>
      </c>
      <c r="Y127" t="s">
        <v>24</v>
      </c>
      <c r="Z127" t="s">
        <v>24</v>
      </c>
      <c r="AA127" t="s">
        <v>24</v>
      </c>
      <c r="AB127" t="s">
        <v>24</v>
      </c>
      <c r="AC127" t="s">
        <v>24</v>
      </c>
      <c r="AD127" t="s">
        <v>24</v>
      </c>
      <c r="AE127" t="s">
        <v>24</v>
      </c>
      <c r="AF127" t="s">
        <v>24</v>
      </c>
      <c r="AG127" t="s">
        <v>24</v>
      </c>
      <c r="AH127" t="s">
        <v>24</v>
      </c>
      <c r="AI127" t="s">
        <v>24</v>
      </c>
      <c r="AJ127" t="s">
        <v>24</v>
      </c>
      <c r="AK127" t="s">
        <v>24</v>
      </c>
    </row>
    <row r="128" spans="1:37" x14ac:dyDescent="0.3">
      <c r="A128" t="s">
        <v>458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24</v>
      </c>
      <c r="P128" t="s">
        <v>24</v>
      </c>
      <c r="Q128" t="s">
        <v>24</v>
      </c>
      <c r="R128" t="s">
        <v>24</v>
      </c>
      <c r="S128" t="s">
        <v>24</v>
      </c>
      <c r="T128" t="s">
        <v>24</v>
      </c>
      <c r="U128" t="s">
        <v>24</v>
      </c>
      <c r="V128" t="s">
        <v>24</v>
      </c>
      <c r="W128" t="s">
        <v>24</v>
      </c>
      <c r="X128" t="s">
        <v>24</v>
      </c>
      <c r="Y128" t="s">
        <v>24</v>
      </c>
      <c r="Z128" t="s">
        <v>24</v>
      </c>
      <c r="AA128" t="s">
        <v>24</v>
      </c>
      <c r="AB128" t="s">
        <v>24</v>
      </c>
      <c r="AC128" t="s">
        <v>24</v>
      </c>
      <c r="AD128" t="s">
        <v>24</v>
      </c>
      <c r="AE128" t="s">
        <v>24</v>
      </c>
      <c r="AF128" t="s">
        <v>24</v>
      </c>
      <c r="AG128" t="s">
        <v>24</v>
      </c>
      <c r="AH128" t="s">
        <v>24</v>
      </c>
      <c r="AI128" t="s">
        <v>24</v>
      </c>
      <c r="AJ128" t="s">
        <v>24</v>
      </c>
      <c r="AK128" t="s">
        <v>24</v>
      </c>
    </row>
    <row r="129" spans="1:37" x14ac:dyDescent="0.3">
      <c r="A129" t="s">
        <v>459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24</v>
      </c>
      <c r="R129" t="s">
        <v>24</v>
      </c>
      <c r="S129" t="s">
        <v>24</v>
      </c>
      <c r="T129" t="s">
        <v>24</v>
      </c>
      <c r="U129" t="s">
        <v>24</v>
      </c>
      <c r="V129" t="s">
        <v>24</v>
      </c>
      <c r="W129" t="s">
        <v>24</v>
      </c>
      <c r="X129" t="s">
        <v>24</v>
      </c>
      <c r="Y129" t="s">
        <v>24</v>
      </c>
      <c r="Z129" t="s">
        <v>24</v>
      </c>
      <c r="AA129" t="s">
        <v>24</v>
      </c>
      <c r="AB129" t="s">
        <v>24</v>
      </c>
      <c r="AC129" t="s">
        <v>24</v>
      </c>
      <c r="AD129" t="s">
        <v>24</v>
      </c>
      <c r="AE129" t="s">
        <v>24</v>
      </c>
      <c r="AF129" t="s">
        <v>24</v>
      </c>
      <c r="AG129" t="s">
        <v>24</v>
      </c>
      <c r="AH129" t="s">
        <v>24</v>
      </c>
      <c r="AI129" t="s">
        <v>24</v>
      </c>
      <c r="AJ129" t="s">
        <v>24</v>
      </c>
      <c r="AK129" t="s">
        <v>24</v>
      </c>
    </row>
    <row r="130" spans="1:37" x14ac:dyDescent="0.3">
      <c r="A130" t="s">
        <v>460</v>
      </c>
      <c r="B130" t="s">
        <v>461</v>
      </c>
      <c r="C130" t="s">
        <v>462</v>
      </c>
      <c r="D130" t="s">
        <v>463</v>
      </c>
      <c r="E130" t="s">
        <v>464</v>
      </c>
      <c r="F130" t="s">
        <v>463</v>
      </c>
      <c r="G130" t="s">
        <v>464</v>
      </c>
      <c r="H130" t="s">
        <v>464</v>
      </c>
      <c r="I130" t="s">
        <v>465</v>
      </c>
      <c r="J130" t="s">
        <v>461</v>
      </c>
      <c r="K130" t="s">
        <v>466</v>
      </c>
      <c r="L130" t="s">
        <v>466</v>
      </c>
      <c r="M130" t="s">
        <v>467</v>
      </c>
      <c r="N130" t="s">
        <v>468</v>
      </c>
      <c r="O130" t="s">
        <v>468</v>
      </c>
      <c r="P130" t="s">
        <v>466</v>
      </c>
      <c r="Q130" t="s">
        <v>469</v>
      </c>
      <c r="R130" t="s">
        <v>463</v>
      </c>
      <c r="S130" t="s">
        <v>469</v>
      </c>
      <c r="T130" t="s">
        <v>24</v>
      </c>
      <c r="U130" t="s">
        <v>24</v>
      </c>
      <c r="V130" t="s">
        <v>24</v>
      </c>
      <c r="W130" t="s">
        <v>24</v>
      </c>
      <c r="X130" t="s">
        <v>24</v>
      </c>
      <c r="Y130" t="s">
        <v>24</v>
      </c>
      <c r="Z130" t="s">
        <v>24</v>
      </c>
      <c r="AA130" t="s">
        <v>24</v>
      </c>
      <c r="AB130" t="s">
        <v>24</v>
      </c>
      <c r="AC130" t="s">
        <v>24</v>
      </c>
      <c r="AD130" t="s">
        <v>24</v>
      </c>
      <c r="AE130" t="s">
        <v>24</v>
      </c>
      <c r="AF130" t="s">
        <v>24</v>
      </c>
      <c r="AG130" t="s">
        <v>24</v>
      </c>
      <c r="AH130" t="s">
        <v>24</v>
      </c>
      <c r="AI130" t="s">
        <v>24</v>
      </c>
      <c r="AJ130" t="s">
        <v>24</v>
      </c>
      <c r="AK130" t="s">
        <v>24</v>
      </c>
    </row>
    <row r="131" spans="1:37" x14ac:dyDescent="0.3">
      <c r="A131" t="s">
        <v>460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">
        <v>24</v>
      </c>
      <c r="S131" t="s">
        <v>24</v>
      </c>
      <c r="T131" t="s">
        <v>869</v>
      </c>
      <c r="U131" t="s">
        <v>870</v>
      </c>
      <c r="V131" t="s">
        <v>870</v>
      </c>
      <c r="W131" t="s">
        <v>870</v>
      </c>
      <c r="X131" t="s">
        <v>871</v>
      </c>
      <c r="Y131" t="s">
        <v>871</v>
      </c>
      <c r="Z131" t="s">
        <v>871</v>
      </c>
      <c r="AA131" t="s">
        <v>869</v>
      </c>
      <c r="AB131" t="s">
        <v>869</v>
      </c>
      <c r="AC131" t="s">
        <v>869</v>
      </c>
      <c r="AD131" t="s">
        <v>869</v>
      </c>
      <c r="AE131" t="s">
        <v>869</v>
      </c>
      <c r="AF131" t="s">
        <v>870</v>
      </c>
      <c r="AG131" t="s">
        <v>872</v>
      </c>
      <c r="AH131" t="s">
        <v>872</v>
      </c>
      <c r="AI131" t="s">
        <v>872</v>
      </c>
      <c r="AJ131" t="s">
        <v>873</v>
      </c>
      <c r="AK131" t="s">
        <v>870</v>
      </c>
    </row>
    <row r="132" spans="1:37" x14ac:dyDescent="0.3">
      <c r="A132" t="s">
        <v>470</v>
      </c>
      <c r="B132" t="s">
        <v>24</v>
      </c>
      <c r="C132" t="s">
        <v>24</v>
      </c>
      <c r="D132" t="s">
        <v>471</v>
      </c>
      <c r="E132" t="s">
        <v>24</v>
      </c>
      <c r="F132" t="s">
        <v>471</v>
      </c>
      <c r="G132" t="s">
        <v>24</v>
      </c>
      <c r="H132" t="s">
        <v>24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24</v>
      </c>
      <c r="P132" t="s">
        <v>24</v>
      </c>
      <c r="Q132" t="s">
        <v>472</v>
      </c>
      <c r="R132" t="s">
        <v>471</v>
      </c>
      <c r="S132" t="s">
        <v>472</v>
      </c>
      <c r="T132" t="s">
        <v>24</v>
      </c>
      <c r="U132" t="s">
        <v>24</v>
      </c>
      <c r="V132" t="s">
        <v>24</v>
      </c>
      <c r="W132" t="s">
        <v>24</v>
      </c>
      <c r="X132" t="s">
        <v>24</v>
      </c>
      <c r="Y132" t="s">
        <v>24</v>
      </c>
      <c r="Z132" t="s">
        <v>24</v>
      </c>
      <c r="AA132" t="s">
        <v>24</v>
      </c>
      <c r="AB132" t="s">
        <v>24</v>
      </c>
      <c r="AC132" t="s">
        <v>24</v>
      </c>
      <c r="AD132" t="s">
        <v>24</v>
      </c>
      <c r="AE132" t="s">
        <v>24</v>
      </c>
      <c r="AF132" t="s">
        <v>24</v>
      </c>
      <c r="AG132" t="s">
        <v>24</v>
      </c>
      <c r="AH132" t="s">
        <v>24</v>
      </c>
      <c r="AI132" t="s">
        <v>24</v>
      </c>
      <c r="AJ132" t="s">
        <v>24</v>
      </c>
      <c r="AK132" t="s">
        <v>24</v>
      </c>
    </row>
    <row r="133" spans="1:37" x14ac:dyDescent="0.3">
      <c r="A133" t="s">
        <v>470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">
        <v>24</v>
      </c>
      <c r="S133" t="s">
        <v>24</v>
      </c>
      <c r="T133" t="s">
        <v>874</v>
      </c>
      <c r="U133" t="s">
        <v>875</v>
      </c>
      <c r="V133" t="s">
        <v>875</v>
      </c>
      <c r="W133" t="s">
        <v>875</v>
      </c>
      <c r="X133" t="s">
        <v>876</v>
      </c>
      <c r="Y133" t="s">
        <v>876</v>
      </c>
      <c r="Z133" t="s">
        <v>876</v>
      </c>
      <c r="AA133" t="s">
        <v>874</v>
      </c>
      <c r="AB133" t="s">
        <v>874</v>
      </c>
      <c r="AC133" t="s">
        <v>874</v>
      </c>
      <c r="AD133" t="s">
        <v>874</v>
      </c>
      <c r="AE133" t="s">
        <v>874</v>
      </c>
      <c r="AF133" t="s">
        <v>875</v>
      </c>
      <c r="AG133" t="s">
        <v>844</v>
      </c>
      <c r="AH133" t="s">
        <v>844</v>
      </c>
      <c r="AI133" t="s">
        <v>844</v>
      </c>
      <c r="AJ133" t="s">
        <v>877</v>
      </c>
      <c r="AK133" t="s">
        <v>875</v>
      </c>
    </row>
    <row r="134" spans="1:37" x14ac:dyDescent="0.3">
      <c r="A134" t="s">
        <v>473</v>
      </c>
      <c r="B134" t="s">
        <v>474</v>
      </c>
      <c r="C134" t="s">
        <v>475</v>
      </c>
      <c r="D134" t="s">
        <v>476</v>
      </c>
      <c r="E134" t="s">
        <v>477</v>
      </c>
      <c r="F134" t="s">
        <v>476</v>
      </c>
      <c r="G134" t="s">
        <v>477</v>
      </c>
      <c r="H134" t="s">
        <v>477</v>
      </c>
      <c r="I134" t="s">
        <v>478</v>
      </c>
      <c r="J134" t="s">
        <v>474</v>
      </c>
      <c r="K134" t="s">
        <v>479</v>
      </c>
      <c r="L134" t="s">
        <v>479</v>
      </c>
      <c r="M134" t="s">
        <v>480</v>
      </c>
      <c r="N134" t="s">
        <v>481</v>
      </c>
      <c r="O134" t="s">
        <v>481</v>
      </c>
      <c r="P134" t="s">
        <v>479</v>
      </c>
      <c r="Q134" t="s">
        <v>482</v>
      </c>
      <c r="R134" t="s">
        <v>476</v>
      </c>
      <c r="S134" t="s">
        <v>482</v>
      </c>
      <c r="T134" t="s">
        <v>24</v>
      </c>
      <c r="U134" t="s">
        <v>24</v>
      </c>
      <c r="V134" t="s">
        <v>24</v>
      </c>
      <c r="W134" t="s">
        <v>24</v>
      </c>
      <c r="X134" t="s">
        <v>24</v>
      </c>
      <c r="Y134" t="s">
        <v>24</v>
      </c>
      <c r="Z134" t="s">
        <v>24</v>
      </c>
      <c r="AA134" t="s">
        <v>24</v>
      </c>
      <c r="AB134" t="s">
        <v>24</v>
      </c>
      <c r="AC134" t="s">
        <v>24</v>
      </c>
      <c r="AD134" t="s">
        <v>24</v>
      </c>
      <c r="AE134" t="s">
        <v>24</v>
      </c>
      <c r="AF134" t="s">
        <v>24</v>
      </c>
      <c r="AG134" t="s">
        <v>24</v>
      </c>
      <c r="AH134" t="s">
        <v>24</v>
      </c>
      <c r="AI134" t="s">
        <v>24</v>
      </c>
      <c r="AJ134" t="s">
        <v>24</v>
      </c>
      <c r="AK134" t="s">
        <v>24</v>
      </c>
    </row>
    <row r="135" spans="1:37" x14ac:dyDescent="0.3">
      <c r="A135" t="s">
        <v>473</v>
      </c>
      <c r="B135" t="s">
        <v>24</v>
      </c>
      <c r="C135" t="s">
        <v>24</v>
      </c>
      <c r="D135" t="s">
        <v>24</v>
      </c>
      <c r="E135" t="s">
        <v>24</v>
      </c>
      <c r="F135" t="s">
        <v>24</v>
      </c>
      <c r="G135" t="s">
        <v>24</v>
      </c>
      <c r="H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24</v>
      </c>
      <c r="P135" t="s">
        <v>24</v>
      </c>
      <c r="Q135" t="s">
        <v>24</v>
      </c>
      <c r="R135" t="s">
        <v>24</v>
      </c>
      <c r="S135" t="s">
        <v>24</v>
      </c>
      <c r="T135" t="s">
        <v>878</v>
      </c>
      <c r="U135" t="s">
        <v>879</v>
      </c>
      <c r="V135" t="s">
        <v>879</v>
      </c>
      <c r="W135" t="s">
        <v>879</v>
      </c>
      <c r="X135" t="s">
        <v>880</v>
      </c>
      <c r="Y135" t="s">
        <v>880</v>
      </c>
      <c r="Z135" t="s">
        <v>880</v>
      </c>
      <c r="AA135" t="s">
        <v>878</v>
      </c>
      <c r="AB135" t="s">
        <v>878</v>
      </c>
      <c r="AC135" t="s">
        <v>878</v>
      </c>
      <c r="AD135" t="s">
        <v>878</v>
      </c>
      <c r="AE135" t="s">
        <v>878</v>
      </c>
      <c r="AF135" t="s">
        <v>879</v>
      </c>
      <c r="AG135" t="s">
        <v>881</v>
      </c>
      <c r="AH135" t="s">
        <v>881</v>
      </c>
      <c r="AI135" t="s">
        <v>881</v>
      </c>
      <c r="AJ135" t="s">
        <v>882</v>
      </c>
      <c r="AK135" t="s">
        <v>879</v>
      </c>
    </row>
    <row r="136" spans="1:37" x14ac:dyDescent="0.3">
      <c r="A136" t="s">
        <v>483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">
        <v>24</v>
      </c>
      <c r="S136" t="s">
        <v>24</v>
      </c>
      <c r="T136" t="s">
        <v>24</v>
      </c>
      <c r="U136" t="s">
        <v>24</v>
      </c>
      <c r="V136" t="s">
        <v>24</v>
      </c>
      <c r="W136" t="s">
        <v>24</v>
      </c>
      <c r="X136" t="s">
        <v>24</v>
      </c>
      <c r="Y136" t="s">
        <v>24</v>
      </c>
      <c r="Z136" t="s">
        <v>24</v>
      </c>
      <c r="AA136" t="s">
        <v>24</v>
      </c>
      <c r="AB136" t="s">
        <v>24</v>
      </c>
      <c r="AC136" t="s">
        <v>24</v>
      </c>
      <c r="AD136" t="s">
        <v>24</v>
      </c>
      <c r="AE136" t="s">
        <v>24</v>
      </c>
      <c r="AF136" t="s">
        <v>24</v>
      </c>
      <c r="AG136" t="s">
        <v>24</v>
      </c>
      <c r="AH136" t="s">
        <v>24</v>
      </c>
      <c r="AI136" t="s">
        <v>24</v>
      </c>
      <c r="AJ136" t="s">
        <v>24</v>
      </c>
      <c r="AK136" t="s">
        <v>24</v>
      </c>
    </row>
    <row r="137" spans="1:37" x14ac:dyDescent="0.3">
      <c r="A137" t="s">
        <v>484</v>
      </c>
      <c r="B137" t="s">
        <v>24</v>
      </c>
      <c r="C137" t="s">
        <v>24</v>
      </c>
      <c r="D137" t="s">
        <v>24</v>
      </c>
      <c r="E137" t="s">
        <v>485</v>
      </c>
      <c r="F137" t="s">
        <v>24</v>
      </c>
      <c r="G137" t="s">
        <v>485</v>
      </c>
      <c r="H137" t="s">
        <v>485</v>
      </c>
      <c r="I137" t="s">
        <v>24</v>
      </c>
      <c r="J137" t="s">
        <v>24</v>
      </c>
      <c r="K137" t="s">
        <v>486</v>
      </c>
      <c r="L137" t="s">
        <v>486</v>
      </c>
      <c r="M137" t="s">
        <v>24</v>
      </c>
      <c r="N137" t="s">
        <v>24</v>
      </c>
      <c r="O137" t="s">
        <v>24</v>
      </c>
      <c r="P137" t="s">
        <v>486</v>
      </c>
      <c r="Q137" t="s">
        <v>24</v>
      </c>
      <c r="R137" t="s">
        <v>24</v>
      </c>
      <c r="S137" t="s">
        <v>24</v>
      </c>
      <c r="T137" t="s">
        <v>24</v>
      </c>
      <c r="U137" t="s">
        <v>24</v>
      </c>
      <c r="V137" t="s">
        <v>24</v>
      </c>
      <c r="W137" t="s">
        <v>24</v>
      </c>
      <c r="X137" t="s">
        <v>24</v>
      </c>
      <c r="Y137" t="s">
        <v>24</v>
      </c>
      <c r="Z137" t="s">
        <v>24</v>
      </c>
      <c r="AA137" t="s">
        <v>24</v>
      </c>
      <c r="AB137" t="s">
        <v>24</v>
      </c>
      <c r="AC137" t="s">
        <v>24</v>
      </c>
      <c r="AD137" t="s">
        <v>24</v>
      </c>
      <c r="AE137" t="s">
        <v>24</v>
      </c>
      <c r="AF137" t="s">
        <v>24</v>
      </c>
      <c r="AG137" t="s">
        <v>24</v>
      </c>
      <c r="AH137" t="s">
        <v>24</v>
      </c>
      <c r="AI137" t="s">
        <v>24</v>
      </c>
      <c r="AJ137" t="s">
        <v>24</v>
      </c>
      <c r="AK137" t="s">
        <v>24</v>
      </c>
    </row>
    <row r="138" spans="1:37" x14ac:dyDescent="0.3">
      <c r="A138" t="s">
        <v>487</v>
      </c>
      <c r="B138" t="s">
        <v>488</v>
      </c>
      <c r="C138" t="s">
        <v>489</v>
      </c>
      <c r="D138" t="s">
        <v>490</v>
      </c>
      <c r="E138" t="s">
        <v>491</v>
      </c>
      <c r="F138" t="s">
        <v>490</v>
      </c>
      <c r="G138" t="s">
        <v>491</v>
      </c>
      <c r="H138" t="s">
        <v>491</v>
      </c>
      <c r="I138" t="s">
        <v>492</v>
      </c>
      <c r="J138" t="s">
        <v>488</v>
      </c>
      <c r="K138" t="s">
        <v>493</v>
      </c>
      <c r="L138" t="s">
        <v>493</v>
      </c>
      <c r="M138" t="s">
        <v>494</v>
      </c>
      <c r="N138" t="s">
        <v>495</v>
      </c>
      <c r="O138" t="s">
        <v>495</v>
      </c>
      <c r="P138" t="s">
        <v>493</v>
      </c>
      <c r="Q138" t="s">
        <v>496</v>
      </c>
      <c r="R138" t="s">
        <v>490</v>
      </c>
      <c r="S138" t="s">
        <v>496</v>
      </c>
      <c r="T138" t="s">
        <v>24</v>
      </c>
      <c r="U138" t="s">
        <v>24</v>
      </c>
      <c r="V138" t="s">
        <v>24</v>
      </c>
      <c r="W138" t="s">
        <v>24</v>
      </c>
      <c r="X138" t="s">
        <v>24</v>
      </c>
      <c r="Y138" t="s">
        <v>24</v>
      </c>
      <c r="Z138" t="s">
        <v>24</v>
      </c>
      <c r="AA138" t="s">
        <v>24</v>
      </c>
      <c r="AB138" t="s">
        <v>24</v>
      </c>
      <c r="AC138" t="s">
        <v>24</v>
      </c>
      <c r="AD138" t="s">
        <v>24</v>
      </c>
      <c r="AE138" t="s">
        <v>24</v>
      </c>
      <c r="AF138" t="s">
        <v>24</v>
      </c>
      <c r="AG138" t="s">
        <v>24</v>
      </c>
      <c r="AH138" t="s">
        <v>24</v>
      </c>
      <c r="AI138" t="s">
        <v>24</v>
      </c>
      <c r="AJ138" t="s">
        <v>24</v>
      </c>
      <c r="AK138" t="s">
        <v>24</v>
      </c>
    </row>
    <row r="139" spans="1:37" x14ac:dyDescent="0.3">
      <c r="A139" t="s">
        <v>487</v>
      </c>
      <c r="B139" t="s">
        <v>24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  <c r="I139" t="s">
        <v>24</v>
      </c>
      <c r="J139" t="s">
        <v>24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24</v>
      </c>
      <c r="R139" t="s">
        <v>24</v>
      </c>
      <c r="S139" t="s">
        <v>24</v>
      </c>
      <c r="T139" t="s">
        <v>883</v>
      </c>
      <c r="U139" t="s">
        <v>884</v>
      </c>
      <c r="V139" t="s">
        <v>884</v>
      </c>
      <c r="W139" t="s">
        <v>884</v>
      </c>
      <c r="X139" t="s">
        <v>885</v>
      </c>
      <c r="Y139" t="s">
        <v>885</v>
      </c>
      <c r="Z139" t="s">
        <v>885</v>
      </c>
      <c r="AA139" t="s">
        <v>883</v>
      </c>
      <c r="AB139" t="s">
        <v>883</v>
      </c>
      <c r="AC139" t="s">
        <v>883</v>
      </c>
      <c r="AD139" t="s">
        <v>883</v>
      </c>
      <c r="AE139" t="s">
        <v>883</v>
      </c>
      <c r="AF139" t="s">
        <v>884</v>
      </c>
      <c r="AG139" t="s">
        <v>886</v>
      </c>
      <c r="AH139" t="s">
        <v>886</v>
      </c>
      <c r="AI139" t="s">
        <v>886</v>
      </c>
      <c r="AJ139" t="s">
        <v>887</v>
      </c>
      <c r="AK139" t="s">
        <v>884</v>
      </c>
    </row>
    <row r="140" spans="1:37" x14ac:dyDescent="0.3">
      <c r="A140" t="s">
        <v>497</v>
      </c>
      <c r="B140" t="s">
        <v>24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  <c r="H140" t="s">
        <v>24</v>
      </c>
      <c r="I140" t="s">
        <v>24</v>
      </c>
      <c r="J140" t="s">
        <v>24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24</v>
      </c>
      <c r="R140" t="s">
        <v>24</v>
      </c>
      <c r="S140" t="s">
        <v>24</v>
      </c>
      <c r="T140" t="s">
        <v>888</v>
      </c>
      <c r="U140" t="s">
        <v>889</v>
      </c>
      <c r="V140" t="s">
        <v>889</v>
      </c>
      <c r="W140" t="s">
        <v>889</v>
      </c>
      <c r="X140" t="s">
        <v>890</v>
      </c>
      <c r="Y140" t="s">
        <v>890</v>
      </c>
      <c r="Z140" t="s">
        <v>890</v>
      </c>
      <c r="AA140" t="s">
        <v>888</v>
      </c>
      <c r="AB140" t="s">
        <v>888</v>
      </c>
      <c r="AC140" t="s">
        <v>888</v>
      </c>
      <c r="AD140" t="s">
        <v>888</v>
      </c>
      <c r="AE140" t="s">
        <v>888</v>
      </c>
      <c r="AF140" t="s">
        <v>889</v>
      </c>
      <c r="AG140" t="s">
        <v>891</v>
      </c>
      <c r="AH140" t="s">
        <v>891</v>
      </c>
      <c r="AI140" t="s">
        <v>891</v>
      </c>
      <c r="AJ140" t="s">
        <v>892</v>
      </c>
      <c r="AK140" t="s">
        <v>889</v>
      </c>
    </row>
    <row r="141" spans="1:37" x14ac:dyDescent="0.3">
      <c r="A141" t="s">
        <v>498</v>
      </c>
      <c r="B141" t="s">
        <v>24</v>
      </c>
      <c r="C141" t="s">
        <v>24</v>
      </c>
      <c r="D141" t="s">
        <v>24</v>
      </c>
      <c r="E141" t="s">
        <v>24</v>
      </c>
      <c r="F141" t="s">
        <v>24</v>
      </c>
      <c r="G141" t="s">
        <v>24</v>
      </c>
      <c r="H141" t="s">
        <v>24</v>
      </c>
      <c r="I141" t="s">
        <v>24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24</v>
      </c>
      <c r="R141" t="s">
        <v>24</v>
      </c>
      <c r="S141" t="s">
        <v>24</v>
      </c>
      <c r="T141" t="s">
        <v>24</v>
      </c>
      <c r="U141" t="s">
        <v>24</v>
      </c>
      <c r="V141" t="s">
        <v>24</v>
      </c>
      <c r="W141" t="s">
        <v>24</v>
      </c>
      <c r="X141" t="s">
        <v>24</v>
      </c>
      <c r="Y141" t="s">
        <v>24</v>
      </c>
      <c r="Z141" t="s">
        <v>24</v>
      </c>
      <c r="AA141" t="s">
        <v>24</v>
      </c>
      <c r="AB141" t="s">
        <v>24</v>
      </c>
      <c r="AC141" t="s">
        <v>24</v>
      </c>
      <c r="AD141" t="s">
        <v>24</v>
      </c>
      <c r="AE141" t="s">
        <v>24</v>
      </c>
      <c r="AF141" t="s">
        <v>24</v>
      </c>
      <c r="AG141" t="s">
        <v>24</v>
      </c>
      <c r="AH141" t="s">
        <v>24</v>
      </c>
      <c r="AI141" t="s">
        <v>24</v>
      </c>
      <c r="AJ141" t="s">
        <v>24</v>
      </c>
      <c r="AK141" t="s">
        <v>24</v>
      </c>
    </row>
    <row r="142" spans="1:37" x14ac:dyDescent="0.3">
      <c r="A142" t="s">
        <v>499</v>
      </c>
      <c r="B142" t="s">
        <v>24</v>
      </c>
      <c r="C142" t="s">
        <v>24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24</v>
      </c>
      <c r="R142" t="s">
        <v>24</v>
      </c>
      <c r="S142" t="s">
        <v>24</v>
      </c>
      <c r="T142" t="s">
        <v>893</v>
      </c>
      <c r="U142" t="s">
        <v>894</v>
      </c>
      <c r="V142" t="s">
        <v>894</v>
      </c>
      <c r="W142" t="s">
        <v>894</v>
      </c>
      <c r="X142" t="s">
        <v>895</v>
      </c>
      <c r="Y142" t="s">
        <v>895</v>
      </c>
      <c r="Z142" t="s">
        <v>895</v>
      </c>
      <c r="AA142" t="s">
        <v>893</v>
      </c>
      <c r="AB142" t="s">
        <v>893</v>
      </c>
      <c r="AC142" t="s">
        <v>893</v>
      </c>
      <c r="AD142" t="s">
        <v>893</v>
      </c>
      <c r="AE142" t="s">
        <v>893</v>
      </c>
      <c r="AF142" t="s">
        <v>894</v>
      </c>
      <c r="AG142" t="s">
        <v>896</v>
      </c>
      <c r="AH142" t="s">
        <v>896</v>
      </c>
      <c r="AI142" t="s">
        <v>896</v>
      </c>
      <c r="AJ142" t="s">
        <v>897</v>
      </c>
      <c r="AK142" t="s">
        <v>894</v>
      </c>
    </row>
    <row r="143" spans="1:37" x14ac:dyDescent="0.3">
      <c r="A143" t="s">
        <v>499</v>
      </c>
      <c r="B143" t="s">
        <v>500</v>
      </c>
      <c r="C143" t="s">
        <v>501</v>
      </c>
      <c r="D143" t="s">
        <v>502</v>
      </c>
      <c r="E143" t="s">
        <v>503</v>
      </c>
      <c r="F143" t="s">
        <v>502</v>
      </c>
      <c r="G143" t="s">
        <v>503</v>
      </c>
      <c r="H143" t="s">
        <v>503</v>
      </c>
      <c r="I143" t="s">
        <v>504</v>
      </c>
      <c r="J143" t="s">
        <v>500</v>
      </c>
      <c r="K143" t="s">
        <v>505</v>
      </c>
      <c r="L143" t="s">
        <v>505</v>
      </c>
      <c r="M143" t="s">
        <v>506</v>
      </c>
      <c r="N143" t="s">
        <v>507</v>
      </c>
      <c r="O143" t="s">
        <v>507</v>
      </c>
      <c r="P143" t="s">
        <v>505</v>
      </c>
      <c r="Q143" t="s">
        <v>508</v>
      </c>
      <c r="R143" t="s">
        <v>502</v>
      </c>
      <c r="S143" t="s">
        <v>508</v>
      </c>
      <c r="T143" t="s">
        <v>24</v>
      </c>
      <c r="U143" t="s">
        <v>24</v>
      </c>
      <c r="V143" t="s">
        <v>24</v>
      </c>
      <c r="W143" t="s">
        <v>24</v>
      </c>
      <c r="X143" t="s">
        <v>24</v>
      </c>
      <c r="Y143" t="s">
        <v>24</v>
      </c>
      <c r="Z143" t="s">
        <v>24</v>
      </c>
      <c r="AA143" t="s">
        <v>24</v>
      </c>
      <c r="AB143" t="s">
        <v>24</v>
      </c>
      <c r="AC143" t="s">
        <v>24</v>
      </c>
      <c r="AD143" t="s">
        <v>24</v>
      </c>
      <c r="AE143" t="s">
        <v>24</v>
      </c>
      <c r="AF143" t="s">
        <v>24</v>
      </c>
      <c r="AG143" t="s">
        <v>24</v>
      </c>
      <c r="AH143" t="s">
        <v>24</v>
      </c>
      <c r="AI143" t="s">
        <v>24</v>
      </c>
      <c r="AJ143" t="s">
        <v>24</v>
      </c>
      <c r="AK143" t="s">
        <v>24</v>
      </c>
    </row>
    <row r="144" spans="1:37" x14ac:dyDescent="0.3">
      <c r="A144" t="s">
        <v>509</v>
      </c>
      <c r="B144" t="s">
        <v>24</v>
      </c>
      <c r="C144" t="s">
        <v>24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  <c r="P144" t="s">
        <v>24</v>
      </c>
      <c r="Q144" t="s">
        <v>24</v>
      </c>
      <c r="R144" t="s">
        <v>24</v>
      </c>
      <c r="S144" t="s">
        <v>24</v>
      </c>
      <c r="T144" t="s">
        <v>24</v>
      </c>
      <c r="U144" t="s">
        <v>24</v>
      </c>
      <c r="V144" t="s">
        <v>24</v>
      </c>
      <c r="W144" t="s">
        <v>24</v>
      </c>
      <c r="X144" t="s">
        <v>24</v>
      </c>
      <c r="Y144" t="s">
        <v>24</v>
      </c>
      <c r="Z144" t="s">
        <v>24</v>
      </c>
      <c r="AA144" t="s">
        <v>24</v>
      </c>
      <c r="AB144" t="s">
        <v>24</v>
      </c>
      <c r="AC144" t="s">
        <v>24</v>
      </c>
      <c r="AD144" t="s">
        <v>24</v>
      </c>
      <c r="AE144" t="s">
        <v>24</v>
      </c>
      <c r="AF144" t="s">
        <v>24</v>
      </c>
      <c r="AG144" t="s">
        <v>24</v>
      </c>
      <c r="AH144" t="s">
        <v>24</v>
      </c>
      <c r="AI144" t="s">
        <v>24</v>
      </c>
      <c r="AJ144" t="s">
        <v>24</v>
      </c>
      <c r="AK144" t="s">
        <v>24</v>
      </c>
    </row>
    <row r="145" spans="1:37" x14ac:dyDescent="0.3">
      <c r="A145" t="s">
        <v>510</v>
      </c>
      <c r="B145" t="s">
        <v>511</v>
      </c>
      <c r="C145" t="s">
        <v>512</v>
      </c>
      <c r="D145" t="s">
        <v>513</v>
      </c>
      <c r="E145" t="s">
        <v>514</v>
      </c>
      <c r="F145" t="s">
        <v>513</v>
      </c>
      <c r="G145" t="s">
        <v>514</v>
      </c>
      <c r="H145" t="s">
        <v>514</v>
      </c>
      <c r="I145" t="s">
        <v>515</v>
      </c>
      <c r="J145" t="s">
        <v>511</v>
      </c>
      <c r="K145" t="s">
        <v>516</v>
      </c>
      <c r="L145" t="s">
        <v>516</v>
      </c>
      <c r="M145" t="s">
        <v>517</v>
      </c>
      <c r="N145" t="s">
        <v>518</v>
      </c>
      <c r="O145" t="s">
        <v>518</v>
      </c>
      <c r="P145" t="s">
        <v>516</v>
      </c>
      <c r="Q145" t="s">
        <v>519</v>
      </c>
      <c r="R145" t="s">
        <v>513</v>
      </c>
      <c r="S145" t="s">
        <v>519</v>
      </c>
      <c r="T145" t="s">
        <v>24</v>
      </c>
      <c r="U145" t="s">
        <v>24</v>
      </c>
      <c r="V145" t="s">
        <v>24</v>
      </c>
      <c r="W145" t="s">
        <v>24</v>
      </c>
      <c r="X145" t="s">
        <v>24</v>
      </c>
      <c r="Y145" t="s">
        <v>24</v>
      </c>
      <c r="Z145" t="s">
        <v>24</v>
      </c>
      <c r="AA145" t="s">
        <v>24</v>
      </c>
      <c r="AB145" t="s">
        <v>24</v>
      </c>
      <c r="AC145" t="s">
        <v>24</v>
      </c>
      <c r="AD145" t="s">
        <v>24</v>
      </c>
      <c r="AE145" t="s">
        <v>24</v>
      </c>
      <c r="AF145" t="s">
        <v>24</v>
      </c>
      <c r="AG145" t="s">
        <v>24</v>
      </c>
      <c r="AH145" t="s">
        <v>24</v>
      </c>
      <c r="AI145" t="s">
        <v>24</v>
      </c>
      <c r="AJ145" t="s">
        <v>24</v>
      </c>
      <c r="AK145" t="s">
        <v>24</v>
      </c>
    </row>
    <row r="146" spans="1:37" x14ac:dyDescent="0.3">
      <c r="A146" t="s">
        <v>510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  <c r="T146" t="s">
        <v>629</v>
      </c>
      <c r="U146" t="s">
        <v>898</v>
      </c>
      <c r="V146" t="s">
        <v>898</v>
      </c>
      <c r="W146" t="s">
        <v>898</v>
      </c>
      <c r="X146" t="s">
        <v>899</v>
      </c>
      <c r="Y146" t="s">
        <v>899</v>
      </c>
      <c r="Z146" t="s">
        <v>899</v>
      </c>
      <c r="AA146" t="s">
        <v>629</v>
      </c>
      <c r="AB146" t="s">
        <v>629</v>
      </c>
      <c r="AC146" t="s">
        <v>629</v>
      </c>
      <c r="AD146" t="s">
        <v>629</v>
      </c>
      <c r="AE146" t="s">
        <v>629</v>
      </c>
      <c r="AF146" t="s">
        <v>898</v>
      </c>
      <c r="AG146" t="s">
        <v>900</v>
      </c>
      <c r="AH146" t="s">
        <v>900</v>
      </c>
      <c r="AI146" t="s">
        <v>900</v>
      </c>
      <c r="AJ146" t="s">
        <v>901</v>
      </c>
      <c r="AK146" t="s">
        <v>898</v>
      </c>
    </row>
    <row r="147" spans="1:37" x14ac:dyDescent="0.3">
      <c r="A147" t="s">
        <v>520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24</v>
      </c>
      <c r="R147" t="s">
        <v>24</v>
      </c>
      <c r="S147" t="s">
        <v>24</v>
      </c>
      <c r="T147" t="s">
        <v>24</v>
      </c>
      <c r="U147" t="s">
        <v>24</v>
      </c>
      <c r="V147" t="s">
        <v>24</v>
      </c>
      <c r="W147" t="s">
        <v>24</v>
      </c>
      <c r="X147" t="s">
        <v>24</v>
      </c>
      <c r="Y147" t="s">
        <v>24</v>
      </c>
      <c r="Z147" t="s">
        <v>24</v>
      </c>
      <c r="AA147" t="s">
        <v>24</v>
      </c>
      <c r="AB147" t="s">
        <v>24</v>
      </c>
      <c r="AC147" t="s">
        <v>24</v>
      </c>
      <c r="AD147" t="s">
        <v>24</v>
      </c>
      <c r="AE147" t="s">
        <v>24</v>
      </c>
      <c r="AF147" t="s">
        <v>24</v>
      </c>
      <c r="AG147" t="s">
        <v>24</v>
      </c>
      <c r="AH147" t="s">
        <v>24</v>
      </c>
      <c r="AI147" t="s">
        <v>24</v>
      </c>
      <c r="AJ147" t="s">
        <v>24</v>
      </c>
      <c r="AK147" t="s">
        <v>24</v>
      </c>
    </row>
    <row r="148" spans="1:37" x14ac:dyDescent="0.3">
      <c r="A148" t="s">
        <v>521</v>
      </c>
      <c r="B148" t="s">
        <v>522</v>
      </c>
      <c r="C148" t="s">
        <v>24</v>
      </c>
      <c r="D148" t="s">
        <v>24</v>
      </c>
      <c r="E148" t="s">
        <v>24</v>
      </c>
      <c r="F148" t="s">
        <v>24</v>
      </c>
      <c r="G148" t="s">
        <v>24</v>
      </c>
      <c r="H148" t="s">
        <v>24</v>
      </c>
      <c r="I148" t="s">
        <v>523</v>
      </c>
      <c r="J148" t="s">
        <v>522</v>
      </c>
      <c r="K148" t="s">
        <v>24</v>
      </c>
      <c r="L148" t="s">
        <v>24</v>
      </c>
      <c r="M148" t="s">
        <v>24</v>
      </c>
      <c r="N148" t="s">
        <v>24</v>
      </c>
      <c r="O148" t="s">
        <v>24</v>
      </c>
      <c r="P148" t="s">
        <v>24</v>
      </c>
      <c r="Q148" t="s">
        <v>24</v>
      </c>
      <c r="R148" t="s">
        <v>24</v>
      </c>
      <c r="S148" t="s">
        <v>24</v>
      </c>
      <c r="T148" t="s">
        <v>24</v>
      </c>
      <c r="U148" t="s">
        <v>24</v>
      </c>
      <c r="V148" t="s">
        <v>24</v>
      </c>
      <c r="W148" t="s">
        <v>24</v>
      </c>
      <c r="X148" t="s">
        <v>24</v>
      </c>
      <c r="Y148" t="s">
        <v>24</v>
      </c>
      <c r="Z148" t="s">
        <v>24</v>
      </c>
      <c r="AA148" t="s">
        <v>24</v>
      </c>
      <c r="AB148" t="s">
        <v>24</v>
      </c>
      <c r="AC148" t="s">
        <v>24</v>
      </c>
      <c r="AD148" t="s">
        <v>24</v>
      </c>
      <c r="AE148" t="s">
        <v>24</v>
      </c>
      <c r="AF148" t="s">
        <v>24</v>
      </c>
      <c r="AG148" t="s">
        <v>24</v>
      </c>
      <c r="AH148" t="s">
        <v>24</v>
      </c>
      <c r="AI148" t="s">
        <v>24</v>
      </c>
      <c r="AJ148" t="s">
        <v>24</v>
      </c>
      <c r="AK148" t="s">
        <v>24</v>
      </c>
    </row>
    <row r="149" spans="1:37" x14ac:dyDescent="0.3">
      <c r="A149" t="s">
        <v>524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  <c r="T149" t="s">
        <v>24</v>
      </c>
      <c r="U149" t="s">
        <v>24</v>
      </c>
      <c r="V149" t="s">
        <v>24</v>
      </c>
      <c r="W149" t="s">
        <v>24</v>
      </c>
      <c r="X149" t="s">
        <v>24</v>
      </c>
      <c r="Y149" t="s">
        <v>24</v>
      </c>
      <c r="Z149" t="s">
        <v>24</v>
      </c>
      <c r="AA149" t="s">
        <v>24</v>
      </c>
      <c r="AB149" t="s">
        <v>24</v>
      </c>
      <c r="AC149" t="s">
        <v>24</v>
      </c>
      <c r="AD149" t="s">
        <v>24</v>
      </c>
      <c r="AE149" t="s">
        <v>24</v>
      </c>
      <c r="AF149" t="s">
        <v>24</v>
      </c>
      <c r="AG149" t="s">
        <v>24</v>
      </c>
      <c r="AH149" t="s">
        <v>24</v>
      </c>
      <c r="AI149" t="s">
        <v>24</v>
      </c>
      <c r="AJ149" t="s">
        <v>24</v>
      </c>
      <c r="AK149" t="s">
        <v>24</v>
      </c>
    </row>
    <row r="150" spans="1:37" x14ac:dyDescent="0.3">
      <c r="A150" t="s">
        <v>525</v>
      </c>
      <c r="B150" t="s">
        <v>526</v>
      </c>
      <c r="C150" t="s">
        <v>527</v>
      </c>
      <c r="D150" t="s">
        <v>528</v>
      </c>
      <c r="E150" t="s">
        <v>24</v>
      </c>
      <c r="F150" t="s">
        <v>528</v>
      </c>
      <c r="G150" t="s">
        <v>24</v>
      </c>
      <c r="H150" t="s">
        <v>24</v>
      </c>
      <c r="I150" t="s">
        <v>529</v>
      </c>
      <c r="J150" t="s">
        <v>526</v>
      </c>
      <c r="K150" t="s">
        <v>24</v>
      </c>
      <c r="L150" t="s">
        <v>24</v>
      </c>
      <c r="M150" t="s">
        <v>530</v>
      </c>
      <c r="N150" t="s">
        <v>531</v>
      </c>
      <c r="O150" t="s">
        <v>531</v>
      </c>
      <c r="P150" t="s">
        <v>24</v>
      </c>
      <c r="Q150" t="s">
        <v>532</v>
      </c>
      <c r="R150" t="s">
        <v>528</v>
      </c>
      <c r="S150" t="s">
        <v>532</v>
      </c>
      <c r="T150" t="s">
        <v>24</v>
      </c>
      <c r="U150" t="s">
        <v>24</v>
      </c>
      <c r="V150" t="s">
        <v>24</v>
      </c>
      <c r="W150" t="s">
        <v>24</v>
      </c>
      <c r="X150" t="s">
        <v>24</v>
      </c>
      <c r="Y150" t="s">
        <v>24</v>
      </c>
      <c r="Z150" t="s">
        <v>24</v>
      </c>
      <c r="AA150" t="s">
        <v>24</v>
      </c>
      <c r="AB150" t="s">
        <v>24</v>
      </c>
      <c r="AC150" t="s">
        <v>24</v>
      </c>
      <c r="AD150" t="s">
        <v>24</v>
      </c>
      <c r="AE150" t="s">
        <v>24</v>
      </c>
      <c r="AF150" t="s">
        <v>24</v>
      </c>
      <c r="AG150" t="s">
        <v>24</v>
      </c>
      <c r="AH150" t="s">
        <v>24</v>
      </c>
      <c r="AI150" t="s">
        <v>24</v>
      </c>
      <c r="AJ150" t="s">
        <v>24</v>
      </c>
      <c r="AK150" t="s">
        <v>24</v>
      </c>
    </row>
    <row r="151" spans="1:37" x14ac:dyDescent="0.3">
      <c r="A151" t="s">
        <v>533</v>
      </c>
      <c r="B151" t="s">
        <v>534</v>
      </c>
      <c r="C151" t="s">
        <v>535</v>
      </c>
      <c r="D151" t="s">
        <v>536</v>
      </c>
      <c r="E151" t="s">
        <v>537</v>
      </c>
      <c r="F151" t="s">
        <v>536</v>
      </c>
      <c r="G151" t="s">
        <v>537</v>
      </c>
      <c r="H151" t="s">
        <v>537</v>
      </c>
      <c r="I151" t="s">
        <v>538</v>
      </c>
      <c r="J151" t="s">
        <v>534</v>
      </c>
      <c r="K151" t="s">
        <v>539</v>
      </c>
      <c r="L151" t="s">
        <v>539</v>
      </c>
      <c r="M151" t="s">
        <v>540</v>
      </c>
      <c r="N151" t="s">
        <v>541</v>
      </c>
      <c r="O151" t="s">
        <v>541</v>
      </c>
      <c r="P151" t="s">
        <v>539</v>
      </c>
      <c r="Q151" t="s">
        <v>542</v>
      </c>
      <c r="R151" t="s">
        <v>536</v>
      </c>
      <c r="S151" t="s">
        <v>542</v>
      </c>
      <c r="T151" t="s">
        <v>24</v>
      </c>
      <c r="U151" t="s">
        <v>24</v>
      </c>
      <c r="V151" t="s">
        <v>24</v>
      </c>
      <c r="W151" t="s">
        <v>24</v>
      </c>
      <c r="X151" t="s">
        <v>24</v>
      </c>
      <c r="Y151" t="s">
        <v>24</v>
      </c>
      <c r="Z151" t="s">
        <v>24</v>
      </c>
      <c r="AA151" t="s">
        <v>24</v>
      </c>
      <c r="AB151" t="s">
        <v>24</v>
      </c>
      <c r="AC151" t="s">
        <v>24</v>
      </c>
      <c r="AD151" t="s">
        <v>24</v>
      </c>
      <c r="AE151" t="s">
        <v>24</v>
      </c>
      <c r="AF151" t="s">
        <v>24</v>
      </c>
      <c r="AG151" t="s">
        <v>24</v>
      </c>
      <c r="AH151" t="s">
        <v>24</v>
      </c>
      <c r="AI151" t="s">
        <v>24</v>
      </c>
      <c r="AJ151" t="s">
        <v>24</v>
      </c>
      <c r="AK151" t="s">
        <v>24</v>
      </c>
    </row>
    <row r="152" spans="1:37" x14ac:dyDescent="0.3">
      <c r="A152" t="s">
        <v>533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  <c r="T152" t="s">
        <v>902</v>
      </c>
      <c r="U152" t="s">
        <v>903</v>
      </c>
      <c r="V152" t="s">
        <v>903</v>
      </c>
      <c r="W152" t="s">
        <v>903</v>
      </c>
      <c r="X152" t="s">
        <v>904</v>
      </c>
      <c r="Y152" t="s">
        <v>904</v>
      </c>
      <c r="Z152" t="s">
        <v>904</v>
      </c>
      <c r="AA152" t="s">
        <v>902</v>
      </c>
      <c r="AB152" t="s">
        <v>902</v>
      </c>
      <c r="AC152" t="s">
        <v>902</v>
      </c>
      <c r="AD152" t="s">
        <v>902</v>
      </c>
      <c r="AE152" t="s">
        <v>902</v>
      </c>
      <c r="AF152" t="s">
        <v>903</v>
      </c>
      <c r="AG152" t="s">
        <v>905</v>
      </c>
      <c r="AH152" t="s">
        <v>905</v>
      </c>
      <c r="AI152" t="s">
        <v>905</v>
      </c>
      <c r="AJ152" t="s">
        <v>906</v>
      </c>
      <c r="AK152" t="s">
        <v>903</v>
      </c>
    </row>
    <row r="153" spans="1:37" x14ac:dyDescent="0.3">
      <c r="A153" t="s">
        <v>543</v>
      </c>
      <c r="B153" t="s">
        <v>544</v>
      </c>
      <c r="C153" t="s">
        <v>545</v>
      </c>
      <c r="D153" t="s">
        <v>546</v>
      </c>
      <c r="E153" t="s">
        <v>547</v>
      </c>
      <c r="F153" t="s">
        <v>546</v>
      </c>
      <c r="G153" t="s">
        <v>547</v>
      </c>
      <c r="H153" t="s">
        <v>547</v>
      </c>
      <c r="I153" t="s">
        <v>548</v>
      </c>
      <c r="J153" t="s">
        <v>544</v>
      </c>
      <c r="K153" t="s">
        <v>549</v>
      </c>
      <c r="L153" t="s">
        <v>549</v>
      </c>
      <c r="M153" t="s">
        <v>550</v>
      </c>
      <c r="N153" t="s">
        <v>551</v>
      </c>
      <c r="O153" t="s">
        <v>551</v>
      </c>
      <c r="P153" t="s">
        <v>549</v>
      </c>
      <c r="Q153" t="s">
        <v>552</v>
      </c>
      <c r="R153" t="s">
        <v>546</v>
      </c>
      <c r="S153" t="s">
        <v>552</v>
      </c>
      <c r="T153" t="s">
        <v>24</v>
      </c>
      <c r="U153" t="s">
        <v>24</v>
      </c>
      <c r="V153" t="s">
        <v>24</v>
      </c>
      <c r="W153" t="s">
        <v>24</v>
      </c>
      <c r="X153" t="s">
        <v>24</v>
      </c>
      <c r="Y153" t="s">
        <v>24</v>
      </c>
      <c r="Z153" t="s">
        <v>24</v>
      </c>
      <c r="AA153" t="s">
        <v>24</v>
      </c>
      <c r="AB153" t="s">
        <v>24</v>
      </c>
      <c r="AC153" t="s">
        <v>24</v>
      </c>
      <c r="AD153" t="s">
        <v>24</v>
      </c>
      <c r="AE153" t="s">
        <v>24</v>
      </c>
      <c r="AF153" t="s">
        <v>24</v>
      </c>
      <c r="AG153" t="s">
        <v>24</v>
      </c>
      <c r="AH153" t="s">
        <v>24</v>
      </c>
      <c r="AI153" t="s">
        <v>24</v>
      </c>
      <c r="AJ153" t="s">
        <v>24</v>
      </c>
      <c r="AK153" t="s">
        <v>24</v>
      </c>
    </row>
    <row r="154" spans="1:37" x14ac:dyDescent="0.3">
      <c r="A154" t="s">
        <v>543</v>
      </c>
      <c r="B154" t="s">
        <v>24</v>
      </c>
      <c r="C154" t="s">
        <v>24</v>
      </c>
      <c r="D154" t="s">
        <v>24</v>
      </c>
      <c r="E154" t="s">
        <v>24</v>
      </c>
      <c r="F154" t="s">
        <v>24</v>
      </c>
      <c r="G154" t="s">
        <v>24</v>
      </c>
      <c r="H154" t="s">
        <v>24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24</v>
      </c>
      <c r="P154" t="s">
        <v>24</v>
      </c>
      <c r="Q154" t="s">
        <v>24</v>
      </c>
      <c r="R154" t="s">
        <v>24</v>
      </c>
      <c r="S154" t="s">
        <v>24</v>
      </c>
      <c r="T154" t="s">
        <v>907</v>
      </c>
      <c r="U154" t="s">
        <v>908</v>
      </c>
      <c r="V154" t="s">
        <v>908</v>
      </c>
      <c r="W154" t="s">
        <v>908</v>
      </c>
      <c r="X154" t="s">
        <v>909</v>
      </c>
      <c r="Y154" t="s">
        <v>909</v>
      </c>
      <c r="Z154" t="s">
        <v>909</v>
      </c>
      <c r="AA154" t="s">
        <v>907</v>
      </c>
      <c r="AB154" t="s">
        <v>907</v>
      </c>
      <c r="AC154" t="s">
        <v>907</v>
      </c>
      <c r="AD154" t="s">
        <v>907</v>
      </c>
      <c r="AE154" t="s">
        <v>907</v>
      </c>
      <c r="AF154" t="s">
        <v>908</v>
      </c>
      <c r="AG154" t="s">
        <v>910</v>
      </c>
      <c r="AH154" t="s">
        <v>910</v>
      </c>
      <c r="AI154" t="s">
        <v>910</v>
      </c>
      <c r="AJ154" t="s">
        <v>911</v>
      </c>
      <c r="AK154" t="s">
        <v>908</v>
      </c>
    </row>
    <row r="155" spans="1:37" x14ac:dyDescent="0.3">
      <c r="A155" t="s">
        <v>553</v>
      </c>
      <c r="B155" t="s">
        <v>24</v>
      </c>
      <c r="C155" t="s">
        <v>24</v>
      </c>
      <c r="D155" t="s">
        <v>24</v>
      </c>
      <c r="E155" t="s">
        <v>24</v>
      </c>
      <c r="F155" t="s">
        <v>24</v>
      </c>
      <c r="G155" t="s">
        <v>24</v>
      </c>
      <c r="H155" t="s">
        <v>24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24</v>
      </c>
      <c r="P155" t="s">
        <v>24</v>
      </c>
      <c r="Q155" t="s">
        <v>24</v>
      </c>
      <c r="R155" t="s">
        <v>24</v>
      </c>
      <c r="S155" t="s">
        <v>24</v>
      </c>
      <c r="T155" t="s">
        <v>912</v>
      </c>
      <c r="U155" t="s">
        <v>913</v>
      </c>
      <c r="V155" t="s">
        <v>913</v>
      </c>
      <c r="W155" t="s">
        <v>913</v>
      </c>
      <c r="X155" t="s">
        <v>914</v>
      </c>
      <c r="Y155" t="s">
        <v>914</v>
      </c>
      <c r="Z155" t="s">
        <v>914</v>
      </c>
      <c r="AA155" t="s">
        <v>912</v>
      </c>
      <c r="AB155" t="s">
        <v>912</v>
      </c>
      <c r="AC155" t="s">
        <v>912</v>
      </c>
      <c r="AD155" t="s">
        <v>912</v>
      </c>
      <c r="AE155" t="s">
        <v>912</v>
      </c>
      <c r="AF155" t="s">
        <v>913</v>
      </c>
      <c r="AG155" t="s">
        <v>915</v>
      </c>
      <c r="AH155" t="s">
        <v>915</v>
      </c>
      <c r="AI155" t="s">
        <v>915</v>
      </c>
      <c r="AJ155" t="s">
        <v>916</v>
      </c>
      <c r="AK155" t="s">
        <v>913</v>
      </c>
    </row>
    <row r="156" spans="1:37" x14ac:dyDescent="0.3">
      <c r="A156" t="s">
        <v>554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  <c r="T156" t="s">
        <v>637</v>
      </c>
      <c r="U156" t="s">
        <v>917</v>
      </c>
      <c r="V156" t="s">
        <v>917</v>
      </c>
      <c r="W156" t="s">
        <v>917</v>
      </c>
      <c r="X156" t="s">
        <v>918</v>
      </c>
      <c r="Y156" t="s">
        <v>918</v>
      </c>
      <c r="Z156" t="s">
        <v>918</v>
      </c>
      <c r="AA156" t="s">
        <v>637</v>
      </c>
      <c r="AB156" t="s">
        <v>637</v>
      </c>
      <c r="AC156" t="s">
        <v>637</v>
      </c>
      <c r="AD156" t="s">
        <v>637</v>
      </c>
      <c r="AE156" t="s">
        <v>637</v>
      </c>
      <c r="AF156" t="s">
        <v>917</v>
      </c>
      <c r="AG156" t="s">
        <v>919</v>
      </c>
      <c r="AH156" t="s">
        <v>919</v>
      </c>
      <c r="AI156" t="s">
        <v>919</v>
      </c>
      <c r="AJ156" t="s">
        <v>920</v>
      </c>
      <c r="AK156" t="s">
        <v>917</v>
      </c>
    </row>
    <row r="157" spans="1:37" x14ac:dyDescent="0.3">
      <c r="A157" t="s">
        <v>554</v>
      </c>
      <c r="B157" t="s">
        <v>555</v>
      </c>
      <c r="C157" t="s">
        <v>556</v>
      </c>
      <c r="D157" t="s">
        <v>557</v>
      </c>
      <c r="E157" t="s">
        <v>558</v>
      </c>
      <c r="F157" t="s">
        <v>557</v>
      </c>
      <c r="G157" t="s">
        <v>558</v>
      </c>
      <c r="H157" t="s">
        <v>558</v>
      </c>
      <c r="I157" t="s">
        <v>559</v>
      </c>
      <c r="J157" t="s">
        <v>555</v>
      </c>
      <c r="K157" t="s">
        <v>560</v>
      </c>
      <c r="L157" t="s">
        <v>560</v>
      </c>
      <c r="M157" t="s">
        <v>561</v>
      </c>
      <c r="N157" t="s">
        <v>562</v>
      </c>
      <c r="O157" t="s">
        <v>562</v>
      </c>
      <c r="P157" t="s">
        <v>560</v>
      </c>
      <c r="Q157" t="s">
        <v>563</v>
      </c>
      <c r="R157" t="s">
        <v>557</v>
      </c>
      <c r="S157" t="s">
        <v>563</v>
      </c>
      <c r="T157" t="s">
        <v>24</v>
      </c>
      <c r="U157" t="s">
        <v>24</v>
      </c>
      <c r="V157" t="s">
        <v>24</v>
      </c>
      <c r="W157" t="s">
        <v>24</v>
      </c>
      <c r="X157" t="s">
        <v>24</v>
      </c>
      <c r="Y157" t="s">
        <v>24</v>
      </c>
      <c r="Z157" t="s">
        <v>24</v>
      </c>
      <c r="AA157" t="s">
        <v>24</v>
      </c>
      <c r="AB157" t="s">
        <v>24</v>
      </c>
      <c r="AC157" t="s">
        <v>24</v>
      </c>
      <c r="AD157" t="s">
        <v>24</v>
      </c>
      <c r="AE157" t="s">
        <v>24</v>
      </c>
      <c r="AF157" t="s">
        <v>24</v>
      </c>
      <c r="AG157" t="s">
        <v>24</v>
      </c>
      <c r="AH157" t="s">
        <v>24</v>
      </c>
      <c r="AI157" t="s">
        <v>24</v>
      </c>
      <c r="AJ157" t="s">
        <v>24</v>
      </c>
      <c r="AK157" t="s">
        <v>24</v>
      </c>
    </row>
    <row r="158" spans="1:37" x14ac:dyDescent="0.3">
      <c r="A158" t="s">
        <v>564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  <c r="H158" t="s">
        <v>24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">
        <v>24</v>
      </c>
      <c r="S158" t="s">
        <v>24</v>
      </c>
      <c r="T158" t="s">
        <v>24</v>
      </c>
      <c r="U158" t="s">
        <v>24</v>
      </c>
      <c r="V158" t="s">
        <v>24</v>
      </c>
      <c r="W158" t="s">
        <v>24</v>
      </c>
      <c r="X158" t="s">
        <v>24</v>
      </c>
      <c r="Y158" t="s">
        <v>24</v>
      </c>
      <c r="Z158" t="s">
        <v>24</v>
      </c>
      <c r="AA158" t="s">
        <v>24</v>
      </c>
      <c r="AB158" t="s">
        <v>24</v>
      </c>
      <c r="AC158" t="s">
        <v>24</v>
      </c>
      <c r="AD158" t="s">
        <v>24</v>
      </c>
      <c r="AE158" t="s">
        <v>24</v>
      </c>
      <c r="AF158" t="s">
        <v>24</v>
      </c>
      <c r="AG158" t="s">
        <v>24</v>
      </c>
      <c r="AH158" t="s">
        <v>24</v>
      </c>
      <c r="AI158" t="s">
        <v>24</v>
      </c>
      <c r="AJ158" t="s">
        <v>24</v>
      </c>
      <c r="AK158" t="s">
        <v>24</v>
      </c>
    </row>
    <row r="159" spans="1:37" x14ac:dyDescent="0.3">
      <c r="A159" t="s">
        <v>565</v>
      </c>
      <c r="B159" t="s">
        <v>566</v>
      </c>
      <c r="C159" t="s">
        <v>567</v>
      </c>
      <c r="D159" t="s">
        <v>568</v>
      </c>
      <c r="E159" t="s">
        <v>569</v>
      </c>
      <c r="F159" t="s">
        <v>568</v>
      </c>
      <c r="G159" t="s">
        <v>569</v>
      </c>
      <c r="H159" t="s">
        <v>569</v>
      </c>
      <c r="I159" t="s">
        <v>570</v>
      </c>
      <c r="J159" t="s">
        <v>566</v>
      </c>
      <c r="K159" t="s">
        <v>571</v>
      </c>
      <c r="L159" t="s">
        <v>571</v>
      </c>
      <c r="M159" t="s">
        <v>572</v>
      </c>
      <c r="N159" t="s">
        <v>573</v>
      </c>
      <c r="O159" t="s">
        <v>573</v>
      </c>
      <c r="P159" t="s">
        <v>571</v>
      </c>
      <c r="Q159" t="s">
        <v>574</v>
      </c>
      <c r="R159" t="s">
        <v>568</v>
      </c>
      <c r="S159" t="s">
        <v>574</v>
      </c>
      <c r="T159" t="s">
        <v>24</v>
      </c>
      <c r="U159" t="s">
        <v>24</v>
      </c>
      <c r="V159" t="s">
        <v>24</v>
      </c>
      <c r="W159" t="s">
        <v>24</v>
      </c>
      <c r="X159" t="s">
        <v>24</v>
      </c>
      <c r="Y159" t="s">
        <v>24</v>
      </c>
      <c r="Z159" t="s">
        <v>24</v>
      </c>
      <c r="AA159" t="s">
        <v>24</v>
      </c>
      <c r="AB159" t="s">
        <v>24</v>
      </c>
      <c r="AC159" t="s">
        <v>24</v>
      </c>
      <c r="AD159" t="s">
        <v>24</v>
      </c>
      <c r="AE159" t="s">
        <v>24</v>
      </c>
      <c r="AF159" t="s">
        <v>24</v>
      </c>
      <c r="AG159" t="s">
        <v>24</v>
      </c>
      <c r="AH159" t="s">
        <v>24</v>
      </c>
      <c r="AI159" t="s">
        <v>24</v>
      </c>
      <c r="AJ159" t="s">
        <v>24</v>
      </c>
      <c r="AK159" t="s">
        <v>24</v>
      </c>
    </row>
    <row r="160" spans="1:37" x14ac:dyDescent="0.3">
      <c r="A160" t="s">
        <v>565</v>
      </c>
      <c r="B160" t="s">
        <v>24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  <c r="H160" t="s">
        <v>24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  <c r="N160" t="s">
        <v>24</v>
      </c>
      <c r="O160" t="s">
        <v>24</v>
      </c>
      <c r="P160" t="s">
        <v>24</v>
      </c>
      <c r="Q160" t="s">
        <v>24</v>
      </c>
      <c r="R160" t="s">
        <v>24</v>
      </c>
      <c r="S160" t="s">
        <v>24</v>
      </c>
      <c r="T160" t="s">
        <v>921</v>
      </c>
      <c r="U160" t="s">
        <v>922</v>
      </c>
      <c r="V160" t="s">
        <v>922</v>
      </c>
      <c r="W160" t="s">
        <v>922</v>
      </c>
      <c r="X160" t="s">
        <v>635</v>
      </c>
      <c r="Y160" t="s">
        <v>635</v>
      </c>
      <c r="Z160" t="s">
        <v>635</v>
      </c>
      <c r="AA160" t="s">
        <v>921</v>
      </c>
      <c r="AB160" t="s">
        <v>921</v>
      </c>
      <c r="AC160" t="s">
        <v>921</v>
      </c>
      <c r="AD160" t="s">
        <v>921</v>
      </c>
      <c r="AE160" t="s">
        <v>921</v>
      </c>
      <c r="AF160" t="s">
        <v>922</v>
      </c>
      <c r="AG160" t="s">
        <v>923</v>
      </c>
      <c r="AH160" t="s">
        <v>923</v>
      </c>
      <c r="AI160" t="s">
        <v>923</v>
      </c>
      <c r="AJ160" t="s">
        <v>924</v>
      </c>
      <c r="AK160" t="s">
        <v>922</v>
      </c>
    </row>
    <row r="161" spans="1:37" x14ac:dyDescent="0.3">
      <c r="A161" t="s">
        <v>575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  <c r="N161" t="s">
        <v>24</v>
      </c>
      <c r="O161" t="s">
        <v>24</v>
      </c>
      <c r="P161" t="s">
        <v>24</v>
      </c>
      <c r="Q161" t="s">
        <v>24</v>
      </c>
      <c r="R161" t="s">
        <v>24</v>
      </c>
      <c r="S161" t="s">
        <v>24</v>
      </c>
      <c r="T161" t="s">
        <v>925</v>
      </c>
      <c r="U161" t="s">
        <v>926</v>
      </c>
      <c r="V161" t="s">
        <v>926</v>
      </c>
      <c r="W161" t="s">
        <v>926</v>
      </c>
      <c r="X161" t="s">
        <v>927</v>
      </c>
      <c r="Y161" t="s">
        <v>927</v>
      </c>
      <c r="Z161" t="s">
        <v>927</v>
      </c>
      <c r="AA161" t="s">
        <v>925</v>
      </c>
      <c r="AB161" t="s">
        <v>925</v>
      </c>
      <c r="AC161" t="s">
        <v>925</v>
      </c>
      <c r="AD161" t="s">
        <v>925</v>
      </c>
      <c r="AE161" t="s">
        <v>925</v>
      </c>
      <c r="AF161" t="s">
        <v>926</v>
      </c>
      <c r="AG161" t="s">
        <v>928</v>
      </c>
      <c r="AH161" t="s">
        <v>928</v>
      </c>
      <c r="AI161" t="s">
        <v>928</v>
      </c>
      <c r="AJ161" t="s">
        <v>929</v>
      </c>
      <c r="AK161" t="s">
        <v>926</v>
      </c>
    </row>
    <row r="162" spans="1:37" x14ac:dyDescent="0.3">
      <c r="A162" t="s">
        <v>576</v>
      </c>
      <c r="B162" t="s">
        <v>577</v>
      </c>
      <c r="C162" t="s">
        <v>578</v>
      </c>
      <c r="D162" t="s">
        <v>579</v>
      </c>
      <c r="E162" t="s">
        <v>517</v>
      </c>
      <c r="F162" t="s">
        <v>579</v>
      </c>
      <c r="G162" t="s">
        <v>517</v>
      </c>
      <c r="H162" t="s">
        <v>517</v>
      </c>
      <c r="I162" t="s">
        <v>580</v>
      </c>
      <c r="J162" t="s">
        <v>577</v>
      </c>
      <c r="K162" t="s">
        <v>581</v>
      </c>
      <c r="L162" t="s">
        <v>581</v>
      </c>
      <c r="M162" t="s">
        <v>582</v>
      </c>
      <c r="N162" t="s">
        <v>583</v>
      </c>
      <c r="O162" t="s">
        <v>583</v>
      </c>
      <c r="P162" t="s">
        <v>581</v>
      </c>
      <c r="Q162" t="s">
        <v>584</v>
      </c>
      <c r="R162" t="s">
        <v>579</v>
      </c>
      <c r="S162" t="s">
        <v>584</v>
      </c>
      <c r="T162" t="s">
        <v>24</v>
      </c>
      <c r="U162" t="s">
        <v>24</v>
      </c>
      <c r="V162" t="s">
        <v>24</v>
      </c>
      <c r="W162" t="s">
        <v>24</v>
      </c>
      <c r="X162" t="s">
        <v>24</v>
      </c>
      <c r="Y162" t="s">
        <v>24</v>
      </c>
      <c r="Z162" t="s">
        <v>24</v>
      </c>
      <c r="AA162" t="s">
        <v>24</v>
      </c>
      <c r="AB162" t="s">
        <v>24</v>
      </c>
      <c r="AC162" t="s">
        <v>24</v>
      </c>
      <c r="AD162" t="s">
        <v>24</v>
      </c>
      <c r="AE162" t="s">
        <v>24</v>
      </c>
      <c r="AF162" t="s">
        <v>24</v>
      </c>
      <c r="AG162" t="s">
        <v>24</v>
      </c>
      <c r="AH162" t="s">
        <v>24</v>
      </c>
      <c r="AI162" t="s">
        <v>24</v>
      </c>
      <c r="AJ162" t="s">
        <v>24</v>
      </c>
      <c r="AK162" t="s">
        <v>24</v>
      </c>
    </row>
    <row r="163" spans="1:37" x14ac:dyDescent="0.3">
      <c r="A163" t="s">
        <v>576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  <c r="T163" t="s">
        <v>632</v>
      </c>
      <c r="U163" t="s">
        <v>930</v>
      </c>
      <c r="V163" t="s">
        <v>930</v>
      </c>
      <c r="W163" t="s">
        <v>930</v>
      </c>
      <c r="X163" t="s">
        <v>931</v>
      </c>
      <c r="Y163" t="s">
        <v>931</v>
      </c>
      <c r="Z163" t="s">
        <v>931</v>
      </c>
      <c r="AA163" t="s">
        <v>632</v>
      </c>
      <c r="AB163" t="s">
        <v>632</v>
      </c>
      <c r="AC163" t="s">
        <v>632</v>
      </c>
      <c r="AD163" t="s">
        <v>632</v>
      </c>
      <c r="AE163" t="s">
        <v>632</v>
      </c>
      <c r="AF163" t="s">
        <v>930</v>
      </c>
      <c r="AG163" t="s">
        <v>932</v>
      </c>
      <c r="AH163" t="s">
        <v>932</v>
      </c>
      <c r="AI163" t="s">
        <v>932</v>
      </c>
      <c r="AJ163" t="s">
        <v>933</v>
      </c>
      <c r="AK163" t="s">
        <v>930</v>
      </c>
    </row>
    <row r="164" spans="1:37" x14ac:dyDescent="0.3">
      <c r="A164" t="s">
        <v>585</v>
      </c>
      <c r="B164" t="s">
        <v>24</v>
      </c>
      <c r="C164" t="s">
        <v>24</v>
      </c>
      <c r="D164" t="s">
        <v>24</v>
      </c>
      <c r="E164" t="s">
        <v>24</v>
      </c>
      <c r="F164" t="s">
        <v>24</v>
      </c>
      <c r="G164" t="s">
        <v>24</v>
      </c>
      <c r="H164" t="s">
        <v>24</v>
      </c>
      <c r="I164" t="s">
        <v>24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24</v>
      </c>
      <c r="R164" t="s">
        <v>24</v>
      </c>
      <c r="S164" t="s">
        <v>24</v>
      </c>
      <c r="T164" t="s">
        <v>24</v>
      </c>
      <c r="U164" t="s">
        <v>24</v>
      </c>
      <c r="V164" t="s">
        <v>24</v>
      </c>
      <c r="W164" t="s">
        <v>24</v>
      </c>
      <c r="X164" t="s">
        <v>24</v>
      </c>
      <c r="Y164" t="s">
        <v>24</v>
      </c>
      <c r="Z164" t="s">
        <v>24</v>
      </c>
      <c r="AA164" t="s">
        <v>24</v>
      </c>
      <c r="AB164" t="s">
        <v>24</v>
      </c>
      <c r="AC164" t="s">
        <v>24</v>
      </c>
      <c r="AD164" t="s">
        <v>24</v>
      </c>
      <c r="AE164" t="s">
        <v>24</v>
      </c>
      <c r="AF164" t="s">
        <v>24</v>
      </c>
      <c r="AG164" t="s">
        <v>24</v>
      </c>
      <c r="AH164" t="s">
        <v>24</v>
      </c>
      <c r="AI164" t="s">
        <v>24</v>
      </c>
      <c r="AJ164" t="s">
        <v>24</v>
      </c>
      <c r="AK164" t="s">
        <v>24</v>
      </c>
    </row>
    <row r="165" spans="1:37" x14ac:dyDescent="0.3">
      <c r="A165" t="s">
        <v>586</v>
      </c>
      <c r="B165" t="s">
        <v>587</v>
      </c>
      <c r="C165" t="s">
        <v>588</v>
      </c>
      <c r="D165" t="s">
        <v>589</v>
      </c>
      <c r="E165" t="s">
        <v>590</v>
      </c>
      <c r="F165" t="s">
        <v>589</v>
      </c>
      <c r="G165" t="s">
        <v>590</v>
      </c>
      <c r="H165" t="s">
        <v>590</v>
      </c>
      <c r="I165" t="s">
        <v>591</v>
      </c>
      <c r="J165" t="s">
        <v>587</v>
      </c>
      <c r="K165" t="s">
        <v>592</v>
      </c>
      <c r="L165" t="s">
        <v>592</v>
      </c>
      <c r="M165" t="s">
        <v>593</v>
      </c>
      <c r="N165" t="s">
        <v>594</v>
      </c>
      <c r="O165" t="s">
        <v>594</v>
      </c>
      <c r="P165" t="s">
        <v>592</v>
      </c>
      <c r="Q165" t="s">
        <v>595</v>
      </c>
      <c r="R165" t="s">
        <v>589</v>
      </c>
      <c r="S165" t="s">
        <v>595</v>
      </c>
      <c r="T165" t="s">
        <v>24</v>
      </c>
      <c r="U165" t="s">
        <v>24</v>
      </c>
      <c r="V165" t="s">
        <v>24</v>
      </c>
      <c r="W165" t="s">
        <v>24</v>
      </c>
      <c r="X165" t="s">
        <v>24</v>
      </c>
      <c r="Y165" t="s">
        <v>24</v>
      </c>
      <c r="Z165" t="s">
        <v>24</v>
      </c>
      <c r="AA165" t="s">
        <v>24</v>
      </c>
      <c r="AB165" t="s">
        <v>24</v>
      </c>
      <c r="AC165" t="s">
        <v>24</v>
      </c>
      <c r="AD165" t="s">
        <v>24</v>
      </c>
      <c r="AE165" t="s">
        <v>24</v>
      </c>
      <c r="AF165" t="s">
        <v>24</v>
      </c>
      <c r="AG165" t="s">
        <v>24</v>
      </c>
      <c r="AH165" t="s">
        <v>24</v>
      </c>
      <c r="AI165" t="s">
        <v>24</v>
      </c>
      <c r="AJ165" t="s">
        <v>24</v>
      </c>
      <c r="AK165" t="s">
        <v>24</v>
      </c>
    </row>
    <row r="166" spans="1:37" x14ac:dyDescent="0.3">
      <c r="A166" t="s">
        <v>586</v>
      </c>
      <c r="B166" t="s">
        <v>24</v>
      </c>
      <c r="C166" t="s">
        <v>24</v>
      </c>
      <c r="D166" t="s">
        <v>24</v>
      </c>
      <c r="E166" t="s">
        <v>24</v>
      </c>
      <c r="F166" t="s">
        <v>24</v>
      </c>
      <c r="G166" t="s">
        <v>24</v>
      </c>
      <c r="H166" t="s">
        <v>24</v>
      </c>
      <c r="I166" t="s">
        <v>24</v>
      </c>
      <c r="J166" t="s">
        <v>24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24</v>
      </c>
      <c r="R166" t="s">
        <v>24</v>
      </c>
      <c r="S166" t="s">
        <v>24</v>
      </c>
      <c r="T166" t="s">
        <v>934</v>
      </c>
      <c r="U166" t="s">
        <v>935</v>
      </c>
      <c r="V166" t="s">
        <v>935</v>
      </c>
      <c r="W166" t="s">
        <v>935</v>
      </c>
      <c r="X166" t="s">
        <v>936</v>
      </c>
      <c r="Y166" t="s">
        <v>936</v>
      </c>
      <c r="Z166" t="s">
        <v>936</v>
      </c>
      <c r="AA166" t="s">
        <v>934</v>
      </c>
      <c r="AB166" t="s">
        <v>934</v>
      </c>
      <c r="AC166" t="s">
        <v>934</v>
      </c>
      <c r="AD166" t="s">
        <v>934</v>
      </c>
      <c r="AE166" t="s">
        <v>934</v>
      </c>
      <c r="AF166" t="s">
        <v>935</v>
      </c>
      <c r="AG166" t="s">
        <v>630</v>
      </c>
      <c r="AH166" t="s">
        <v>630</v>
      </c>
      <c r="AI166" t="s">
        <v>630</v>
      </c>
      <c r="AJ166" t="s">
        <v>937</v>
      </c>
      <c r="AK166" t="s">
        <v>935</v>
      </c>
    </row>
    <row r="167" spans="1:37" x14ac:dyDescent="0.3">
      <c r="A167" t="s">
        <v>596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24</v>
      </c>
      <c r="R167" t="s">
        <v>24</v>
      </c>
      <c r="S167" t="s">
        <v>24</v>
      </c>
      <c r="T167" t="s">
        <v>24</v>
      </c>
      <c r="U167" t="s">
        <v>24</v>
      </c>
      <c r="V167" t="s">
        <v>24</v>
      </c>
      <c r="W167" t="s">
        <v>24</v>
      </c>
      <c r="X167" t="s">
        <v>24</v>
      </c>
      <c r="Y167" t="s">
        <v>24</v>
      </c>
      <c r="Z167" t="s">
        <v>24</v>
      </c>
      <c r="AA167" t="s">
        <v>24</v>
      </c>
      <c r="AB167" t="s">
        <v>24</v>
      </c>
      <c r="AC167" t="s">
        <v>24</v>
      </c>
      <c r="AD167" t="s">
        <v>24</v>
      </c>
      <c r="AE167" t="s">
        <v>24</v>
      </c>
      <c r="AF167" t="s">
        <v>24</v>
      </c>
      <c r="AG167" t="s">
        <v>24</v>
      </c>
      <c r="AH167" t="s">
        <v>24</v>
      </c>
      <c r="AI167" t="s">
        <v>24</v>
      </c>
      <c r="AJ167" t="s">
        <v>24</v>
      </c>
      <c r="AK167" t="s">
        <v>24</v>
      </c>
    </row>
    <row r="168" spans="1:37" x14ac:dyDescent="0.3">
      <c r="A168" t="s">
        <v>597</v>
      </c>
      <c r="B168" t="s">
        <v>24</v>
      </c>
      <c r="C168" t="s">
        <v>24</v>
      </c>
      <c r="D168" t="s">
        <v>24</v>
      </c>
      <c r="E168" t="s">
        <v>24</v>
      </c>
      <c r="F168" t="s">
        <v>24</v>
      </c>
      <c r="G168" t="s">
        <v>24</v>
      </c>
      <c r="H168" t="s">
        <v>24</v>
      </c>
      <c r="I168" t="s">
        <v>24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24</v>
      </c>
      <c r="Q168" t="s">
        <v>24</v>
      </c>
      <c r="R168" t="s">
        <v>24</v>
      </c>
      <c r="S168" t="s">
        <v>24</v>
      </c>
      <c r="T168" t="s">
        <v>24</v>
      </c>
      <c r="U168" t="s">
        <v>24</v>
      </c>
      <c r="V168" t="s">
        <v>24</v>
      </c>
      <c r="W168" t="s">
        <v>24</v>
      </c>
      <c r="X168" t="s">
        <v>24</v>
      </c>
      <c r="Y168" t="s">
        <v>24</v>
      </c>
      <c r="Z168" t="s">
        <v>24</v>
      </c>
      <c r="AA168" t="s">
        <v>24</v>
      </c>
      <c r="AB168" t="s">
        <v>24</v>
      </c>
      <c r="AC168" t="s">
        <v>24</v>
      </c>
      <c r="AD168" t="s">
        <v>24</v>
      </c>
      <c r="AE168" t="s">
        <v>24</v>
      </c>
      <c r="AF168" t="s">
        <v>24</v>
      </c>
      <c r="AG168" t="s">
        <v>24</v>
      </c>
      <c r="AH168" t="s">
        <v>24</v>
      </c>
      <c r="AI168" t="s">
        <v>24</v>
      </c>
      <c r="AJ168" t="s">
        <v>24</v>
      </c>
      <c r="AK168" t="s">
        <v>24</v>
      </c>
    </row>
    <row r="169" spans="1:37" x14ac:dyDescent="0.3">
      <c r="A169" t="s">
        <v>598</v>
      </c>
      <c r="B169" t="s">
        <v>599</v>
      </c>
      <c r="C169" t="s">
        <v>600</v>
      </c>
      <c r="D169" t="s">
        <v>601</v>
      </c>
      <c r="E169" t="s">
        <v>602</v>
      </c>
      <c r="F169" t="s">
        <v>601</v>
      </c>
      <c r="G169" t="s">
        <v>602</v>
      </c>
      <c r="H169" t="s">
        <v>602</v>
      </c>
      <c r="I169" t="s">
        <v>603</v>
      </c>
      <c r="J169" t="s">
        <v>599</v>
      </c>
      <c r="K169" t="s">
        <v>604</v>
      </c>
      <c r="L169" t="s">
        <v>604</v>
      </c>
      <c r="M169" t="s">
        <v>605</v>
      </c>
      <c r="N169" t="s">
        <v>606</v>
      </c>
      <c r="O169" t="s">
        <v>606</v>
      </c>
      <c r="P169" t="s">
        <v>604</v>
      </c>
      <c r="Q169" t="s">
        <v>607</v>
      </c>
      <c r="R169" t="s">
        <v>601</v>
      </c>
      <c r="S169" t="s">
        <v>607</v>
      </c>
      <c r="T169" t="s">
        <v>24</v>
      </c>
      <c r="U169" t="s">
        <v>24</v>
      </c>
      <c r="V169" t="s">
        <v>24</v>
      </c>
      <c r="W169" t="s">
        <v>24</v>
      </c>
      <c r="X169" t="s">
        <v>24</v>
      </c>
      <c r="Y169" t="s">
        <v>24</v>
      </c>
      <c r="Z169" t="s">
        <v>24</v>
      </c>
      <c r="AA169" t="s">
        <v>24</v>
      </c>
      <c r="AB169" t="s">
        <v>24</v>
      </c>
      <c r="AC169" t="s">
        <v>24</v>
      </c>
      <c r="AD169" t="s">
        <v>24</v>
      </c>
      <c r="AE169" t="s">
        <v>24</v>
      </c>
      <c r="AF169" t="s">
        <v>24</v>
      </c>
      <c r="AG169" t="s">
        <v>24</v>
      </c>
      <c r="AH169" t="s">
        <v>24</v>
      </c>
      <c r="AI169" t="s">
        <v>24</v>
      </c>
      <c r="AJ169" t="s">
        <v>24</v>
      </c>
      <c r="AK169" t="s">
        <v>24</v>
      </c>
    </row>
    <row r="170" spans="1:37" x14ac:dyDescent="0.3">
      <c r="A170" t="s">
        <v>608</v>
      </c>
      <c r="B170" t="s">
        <v>24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  <c r="H170" t="s">
        <v>24</v>
      </c>
      <c r="I170" t="s">
        <v>24</v>
      </c>
      <c r="J170" t="s">
        <v>24</v>
      </c>
      <c r="K170" t="s">
        <v>24</v>
      </c>
      <c r="L170" t="s">
        <v>24</v>
      </c>
      <c r="M170" t="s">
        <v>24</v>
      </c>
      <c r="N170" t="s">
        <v>24</v>
      </c>
      <c r="O170" t="s">
        <v>24</v>
      </c>
      <c r="P170" t="s">
        <v>24</v>
      </c>
      <c r="Q170" t="s">
        <v>24</v>
      </c>
      <c r="R170" t="s">
        <v>24</v>
      </c>
      <c r="S170" t="s">
        <v>24</v>
      </c>
      <c r="T170" t="s">
        <v>24</v>
      </c>
      <c r="U170" t="s">
        <v>24</v>
      </c>
      <c r="V170" t="s">
        <v>24</v>
      </c>
      <c r="W170" t="s">
        <v>24</v>
      </c>
      <c r="X170" t="s">
        <v>24</v>
      </c>
      <c r="Y170" t="s">
        <v>24</v>
      </c>
      <c r="Z170" t="s">
        <v>24</v>
      </c>
      <c r="AA170" t="s">
        <v>24</v>
      </c>
      <c r="AB170" t="s">
        <v>24</v>
      </c>
      <c r="AC170" t="s">
        <v>24</v>
      </c>
      <c r="AD170" t="s">
        <v>24</v>
      </c>
      <c r="AE170" t="s">
        <v>24</v>
      </c>
      <c r="AF170" t="s">
        <v>24</v>
      </c>
      <c r="AG170" t="s">
        <v>24</v>
      </c>
      <c r="AH170" t="s">
        <v>24</v>
      </c>
      <c r="AI170" t="s">
        <v>24</v>
      </c>
      <c r="AJ170" t="s">
        <v>24</v>
      </c>
      <c r="AK170" t="s">
        <v>24</v>
      </c>
    </row>
    <row r="171" spans="1:37" x14ac:dyDescent="0.3">
      <c r="A171" t="s">
        <v>609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  <c r="T171" t="s">
        <v>938</v>
      </c>
      <c r="U171" t="s">
        <v>939</v>
      </c>
      <c r="V171" t="s">
        <v>939</v>
      </c>
      <c r="W171" t="s">
        <v>939</v>
      </c>
      <c r="X171" t="s">
        <v>940</v>
      </c>
      <c r="Y171" t="s">
        <v>940</v>
      </c>
      <c r="Z171" t="s">
        <v>940</v>
      </c>
      <c r="AA171" t="s">
        <v>938</v>
      </c>
      <c r="AB171" t="s">
        <v>938</v>
      </c>
      <c r="AC171" t="s">
        <v>938</v>
      </c>
      <c r="AD171" t="s">
        <v>938</v>
      </c>
      <c r="AE171" t="s">
        <v>938</v>
      </c>
      <c r="AF171" t="s">
        <v>939</v>
      </c>
      <c r="AG171" t="s">
        <v>941</v>
      </c>
      <c r="AH171" t="s">
        <v>941</v>
      </c>
      <c r="AI171" t="s">
        <v>941</v>
      </c>
      <c r="AJ171" t="s">
        <v>942</v>
      </c>
      <c r="AK171" t="s">
        <v>939</v>
      </c>
    </row>
    <row r="172" spans="1:37" x14ac:dyDescent="0.3">
      <c r="A172" t="s">
        <v>610</v>
      </c>
      <c r="B172" t="s">
        <v>24</v>
      </c>
      <c r="C172" t="s">
        <v>24</v>
      </c>
      <c r="D172" t="s">
        <v>24</v>
      </c>
      <c r="E172" t="s">
        <v>24</v>
      </c>
      <c r="F172" t="s">
        <v>24</v>
      </c>
      <c r="G172" t="s">
        <v>24</v>
      </c>
      <c r="H172" t="s">
        <v>24</v>
      </c>
      <c r="I172" t="s">
        <v>24</v>
      </c>
      <c r="J172" t="s">
        <v>24</v>
      </c>
      <c r="K172" t="s">
        <v>24</v>
      </c>
      <c r="L172" t="s">
        <v>24</v>
      </c>
      <c r="M172" t="s">
        <v>24</v>
      </c>
      <c r="N172" t="s">
        <v>24</v>
      </c>
      <c r="O172" t="s">
        <v>24</v>
      </c>
      <c r="P172" t="s">
        <v>24</v>
      </c>
      <c r="Q172" t="s">
        <v>24</v>
      </c>
      <c r="R172" t="s">
        <v>24</v>
      </c>
      <c r="S172" t="s">
        <v>24</v>
      </c>
      <c r="T172" t="s">
        <v>24</v>
      </c>
      <c r="U172" t="s">
        <v>24</v>
      </c>
      <c r="V172" t="s">
        <v>24</v>
      </c>
      <c r="W172" t="s">
        <v>24</v>
      </c>
      <c r="X172" t="s">
        <v>24</v>
      </c>
      <c r="Y172" t="s">
        <v>24</v>
      </c>
      <c r="Z172" t="s">
        <v>24</v>
      </c>
      <c r="AA172" t="s">
        <v>24</v>
      </c>
      <c r="AB172" t="s">
        <v>24</v>
      </c>
      <c r="AC172" t="s">
        <v>24</v>
      </c>
      <c r="AD172" t="s">
        <v>24</v>
      </c>
      <c r="AE172" t="s">
        <v>24</v>
      </c>
      <c r="AF172" t="s">
        <v>24</v>
      </c>
      <c r="AG172" t="s">
        <v>24</v>
      </c>
      <c r="AH172" t="s">
        <v>24</v>
      </c>
      <c r="AI172" t="s">
        <v>24</v>
      </c>
      <c r="AJ172" t="s">
        <v>24</v>
      </c>
      <c r="AK172" t="s">
        <v>24</v>
      </c>
    </row>
    <row r="173" spans="1:37" x14ac:dyDescent="0.3">
      <c r="A173" t="s">
        <v>611</v>
      </c>
      <c r="B173" t="s">
        <v>24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  <c r="H173" t="s">
        <v>24</v>
      </c>
      <c r="I173" t="s">
        <v>24</v>
      </c>
      <c r="J173" t="s">
        <v>24</v>
      </c>
      <c r="K173" t="s">
        <v>24</v>
      </c>
      <c r="L173" t="s">
        <v>24</v>
      </c>
      <c r="M173" t="s">
        <v>24</v>
      </c>
      <c r="N173" t="s">
        <v>24</v>
      </c>
      <c r="O173" t="s">
        <v>24</v>
      </c>
      <c r="P173" t="s">
        <v>24</v>
      </c>
      <c r="Q173" t="s">
        <v>24</v>
      </c>
      <c r="R173" t="s">
        <v>24</v>
      </c>
      <c r="S173" t="s">
        <v>24</v>
      </c>
      <c r="T173" t="s">
        <v>943</v>
      </c>
      <c r="U173" t="s">
        <v>944</v>
      </c>
      <c r="V173" t="s">
        <v>944</v>
      </c>
      <c r="W173" t="s">
        <v>944</v>
      </c>
      <c r="X173" t="s">
        <v>945</v>
      </c>
      <c r="Y173" t="s">
        <v>945</v>
      </c>
      <c r="Z173" t="s">
        <v>945</v>
      </c>
      <c r="AA173" t="s">
        <v>943</v>
      </c>
      <c r="AB173" t="s">
        <v>943</v>
      </c>
      <c r="AC173" t="s">
        <v>943</v>
      </c>
      <c r="AD173" t="s">
        <v>943</v>
      </c>
      <c r="AE173" t="s">
        <v>943</v>
      </c>
      <c r="AF173" t="s">
        <v>944</v>
      </c>
      <c r="AG173" t="s">
        <v>946</v>
      </c>
      <c r="AH173" t="s">
        <v>946</v>
      </c>
      <c r="AI173" t="s">
        <v>946</v>
      </c>
      <c r="AJ173" t="s">
        <v>947</v>
      </c>
      <c r="AK173" t="s">
        <v>944</v>
      </c>
    </row>
    <row r="174" spans="1:37" x14ac:dyDescent="0.3">
      <c r="A174" t="s">
        <v>612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  <c r="H174" t="s">
        <v>24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  <c r="N174" t="s">
        <v>24</v>
      </c>
      <c r="O174" t="s">
        <v>24</v>
      </c>
      <c r="P174" t="s">
        <v>24</v>
      </c>
      <c r="Q174" t="s">
        <v>24</v>
      </c>
      <c r="R174" t="s">
        <v>24</v>
      </c>
      <c r="S174" t="s">
        <v>24</v>
      </c>
      <c r="T174" t="s">
        <v>24</v>
      </c>
      <c r="U174" t="s">
        <v>24</v>
      </c>
      <c r="V174" t="s">
        <v>24</v>
      </c>
      <c r="W174" t="s">
        <v>24</v>
      </c>
      <c r="X174" t="s">
        <v>24</v>
      </c>
      <c r="Y174" t="s">
        <v>24</v>
      </c>
      <c r="Z174" t="s">
        <v>24</v>
      </c>
      <c r="AA174" t="s">
        <v>24</v>
      </c>
      <c r="AB174" t="s">
        <v>24</v>
      </c>
      <c r="AC174" t="s">
        <v>24</v>
      </c>
      <c r="AD174" t="s">
        <v>24</v>
      </c>
      <c r="AE174" t="s">
        <v>24</v>
      </c>
      <c r="AF174" t="s">
        <v>24</v>
      </c>
      <c r="AG174" t="s">
        <v>24</v>
      </c>
      <c r="AH174" t="s">
        <v>24</v>
      </c>
      <c r="AI174" t="s">
        <v>24</v>
      </c>
      <c r="AJ174" t="s">
        <v>24</v>
      </c>
      <c r="AK174" t="s">
        <v>24</v>
      </c>
    </row>
    <row r="175" spans="1:37" x14ac:dyDescent="0.3">
      <c r="A175" t="s">
        <v>613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  <c r="T175" t="s">
        <v>24</v>
      </c>
      <c r="U175" t="s">
        <v>24</v>
      </c>
      <c r="V175" t="s">
        <v>24</v>
      </c>
      <c r="W175" t="s">
        <v>24</v>
      </c>
      <c r="X175" t="s">
        <v>24</v>
      </c>
      <c r="Y175" t="s">
        <v>24</v>
      </c>
      <c r="Z175" t="s">
        <v>24</v>
      </c>
      <c r="AA175" t="s">
        <v>24</v>
      </c>
      <c r="AB175" t="s">
        <v>24</v>
      </c>
      <c r="AC175" t="s">
        <v>24</v>
      </c>
      <c r="AD175" t="s">
        <v>24</v>
      </c>
      <c r="AE175" t="s">
        <v>24</v>
      </c>
      <c r="AF175" t="s">
        <v>24</v>
      </c>
      <c r="AG175" t="s">
        <v>24</v>
      </c>
      <c r="AH175" t="s">
        <v>24</v>
      </c>
      <c r="AI175" t="s">
        <v>24</v>
      </c>
      <c r="AJ175" t="s">
        <v>24</v>
      </c>
      <c r="AK175" t="s">
        <v>24</v>
      </c>
    </row>
    <row r="176" spans="1:37" x14ac:dyDescent="0.3">
      <c r="A176" t="s">
        <v>614</v>
      </c>
      <c r="B176" t="s">
        <v>615</v>
      </c>
      <c r="C176" t="s">
        <v>616</v>
      </c>
      <c r="D176" t="s">
        <v>617</v>
      </c>
      <c r="E176" t="s">
        <v>618</v>
      </c>
      <c r="F176" t="s">
        <v>617</v>
      </c>
      <c r="G176" t="s">
        <v>618</v>
      </c>
      <c r="H176" t="s">
        <v>618</v>
      </c>
      <c r="I176" t="s">
        <v>619</v>
      </c>
      <c r="J176" t="s">
        <v>615</v>
      </c>
      <c r="K176" t="s">
        <v>620</v>
      </c>
      <c r="L176" t="s">
        <v>620</v>
      </c>
      <c r="M176" t="s">
        <v>621</v>
      </c>
      <c r="N176" t="s">
        <v>622</v>
      </c>
      <c r="O176" t="s">
        <v>622</v>
      </c>
      <c r="P176" t="s">
        <v>620</v>
      </c>
      <c r="Q176" t="s">
        <v>623</v>
      </c>
      <c r="R176" t="s">
        <v>617</v>
      </c>
      <c r="S176" t="s">
        <v>623</v>
      </c>
      <c r="T176" t="s">
        <v>24</v>
      </c>
      <c r="U176" t="s">
        <v>24</v>
      </c>
      <c r="V176" t="s">
        <v>24</v>
      </c>
      <c r="W176" t="s">
        <v>24</v>
      </c>
      <c r="X176" t="s">
        <v>24</v>
      </c>
      <c r="Y176" t="s">
        <v>24</v>
      </c>
      <c r="Z176" t="s">
        <v>24</v>
      </c>
      <c r="AA176" t="s">
        <v>24</v>
      </c>
      <c r="AB176" t="s">
        <v>24</v>
      </c>
      <c r="AC176" t="s">
        <v>24</v>
      </c>
      <c r="AD176" t="s">
        <v>24</v>
      </c>
      <c r="AE176" t="s">
        <v>24</v>
      </c>
      <c r="AF176" t="s">
        <v>24</v>
      </c>
      <c r="AG176" t="s">
        <v>24</v>
      </c>
      <c r="AH176" t="s">
        <v>24</v>
      </c>
      <c r="AI176" t="s">
        <v>24</v>
      </c>
      <c r="AJ176" t="s">
        <v>24</v>
      </c>
      <c r="AK176" t="s">
        <v>24</v>
      </c>
    </row>
    <row r="177" spans="1:37" x14ac:dyDescent="0.3">
      <c r="A177" t="s">
        <v>614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  <c r="H177" t="s">
        <v>24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  <c r="T177" t="s">
        <v>948</v>
      </c>
      <c r="U177" t="s">
        <v>949</v>
      </c>
      <c r="V177" t="s">
        <v>949</v>
      </c>
      <c r="W177" t="s">
        <v>949</v>
      </c>
      <c r="X177" t="s">
        <v>950</v>
      </c>
      <c r="Y177" t="s">
        <v>950</v>
      </c>
      <c r="Z177" t="s">
        <v>950</v>
      </c>
      <c r="AA177" t="s">
        <v>948</v>
      </c>
      <c r="AB177" t="s">
        <v>948</v>
      </c>
      <c r="AC177" t="s">
        <v>948</v>
      </c>
      <c r="AD177" t="s">
        <v>948</v>
      </c>
      <c r="AE177" t="s">
        <v>948</v>
      </c>
      <c r="AF177" t="s">
        <v>949</v>
      </c>
      <c r="AG177" t="s">
        <v>951</v>
      </c>
      <c r="AH177" t="s">
        <v>951</v>
      </c>
      <c r="AI177" t="s">
        <v>951</v>
      </c>
      <c r="AJ177" t="s">
        <v>952</v>
      </c>
      <c r="AK177" t="s">
        <v>949</v>
      </c>
    </row>
    <row r="178" spans="1:37" x14ac:dyDescent="0.3">
      <c r="A178" t="s">
        <v>624</v>
      </c>
      <c r="B178" t="s">
        <v>24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  <c r="H178" t="s">
        <v>24</v>
      </c>
      <c r="I178" t="s">
        <v>24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24</v>
      </c>
      <c r="Q178" t="s">
        <v>24</v>
      </c>
      <c r="R178" t="s">
        <v>24</v>
      </c>
      <c r="S178" t="s">
        <v>24</v>
      </c>
      <c r="T178" t="s">
        <v>24</v>
      </c>
      <c r="U178" t="s">
        <v>24</v>
      </c>
      <c r="V178" t="s">
        <v>24</v>
      </c>
      <c r="W178" t="s">
        <v>24</v>
      </c>
      <c r="X178" t="s">
        <v>24</v>
      </c>
      <c r="Y178" t="s">
        <v>24</v>
      </c>
      <c r="Z178" t="s">
        <v>24</v>
      </c>
      <c r="AA178" t="s">
        <v>24</v>
      </c>
      <c r="AB178" t="s">
        <v>24</v>
      </c>
      <c r="AC178" t="s">
        <v>24</v>
      </c>
      <c r="AD178" t="s">
        <v>24</v>
      </c>
      <c r="AE178" t="s">
        <v>24</v>
      </c>
      <c r="AF178" t="s">
        <v>24</v>
      </c>
      <c r="AG178" t="s">
        <v>24</v>
      </c>
      <c r="AH178" t="s">
        <v>24</v>
      </c>
      <c r="AI178" t="s">
        <v>24</v>
      </c>
      <c r="AJ178" t="s">
        <v>24</v>
      </c>
      <c r="AK178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l p l U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W m V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p l U V y Q a k U v q A Q A A E h M A A B M A H A B G b 3 J t d W x h c y 9 T Z W N 0 a W 9 u M S 5 t I K I Y A C i g F A A A A A A A A A A A A A A A A A A A A A A A A A A A A O 3 W T Y u b Q A D G 8 X s g 3 2 F w L w l I 6 I y O 2 h Z P S R f 2 0 C 0 l K T 3 U E l x 3 m k p 1 J j i T p c u y 3 7 2 C 9 A 3 6 v / W o F / V R Z v z h 2 + N N E 1 p n x X 5 a y 9 f L x X L h v 9 a D u R e + 7 s + d 8 c f G d d 0 Y + O N e H W 9 3 H 2 9 E K T o T l g s x L u + G 9 m T s m G z 9 w 2 b n m k t v b F h d t 5 3 Z b J 0 N 4 4 5 f R d t X 1 Q d v B l / d n G z d t K 7 a G f 8 t u H N 1 u H 5 b / R o 9 + I p m 3 D T + I V r H n 3 a m a / s 2 m K G M 4 i g W W 9 d d e u v L Q s f i j W 3 c f W t P p V R a x e L 9 x Q W z D 4 + d K X 9 v b m 6 d N Z / X 8 X T p V 9 G 2 7 u / a e h C h P b t o N B z q u / G k w 1 B b / 8 U N / T T 8 4 f F s / G p y x k 9 P 0 Z T K c f o w H h H B f A / P s f i Z K 8 g T y F P I N e Q Z 5 D n k B e Q v I Z c v 6 A C J J Z E l m S W h J a k l s S W 5 J c E l y R X J F d 5 r k i u S K 5 I r k i u S K 5 I r k i u S J y R P S J 7 g Y 0 7 y h O Q J y R O S J y R P S J 6 Q P C V 5 S v K U 5 C m + 4 S R P S Z 6 S P C V 5 S v K U 5 J r k m u S a 5 J r k G j 9 u J N c k 1 y T X J N c k z 0 i e k T w j e U b y j O Q Z f t d J n p E 8 I 3 l G 8 p z k O c l z k u c k z 0 m e k z z H X x r J c 5 L n J C 9 I X p C 8 I H l B 8 o L k x d / y 5 / V y 0 d p / V p A / y 9 d V h P V r p d b R 3 M H m D j Z 3 s L m D z R 1 s 7 m B z B 5 s 7 2 N z B / l c H + w F Q S w E C L Q A U A A I A C A C W m V R X D l x U 4 q M A A A D 2 A A A A E g A A A A A A A A A A A A A A A A A A A A A A Q 2 9 u Z m l n L 1 B h Y 2 t h Z 2 U u e G 1 s U E s B A i 0 A F A A C A A g A l p l U V w / K 6 a u k A A A A 6 Q A A A B M A A A A A A A A A A A A A A A A A 7 w A A A F t D b 2 5 0 Z W 5 0 X 1 R 5 c G V z X S 5 4 b W x Q S w E C L Q A U A A I A C A C W m V R X J B q R S + o B A A A S E w A A E w A A A A A A A A A A A A A A A A D g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i A A A A A A A A J 6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d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k R X S S 9 B d X R v U m V t b 3 Z l Z E N v b H V t b n M x L n t D b 2 x 1 b W 4 x L D B 9 J n F 1 b 3 Q 7 L C Z x d W 9 0 O 1 N l Y 3 R p b 2 4 x L 3 N h b X B s Z X N f Y 2 9 s b G F y Z X N f U z J f T k R X S S 9 B d X R v U m V t b 3 Z l Z E N v b H V t b n M x L n t D b 2 x 1 b W 4 y L D F 9 J n F 1 b 3 Q 7 L C Z x d W 9 0 O 1 N l Y 3 R p b 2 4 x L 3 N h b X B s Z X N f Y 2 9 s b G F y Z X N f U z J f T k R X S S 9 B d X R v U m V t b 3 Z l Z E N v b H V t b n M x L n t D b 2 x 1 b W 4 z L D J 9 J n F 1 b 3 Q 7 L C Z x d W 9 0 O 1 N l Y 3 R p b 2 4 x L 3 N h b X B s Z X N f Y 2 9 s b G F y Z X N f U z J f T k R X S S 9 B d X R v U m V t b 3 Z l Z E N v b H V t b n M x L n t D b 2 x 1 b W 4 0 L D N 9 J n F 1 b 3 Q 7 L C Z x d W 9 0 O 1 N l Y 3 R p b 2 4 x L 3 N h b X B s Z X N f Y 2 9 s b G F y Z X N f U z J f T k R X S S 9 B d X R v U m V t b 3 Z l Z E N v b H V t b n M x L n t D b 2 x 1 b W 4 1 L D R 9 J n F 1 b 3 Q 7 L C Z x d W 9 0 O 1 N l Y 3 R p b 2 4 x L 3 N h b X B s Z X N f Y 2 9 s b G F y Z X N f U z J f T k R X S S 9 B d X R v U m V t b 3 Z l Z E N v b H V t b n M x L n t D b 2 x 1 b W 4 2 L D V 9 J n F 1 b 3 Q 7 L C Z x d W 9 0 O 1 N l Y 3 R p b 2 4 x L 3 N h b X B s Z X N f Y 2 9 s b G F y Z X N f U z J f T k R X S S 9 B d X R v U m V t b 3 Z l Z E N v b H V t b n M x L n t D b 2 x 1 b W 4 3 L D Z 9 J n F 1 b 3 Q 7 L C Z x d W 9 0 O 1 N l Y 3 R p b 2 4 x L 3 N h b X B s Z X N f Y 2 9 s b G F y Z X N f U z J f T k R X S S 9 B d X R v U m V t b 3 Z l Z E N v b H V t b n M x L n t D b 2 x 1 b W 4 4 L D d 9 J n F 1 b 3 Q 7 L C Z x d W 9 0 O 1 N l Y 3 R p b 2 4 x L 3 N h b X B s Z X N f Y 2 9 s b G F y Z X N f U z J f T k R X S S 9 B d X R v U m V t b 3 Z l Z E N v b H V t b n M x L n t D b 2 x 1 b W 4 5 L D h 9 J n F 1 b 3 Q 7 L C Z x d W 9 0 O 1 N l Y 3 R p b 2 4 x L 3 N h b X B s Z X N f Y 2 9 s b G F y Z X N f U z J f T k R X S S 9 B d X R v U m V t b 3 Z l Z E N v b H V t b n M x L n t D b 2 x 1 b W 4 x M C w 5 f S Z x d W 9 0 O y w m c X V v d D t T Z W N 0 a W 9 u M S 9 z Y W 1 w b G V z X 2 N v b G x h c m V z X 1 M y X 0 5 E V 0 k v Q X V 0 b 1 J l b W 9 2 Z W R D b 2 x 1 b W 5 z M S 5 7 Q 2 9 s d W 1 u M T E s M T B 9 J n F 1 b 3 Q 7 L C Z x d W 9 0 O 1 N l Y 3 R p b 2 4 x L 3 N h b X B s Z X N f Y 2 9 s b G F y Z X N f U z J f T k R X S S 9 B d X R v U m V t b 3 Z l Z E N v b H V t b n M x L n t D b 2 x 1 b W 4 x M i w x M X 0 m c X V v d D s s J n F 1 b 3 Q 7 U 2 V j d G l v b j E v c 2 F t c G x l c 1 9 j b 2 x s Y X J l c 1 9 T M l 9 O R F d J L 0 F 1 d G 9 S Z W 1 v d m V k Q 2 9 s d W 1 u c z E u e 0 N v b H V t b j E z L D E y f S Z x d W 9 0 O y w m c X V v d D t T Z W N 0 a W 9 u M S 9 z Y W 1 w b G V z X 2 N v b G x h c m V z X 1 M y X 0 5 E V 0 k v Q X V 0 b 1 J l b W 9 2 Z W R D b 2 x 1 b W 5 z M S 5 7 Q 2 9 s d W 1 u M T Q s M T N 9 J n F 1 b 3 Q 7 L C Z x d W 9 0 O 1 N l Y 3 R p b 2 4 x L 3 N h b X B s Z X N f Y 2 9 s b G F y Z X N f U z J f T k R X S S 9 B d X R v U m V t b 3 Z l Z E N v b H V t b n M x L n t D b 2 x 1 b W 4 x N S w x N H 0 m c X V v d D s s J n F 1 b 3 Q 7 U 2 V j d G l v b j E v c 2 F t c G x l c 1 9 j b 2 x s Y X J l c 1 9 T M l 9 O R F d J L 0 F 1 d G 9 S Z W 1 v d m V k Q 2 9 s d W 1 u c z E u e 0 N v b H V t b j E 2 L D E 1 f S Z x d W 9 0 O y w m c X V v d D t T Z W N 0 a W 9 u M S 9 z Y W 1 w b G V z X 2 N v b G x h c m V z X 1 M y X 0 5 E V 0 k v Q X V 0 b 1 J l b W 9 2 Z W R D b 2 x 1 b W 5 z M S 5 7 Q 2 9 s d W 1 u M T c s M T Z 9 J n F 1 b 3 Q 7 L C Z x d W 9 0 O 1 N l Y 3 R p b 2 4 x L 3 N h b X B s Z X N f Y 2 9 s b G F y Z X N f U z J f T k R X S S 9 B d X R v U m V t b 3 Z l Z E N v b H V t b n M x L n t D b 2 x 1 b W 4 x O C w x N 3 0 m c X V v d D s s J n F 1 b 3 Q 7 U 2 V j d G l v b j E v c 2 F t c G x l c 1 9 j b 2 x s Y X J l c 1 9 T M l 9 O R F d J L 0 F 1 d G 9 S Z W 1 v d m V k Q 2 9 s d W 1 u c z E u e 0 N v b H V t b j E 5 L D E 4 f S Z x d W 9 0 O y w m c X V v d D t T Z W N 0 a W 9 u M S 9 z Y W 1 w b G V z X 2 N v b G x h c m V z X 1 M y X 0 5 E V 0 k v Q X V 0 b 1 J l b W 9 2 Z W R D b 2 x 1 b W 5 z M S 5 7 Q 2 9 s d W 1 u M j A s M T l 9 J n F 1 b 3 Q 7 L C Z x d W 9 0 O 1 N l Y 3 R p b 2 4 x L 3 N h b X B s Z X N f Y 2 9 s b G F y Z X N f U z J f T k R X S S 9 B d X R v U m V t b 3 Z l Z E N v b H V t b n M x L n t D b 2 x 1 b W 4 y M S w y M H 0 m c X V v d D s s J n F 1 b 3 Q 7 U 2 V j d G l v b j E v c 2 F t c G x l c 1 9 j b 2 x s Y X J l c 1 9 T M l 9 O R F d J L 0 F 1 d G 9 S Z W 1 v d m V k Q 2 9 s d W 1 u c z E u e 0 N v b H V t b j I y L D I x f S Z x d W 9 0 O y w m c X V v d D t T Z W N 0 a W 9 u M S 9 z Y W 1 w b G V z X 2 N v b G x h c m V z X 1 M y X 0 5 E V 0 k v Q X V 0 b 1 J l b W 9 2 Z W R D b 2 x 1 b W 5 z M S 5 7 Q 2 9 s d W 1 u M j M s M j J 9 J n F 1 b 3 Q 7 L C Z x d W 9 0 O 1 N l Y 3 R p b 2 4 x L 3 N h b X B s Z X N f Y 2 9 s b G F y Z X N f U z J f T k R X S S 9 B d X R v U m V t b 3 Z l Z E N v b H V t b n M x L n t D b 2 x 1 b W 4 y N C w y M 3 0 m c X V v d D s s J n F 1 b 3 Q 7 U 2 V j d G l v b j E v c 2 F t c G x l c 1 9 j b 2 x s Y X J l c 1 9 T M l 9 O R F d J L 0 F 1 d G 9 S Z W 1 v d m V k Q 2 9 s d W 1 u c z E u e 0 N v b H V t b j I 1 L D I 0 f S Z x d W 9 0 O y w m c X V v d D t T Z W N 0 a W 9 u M S 9 z Y W 1 w b G V z X 2 N v b G x h c m V z X 1 M y X 0 5 E V 0 k v Q X V 0 b 1 J l b W 9 2 Z W R D b 2 x 1 b W 5 z M S 5 7 Q 2 9 s d W 1 u M j Y s M j V 9 J n F 1 b 3 Q 7 L C Z x d W 9 0 O 1 N l Y 3 R p b 2 4 x L 3 N h b X B s Z X N f Y 2 9 s b G F y Z X N f U z J f T k R X S S 9 B d X R v U m V t b 3 Z l Z E N v b H V t b n M x L n t D b 2 x 1 b W 4 y N y w y N n 0 m c X V v d D s s J n F 1 b 3 Q 7 U 2 V j d G l v b j E v c 2 F t c G x l c 1 9 j b 2 x s Y X J l c 1 9 T M l 9 O R F d J L 0 F 1 d G 9 S Z W 1 v d m V k Q 2 9 s d W 1 u c z E u e 0 N v b H V t b j I 4 L D I 3 f S Z x d W 9 0 O y w m c X V v d D t T Z W N 0 a W 9 u M S 9 z Y W 1 w b G V z X 2 N v b G x h c m V z X 1 M y X 0 5 E V 0 k v Q X V 0 b 1 J l b W 9 2 Z W R D b 2 x 1 b W 5 z M S 5 7 Q 2 9 s d W 1 u M j k s M j h 9 J n F 1 b 3 Q 7 L C Z x d W 9 0 O 1 N l Y 3 R p b 2 4 x L 3 N h b X B s Z X N f Y 2 9 s b G F y Z X N f U z J f T k R X S S 9 B d X R v U m V t b 3 Z l Z E N v b H V t b n M x L n t D b 2 x 1 b W 4 z M C w y O X 0 m c X V v d D s s J n F 1 b 3 Q 7 U 2 V j d G l v b j E v c 2 F t c G x l c 1 9 j b 2 x s Y X J l c 1 9 T M l 9 O R F d J L 0 F 1 d G 9 S Z W 1 v d m V k Q 2 9 s d W 1 u c z E u e 0 N v b H V t b j M x L D M w f S Z x d W 9 0 O y w m c X V v d D t T Z W N 0 a W 9 u M S 9 z Y W 1 w b G V z X 2 N v b G x h c m V z X 1 M y X 0 5 E V 0 k v Q X V 0 b 1 J l b W 9 2 Z W R D b 2 x 1 b W 5 z M S 5 7 Q 2 9 s d W 1 u M z I s M z F 9 J n F 1 b 3 Q 7 L C Z x d W 9 0 O 1 N l Y 3 R p b 2 4 x L 3 N h b X B s Z X N f Y 2 9 s b G F y Z X N f U z J f T k R X S S 9 B d X R v U m V t b 3 Z l Z E N v b H V t b n M x L n t D b 2 x 1 b W 4 z M y w z M n 0 m c X V v d D s s J n F 1 b 3 Q 7 U 2 V j d G l v b j E v c 2 F t c G x l c 1 9 j b 2 x s Y X J l c 1 9 T M l 9 O R F d J L 0 F 1 d G 9 S Z W 1 v d m V k Q 2 9 s d W 1 u c z E u e 0 N v b H V t b j M 0 L D M z f S Z x d W 9 0 O y w m c X V v d D t T Z W N 0 a W 9 u M S 9 z Y W 1 w b G V z X 2 N v b G x h c m V z X 1 M y X 0 5 E V 0 k v Q X V 0 b 1 J l b W 9 2 Z W R D b 2 x 1 b W 5 z M S 5 7 Q 2 9 s d W 1 u M z U s M z R 9 J n F 1 b 3 Q 7 L C Z x d W 9 0 O 1 N l Y 3 R p b 2 4 x L 3 N h b X B s Z X N f Y 2 9 s b G F y Z X N f U z J f T k R X S S 9 B d X R v U m V t b 3 Z l Z E N v b H V t b n M x L n t D b 2 x 1 b W 4 z N i w z N X 0 m c X V v d D s s J n F 1 b 3 Q 7 U 2 V j d G l v b j E v c 2 F t c G x l c 1 9 j b 2 x s Y X J l c 1 9 T M l 9 O R F d J L 0 F 1 d G 9 S Z W 1 v d m V k Q 2 9 s d W 1 u c z E u e 0 N v b H V t b j M 3 L D M 2 f S Z x d W 9 0 O y w m c X V v d D t T Z W N 0 a W 9 u M S 9 z Y W 1 w b G V z X 2 N v b G x h c m V z X 1 M y X 0 5 E V 0 k v Q X V 0 b 1 J l b W 9 2 Z W R D b 2 x 1 b W 5 z M S 5 7 Q 2 9 s d W 1 u M z g s M z d 9 J n F 1 b 3 Q 7 L C Z x d W 9 0 O 1 N l Y 3 R p b 2 4 x L 3 N h b X B s Z X N f Y 2 9 s b G F y Z X N f U z J f T k R X S S 9 B d X R v U m V t b 3 Z l Z E N v b H V t b n M x L n t D b 2 x 1 b W 4 z O S w z O H 0 m c X V v d D s s J n F 1 b 3 Q 7 U 2 V j d G l v b j E v c 2 F t c G x l c 1 9 j b 2 x s Y X J l c 1 9 T M l 9 O R F d J L 0 F 1 d G 9 S Z W 1 v d m V k Q 2 9 s d W 1 u c z E u e 0 N v b H V t b j Q w L D M 5 f S Z x d W 9 0 O y w m c X V v d D t T Z W N 0 a W 9 u M S 9 z Y W 1 w b G V z X 2 N v b G x h c m V z X 1 M y X 0 5 E V 0 k v Q X V 0 b 1 J l b W 9 2 Z W R D b 2 x 1 b W 5 z M S 5 7 Q 2 9 s d W 1 u N D E s N D B 9 J n F 1 b 3 Q 7 L C Z x d W 9 0 O 1 N l Y 3 R p b 2 4 x L 3 N h b X B s Z X N f Y 2 9 s b G F y Z X N f U z J f T k R X S S 9 B d X R v U m V t b 3 Z l Z E N v b H V t b n M x L n t D b 2 x 1 b W 4 0 M i w 0 M X 0 m c X V v d D s s J n F 1 b 3 Q 7 U 2 V j d G l v b j E v c 2 F t c G x l c 1 9 j b 2 x s Y X J l c 1 9 T M l 9 O R F d J L 0 F 1 d G 9 S Z W 1 v d m V k Q 2 9 s d W 1 u c z E u e 0 N v b H V t b j Q z L D Q y f S Z x d W 9 0 O y w m c X V v d D t T Z W N 0 a W 9 u M S 9 z Y W 1 w b G V z X 2 N v b G x h c m V z X 1 M y X 0 5 E V 0 k v Q X V 0 b 1 J l b W 9 2 Z W R D b 2 x 1 b W 5 z M S 5 7 Q 2 9 s d W 1 u N D Q s N D N 9 J n F 1 b 3 Q 7 L C Z x d W 9 0 O 1 N l Y 3 R p b 2 4 x L 3 N h b X B s Z X N f Y 2 9 s b G F y Z X N f U z J f T k R X S S 9 B d X R v U m V t b 3 Z l Z E N v b H V t b n M x L n t D b 2 x 1 b W 4 0 N S w 0 N H 0 m c X V v d D s s J n F 1 b 3 Q 7 U 2 V j d G l v b j E v c 2 F t c G x l c 1 9 j b 2 x s Y X J l c 1 9 T M l 9 O R F d J L 0 F 1 d G 9 S Z W 1 v d m V k Q 2 9 s d W 1 u c z E u e 0 N v b H V t b j Q 2 L D Q 1 f S Z x d W 9 0 O y w m c X V v d D t T Z W N 0 a W 9 u M S 9 z Y W 1 w b G V z X 2 N v b G x h c m V z X 1 M y X 0 5 E V 0 k v Q X V 0 b 1 J l b W 9 2 Z W R D b 2 x 1 b W 5 z M S 5 7 Q 2 9 s d W 1 u N D c s N D Z 9 J n F 1 b 3 Q 7 L C Z x d W 9 0 O 1 N l Y 3 R p b 2 4 x L 3 N h b X B s Z X N f Y 2 9 s b G F y Z X N f U z J f T k R X S S 9 B d X R v U m V t b 3 Z l Z E N v b H V t b n M x L n t D b 2 x 1 b W 4 0 O C w 0 N 3 0 m c X V v d D s s J n F 1 b 3 Q 7 U 2 V j d G l v b j E v c 2 F t c G x l c 1 9 j b 2 x s Y X J l c 1 9 T M l 9 O R F d J L 0 F 1 d G 9 S Z W 1 v d m V k Q 2 9 s d W 1 u c z E u e 0 N v b H V t b j Q 5 L D Q 4 f S Z x d W 9 0 O y w m c X V v d D t T Z W N 0 a W 9 u M S 9 z Y W 1 w b G V z X 2 N v b G x h c m V z X 1 M y X 0 5 E V 0 k v Q X V 0 b 1 J l b W 9 2 Z W R D b 2 x 1 b W 5 z M S 5 7 Q 2 9 s d W 1 u N T A s N D l 9 J n F 1 b 3 Q 7 L C Z x d W 9 0 O 1 N l Y 3 R p b 2 4 x L 3 N h b X B s Z X N f Y 2 9 s b G F y Z X N f U z J f T k R X S S 9 B d X R v U m V t b 3 Z l Z E N v b H V t b n M x L n t D b 2 x 1 b W 4 1 M S w 1 M H 0 m c X V v d D s s J n F 1 b 3 Q 7 U 2 V j d G l v b j E v c 2 F t c G x l c 1 9 j b 2 x s Y X J l c 1 9 T M l 9 O R F d J L 0 F 1 d G 9 S Z W 1 v d m V k Q 2 9 s d W 1 u c z E u e 0 N v b H V t b j U y L D U x f S Z x d W 9 0 O y w m c X V v d D t T Z W N 0 a W 9 u M S 9 z Y W 1 w b G V z X 2 N v b G x h c m V z X 1 M y X 0 5 E V 0 k v Q X V 0 b 1 J l b W 9 2 Z W R D b 2 x 1 b W 5 z M S 5 7 Q 2 9 s d W 1 u N T M s N T J 9 J n F 1 b 3 Q 7 L C Z x d W 9 0 O 1 N l Y 3 R p b 2 4 x L 3 N h b X B s Z X N f Y 2 9 s b G F y Z X N f U z J f T k R X S S 9 B d X R v U m V t b 3 Z l Z E N v b H V t b n M x L n t D b 2 x 1 b W 4 1 N C w 1 M 3 0 m c X V v d D s s J n F 1 b 3 Q 7 U 2 V j d G l v b j E v c 2 F t c G x l c 1 9 j b 2 x s Y X J l c 1 9 T M l 9 O R F d J L 0 F 1 d G 9 S Z W 1 v d m V k Q 2 9 s d W 1 u c z E u e 0 N v b H V t b j U 1 L D U 0 f S Z x d W 9 0 O y w m c X V v d D t T Z W N 0 a W 9 u M S 9 z Y W 1 w b G V z X 2 N v b G x h c m V z X 1 M y X 0 5 E V 0 k v Q X V 0 b 1 J l b W 9 2 Z W R D b 2 x 1 b W 5 z M S 5 7 Q 2 9 s d W 1 u N T Y s N T V 9 J n F 1 b 3 Q 7 L C Z x d W 9 0 O 1 N l Y 3 R p b 2 4 x L 3 N h b X B s Z X N f Y 2 9 s b G F y Z X N f U z J f T k R X S S 9 B d X R v U m V t b 3 Z l Z E N v b H V t b n M x L n t D b 2 x 1 b W 4 1 N y w 1 N n 0 m c X V v d D s s J n F 1 b 3 Q 7 U 2 V j d G l v b j E v c 2 F t c G x l c 1 9 j b 2 x s Y X J l c 1 9 T M l 9 O R F d J L 0 F 1 d G 9 S Z W 1 v d m V k Q 2 9 s d W 1 u c z E u e 0 N v b H V t b j U 4 L D U 3 f S Z x d W 9 0 O y w m c X V v d D t T Z W N 0 a W 9 u M S 9 z Y W 1 w b G V z X 2 N v b G x h c m V z X 1 M y X 0 5 E V 0 k v Q X V 0 b 1 J l b W 9 2 Z W R D b 2 x 1 b W 5 z M S 5 7 Q 2 9 s d W 1 u N T k s N T h 9 J n F 1 b 3 Q 7 L C Z x d W 9 0 O 1 N l Y 3 R p b 2 4 x L 3 N h b X B s Z X N f Y 2 9 s b G F y Z X N f U z J f T k R X S S 9 B d X R v U m V t b 3 Z l Z E N v b H V t b n M x L n t D b 2 x 1 b W 4 2 M C w 1 O X 0 m c X V v d D s s J n F 1 b 3 Q 7 U 2 V j d G l v b j E v c 2 F t c G x l c 1 9 j b 2 x s Y X J l c 1 9 T M l 9 O R F d J L 0 F 1 d G 9 S Z W 1 v d m V k Q 2 9 s d W 1 u c z E u e 0 N v b H V t b j Y x L D Y w f S Z x d W 9 0 O y w m c X V v d D t T Z W N 0 a W 9 u M S 9 z Y W 1 w b G V z X 2 N v b G x h c m V z X 1 M y X 0 5 E V 0 k v Q X V 0 b 1 J l b W 9 2 Z W R D b 2 x 1 b W 5 z M S 5 7 Q 2 9 s d W 1 u N j I s N j F 9 J n F 1 b 3 Q 7 L C Z x d W 9 0 O 1 N l Y 3 R p b 2 4 x L 3 N h b X B s Z X N f Y 2 9 s b G F y Z X N f U z J f T k R X S S 9 B d X R v U m V t b 3 Z l Z E N v b H V t b n M x L n t D b 2 x 1 b W 4 2 M y w 2 M n 0 m c X V v d D s s J n F 1 b 3 Q 7 U 2 V j d G l v b j E v c 2 F t c G x l c 1 9 j b 2 x s Y X J l c 1 9 T M l 9 O R F d J L 0 F 1 d G 9 S Z W 1 v d m V k Q 2 9 s d W 1 u c z E u e 0 N v b H V t b j Y 0 L D Y z f S Z x d W 9 0 O y w m c X V v d D t T Z W N 0 a W 9 u M S 9 z Y W 1 w b G V z X 2 N v b G x h c m V z X 1 M y X 0 5 E V 0 k v Q X V 0 b 1 J l b W 9 2 Z W R D b 2 x 1 b W 5 z M S 5 7 Q 2 9 s d W 1 u N j U s N j R 9 J n F 1 b 3 Q 7 L C Z x d W 9 0 O 1 N l Y 3 R p b 2 4 x L 3 N h b X B s Z X N f Y 2 9 s b G F y Z X N f U z J f T k R X S S 9 B d X R v U m V t b 3 Z l Z E N v b H V t b n M x L n t D b 2 x 1 b W 4 2 N i w 2 N X 0 m c X V v d D s s J n F 1 b 3 Q 7 U 2 V j d G l v b j E v c 2 F t c G x l c 1 9 j b 2 x s Y X J l c 1 9 T M l 9 O R F d J L 0 F 1 d G 9 S Z W 1 v d m V k Q 2 9 s d W 1 u c z E u e 0 N v b H V t b j Y 3 L D Y 2 f S Z x d W 9 0 O y w m c X V v d D t T Z W N 0 a W 9 u M S 9 z Y W 1 w b G V z X 2 N v b G x h c m V z X 1 M y X 0 5 E V 0 k v Q X V 0 b 1 J l b W 9 2 Z W R D b 2 x 1 b W 5 z M S 5 7 Q 2 9 s d W 1 u N j g s N j d 9 J n F 1 b 3 Q 7 L C Z x d W 9 0 O 1 N l Y 3 R p b 2 4 x L 3 N h b X B s Z X N f Y 2 9 s b G F y Z X N f U z J f T k R X S S 9 B d X R v U m V t b 3 Z l Z E N v b H V t b n M x L n t D b 2 x 1 b W 4 2 O S w 2 O H 0 m c X V v d D s s J n F 1 b 3 Q 7 U 2 V j d G l v b j E v c 2 F t c G x l c 1 9 j b 2 x s Y X J l c 1 9 T M l 9 O R F d J L 0 F 1 d G 9 S Z W 1 v d m V k Q 2 9 s d W 1 u c z E u e 0 N v b H V t b j c w L D Y 5 f S Z x d W 9 0 O y w m c X V v d D t T Z W N 0 a W 9 u M S 9 z Y W 1 w b G V z X 2 N v b G x h c m V z X 1 M y X 0 5 E V 0 k v Q X V 0 b 1 J l b W 9 2 Z W R D b 2 x 1 b W 5 z M S 5 7 Q 2 9 s d W 1 u N z E s N z B 9 J n F 1 b 3 Q 7 L C Z x d W 9 0 O 1 N l Y 3 R p b 2 4 x L 3 N h b X B s Z X N f Y 2 9 s b G F y Z X N f U z J f T k R X S S 9 B d X R v U m V t b 3 Z l Z E N v b H V t b n M x L n t D b 2 x 1 b W 4 3 M i w 3 M X 0 m c X V v d D s s J n F 1 b 3 Q 7 U 2 V j d G l v b j E v c 2 F t c G x l c 1 9 j b 2 x s Y X J l c 1 9 T M l 9 O R F d J L 0 F 1 d G 9 S Z W 1 v d m V k Q 2 9 s d W 1 u c z E u e 0 N v b H V t b j c z L D c y f S Z x d W 9 0 O y w m c X V v d D t T Z W N 0 a W 9 u M S 9 z Y W 1 w b G V z X 2 N v b G x h c m V z X 1 M y X 0 5 E V 0 k v Q X V 0 b 1 J l b W 9 2 Z W R D b 2 x 1 b W 5 z M S 5 7 Q 2 9 s d W 1 u N z Q s N z N 9 J n F 1 b 3 Q 7 L C Z x d W 9 0 O 1 N l Y 3 R p b 2 4 x L 3 N h b X B s Z X N f Y 2 9 s b G F y Z X N f U z J f T k R X S S 9 B d X R v U m V t b 3 Z l Z E N v b H V t b n M x L n t D b 2 x 1 b W 4 3 N S w 3 N H 0 m c X V v d D s s J n F 1 b 3 Q 7 U 2 V j d G l v b j E v c 2 F t c G x l c 1 9 j b 2 x s Y X J l c 1 9 T M l 9 O R F d J L 0 F 1 d G 9 S Z W 1 v d m V k Q 2 9 s d W 1 u c z E u e 0 N v b H V t b j c 2 L D c 1 f S Z x d W 9 0 O y w m c X V v d D t T Z W N 0 a W 9 u M S 9 z Y W 1 w b G V z X 2 N v b G x h c m V z X 1 M y X 0 5 E V 0 k v Q X V 0 b 1 J l b W 9 2 Z W R D b 2 x 1 b W 5 z M S 5 7 Q 2 9 s d W 1 u N z c s N z Z 9 J n F 1 b 3 Q 7 L C Z x d W 9 0 O 1 N l Y 3 R p b 2 4 x L 3 N h b X B s Z X N f Y 2 9 s b G F y Z X N f U z J f T k R X S S 9 B d X R v U m V t b 3 Z l Z E N v b H V t b n M x L n t D b 2 x 1 b W 4 3 O C w 3 N 3 0 m c X V v d D s s J n F 1 b 3 Q 7 U 2 V j d G l v b j E v c 2 F t c G x l c 1 9 j b 2 x s Y X J l c 1 9 T M l 9 O R F d J L 0 F 1 d G 9 S Z W 1 v d m V k Q 2 9 s d W 1 u c z E u e 0 N v b H V t b j c 5 L D c 4 f S Z x d W 9 0 O y w m c X V v d D t T Z W N 0 a W 9 u M S 9 z Y W 1 w b G V z X 2 N v b G x h c m V z X 1 M y X 0 5 E V 0 k v Q X V 0 b 1 J l b W 9 2 Z W R D b 2 x 1 b W 5 z M S 5 7 Q 2 9 s d W 1 u O D A s N z l 9 J n F 1 b 3 Q 7 L C Z x d W 9 0 O 1 N l Y 3 R p b 2 4 x L 3 N h b X B s Z X N f Y 2 9 s b G F y Z X N f U z J f T k R X S S 9 B d X R v U m V t b 3 Z l Z E N v b H V t b n M x L n t D b 2 x 1 b W 4 4 M S w 4 M H 0 m c X V v d D s s J n F 1 b 3 Q 7 U 2 V j d G l v b j E v c 2 F t c G x l c 1 9 j b 2 x s Y X J l c 1 9 T M l 9 O R F d J L 0 F 1 d G 9 S Z W 1 v d m V k Q 2 9 s d W 1 u c z E u e 0 N v b H V t b j g y L D g x f S Z x d W 9 0 O y w m c X V v d D t T Z W N 0 a W 9 u M S 9 z Y W 1 w b G V z X 2 N v b G x h c m V z X 1 M y X 0 5 E V 0 k v Q X V 0 b 1 J l b W 9 2 Z W R D b 2 x 1 b W 5 z M S 5 7 Q 2 9 s d W 1 u O D M s O D J 9 J n F 1 b 3 Q 7 L C Z x d W 9 0 O 1 N l Y 3 R p b 2 4 x L 3 N h b X B s Z X N f Y 2 9 s b G F y Z X N f U z J f T k R X S S 9 B d X R v U m V t b 3 Z l Z E N v b H V t b n M x L n t D b 2 x 1 b W 4 4 N C w 4 M 3 0 m c X V v d D s s J n F 1 b 3 Q 7 U 2 V j d G l v b j E v c 2 F t c G x l c 1 9 j b 2 x s Y X J l c 1 9 T M l 9 O R F d J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O R F d J L 0 F 1 d G 9 S Z W 1 v d m V k Q 2 9 s d W 1 u c z E u e 0 N v b H V t b j E s M H 0 m c X V v d D s s J n F 1 b 3 Q 7 U 2 V j d G l v b j E v c 2 F t c G x l c 1 9 j b 2 x s Y X J l c 1 9 T M l 9 O R F d J L 0 F 1 d G 9 S Z W 1 v d m V k Q 2 9 s d W 1 u c z E u e 0 N v b H V t b j I s M X 0 m c X V v d D s s J n F 1 b 3 Q 7 U 2 V j d G l v b j E v c 2 F t c G x l c 1 9 j b 2 x s Y X J l c 1 9 T M l 9 O R F d J L 0 F 1 d G 9 S Z W 1 v d m V k Q 2 9 s d W 1 u c z E u e 0 N v b H V t b j M s M n 0 m c X V v d D s s J n F 1 b 3 Q 7 U 2 V j d G l v b j E v c 2 F t c G x l c 1 9 j b 2 x s Y X J l c 1 9 T M l 9 O R F d J L 0 F 1 d G 9 S Z W 1 v d m V k Q 2 9 s d W 1 u c z E u e 0 N v b H V t b j Q s M 3 0 m c X V v d D s s J n F 1 b 3 Q 7 U 2 V j d G l v b j E v c 2 F t c G x l c 1 9 j b 2 x s Y X J l c 1 9 T M l 9 O R F d J L 0 F 1 d G 9 S Z W 1 v d m V k Q 2 9 s d W 1 u c z E u e 0 N v b H V t b j U s N H 0 m c X V v d D s s J n F 1 b 3 Q 7 U 2 V j d G l v b j E v c 2 F t c G x l c 1 9 j b 2 x s Y X J l c 1 9 T M l 9 O R F d J L 0 F 1 d G 9 S Z W 1 v d m V k Q 2 9 s d W 1 u c z E u e 0 N v b H V t b j Y s N X 0 m c X V v d D s s J n F 1 b 3 Q 7 U 2 V j d G l v b j E v c 2 F t c G x l c 1 9 j b 2 x s Y X J l c 1 9 T M l 9 O R F d J L 0 F 1 d G 9 S Z W 1 v d m V k Q 2 9 s d W 1 u c z E u e 0 N v b H V t b j c s N n 0 m c X V v d D s s J n F 1 b 3 Q 7 U 2 V j d G l v b j E v c 2 F t c G x l c 1 9 j b 2 x s Y X J l c 1 9 T M l 9 O R F d J L 0 F 1 d G 9 S Z W 1 v d m V k Q 2 9 s d W 1 u c z E u e 0 N v b H V t b j g s N 3 0 m c X V v d D s s J n F 1 b 3 Q 7 U 2 V j d G l v b j E v c 2 F t c G x l c 1 9 j b 2 x s Y X J l c 1 9 T M l 9 O R F d J L 0 F 1 d G 9 S Z W 1 v d m V k Q 2 9 s d W 1 u c z E u e 0 N v b H V t b j k s O H 0 m c X V v d D s s J n F 1 b 3 Q 7 U 2 V j d G l v b j E v c 2 F t c G x l c 1 9 j b 2 x s Y X J l c 1 9 T M l 9 O R F d J L 0 F 1 d G 9 S Z W 1 v d m V k Q 2 9 s d W 1 u c z E u e 0 N v b H V t b j E w L D l 9 J n F 1 b 3 Q 7 L C Z x d W 9 0 O 1 N l Y 3 R p b 2 4 x L 3 N h b X B s Z X N f Y 2 9 s b G F y Z X N f U z J f T k R X S S 9 B d X R v U m V t b 3 Z l Z E N v b H V t b n M x L n t D b 2 x 1 b W 4 x M S w x M H 0 m c X V v d D s s J n F 1 b 3 Q 7 U 2 V j d G l v b j E v c 2 F t c G x l c 1 9 j b 2 x s Y X J l c 1 9 T M l 9 O R F d J L 0 F 1 d G 9 S Z W 1 v d m V k Q 2 9 s d W 1 u c z E u e 0 N v b H V t b j E y L D E x f S Z x d W 9 0 O y w m c X V v d D t T Z W N 0 a W 9 u M S 9 z Y W 1 w b G V z X 2 N v b G x h c m V z X 1 M y X 0 5 E V 0 k v Q X V 0 b 1 J l b W 9 2 Z W R D b 2 x 1 b W 5 z M S 5 7 Q 2 9 s d W 1 u M T M s M T J 9 J n F 1 b 3 Q 7 L C Z x d W 9 0 O 1 N l Y 3 R p b 2 4 x L 3 N h b X B s Z X N f Y 2 9 s b G F y Z X N f U z J f T k R X S S 9 B d X R v U m V t b 3 Z l Z E N v b H V t b n M x L n t D b 2 x 1 b W 4 x N C w x M 3 0 m c X V v d D s s J n F 1 b 3 Q 7 U 2 V j d G l v b j E v c 2 F t c G x l c 1 9 j b 2 x s Y X J l c 1 9 T M l 9 O R F d J L 0 F 1 d G 9 S Z W 1 v d m V k Q 2 9 s d W 1 u c z E u e 0 N v b H V t b j E 1 L D E 0 f S Z x d W 9 0 O y w m c X V v d D t T Z W N 0 a W 9 u M S 9 z Y W 1 w b G V z X 2 N v b G x h c m V z X 1 M y X 0 5 E V 0 k v Q X V 0 b 1 J l b W 9 2 Z W R D b 2 x 1 b W 5 z M S 5 7 Q 2 9 s d W 1 u M T Y s M T V 9 J n F 1 b 3 Q 7 L C Z x d W 9 0 O 1 N l Y 3 R p b 2 4 x L 3 N h b X B s Z X N f Y 2 9 s b G F y Z X N f U z J f T k R X S S 9 B d X R v U m V t b 3 Z l Z E N v b H V t b n M x L n t D b 2 x 1 b W 4 x N y w x N n 0 m c X V v d D s s J n F 1 b 3 Q 7 U 2 V j d G l v b j E v c 2 F t c G x l c 1 9 j b 2 x s Y X J l c 1 9 T M l 9 O R F d J L 0 F 1 d G 9 S Z W 1 v d m V k Q 2 9 s d W 1 u c z E u e 0 N v b H V t b j E 4 L D E 3 f S Z x d W 9 0 O y w m c X V v d D t T Z W N 0 a W 9 u M S 9 z Y W 1 w b G V z X 2 N v b G x h c m V z X 1 M y X 0 5 E V 0 k v Q X V 0 b 1 J l b W 9 2 Z W R D b 2 x 1 b W 5 z M S 5 7 Q 2 9 s d W 1 u M T k s M T h 9 J n F 1 b 3 Q 7 L C Z x d W 9 0 O 1 N l Y 3 R p b 2 4 x L 3 N h b X B s Z X N f Y 2 9 s b G F y Z X N f U z J f T k R X S S 9 B d X R v U m V t b 3 Z l Z E N v b H V t b n M x L n t D b 2 x 1 b W 4 y M C w x O X 0 m c X V v d D s s J n F 1 b 3 Q 7 U 2 V j d G l v b j E v c 2 F t c G x l c 1 9 j b 2 x s Y X J l c 1 9 T M l 9 O R F d J L 0 F 1 d G 9 S Z W 1 v d m V k Q 2 9 s d W 1 u c z E u e 0 N v b H V t b j I x L D I w f S Z x d W 9 0 O y w m c X V v d D t T Z W N 0 a W 9 u M S 9 z Y W 1 w b G V z X 2 N v b G x h c m V z X 1 M y X 0 5 E V 0 k v Q X V 0 b 1 J l b W 9 2 Z W R D b 2 x 1 b W 5 z M S 5 7 Q 2 9 s d W 1 u M j I s M j F 9 J n F 1 b 3 Q 7 L C Z x d W 9 0 O 1 N l Y 3 R p b 2 4 x L 3 N h b X B s Z X N f Y 2 9 s b G F y Z X N f U z J f T k R X S S 9 B d X R v U m V t b 3 Z l Z E N v b H V t b n M x L n t D b 2 x 1 b W 4 y M y w y M n 0 m c X V v d D s s J n F 1 b 3 Q 7 U 2 V j d G l v b j E v c 2 F t c G x l c 1 9 j b 2 x s Y X J l c 1 9 T M l 9 O R F d J L 0 F 1 d G 9 S Z W 1 v d m V k Q 2 9 s d W 1 u c z E u e 0 N v b H V t b j I 0 L D I z f S Z x d W 9 0 O y w m c X V v d D t T Z W N 0 a W 9 u M S 9 z Y W 1 w b G V z X 2 N v b G x h c m V z X 1 M y X 0 5 E V 0 k v Q X V 0 b 1 J l b W 9 2 Z W R D b 2 x 1 b W 5 z M S 5 7 Q 2 9 s d W 1 u M j U s M j R 9 J n F 1 b 3 Q 7 L C Z x d W 9 0 O 1 N l Y 3 R p b 2 4 x L 3 N h b X B s Z X N f Y 2 9 s b G F y Z X N f U z J f T k R X S S 9 B d X R v U m V t b 3 Z l Z E N v b H V t b n M x L n t D b 2 x 1 b W 4 y N i w y N X 0 m c X V v d D s s J n F 1 b 3 Q 7 U 2 V j d G l v b j E v c 2 F t c G x l c 1 9 j b 2 x s Y X J l c 1 9 T M l 9 O R F d J L 0 F 1 d G 9 S Z W 1 v d m V k Q 2 9 s d W 1 u c z E u e 0 N v b H V t b j I 3 L D I 2 f S Z x d W 9 0 O y w m c X V v d D t T Z W N 0 a W 9 u M S 9 z Y W 1 w b G V z X 2 N v b G x h c m V z X 1 M y X 0 5 E V 0 k v Q X V 0 b 1 J l b W 9 2 Z W R D b 2 x 1 b W 5 z M S 5 7 Q 2 9 s d W 1 u M j g s M j d 9 J n F 1 b 3 Q 7 L C Z x d W 9 0 O 1 N l Y 3 R p b 2 4 x L 3 N h b X B s Z X N f Y 2 9 s b G F y Z X N f U z J f T k R X S S 9 B d X R v U m V t b 3 Z l Z E N v b H V t b n M x L n t D b 2 x 1 b W 4 y O S w y O H 0 m c X V v d D s s J n F 1 b 3 Q 7 U 2 V j d G l v b j E v c 2 F t c G x l c 1 9 j b 2 x s Y X J l c 1 9 T M l 9 O R F d J L 0 F 1 d G 9 S Z W 1 v d m V k Q 2 9 s d W 1 u c z E u e 0 N v b H V t b j M w L D I 5 f S Z x d W 9 0 O y w m c X V v d D t T Z W N 0 a W 9 u M S 9 z Y W 1 w b G V z X 2 N v b G x h c m V z X 1 M y X 0 5 E V 0 k v Q X V 0 b 1 J l b W 9 2 Z W R D b 2 x 1 b W 5 z M S 5 7 Q 2 9 s d W 1 u M z E s M z B 9 J n F 1 b 3 Q 7 L C Z x d W 9 0 O 1 N l Y 3 R p b 2 4 x L 3 N h b X B s Z X N f Y 2 9 s b G F y Z X N f U z J f T k R X S S 9 B d X R v U m V t b 3 Z l Z E N v b H V t b n M x L n t D b 2 x 1 b W 4 z M i w z M X 0 m c X V v d D s s J n F 1 b 3 Q 7 U 2 V j d G l v b j E v c 2 F t c G x l c 1 9 j b 2 x s Y X J l c 1 9 T M l 9 O R F d J L 0 F 1 d G 9 S Z W 1 v d m V k Q 2 9 s d W 1 u c z E u e 0 N v b H V t b j M z L D M y f S Z x d W 9 0 O y w m c X V v d D t T Z W N 0 a W 9 u M S 9 z Y W 1 w b G V z X 2 N v b G x h c m V z X 1 M y X 0 5 E V 0 k v Q X V 0 b 1 J l b W 9 2 Z W R D b 2 x 1 b W 5 z M S 5 7 Q 2 9 s d W 1 u M z Q s M z N 9 J n F 1 b 3 Q 7 L C Z x d W 9 0 O 1 N l Y 3 R p b 2 4 x L 3 N h b X B s Z X N f Y 2 9 s b G F y Z X N f U z J f T k R X S S 9 B d X R v U m V t b 3 Z l Z E N v b H V t b n M x L n t D b 2 x 1 b W 4 z N S w z N H 0 m c X V v d D s s J n F 1 b 3 Q 7 U 2 V j d G l v b j E v c 2 F t c G x l c 1 9 j b 2 x s Y X J l c 1 9 T M l 9 O R F d J L 0 F 1 d G 9 S Z W 1 v d m V k Q 2 9 s d W 1 u c z E u e 0 N v b H V t b j M 2 L D M 1 f S Z x d W 9 0 O y w m c X V v d D t T Z W N 0 a W 9 u M S 9 z Y W 1 w b G V z X 2 N v b G x h c m V z X 1 M y X 0 5 E V 0 k v Q X V 0 b 1 J l b W 9 2 Z W R D b 2 x 1 b W 5 z M S 5 7 Q 2 9 s d W 1 u M z c s M z Z 9 J n F 1 b 3 Q 7 L C Z x d W 9 0 O 1 N l Y 3 R p b 2 4 x L 3 N h b X B s Z X N f Y 2 9 s b G F y Z X N f U z J f T k R X S S 9 B d X R v U m V t b 3 Z l Z E N v b H V t b n M x L n t D b 2 x 1 b W 4 z O C w z N 3 0 m c X V v d D s s J n F 1 b 3 Q 7 U 2 V j d G l v b j E v c 2 F t c G x l c 1 9 j b 2 x s Y X J l c 1 9 T M l 9 O R F d J L 0 F 1 d G 9 S Z W 1 v d m V k Q 2 9 s d W 1 u c z E u e 0 N v b H V t b j M 5 L D M 4 f S Z x d W 9 0 O y w m c X V v d D t T Z W N 0 a W 9 u M S 9 z Y W 1 w b G V z X 2 N v b G x h c m V z X 1 M y X 0 5 E V 0 k v Q X V 0 b 1 J l b W 9 2 Z W R D b 2 x 1 b W 5 z M S 5 7 Q 2 9 s d W 1 u N D A s M z l 9 J n F 1 b 3 Q 7 L C Z x d W 9 0 O 1 N l Y 3 R p b 2 4 x L 3 N h b X B s Z X N f Y 2 9 s b G F y Z X N f U z J f T k R X S S 9 B d X R v U m V t b 3 Z l Z E N v b H V t b n M x L n t D b 2 x 1 b W 4 0 M S w 0 M H 0 m c X V v d D s s J n F 1 b 3 Q 7 U 2 V j d G l v b j E v c 2 F t c G x l c 1 9 j b 2 x s Y X J l c 1 9 T M l 9 O R F d J L 0 F 1 d G 9 S Z W 1 v d m V k Q 2 9 s d W 1 u c z E u e 0 N v b H V t b j Q y L D Q x f S Z x d W 9 0 O y w m c X V v d D t T Z W N 0 a W 9 u M S 9 z Y W 1 w b G V z X 2 N v b G x h c m V z X 1 M y X 0 5 E V 0 k v Q X V 0 b 1 J l b W 9 2 Z W R D b 2 x 1 b W 5 z M S 5 7 Q 2 9 s d W 1 u N D M s N D J 9 J n F 1 b 3 Q 7 L C Z x d W 9 0 O 1 N l Y 3 R p b 2 4 x L 3 N h b X B s Z X N f Y 2 9 s b G F y Z X N f U z J f T k R X S S 9 B d X R v U m V t b 3 Z l Z E N v b H V t b n M x L n t D b 2 x 1 b W 4 0 N C w 0 M 3 0 m c X V v d D s s J n F 1 b 3 Q 7 U 2 V j d G l v b j E v c 2 F t c G x l c 1 9 j b 2 x s Y X J l c 1 9 T M l 9 O R F d J L 0 F 1 d G 9 S Z W 1 v d m V k Q 2 9 s d W 1 u c z E u e 0 N v b H V t b j Q 1 L D Q 0 f S Z x d W 9 0 O y w m c X V v d D t T Z W N 0 a W 9 u M S 9 z Y W 1 w b G V z X 2 N v b G x h c m V z X 1 M y X 0 5 E V 0 k v Q X V 0 b 1 J l b W 9 2 Z W R D b 2 x 1 b W 5 z M S 5 7 Q 2 9 s d W 1 u N D Y s N D V 9 J n F 1 b 3 Q 7 L C Z x d W 9 0 O 1 N l Y 3 R p b 2 4 x L 3 N h b X B s Z X N f Y 2 9 s b G F y Z X N f U z J f T k R X S S 9 B d X R v U m V t b 3 Z l Z E N v b H V t b n M x L n t D b 2 x 1 b W 4 0 N y w 0 N n 0 m c X V v d D s s J n F 1 b 3 Q 7 U 2 V j d G l v b j E v c 2 F t c G x l c 1 9 j b 2 x s Y X J l c 1 9 T M l 9 O R F d J L 0 F 1 d G 9 S Z W 1 v d m V k Q 2 9 s d W 1 u c z E u e 0 N v b H V t b j Q 4 L D Q 3 f S Z x d W 9 0 O y w m c X V v d D t T Z W N 0 a W 9 u M S 9 z Y W 1 w b G V z X 2 N v b G x h c m V z X 1 M y X 0 5 E V 0 k v Q X V 0 b 1 J l b W 9 2 Z W R D b 2 x 1 b W 5 z M S 5 7 Q 2 9 s d W 1 u N D k s N D h 9 J n F 1 b 3 Q 7 L C Z x d W 9 0 O 1 N l Y 3 R p b 2 4 x L 3 N h b X B s Z X N f Y 2 9 s b G F y Z X N f U z J f T k R X S S 9 B d X R v U m V t b 3 Z l Z E N v b H V t b n M x L n t D b 2 x 1 b W 4 1 M C w 0 O X 0 m c X V v d D s s J n F 1 b 3 Q 7 U 2 V j d G l v b j E v c 2 F t c G x l c 1 9 j b 2 x s Y X J l c 1 9 T M l 9 O R F d J L 0 F 1 d G 9 S Z W 1 v d m V k Q 2 9 s d W 1 u c z E u e 0 N v b H V t b j U x L D U w f S Z x d W 9 0 O y w m c X V v d D t T Z W N 0 a W 9 u M S 9 z Y W 1 w b G V z X 2 N v b G x h c m V z X 1 M y X 0 5 E V 0 k v Q X V 0 b 1 J l b W 9 2 Z W R D b 2 x 1 b W 5 z M S 5 7 Q 2 9 s d W 1 u N T I s N T F 9 J n F 1 b 3 Q 7 L C Z x d W 9 0 O 1 N l Y 3 R p b 2 4 x L 3 N h b X B s Z X N f Y 2 9 s b G F y Z X N f U z J f T k R X S S 9 B d X R v U m V t b 3 Z l Z E N v b H V t b n M x L n t D b 2 x 1 b W 4 1 M y w 1 M n 0 m c X V v d D s s J n F 1 b 3 Q 7 U 2 V j d G l v b j E v c 2 F t c G x l c 1 9 j b 2 x s Y X J l c 1 9 T M l 9 O R F d J L 0 F 1 d G 9 S Z W 1 v d m V k Q 2 9 s d W 1 u c z E u e 0 N v b H V t b j U 0 L D U z f S Z x d W 9 0 O y w m c X V v d D t T Z W N 0 a W 9 u M S 9 z Y W 1 w b G V z X 2 N v b G x h c m V z X 1 M y X 0 5 E V 0 k v Q X V 0 b 1 J l b W 9 2 Z W R D b 2 x 1 b W 5 z M S 5 7 Q 2 9 s d W 1 u N T U s N T R 9 J n F 1 b 3 Q 7 L C Z x d W 9 0 O 1 N l Y 3 R p b 2 4 x L 3 N h b X B s Z X N f Y 2 9 s b G F y Z X N f U z J f T k R X S S 9 B d X R v U m V t b 3 Z l Z E N v b H V t b n M x L n t D b 2 x 1 b W 4 1 N i w 1 N X 0 m c X V v d D s s J n F 1 b 3 Q 7 U 2 V j d G l v b j E v c 2 F t c G x l c 1 9 j b 2 x s Y X J l c 1 9 T M l 9 O R F d J L 0 F 1 d G 9 S Z W 1 v d m V k Q 2 9 s d W 1 u c z E u e 0 N v b H V t b j U 3 L D U 2 f S Z x d W 9 0 O y w m c X V v d D t T Z W N 0 a W 9 u M S 9 z Y W 1 w b G V z X 2 N v b G x h c m V z X 1 M y X 0 5 E V 0 k v Q X V 0 b 1 J l b W 9 2 Z W R D b 2 x 1 b W 5 z M S 5 7 Q 2 9 s d W 1 u N T g s N T d 9 J n F 1 b 3 Q 7 L C Z x d W 9 0 O 1 N l Y 3 R p b 2 4 x L 3 N h b X B s Z X N f Y 2 9 s b G F y Z X N f U z J f T k R X S S 9 B d X R v U m V t b 3 Z l Z E N v b H V t b n M x L n t D b 2 x 1 b W 4 1 O S w 1 O H 0 m c X V v d D s s J n F 1 b 3 Q 7 U 2 V j d G l v b j E v c 2 F t c G x l c 1 9 j b 2 x s Y X J l c 1 9 T M l 9 O R F d J L 0 F 1 d G 9 S Z W 1 v d m V k Q 2 9 s d W 1 u c z E u e 0 N v b H V t b j Y w L D U 5 f S Z x d W 9 0 O y w m c X V v d D t T Z W N 0 a W 9 u M S 9 z Y W 1 w b G V z X 2 N v b G x h c m V z X 1 M y X 0 5 E V 0 k v Q X V 0 b 1 J l b W 9 2 Z W R D b 2 x 1 b W 5 z M S 5 7 Q 2 9 s d W 1 u N j E s N j B 9 J n F 1 b 3 Q 7 L C Z x d W 9 0 O 1 N l Y 3 R p b 2 4 x L 3 N h b X B s Z X N f Y 2 9 s b G F y Z X N f U z J f T k R X S S 9 B d X R v U m V t b 3 Z l Z E N v b H V t b n M x L n t D b 2 x 1 b W 4 2 M i w 2 M X 0 m c X V v d D s s J n F 1 b 3 Q 7 U 2 V j d G l v b j E v c 2 F t c G x l c 1 9 j b 2 x s Y X J l c 1 9 T M l 9 O R F d J L 0 F 1 d G 9 S Z W 1 v d m V k Q 2 9 s d W 1 u c z E u e 0 N v b H V t b j Y z L D Y y f S Z x d W 9 0 O y w m c X V v d D t T Z W N 0 a W 9 u M S 9 z Y W 1 w b G V z X 2 N v b G x h c m V z X 1 M y X 0 5 E V 0 k v Q X V 0 b 1 J l b W 9 2 Z W R D b 2 x 1 b W 5 z M S 5 7 Q 2 9 s d W 1 u N j Q s N j N 9 J n F 1 b 3 Q 7 L C Z x d W 9 0 O 1 N l Y 3 R p b 2 4 x L 3 N h b X B s Z X N f Y 2 9 s b G F y Z X N f U z J f T k R X S S 9 B d X R v U m V t b 3 Z l Z E N v b H V t b n M x L n t D b 2 x 1 b W 4 2 N S w 2 N H 0 m c X V v d D s s J n F 1 b 3 Q 7 U 2 V j d G l v b j E v c 2 F t c G x l c 1 9 j b 2 x s Y X J l c 1 9 T M l 9 O R F d J L 0 F 1 d G 9 S Z W 1 v d m V k Q 2 9 s d W 1 u c z E u e 0 N v b H V t b j Y 2 L D Y 1 f S Z x d W 9 0 O y w m c X V v d D t T Z W N 0 a W 9 u M S 9 z Y W 1 w b G V z X 2 N v b G x h c m V z X 1 M y X 0 5 E V 0 k v Q X V 0 b 1 J l b W 9 2 Z W R D b 2 x 1 b W 5 z M S 5 7 Q 2 9 s d W 1 u N j c s N j Z 9 J n F 1 b 3 Q 7 L C Z x d W 9 0 O 1 N l Y 3 R p b 2 4 x L 3 N h b X B s Z X N f Y 2 9 s b G F y Z X N f U z J f T k R X S S 9 B d X R v U m V t b 3 Z l Z E N v b H V t b n M x L n t D b 2 x 1 b W 4 2 O C w 2 N 3 0 m c X V v d D s s J n F 1 b 3 Q 7 U 2 V j d G l v b j E v c 2 F t c G x l c 1 9 j b 2 x s Y X J l c 1 9 T M l 9 O R F d J L 0 F 1 d G 9 S Z W 1 v d m V k Q 2 9 s d W 1 u c z E u e 0 N v b H V t b j Y 5 L D Y 4 f S Z x d W 9 0 O y w m c X V v d D t T Z W N 0 a W 9 u M S 9 z Y W 1 w b G V z X 2 N v b G x h c m V z X 1 M y X 0 5 E V 0 k v Q X V 0 b 1 J l b W 9 2 Z W R D b 2 x 1 b W 5 z M S 5 7 Q 2 9 s d W 1 u N z A s N j l 9 J n F 1 b 3 Q 7 L C Z x d W 9 0 O 1 N l Y 3 R p b 2 4 x L 3 N h b X B s Z X N f Y 2 9 s b G F y Z X N f U z J f T k R X S S 9 B d X R v U m V t b 3 Z l Z E N v b H V t b n M x L n t D b 2 x 1 b W 4 3 M S w 3 M H 0 m c X V v d D s s J n F 1 b 3 Q 7 U 2 V j d G l v b j E v c 2 F t c G x l c 1 9 j b 2 x s Y X J l c 1 9 T M l 9 O R F d J L 0 F 1 d G 9 S Z W 1 v d m V k Q 2 9 s d W 1 u c z E u e 0 N v b H V t b j c y L D c x f S Z x d W 9 0 O y w m c X V v d D t T Z W N 0 a W 9 u M S 9 z Y W 1 w b G V z X 2 N v b G x h c m V z X 1 M y X 0 5 E V 0 k v Q X V 0 b 1 J l b W 9 2 Z W R D b 2 x 1 b W 5 z M S 5 7 Q 2 9 s d W 1 u N z M s N z J 9 J n F 1 b 3 Q 7 L C Z x d W 9 0 O 1 N l Y 3 R p b 2 4 x L 3 N h b X B s Z X N f Y 2 9 s b G F y Z X N f U z J f T k R X S S 9 B d X R v U m V t b 3 Z l Z E N v b H V t b n M x L n t D b 2 x 1 b W 4 3 N C w 3 M 3 0 m c X V v d D s s J n F 1 b 3 Q 7 U 2 V j d G l v b j E v c 2 F t c G x l c 1 9 j b 2 x s Y X J l c 1 9 T M l 9 O R F d J L 0 F 1 d G 9 S Z W 1 v d m V k Q 2 9 s d W 1 u c z E u e 0 N v b H V t b j c 1 L D c 0 f S Z x d W 9 0 O y w m c X V v d D t T Z W N 0 a W 9 u M S 9 z Y W 1 w b G V z X 2 N v b G x h c m V z X 1 M y X 0 5 E V 0 k v Q X V 0 b 1 J l b W 9 2 Z W R D b 2 x 1 b W 5 z M S 5 7 Q 2 9 s d W 1 u N z Y s N z V 9 J n F 1 b 3 Q 7 L C Z x d W 9 0 O 1 N l Y 3 R p b 2 4 x L 3 N h b X B s Z X N f Y 2 9 s b G F y Z X N f U z J f T k R X S S 9 B d X R v U m V t b 3 Z l Z E N v b H V t b n M x L n t D b 2 x 1 b W 4 3 N y w 3 N n 0 m c X V v d D s s J n F 1 b 3 Q 7 U 2 V j d G l v b j E v c 2 F t c G x l c 1 9 j b 2 x s Y X J l c 1 9 T M l 9 O R F d J L 0 F 1 d G 9 S Z W 1 v d m V k Q 2 9 s d W 1 u c z E u e 0 N v b H V t b j c 4 L D c 3 f S Z x d W 9 0 O y w m c X V v d D t T Z W N 0 a W 9 u M S 9 z Y W 1 w b G V z X 2 N v b G x h c m V z X 1 M y X 0 5 E V 0 k v Q X V 0 b 1 J l b W 9 2 Z W R D b 2 x 1 b W 5 z M S 5 7 Q 2 9 s d W 1 u N z k s N z h 9 J n F 1 b 3 Q 7 L C Z x d W 9 0 O 1 N l Y 3 R p b 2 4 x L 3 N h b X B s Z X N f Y 2 9 s b G F y Z X N f U z J f T k R X S S 9 B d X R v U m V t b 3 Z l Z E N v b H V t b n M x L n t D b 2 x 1 b W 4 4 M C w 3 O X 0 m c X V v d D s s J n F 1 b 3 Q 7 U 2 V j d G l v b j E v c 2 F t c G x l c 1 9 j b 2 x s Y X J l c 1 9 T M l 9 O R F d J L 0 F 1 d G 9 S Z W 1 v d m V k Q 2 9 s d W 1 u c z E u e 0 N v b H V t b j g x L D g w f S Z x d W 9 0 O y w m c X V v d D t T Z W N 0 a W 9 u M S 9 z Y W 1 w b G V z X 2 N v b G x h c m V z X 1 M y X 0 5 E V 0 k v Q X V 0 b 1 J l b W 9 2 Z W R D b 2 x 1 b W 5 z M S 5 7 Q 2 9 s d W 1 u O D I s O D F 9 J n F 1 b 3 Q 7 L C Z x d W 9 0 O 1 N l Y 3 R p b 2 4 x L 3 N h b X B s Z X N f Y 2 9 s b G F y Z X N f U z J f T k R X S S 9 B d X R v U m V t b 3 Z l Z E N v b H V t b n M x L n t D b 2 x 1 b W 4 4 M y w 4 M n 0 m c X V v d D s s J n F 1 b 3 Q 7 U 2 V j d G l v b j E v c 2 F t c G x l c 1 9 j b 2 x s Y X J l c 1 9 T M l 9 O R F d J L 0 F 1 d G 9 S Z W 1 v d m V k Q 2 9 s d W 1 u c z E u e 0 N v b H V t b j g 0 L D g z f S Z x d W 9 0 O y w m c X V v d D t T Z W N 0 a W 9 u M S 9 z Y W 1 w b G V z X 2 N v b G x h c m V z X 1 M y X 0 5 E V 0 k v Q X V 0 b 1 J l b W 9 2 Z W R D b 2 x 1 b W 5 z M S 5 7 Q 2 9 s d W 1 u O D U s O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x h c 3 R V c G R h d G V k I i B W Y W x 1 Z T 0 i Z D I w M j M t M T A t M j B U M T Y 6 M z A 6 N T Y u M j Q 5 M z A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h b X B s Z X N f Y 2 9 s b G F y Z X N f U z J f T k R X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0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0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1 w b G V z X 2 N v b G x h c m V z X 1 M y X 0 5 E V 0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w V D E 3 O j E y O j Q 1 L j U z M T U z M D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t c G x l c 1 9 j b 2 x s Y X J l c 1 9 T M l 9 O R F d J I C g y K S 9 B d X R v U m V t b 3 Z l Z E N v b H V t b n M x L n t D b 2 x 1 b W 4 x L D B 9 J n F 1 b 3 Q 7 L C Z x d W 9 0 O 1 N l Y 3 R p b 2 4 x L 3 N h b X B s Z X N f Y 2 9 s b G F y Z X N f U z J f T k R X S S A o M i k v Q X V 0 b 1 J l b W 9 2 Z W R D b 2 x 1 b W 5 z M S 5 7 Q 2 9 s d W 1 u M i w x f S Z x d W 9 0 O y w m c X V v d D t T Z W N 0 a W 9 u M S 9 z Y W 1 w b G V z X 2 N v b G x h c m V z X 1 M y X 0 5 E V 0 k g K D I p L 0 F 1 d G 9 S Z W 1 v d m V k Q 2 9 s d W 1 u c z E u e 0 N v b H V t b j M s M n 0 m c X V v d D s s J n F 1 b 3 Q 7 U 2 V j d G l v b j E v c 2 F t c G x l c 1 9 j b 2 x s Y X J l c 1 9 T M l 9 O R F d J I C g y K S 9 B d X R v U m V t b 3 Z l Z E N v b H V t b n M x L n t D b 2 x 1 b W 4 0 L D N 9 J n F 1 b 3 Q 7 L C Z x d W 9 0 O 1 N l Y 3 R p b 2 4 x L 3 N h b X B s Z X N f Y 2 9 s b G F y Z X N f U z J f T k R X S S A o M i k v Q X V 0 b 1 J l b W 9 2 Z W R D b 2 x 1 b W 5 z M S 5 7 Q 2 9 s d W 1 u N S w 0 f S Z x d W 9 0 O y w m c X V v d D t T Z W N 0 a W 9 u M S 9 z Y W 1 w b G V z X 2 N v b G x h c m V z X 1 M y X 0 5 E V 0 k g K D I p L 0 F 1 d G 9 S Z W 1 v d m V k Q 2 9 s d W 1 u c z E u e 0 N v b H V t b j Y s N X 0 m c X V v d D s s J n F 1 b 3 Q 7 U 2 V j d G l v b j E v c 2 F t c G x l c 1 9 j b 2 x s Y X J l c 1 9 T M l 9 O R F d J I C g y K S 9 B d X R v U m V t b 3 Z l Z E N v b H V t b n M x L n t D b 2 x 1 b W 4 3 L D Z 9 J n F 1 b 3 Q 7 L C Z x d W 9 0 O 1 N l Y 3 R p b 2 4 x L 3 N h b X B s Z X N f Y 2 9 s b G F y Z X N f U z J f T k R X S S A o M i k v Q X V 0 b 1 J l b W 9 2 Z W R D b 2 x 1 b W 5 z M S 5 7 Q 2 9 s d W 1 u O C w 3 f S Z x d W 9 0 O y w m c X V v d D t T Z W N 0 a W 9 u M S 9 z Y W 1 w b G V z X 2 N v b G x h c m V z X 1 M y X 0 5 E V 0 k g K D I p L 0 F 1 d G 9 S Z W 1 v d m V k Q 2 9 s d W 1 u c z E u e 0 N v b H V t b j k s O H 0 m c X V v d D s s J n F 1 b 3 Q 7 U 2 V j d G l v b j E v c 2 F t c G x l c 1 9 j b 2 x s Y X J l c 1 9 T M l 9 O R F d J I C g y K S 9 B d X R v U m V t b 3 Z l Z E N v b H V t b n M x L n t D b 2 x 1 b W 4 x M C w 5 f S Z x d W 9 0 O y w m c X V v d D t T Z W N 0 a W 9 u M S 9 z Y W 1 w b G V z X 2 N v b G x h c m V z X 1 M y X 0 5 E V 0 k g K D I p L 0 F 1 d G 9 S Z W 1 v d m V k Q 2 9 s d W 1 u c z E u e 0 N v b H V t b j E x L D E w f S Z x d W 9 0 O y w m c X V v d D t T Z W N 0 a W 9 u M S 9 z Y W 1 w b G V z X 2 N v b G x h c m V z X 1 M y X 0 5 E V 0 k g K D I p L 0 F 1 d G 9 S Z W 1 v d m V k Q 2 9 s d W 1 u c z E u e 0 N v b H V t b j E y L D E x f S Z x d W 9 0 O y w m c X V v d D t T Z W N 0 a W 9 u M S 9 z Y W 1 w b G V z X 2 N v b G x h c m V z X 1 M y X 0 5 E V 0 k g K D I p L 0 F 1 d G 9 S Z W 1 v d m V k Q 2 9 s d W 1 u c z E u e 0 N v b H V t b j E z L D E y f S Z x d W 9 0 O y w m c X V v d D t T Z W N 0 a W 9 u M S 9 z Y W 1 w b G V z X 2 N v b G x h c m V z X 1 M y X 0 5 E V 0 k g K D I p L 0 F 1 d G 9 S Z W 1 v d m V k Q 2 9 s d W 1 u c z E u e 0 N v b H V t b j E 0 L D E z f S Z x d W 9 0 O y w m c X V v d D t T Z W N 0 a W 9 u M S 9 z Y W 1 w b G V z X 2 N v b G x h c m V z X 1 M y X 0 5 E V 0 k g K D I p L 0 F 1 d G 9 S Z W 1 v d m V k Q 2 9 s d W 1 u c z E u e 0 N v b H V t b j E 1 L D E 0 f S Z x d W 9 0 O y w m c X V v d D t T Z W N 0 a W 9 u M S 9 z Y W 1 w b G V z X 2 N v b G x h c m V z X 1 M y X 0 5 E V 0 k g K D I p L 0 F 1 d G 9 S Z W 1 v d m V k Q 2 9 s d W 1 u c z E u e 0 N v b H V t b j E 2 L D E 1 f S Z x d W 9 0 O y w m c X V v d D t T Z W N 0 a W 9 u M S 9 z Y W 1 w b G V z X 2 N v b G x h c m V z X 1 M y X 0 5 E V 0 k g K D I p L 0 F 1 d G 9 S Z W 1 v d m V k Q 2 9 s d W 1 u c z E u e 0 N v b H V t b j E 3 L D E 2 f S Z x d W 9 0 O y w m c X V v d D t T Z W N 0 a W 9 u M S 9 z Y W 1 w b G V z X 2 N v b G x h c m V z X 1 M y X 0 5 E V 0 k g K D I p L 0 F 1 d G 9 S Z W 1 v d m V k Q 2 9 s d W 1 u c z E u e 0 N v b H V t b j E 4 L D E 3 f S Z x d W 9 0 O y w m c X V v d D t T Z W N 0 a W 9 u M S 9 z Y W 1 w b G V z X 2 N v b G x h c m V z X 1 M y X 0 5 E V 0 k g K D I p L 0 F 1 d G 9 S Z W 1 v d m V k Q 2 9 s d W 1 u c z E u e 0 N v b H V t b j E 5 L D E 4 f S Z x d W 9 0 O y w m c X V v d D t T Z W N 0 a W 9 u M S 9 z Y W 1 w b G V z X 2 N v b G x h c m V z X 1 M y X 0 5 E V 0 k g K D I p L 0 F 1 d G 9 S Z W 1 v d m V k Q 2 9 s d W 1 u c z E u e 0 N v b H V t b j I w L D E 5 f S Z x d W 9 0 O y w m c X V v d D t T Z W N 0 a W 9 u M S 9 z Y W 1 w b G V z X 2 N v b G x h c m V z X 1 M y X 0 5 E V 0 k g K D I p L 0 F 1 d G 9 S Z W 1 v d m V k Q 2 9 s d W 1 u c z E u e 0 N v b H V t b j I x L D I w f S Z x d W 9 0 O y w m c X V v d D t T Z W N 0 a W 9 u M S 9 z Y W 1 w b G V z X 2 N v b G x h c m V z X 1 M y X 0 5 E V 0 k g K D I p L 0 F 1 d G 9 S Z W 1 v d m V k Q 2 9 s d W 1 u c z E u e 0 N v b H V t b j I y L D I x f S Z x d W 9 0 O y w m c X V v d D t T Z W N 0 a W 9 u M S 9 z Y W 1 w b G V z X 2 N v b G x h c m V z X 1 M y X 0 5 E V 0 k g K D I p L 0 F 1 d G 9 S Z W 1 v d m V k Q 2 9 s d W 1 u c z E u e 0 N v b H V t b j I z L D I y f S Z x d W 9 0 O y w m c X V v d D t T Z W N 0 a W 9 u M S 9 z Y W 1 w b G V z X 2 N v b G x h c m V z X 1 M y X 0 5 E V 0 k g K D I p L 0 F 1 d G 9 S Z W 1 v d m V k Q 2 9 s d W 1 u c z E u e 0 N v b H V t b j I 0 L D I z f S Z x d W 9 0 O y w m c X V v d D t T Z W N 0 a W 9 u M S 9 z Y W 1 w b G V z X 2 N v b G x h c m V z X 1 M y X 0 5 E V 0 k g K D I p L 0 F 1 d G 9 S Z W 1 v d m V k Q 2 9 s d W 1 u c z E u e 0 N v b H V t b j I 1 L D I 0 f S Z x d W 9 0 O y w m c X V v d D t T Z W N 0 a W 9 u M S 9 z Y W 1 w b G V z X 2 N v b G x h c m V z X 1 M y X 0 5 E V 0 k g K D I p L 0 F 1 d G 9 S Z W 1 v d m V k Q 2 9 s d W 1 u c z E u e 0 N v b H V t b j I 2 L D I 1 f S Z x d W 9 0 O y w m c X V v d D t T Z W N 0 a W 9 u M S 9 z Y W 1 w b G V z X 2 N v b G x h c m V z X 1 M y X 0 5 E V 0 k g K D I p L 0 F 1 d G 9 S Z W 1 v d m V k Q 2 9 s d W 1 u c z E u e 0 N v b H V t b j I 3 L D I 2 f S Z x d W 9 0 O y w m c X V v d D t T Z W N 0 a W 9 u M S 9 z Y W 1 w b G V z X 2 N v b G x h c m V z X 1 M y X 0 5 E V 0 k g K D I p L 0 F 1 d G 9 S Z W 1 v d m V k Q 2 9 s d W 1 u c z E u e 0 N v b H V t b j I 4 L D I 3 f S Z x d W 9 0 O y w m c X V v d D t T Z W N 0 a W 9 u M S 9 z Y W 1 w b G V z X 2 N v b G x h c m V z X 1 M y X 0 5 E V 0 k g K D I p L 0 F 1 d G 9 S Z W 1 v d m V k Q 2 9 s d W 1 u c z E u e 0 N v b H V t b j I 5 L D I 4 f S Z x d W 9 0 O y w m c X V v d D t T Z W N 0 a W 9 u M S 9 z Y W 1 w b G V z X 2 N v b G x h c m V z X 1 M y X 0 5 E V 0 k g K D I p L 0 F 1 d G 9 S Z W 1 v d m V k Q 2 9 s d W 1 u c z E u e 0 N v b H V t b j M w L D I 5 f S Z x d W 9 0 O y w m c X V v d D t T Z W N 0 a W 9 u M S 9 z Y W 1 w b G V z X 2 N v b G x h c m V z X 1 M y X 0 5 E V 0 k g K D I p L 0 F 1 d G 9 S Z W 1 v d m V k Q 2 9 s d W 1 u c z E u e 0 N v b H V t b j M x L D M w f S Z x d W 9 0 O y w m c X V v d D t T Z W N 0 a W 9 u M S 9 z Y W 1 w b G V z X 2 N v b G x h c m V z X 1 M y X 0 5 E V 0 k g K D I p L 0 F 1 d G 9 S Z W 1 v d m V k Q 2 9 s d W 1 u c z E u e 0 N v b H V t b j M y L D M x f S Z x d W 9 0 O y w m c X V v d D t T Z W N 0 a W 9 u M S 9 z Y W 1 w b G V z X 2 N v b G x h c m V z X 1 M y X 0 5 E V 0 k g K D I p L 0 F 1 d G 9 S Z W 1 v d m V k Q 2 9 s d W 1 u c z E u e 0 N v b H V t b j M z L D M y f S Z x d W 9 0 O y w m c X V v d D t T Z W N 0 a W 9 u M S 9 z Y W 1 w b G V z X 2 N v b G x h c m V z X 1 M y X 0 5 E V 0 k g K D I p L 0 F 1 d G 9 S Z W 1 v d m V k Q 2 9 s d W 1 u c z E u e 0 N v b H V t b j M 0 L D M z f S Z x d W 9 0 O y w m c X V v d D t T Z W N 0 a W 9 u M S 9 z Y W 1 w b G V z X 2 N v b G x h c m V z X 1 M y X 0 5 E V 0 k g K D I p L 0 F 1 d G 9 S Z W 1 v d m V k Q 2 9 s d W 1 u c z E u e 0 N v b H V t b j M 1 L D M 0 f S Z x d W 9 0 O y w m c X V v d D t T Z W N 0 a W 9 u M S 9 z Y W 1 w b G V z X 2 N v b G x h c m V z X 1 M y X 0 5 E V 0 k g K D I p L 0 F 1 d G 9 S Z W 1 v d m V k Q 2 9 s d W 1 u c z E u e 0 N v b H V t b j M 2 L D M 1 f S Z x d W 9 0 O y w m c X V v d D t T Z W N 0 a W 9 u M S 9 z Y W 1 w b G V z X 2 N v b G x h c m V z X 1 M y X 0 5 E V 0 k g K D I p L 0 F 1 d G 9 S Z W 1 v d m V k Q 2 9 s d W 1 u c z E u e 0 N v b H V t b j M 3 L D M 2 f S Z x d W 9 0 O y w m c X V v d D t T Z W N 0 a W 9 u M S 9 z Y W 1 w b G V z X 2 N v b G x h c m V z X 1 M y X 0 5 E V 0 k g K D I p L 0 F 1 d G 9 S Z W 1 v d m V k Q 2 9 s d W 1 u c z E u e 0 N v b H V t b j M 4 L D M 3 f S Z x d W 9 0 O y w m c X V v d D t T Z W N 0 a W 9 u M S 9 z Y W 1 w b G V z X 2 N v b G x h c m V z X 1 M y X 0 5 E V 0 k g K D I p L 0 F 1 d G 9 S Z W 1 v d m V k Q 2 9 s d W 1 u c z E u e 0 N v b H V t b j M 5 L D M 4 f S Z x d W 9 0 O y w m c X V v d D t T Z W N 0 a W 9 u M S 9 z Y W 1 w b G V z X 2 N v b G x h c m V z X 1 M y X 0 5 E V 0 k g K D I p L 0 F 1 d G 9 S Z W 1 v d m V k Q 2 9 s d W 1 u c z E u e 0 N v b H V t b j Q w L D M 5 f S Z x d W 9 0 O y w m c X V v d D t T Z W N 0 a W 9 u M S 9 z Y W 1 w b G V z X 2 N v b G x h c m V z X 1 M y X 0 5 E V 0 k g K D I p L 0 F 1 d G 9 S Z W 1 v d m V k Q 2 9 s d W 1 u c z E u e 0 N v b H V t b j Q x L D Q w f S Z x d W 9 0 O y w m c X V v d D t T Z W N 0 a W 9 u M S 9 z Y W 1 w b G V z X 2 N v b G x h c m V z X 1 M y X 0 5 E V 0 k g K D I p L 0 F 1 d G 9 S Z W 1 v d m V k Q 2 9 s d W 1 u c z E u e 0 N v b H V t b j Q y L D Q x f S Z x d W 9 0 O y w m c X V v d D t T Z W N 0 a W 9 u M S 9 z Y W 1 w b G V z X 2 N v b G x h c m V z X 1 M y X 0 5 E V 0 k g K D I p L 0 F 1 d G 9 S Z W 1 v d m V k Q 2 9 s d W 1 u c z E u e 0 N v b H V t b j Q z L D Q y f S Z x d W 9 0 O y w m c X V v d D t T Z W N 0 a W 9 u M S 9 z Y W 1 w b G V z X 2 N v b G x h c m V z X 1 M y X 0 5 E V 0 k g K D I p L 0 F 1 d G 9 S Z W 1 v d m V k Q 2 9 s d W 1 u c z E u e 0 N v b H V t b j Q 0 L D Q z f S Z x d W 9 0 O y w m c X V v d D t T Z W N 0 a W 9 u M S 9 z Y W 1 w b G V z X 2 N v b G x h c m V z X 1 M y X 0 5 E V 0 k g K D I p L 0 F 1 d G 9 S Z W 1 v d m V k Q 2 9 s d W 1 u c z E u e 0 N v b H V t b j Q 1 L D Q 0 f S Z x d W 9 0 O y w m c X V v d D t T Z W N 0 a W 9 u M S 9 z Y W 1 w b G V z X 2 N v b G x h c m V z X 1 M y X 0 5 E V 0 k g K D I p L 0 F 1 d G 9 S Z W 1 v d m V k Q 2 9 s d W 1 u c z E u e 0 N v b H V t b j Q 2 L D Q 1 f S Z x d W 9 0 O y w m c X V v d D t T Z W N 0 a W 9 u M S 9 z Y W 1 w b G V z X 2 N v b G x h c m V z X 1 M y X 0 5 E V 0 k g K D I p L 0 F 1 d G 9 S Z W 1 v d m V k Q 2 9 s d W 1 u c z E u e 0 N v b H V t b j Q 3 L D Q 2 f S Z x d W 9 0 O y w m c X V v d D t T Z W N 0 a W 9 u M S 9 z Y W 1 w b G V z X 2 N v b G x h c m V z X 1 M y X 0 5 E V 0 k g K D I p L 0 F 1 d G 9 S Z W 1 v d m V k Q 2 9 s d W 1 u c z E u e 0 N v b H V t b j Q 4 L D Q 3 f S Z x d W 9 0 O y w m c X V v d D t T Z W N 0 a W 9 u M S 9 z Y W 1 w b G V z X 2 N v b G x h c m V z X 1 M y X 0 5 E V 0 k g K D I p L 0 F 1 d G 9 S Z W 1 v d m V k Q 2 9 s d W 1 u c z E u e 0 N v b H V t b j Q 5 L D Q 4 f S Z x d W 9 0 O y w m c X V v d D t T Z W N 0 a W 9 u M S 9 z Y W 1 w b G V z X 2 N v b G x h c m V z X 1 M y X 0 5 E V 0 k g K D I p L 0 F 1 d G 9 S Z W 1 v d m V k Q 2 9 s d W 1 u c z E u e 0 N v b H V t b j U w L D Q 5 f S Z x d W 9 0 O y w m c X V v d D t T Z W N 0 a W 9 u M S 9 z Y W 1 w b G V z X 2 N v b G x h c m V z X 1 M y X 0 5 E V 0 k g K D I p L 0 F 1 d G 9 S Z W 1 v d m V k Q 2 9 s d W 1 u c z E u e 0 N v b H V t b j U x L D U w f S Z x d W 9 0 O y w m c X V v d D t T Z W N 0 a W 9 u M S 9 z Y W 1 w b G V z X 2 N v b G x h c m V z X 1 M y X 0 5 E V 0 k g K D I p L 0 F 1 d G 9 S Z W 1 v d m V k Q 2 9 s d W 1 u c z E u e 0 N v b H V t b j U y L D U x f S Z x d W 9 0 O y w m c X V v d D t T Z W N 0 a W 9 u M S 9 z Y W 1 w b G V z X 2 N v b G x h c m V z X 1 M y X 0 5 E V 0 k g K D I p L 0 F 1 d G 9 S Z W 1 v d m V k Q 2 9 s d W 1 u c z E u e 0 N v b H V t b j U z L D U y f S Z x d W 9 0 O y w m c X V v d D t T Z W N 0 a W 9 u M S 9 z Y W 1 w b G V z X 2 N v b G x h c m V z X 1 M y X 0 5 E V 0 k g K D I p L 0 F 1 d G 9 S Z W 1 v d m V k Q 2 9 s d W 1 u c z E u e 0 N v b H V t b j U 0 L D U z f S Z x d W 9 0 O y w m c X V v d D t T Z W N 0 a W 9 u M S 9 z Y W 1 w b G V z X 2 N v b G x h c m V z X 1 M y X 0 5 E V 0 k g K D I p L 0 F 1 d G 9 S Z W 1 v d m V k Q 2 9 s d W 1 u c z E u e 0 N v b H V t b j U 1 L D U 0 f S Z x d W 9 0 O y w m c X V v d D t T Z W N 0 a W 9 u M S 9 z Y W 1 w b G V z X 2 N v b G x h c m V z X 1 M y X 0 5 E V 0 k g K D I p L 0 F 1 d G 9 S Z W 1 v d m V k Q 2 9 s d W 1 u c z E u e 0 N v b H V t b j U 2 L D U 1 f S Z x d W 9 0 O y w m c X V v d D t T Z W N 0 a W 9 u M S 9 z Y W 1 w b G V z X 2 N v b G x h c m V z X 1 M y X 0 5 E V 0 k g K D I p L 0 F 1 d G 9 S Z W 1 v d m V k Q 2 9 s d W 1 u c z E u e 0 N v b H V t b j U 3 L D U 2 f S Z x d W 9 0 O y w m c X V v d D t T Z W N 0 a W 9 u M S 9 z Y W 1 w b G V z X 2 N v b G x h c m V z X 1 M y X 0 5 E V 0 k g K D I p L 0 F 1 d G 9 S Z W 1 v d m V k Q 2 9 s d W 1 u c z E u e 0 N v b H V t b j U 4 L D U 3 f S Z x d W 9 0 O y w m c X V v d D t T Z W N 0 a W 9 u M S 9 z Y W 1 w b G V z X 2 N v b G x h c m V z X 1 M y X 0 5 E V 0 k g K D I p L 0 F 1 d G 9 S Z W 1 v d m V k Q 2 9 s d W 1 u c z E u e 0 N v b H V t b j U 5 L D U 4 f S Z x d W 9 0 O y w m c X V v d D t T Z W N 0 a W 9 u M S 9 z Y W 1 w b G V z X 2 N v b G x h c m V z X 1 M y X 0 5 E V 0 k g K D I p L 0 F 1 d G 9 S Z W 1 v d m V k Q 2 9 s d W 1 u c z E u e 0 N v b H V t b j Y w L D U 5 f S Z x d W 9 0 O y w m c X V v d D t T Z W N 0 a W 9 u M S 9 z Y W 1 w b G V z X 2 N v b G x h c m V z X 1 M y X 0 5 E V 0 k g K D I p L 0 F 1 d G 9 S Z W 1 v d m V k Q 2 9 s d W 1 u c z E u e 0 N v b H V t b j Y x L D Y w f S Z x d W 9 0 O y w m c X V v d D t T Z W N 0 a W 9 u M S 9 z Y W 1 w b G V z X 2 N v b G x h c m V z X 1 M y X 0 5 E V 0 k g K D I p L 0 F 1 d G 9 S Z W 1 v d m V k Q 2 9 s d W 1 u c z E u e 0 N v b H V t b j Y y L D Y x f S Z x d W 9 0 O y w m c X V v d D t T Z W N 0 a W 9 u M S 9 z Y W 1 w b G V z X 2 N v b G x h c m V z X 1 M y X 0 5 E V 0 k g K D I p L 0 F 1 d G 9 S Z W 1 v d m V k Q 2 9 s d W 1 u c z E u e 0 N v b H V t b j Y z L D Y y f S Z x d W 9 0 O y w m c X V v d D t T Z W N 0 a W 9 u M S 9 z Y W 1 w b G V z X 2 N v b G x h c m V z X 1 M y X 0 5 E V 0 k g K D I p L 0 F 1 d G 9 S Z W 1 v d m V k Q 2 9 s d W 1 u c z E u e 0 N v b H V t b j Y 0 L D Y z f S Z x d W 9 0 O y w m c X V v d D t T Z W N 0 a W 9 u M S 9 z Y W 1 w b G V z X 2 N v b G x h c m V z X 1 M y X 0 5 E V 0 k g K D I p L 0 F 1 d G 9 S Z W 1 v d m V k Q 2 9 s d W 1 u c z E u e 0 N v b H V t b j Y 1 L D Y 0 f S Z x d W 9 0 O y w m c X V v d D t T Z W N 0 a W 9 u M S 9 z Y W 1 w b G V z X 2 N v b G x h c m V z X 1 M y X 0 5 E V 0 k g K D I p L 0 F 1 d G 9 S Z W 1 v d m V k Q 2 9 s d W 1 u c z E u e 0 N v b H V t b j Y 2 L D Y 1 f S Z x d W 9 0 O y w m c X V v d D t T Z W N 0 a W 9 u M S 9 z Y W 1 w b G V z X 2 N v b G x h c m V z X 1 M y X 0 5 E V 0 k g K D I p L 0 F 1 d G 9 S Z W 1 v d m V k Q 2 9 s d W 1 u c z E u e 0 N v b H V t b j Y 3 L D Y 2 f S Z x d W 9 0 O y w m c X V v d D t T Z W N 0 a W 9 u M S 9 z Y W 1 w b G V z X 2 N v b G x h c m V z X 1 M y X 0 5 E V 0 k g K D I p L 0 F 1 d G 9 S Z W 1 v d m V k Q 2 9 s d W 1 u c z E u e 0 N v b H V t b j Y 4 L D Y 3 f S Z x d W 9 0 O y w m c X V v d D t T Z W N 0 a W 9 u M S 9 z Y W 1 w b G V z X 2 N v b G x h c m V z X 1 M y X 0 5 E V 0 k g K D I p L 0 F 1 d G 9 S Z W 1 v d m V k Q 2 9 s d W 1 u c z E u e 0 N v b H V t b j Y 5 L D Y 4 f S Z x d W 9 0 O y w m c X V v d D t T Z W N 0 a W 9 u M S 9 z Y W 1 w b G V z X 2 N v b G x h c m V z X 1 M y X 0 5 E V 0 k g K D I p L 0 F 1 d G 9 S Z W 1 v d m V k Q 2 9 s d W 1 u c z E u e 0 N v b H V t b j c w L D Y 5 f S Z x d W 9 0 O y w m c X V v d D t T Z W N 0 a W 9 u M S 9 z Y W 1 w b G V z X 2 N v b G x h c m V z X 1 M y X 0 5 E V 0 k g K D I p L 0 F 1 d G 9 S Z W 1 v d m V k Q 2 9 s d W 1 u c z E u e 0 N v b H V t b j c x L D c w f S Z x d W 9 0 O y w m c X V v d D t T Z W N 0 a W 9 u M S 9 z Y W 1 w b G V z X 2 N v b G x h c m V z X 1 M y X 0 5 E V 0 k g K D I p L 0 F 1 d G 9 S Z W 1 v d m V k Q 2 9 s d W 1 u c z E u e 0 N v b H V t b j c y L D c x f S Z x d W 9 0 O y w m c X V v d D t T Z W N 0 a W 9 u M S 9 z Y W 1 w b G V z X 2 N v b G x h c m V z X 1 M y X 0 5 E V 0 k g K D I p L 0 F 1 d G 9 S Z W 1 v d m V k Q 2 9 s d W 1 u c z E u e 0 N v b H V t b j c z L D c y f S Z x d W 9 0 O y w m c X V v d D t T Z W N 0 a W 9 u M S 9 z Y W 1 w b G V z X 2 N v b G x h c m V z X 1 M y X 0 5 E V 0 k g K D I p L 0 F 1 d G 9 S Z W 1 v d m V k Q 2 9 s d W 1 u c z E u e 0 N v b H V t b j c 0 L D c z f S Z x d W 9 0 O y w m c X V v d D t T Z W N 0 a W 9 u M S 9 z Y W 1 w b G V z X 2 N v b G x h c m V z X 1 M y X 0 5 E V 0 k g K D I p L 0 F 1 d G 9 S Z W 1 v d m V k Q 2 9 s d W 1 u c z E u e 0 N v b H V t b j c 1 L D c 0 f S Z x d W 9 0 O y w m c X V v d D t T Z W N 0 a W 9 u M S 9 z Y W 1 w b G V z X 2 N v b G x h c m V z X 1 M y X 0 5 E V 0 k g K D I p L 0 F 1 d G 9 S Z W 1 v d m V k Q 2 9 s d W 1 u c z E u e 0 N v b H V t b j c 2 L D c 1 f S Z x d W 9 0 O y w m c X V v d D t T Z W N 0 a W 9 u M S 9 z Y W 1 w b G V z X 2 N v b G x h c m V z X 1 M y X 0 5 E V 0 k g K D I p L 0 F 1 d G 9 S Z W 1 v d m V k Q 2 9 s d W 1 u c z E u e 0 N v b H V t b j c 3 L D c 2 f S Z x d W 9 0 O y w m c X V v d D t T Z W N 0 a W 9 u M S 9 z Y W 1 w b G V z X 2 N v b G x h c m V z X 1 M y X 0 5 E V 0 k g K D I p L 0 F 1 d G 9 S Z W 1 v d m V k Q 2 9 s d W 1 u c z E u e 0 N v b H V t b j c 4 L D c 3 f S Z x d W 9 0 O y w m c X V v d D t T Z W N 0 a W 9 u M S 9 z Y W 1 w b G V z X 2 N v b G x h c m V z X 1 M y X 0 5 E V 0 k g K D I p L 0 F 1 d G 9 S Z W 1 v d m V k Q 2 9 s d W 1 u c z E u e 0 N v b H V t b j c 5 L D c 4 f S Z x d W 9 0 O y w m c X V v d D t T Z W N 0 a W 9 u M S 9 z Y W 1 w b G V z X 2 N v b G x h c m V z X 1 M y X 0 5 E V 0 k g K D I p L 0 F 1 d G 9 S Z W 1 v d m V k Q 2 9 s d W 1 u c z E u e 0 N v b H V t b j g w L D c 5 f S Z x d W 9 0 O y w m c X V v d D t T Z W N 0 a W 9 u M S 9 z Y W 1 w b G V z X 2 N v b G x h c m V z X 1 M y X 0 5 E V 0 k g K D I p L 0 F 1 d G 9 S Z W 1 v d m V k Q 2 9 s d W 1 u c z E u e 0 N v b H V t b j g x L D g w f S Z x d W 9 0 O y w m c X V v d D t T Z W N 0 a W 9 u M S 9 z Y W 1 w b G V z X 2 N v b G x h c m V z X 1 M y X 0 5 E V 0 k g K D I p L 0 F 1 d G 9 S Z W 1 v d m V k Q 2 9 s d W 1 u c z E u e 0 N v b H V t b j g y L D g x f S Z x d W 9 0 O y w m c X V v d D t T Z W N 0 a W 9 u M S 9 z Y W 1 w b G V z X 2 N v b G x h c m V z X 1 M y X 0 5 E V 0 k g K D I p L 0 F 1 d G 9 S Z W 1 v d m V k Q 2 9 s d W 1 u c z E u e 0 N v b H V t b j g z L D g y f S Z x d W 9 0 O y w m c X V v d D t T Z W N 0 a W 9 u M S 9 z Y W 1 w b G V z X 2 N v b G x h c m V z X 1 M y X 0 5 E V 0 k g K D I p L 0 F 1 d G 9 S Z W 1 v d m V k Q 2 9 s d W 1 u c z E u e 0 N v b H V t b j g 0 L D g z f S Z x d W 9 0 O y w m c X V v d D t T Z W N 0 a W 9 u M S 9 z Y W 1 w b G V z X 2 N v b G x h c m V z X 1 M y X 0 5 E V 0 k g K D I p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O R F d J I C g y K S 9 B d X R v U m V t b 3 Z l Z E N v b H V t b n M x L n t D b 2 x 1 b W 4 x L D B 9 J n F 1 b 3 Q 7 L C Z x d W 9 0 O 1 N l Y 3 R p b 2 4 x L 3 N h b X B s Z X N f Y 2 9 s b G F y Z X N f U z J f T k R X S S A o M i k v Q X V 0 b 1 J l b W 9 2 Z W R D b 2 x 1 b W 5 z M S 5 7 Q 2 9 s d W 1 u M i w x f S Z x d W 9 0 O y w m c X V v d D t T Z W N 0 a W 9 u M S 9 z Y W 1 w b G V z X 2 N v b G x h c m V z X 1 M y X 0 5 E V 0 k g K D I p L 0 F 1 d G 9 S Z W 1 v d m V k Q 2 9 s d W 1 u c z E u e 0 N v b H V t b j M s M n 0 m c X V v d D s s J n F 1 b 3 Q 7 U 2 V j d G l v b j E v c 2 F t c G x l c 1 9 j b 2 x s Y X J l c 1 9 T M l 9 O R F d J I C g y K S 9 B d X R v U m V t b 3 Z l Z E N v b H V t b n M x L n t D b 2 x 1 b W 4 0 L D N 9 J n F 1 b 3 Q 7 L C Z x d W 9 0 O 1 N l Y 3 R p b 2 4 x L 3 N h b X B s Z X N f Y 2 9 s b G F y Z X N f U z J f T k R X S S A o M i k v Q X V 0 b 1 J l b W 9 2 Z W R D b 2 x 1 b W 5 z M S 5 7 Q 2 9 s d W 1 u N S w 0 f S Z x d W 9 0 O y w m c X V v d D t T Z W N 0 a W 9 u M S 9 z Y W 1 w b G V z X 2 N v b G x h c m V z X 1 M y X 0 5 E V 0 k g K D I p L 0 F 1 d G 9 S Z W 1 v d m V k Q 2 9 s d W 1 u c z E u e 0 N v b H V t b j Y s N X 0 m c X V v d D s s J n F 1 b 3 Q 7 U 2 V j d G l v b j E v c 2 F t c G x l c 1 9 j b 2 x s Y X J l c 1 9 T M l 9 O R F d J I C g y K S 9 B d X R v U m V t b 3 Z l Z E N v b H V t b n M x L n t D b 2 x 1 b W 4 3 L D Z 9 J n F 1 b 3 Q 7 L C Z x d W 9 0 O 1 N l Y 3 R p b 2 4 x L 3 N h b X B s Z X N f Y 2 9 s b G F y Z X N f U z J f T k R X S S A o M i k v Q X V 0 b 1 J l b W 9 2 Z W R D b 2 x 1 b W 5 z M S 5 7 Q 2 9 s d W 1 u O C w 3 f S Z x d W 9 0 O y w m c X V v d D t T Z W N 0 a W 9 u M S 9 z Y W 1 w b G V z X 2 N v b G x h c m V z X 1 M y X 0 5 E V 0 k g K D I p L 0 F 1 d G 9 S Z W 1 v d m V k Q 2 9 s d W 1 u c z E u e 0 N v b H V t b j k s O H 0 m c X V v d D s s J n F 1 b 3 Q 7 U 2 V j d G l v b j E v c 2 F t c G x l c 1 9 j b 2 x s Y X J l c 1 9 T M l 9 O R F d J I C g y K S 9 B d X R v U m V t b 3 Z l Z E N v b H V t b n M x L n t D b 2 x 1 b W 4 x M C w 5 f S Z x d W 9 0 O y w m c X V v d D t T Z W N 0 a W 9 u M S 9 z Y W 1 w b G V z X 2 N v b G x h c m V z X 1 M y X 0 5 E V 0 k g K D I p L 0 F 1 d G 9 S Z W 1 v d m V k Q 2 9 s d W 1 u c z E u e 0 N v b H V t b j E x L D E w f S Z x d W 9 0 O y w m c X V v d D t T Z W N 0 a W 9 u M S 9 z Y W 1 w b G V z X 2 N v b G x h c m V z X 1 M y X 0 5 E V 0 k g K D I p L 0 F 1 d G 9 S Z W 1 v d m V k Q 2 9 s d W 1 u c z E u e 0 N v b H V t b j E y L D E x f S Z x d W 9 0 O y w m c X V v d D t T Z W N 0 a W 9 u M S 9 z Y W 1 w b G V z X 2 N v b G x h c m V z X 1 M y X 0 5 E V 0 k g K D I p L 0 F 1 d G 9 S Z W 1 v d m V k Q 2 9 s d W 1 u c z E u e 0 N v b H V t b j E z L D E y f S Z x d W 9 0 O y w m c X V v d D t T Z W N 0 a W 9 u M S 9 z Y W 1 w b G V z X 2 N v b G x h c m V z X 1 M y X 0 5 E V 0 k g K D I p L 0 F 1 d G 9 S Z W 1 v d m V k Q 2 9 s d W 1 u c z E u e 0 N v b H V t b j E 0 L D E z f S Z x d W 9 0 O y w m c X V v d D t T Z W N 0 a W 9 u M S 9 z Y W 1 w b G V z X 2 N v b G x h c m V z X 1 M y X 0 5 E V 0 k g K D I p L 0 F 1 d G 9 S Z W 1 v d m V k Q 2 9 s d W 1 u c z E u e 0 N v b H V t b j E 1 L D E 0 f S Z x d W 9 0 O y w m c X V v d D t T Z W N 0 a W 9 u M S 9 z Y W 1 w b G V z X 2 N v b G x h c m V z X 1 M y X 0 5 E V 0 k g K D I p L 0 F 1 d G 9 S Z W 1 v d m V k Q 2 9 s d W 1 u c z E u e 0 N v b H V t b j E 2 L D E 1 f S Z x d W 9 0 O y w m c X V v d D t T Z W N 0 a W 9 u M S 9 z Y W 1 w b G V z X 2 N v b G x h c m V z X 1 M y X 0 5 E V 0 k g K D I p L 0 F 1 d G 9 S Z W 1 v d m V k Q 2 9 s d W 1 u c z E u e 0 N v b H V t b j E 3 L D E 2 f S Z x d W 9 0 O y w m c X V v d D t T Z W N 0 a W 9 u M S 9 z Y W 1 w b G V z X 2 N v b G x h c m V z X 1 M y X 0 5 E V 0 k g K D I p L 0 F 1 d G 9 S Z W 1 v d m V k Q 2 9 s d W 1 u c z E u e 0 N v b H V t b j E 4 L D E 3 f S Z x d W 9 0 O y w m c X V v d D t T Z W N 0 a W 9 u M S 9 z Y W 1 w b G V z X 2 N v b G x h c m V z X 1 M y X 0 5 E V 0 k g K D I p L 0 F 1 d G 9 S Z W 1 v d m V k Q 2 9 s d W 1 u c z E u e 0 N v b H V t b j E 5 L D E 4 f S Z x d W 9 0 O y w m c X V v d D t T Z W N 0 a W 9 u M S 9 z Y W 1 w b G V z X 2 N v b G x h c m V z X 1 M y X 0 5 E V 0 k g K D I p L 0 F 1 d G 9 S Z W 1 v d m V k Q 2 9 s d W 1 u c z E u e 0 N v b H V t b j I w L D E 5 f S Z x d W 9 0 O y w m c X V v d D t T Z W N 0 a W 9 u M S 9 z Y W 1 w b G V z X 2 N v b G x h c m V z X 1 M y X 0 5 E V 0 k g K D I p L 0 F 1 d G 9 S Z W 1 v d m V k Q 2 9 s d W 1 u c z E u e 0 N v b H V t b j I x L D I w f S Z x d W 9 0 O y w m c X V v d D t T Z W N 0 a W 9 u M S 9 z Y W 1 w b G V z X 2 N v b G x h c m V z X 1 M y X 0 5 E V 0 k g K D I p L 0 F 1 d G 9 S Z W 1 v d m V k Q 2 9 s d W 1 u c z E u e 0 N v b H V t b j I y L D I x f S Z x d W 9 0 O y w m c X V v d D t T Z W N 0 a W 9 u M S 9 z Y W 1 w b G V z X 2 N v b G x h c m V z X 1 M y X 0 5 E V 0 k g K D I p L 0 F 1 d G 9 S Z W 1 v d m V k Q 2 9 s d W 1 u c z E u e 0 N v b H V t b j I z L D I y f S Z x d W 9 0 O y w m c X V v d D t T Z W N 0 a W 9 u M S 9 z Y W 1 w b G V z X 2 N v b G x h c m V z X 1 M y X 0 5 E V 0 k g K D I p L 0 F 1 d G 9 S Z W 1 v d m V k Q 2 9 s d W 1 u c z E u e 0 N v b H V t b j I 0 L D I z f S Z x d W 9 0 O y w m c X V v d D t T Z W N 0 a W 9 u M S 9 z Y W 1 w b G V z X 2 N v b G x h c m V z X 1 M y X 0 5 E V 0 k g K D I p L 0 F 1 d G 9 S Z W 1 v d m V k Q 2 9 s d W 1 u c z E u e 0 N v b H V t b j I 1 L D I 0 f S Z x d W 9 0 O y w m c X V v d D t T Z W N 0 a W 9 u M S 9 z Y W 1 w b G V z X 2 N v b G x h c m V z X 1 M y X 0 5 E V 0 k g K D I p L 0 F 1 d G 9 S Z W 1 v d m V k Q 2 9 s d W 1 u c z E u e 0 N v b H V t b j I 2 L D I 1 f S Z x d W 9 0 O y w m c X V v d D t T Z W N 0 a W 9 u M S 9 z Y W 1 w b G V z X 2 N v b G x h c m V z X 1 M y X 0 5 E V 0 k g K D I p L 0 F 1 d G 9 S Z W 1 v d m V k Q 2 9 s d W 1 u c z E u e 0 N v b H V t b j I 3 L D I 2 f S Z x d W 9 0 O y w m c X V v d D t T Z W N 0 a W 9 u M S 9 z Y W 1 w b G V z X 2 N v b G x h c m V z X 1 M y X 0 5 E V 0 k g K D I p L 0 F 1 d G 9 S Z W 1 v d m V k Q 2 9 s d W 1 u c z E u e 0 N v b H V t b j I 4 L D I 3 f S Z x d W 9 0 O y w m c X V v d D t T Z W N 0 a W 9 u M S 9 z Y W 1 w b G V z X 2 N v b G x h c m V z X 1 M y X 0 5 E V 0 k g K D I p L 0 F 1 d G 9 S Z W 1 v d m V k Q 2 9 s d W 1 u c z E u e 0 N v b H V t b j I 5 L D I 4 f S Z x d W 9 0 O y w m c X V v d D t T Z W N 0 a W 9 u M S 9 z Y W 1 w b G V z X 2 N v b G x h c m V z X 1 M y X 0 5 E V 0 k g K D I p L 0 F 1 d G 9 S Z W 1 v d m V k Q 2 9 s d W 1 u c z E u e 0 N v b H V t b j M w L D I 5 f S Z x d W 9 0 O y w m c X V v d D t T Z W N 0 a W 9 u M S 9 z Y W 1 w b G V z X 2 N v b G x h c m V z X 1 M y X 0 5 E V 0 k g K D I p L 0 F 1 d G 9 S Z W 1 v d m V k Q 2 9 s d W 1 u c z E u e 0 N v b H V t b j M x L D M w f S Z x d W 9 0 O y w m c X V v d D t T Z W N 0 a W 9 u M S 9 z Y W 1 w b G V z X 2 N v b G x h c m V z X 1 M y X 0 5 E V 0 k g K D I p L 0 F 1 d G 9 S Z W 1 v d m V k Q 2 9 s d W 1 u c z E u e 0 N v b H V t b j M y L D M x f S Z x d W 9 0 O y w m c X V v d D t T Z W N 0 a W 9 u M S 9 z Y W 1 w b G V z X 2 N v b G x h c m V z X 1 M y X 0 5 E V 0 k g K D I p L 0 F 1 d G 9 S Z W 1 v d m V k Q 2 9 s d W 1 u c z E u e 0 N v b H V t b j M z L D M y f S Z x d W 9 0 O y w m c X V v d D t T Z W N 0 a W 9 u M S 9 z Y W 1 w b G V z X 2 N v b G x h c m V z X 1 M y X 0 5 E V 0 k g K D I p L 0 F 1 d G 9 S Z W 1 v d m V k Q 2 9 s d W 1 u c z E u e 0 N v b H V t b j M 0 L D M z f S Z x d W 9 0 O y w m c X V v d D t T Z W N 0 a W 9 u M S 9 z Y W 1 w b G V z X 2 N v b G x h c m V z X 1 M y X 0 5 E V 0 k g K D I p L 0 F 1 d G 9 S Z W 1 v d m V k Q 2 9 s d W 1 u c z E u e 0 N v b H V t b j M 1 L D M 0 f S Z x d W 9 0 O y w m c X V v d D t T Z W N 0 a W 9 u M S 9 z Y W 1 w b G V z X 2 N v b G x h c m V z X 1 M y X 0 5 E V 0 k g K D I p L 0 F 1 d G 9 S Z W 1 v d m V k Q 2 9 s d W 1 u c z E u e 0 N v b H V t b j M 2 L D M 1 f S Z x d W 9 0 O y w m c X V v d D t T Z W N 0 a W 9 u M S 9 z Y W 1 w b G V z X 2 N v b G x h c m V z X 1 M y X 0 5 E V 0 k g K D I p L 0 F 1 d G 9 S Z W 1 v d m V k Q 2 9 s d W 1 u c z E u e 0 N v b H V t b j M 3 L D M 2 f S Z x d W 9 0 O y w m c X V v d D t T Z W N 0 a W 9 u M S 9 z Y W 1 w b G V z X 2 N v b G x h c m V z X 1 M y X 0 5 E V 0 k g K D I p L 0 F 1 d G 9 S Z W 1 v d m V k Q 2 9 s d W 1 u c z E u e 0 N v b H V t b j M 4 L D M 3 f S Z x d W 9 0 O y w m c X V v d D t T Z W N 0 a W 9 u M S 9 z Y W 1 w b G V z X 2 N v b G x h c m V z X 1 M y X 0 5 E V 0 k g K D I p L 0 F 1 d G 9 S Z W 1 v d m V k Q 2 9 s d W 1 u c z E u e 0 N v b H V t b j M 5 L D M 4 f S Z x d W 9 0 O y w m c X V v d D t T Z W N 0 a W 9 u M S 9 z Y W 1 w b G V z X 2 N v b G x h c m V z X 1 M y X 0 5 E V 0 k g K D I p L 0 F 1 d G 9 S Z W 1 v d m V k Q 2 9 s d W 1 u c z E u e 0 N v b H V t b j Q w L D M 5 f S Z x d W 9 0 O y w m c X V v d D t T Z W N 0 a W 9 u M S 9 z Y W 1 w b G V z X 2 N v b G x h c m V z X 1 M y X 0 5 E V 0 k g K D I p L 0 F 1 d G 9 S Z W 1 v d m V k Q 2 9 s d W 1 u c z E u e 0 N v b H V t b j Q x L D Q w f S Z x d W 9 0 O y w m c X V v d D t T Z W N 0 a W 9 u M S 9 z Y W 1 w b G V z X 2 N v b G x h c m V z X 1 M y X 0 5 E V 0 k g K D I p L 0 F 1 d G 9 S Z W 1 v d m V k Q 2 9 s d W 1 u c z E u e 0 N v b H V t b j Q y L D Q x f S Z x d W 9 0 O y w m c X V v d D t T Z W N 0 a W 9 u M S 9 z Y W 1 w b G V z X 2 N v b G x h c m V z X 1 M y X 0 5 E V 0 k g K D I p L 0 F 1 d G 9 S Z W 1 v d m V k Q 2 9 s d W 1 u c z E u e 0 N v b H V t b j Q z L D Q y f S Z x d W 9 0 O y w m c X V v d D t T Z W N 0 a W 9 u M S 9 z Y W 1 w b G V z X 2 N v b G x h c m V z X 1 M y X 0 5 E V 0 k g K D I p L 0 F 1 d G 9 S Z W 1 v d m V k Q 2 9 s d W 1 u c z E u e 0 N v b H V t b j Q 0 L D Q z f S Z x d W 9 0 O y w m c X V v d D t T Z W N 0 a W 9 u M S 9 z Y W 1 w b G V z X 2 N v b G x h c m V z X 1 M y X 0 5 E V 0 k g K D I p L 0 F 1 d G 9 S Z W 1 v d m V k Q 2 9 s d W 1 u c z E u e 0 N v b H V t b j Q 1 L D Q 0 f S Z x d W 9 0 O y w m c X V v d D t T Z W N 0 a W 9 u M S 9 z Y W 1 w b G V z X 2 N v b G x h c m V z X 1 M y X 0 5 E V 0 k g K D I p L 0 F 1 d G 9 S Z W 1 v d m V k Q 2 9 s d W 1 u c z E u e 0 N v b H V t b j Q 2 L D Q 1 f S Z x d W 9 0 O y w m c X V v d D t T Z W N 0 a W 9 u M S 9 z Y W 1 w b G V z X 2 N v b G x h c m V z X 1 M y X 0 5 E V 0 k g K D I p L 0 F 1 d G 9 S Z W 1 v d m V k Q 2 9 s d W 1 u c z E u e 0 N v b H V t b j Q 3 L D Q 2 f S Z x d W 9 0 O y w m c X V v d D t T Z W N 0 a W 9 u M S 9 z Y W 1 w b G V z X 2 N v b G x h c m V z X 1 M y X 0 5 E V 0 k g K D I p L 0 F 1 d G 9 S Z W 1 v d m V k Q 2 9 s d W 1 u c z E u e 0 N v b H V t b j Q 4 L D Q 3 f S Z x d W 9 0 O y w m c X V v d D t T Z W N 0 a W 9 u M S 9 z Y W 1 w b G V z X 2 N v b G x h c m V z X 1 M y X 0 5 E V 0 k g K D I p L 0 F 1 d G 9 S Z W 1 v d m V k Q 2 9 s d W 1 u c z E u e 0 N v b H V t b j Q 5 L D Q 4 f S Z x d W 9 0 O y w m c X V v d D t T Z W N 0 a W 9 u M S 9 z Y W 1 w b G V z X 2 N v b G x h c m V z X 1 M y X 0 5 E V 0 k g K D I p L 0 F 1 d G 9 S Z W 1 v d m V k Q 2 9 s d W 1 u c z E u e 0 N v b H V t b j U w L D Q 5 f S Z x d W 9 0 O y w m c X V v d D t T Z W N 0 a W 9 u M S 9 z Y W 1 w b G V z X 2 N v b G x h c m V z X 1 M y X 0 5 E V 0 k g K D I p L 0 F 1 d G 9 S Z W 1 v d m V k Q 2 9 s d W 1 u c z E u e 0 N v b H V t b j U x L D U w f S Z x d W 9 0 O y w m c X V v d D t T Z W N 0 a W 9 u M S 9 z Y W 1 w b G V z X 2 N v b G x h c m V z X 1 M y X 0 5 E V 0 k g K D I p L 0 F 1 d G 9 S Z W 1 v d m V k Q 2 9 s d W 1 u c z E u e 0 N v b H V t b j U y L D U x f S Z x d W 9 0 O y w m c X V v d D t T Z W N 0 a W 9 u M S 9 z Y W 1 w b G V z X 2 N v b G x h c m V z X 1 M y X 0 5 E V 0 k g K D I p L 0 F 1 d G 9 S Z W 1 v d m V k Q 2 9 s d W 1 u c z E u e 0 N v b H V t b j U z L D U y f S Z x d W 9 0 O y w m c X V v d D t T Z W N 0 a W 9 u M S 9 z Y W 1 w b G V z X 2 N v b G x h c m V z X 1 M y X 0 5 E V 0 k g K D I p L 0 F 1 d G 9 S Z W 1 v d m V k Q 2 9 s d W 1 u c z E u e 0 N v b H V t b j U 0 L D U z f S Z x d W 9 0 O y w m c X V v d D t T Z W N 0 a W 9 u M S 9 z Y W 1 w b G V z X 2 N v b G x h c m V z X 1 M y X 0 5 E V 0 k g K D I p L 0 F 1 d G 9 S Z W 1 v d m V k Q 2 9 s d W 1 u c z E u e 0 N v b H V t b j U 1 L D U 0 f S Z x d W 9 0 O y w m c X V v d D t T Z W N 0 a W 9 u M S 9 z Y W 1 w b G V z X 2 N v b G x h c m V z X 1 M y X 0 5 E V 0 k g K D I p L 0 F 1 d G 9 S Z W 1 v d m V k Q 2 9 s d W 1 u c z E u e 0 N v b H V t b j U 2 L D U 1 f S Z x d W 9 0 O y w m c X V v d D t T Z W N 0 a W 9 u M S 9 z Y W 1 w b G V z X 2 N v b G x h c m V z X 1 M y X 0 5 E V 0 k g K D I p L 0 F 1 d G 9 S Z W 1 v d m V k Q 2 9 s d W 1 u c z E u e 0 N v b H V t b j U 3 L D U 2 f S Z x d W 9 0 O y w m c X V v d D t T Z W N 0 a W 9 u M S 9 z Y W 1 w b G V z X 2 N v b G x h c m V z X 1 M y X 0 5 E V 0 k g K D I p L 0 F 1 d G 9 S Z W 1 v d m V k Q 2 9 s d W 1 u c z E u e 0 N v b H V t b j U 4 L D U 3 f S Z x d W 9 0 O y w m c X V v d D t T Z W N 0 a W 9 u M S 9 z Y W 1 w b G V z X 2 N v b G x h c m V z X 1 M y X 0 5 E V 0 k g K D I p L 0 F 1 d G 9 S Z W 1 v d m V k Q 2 9 s d W 1 u c z E u e 0 N v b H V t b j U 5 L D U 4 f S Z x d W 9 0 O y w m c X V v d D t T Z W N 0 a W 9 u M S 9 z Y W 1 w b G V z X 2 N v b G x h c m V z X 1 M y X 0 5 E V 0 k g K D I p L 0 F 1 d G 9 S Z W 1 v d m V k Q 2 9 s d W 1 u c z E u e 0 N v b H V t b j Y w L D U 5 f S Z x d W 9 0 O y w m c X V v d D t T Z W N 0 a W 9 u M S 9 z Y W 1 w b G V z X 2 N v b G x h c m V z X 1 M y X 0 5 E V 0 k g K D I p L 0 F 1 d G 9 S Z W 1 v d m V k Q 2 9 s d W 1 u c z E u e 0 N v b H V t b j Y x L D Y w f S Z x d W 9 0 O y w m c X V v d D t T Z W N 0 a W 9 u M S 9 z Y W 1 w b G V z X 2 N v b G x h c m V z X 1 M y X 0 5 E V 0 k g K D I p L 0 F 1 d G 9 S Z W 1 v d m V k Q 2 9 s d W 1 u c z E u e 0 N v b H V t b j Y y L D Y x f S Z x d W 9 0 O y w m c X V v d D t T Z W N 0 a W 9 u M S 9 z Y W 1 w b G V z X 2 N v b G x h c m V z X 1 M y X 0 5 E V 0 k g K D I p L 0 F 1 d G 9 S Z W 1 v d m V k Q 2 9 s d W 1 u c z E u e 0 N v b H V t b j Y z L D Y y f S Z x d W 9 0 O y w m c X V v d D t T Z W N 0 a W 9 u M S 9 z Y W 1 w b G V z X 2 N v b G x h c m V z X 1 M y X 0 5 E V 0 k g K D I p L 0 F 1 d G 9 S Z W 1 v d m V k Q 2 9 s d W 1 u c z E u e 0 N v b H V t b j Y 0 L D Y z f S Z x d W 9 0 O y w m c X V v d D t T Z W N 0 a W 9 u M S 9 z Y W 1 w b G V z X 2 N v b G x h c m V z X 1 M y X 0 5 E V 0 k g K D I p L 0 F 1 d G 9 S Z W 1 v d m V k Q 2 9 s d W 1 u c z E u e 0 N v b H V t b j Y 1 L D Y 0 f S Z x d W 9 0 O y w m c X V v d D t T Z W N 0 a W 9 u M S 9 z Y W 1 w b G V z X 2 N v b G x h c m V z X 1 M y X 0 5 E V 0 k g K D I p L 0 F 1 d G 9 S Z W 1 v d m V k Q 2 9 s d W 1 u c z E u e 0 N v b H V t b j Y 2 L D Y 1 f S Z x d W 9 0 O y w m c X V v d D t T Z W N 0 a W 9 u M S 9 z Y W 1 w b G V z X 2 N v b G x h c m V z X 1 M y X 0 5 E V 0 k g K D I p L 0 F 1 d G 9 S Z W 1 v d m V k Q 2 9 s d W 1 u c z E u e 0 N v b H V t b j Y 3 L D Y 2 f S Z x d W 9 0 O y w m c X V v d D t T Z W N 0 a W 9 u M S 9 z Y W 1 w b G V z X 2 N v b G x h c m V z X 1 M y X 0 5 E V 0 k g K D I p L 0 F 1 d G 9 S Z W 1 v d m V k Q 2 9 s d W 1 u c z E u e 0 N v b H V t b j Y 4 L D Y 3 f S Z x d W 9 0 O y w m c X V v d D t T Z W N 0 a W 9 u M S 9 z Y W 1 w b G V z X 2 N v b G x h c m V z X 1 M y X 0 5 E V 0 k g K D I p L 0 F 1 d G 9 S Z W 1 v d m V k Q 2 9 s d W 1 u c z E u e 0 N v b H V t b j Y 5 L D Y 4 f S Z x d W 9 0 O y w m c X V v d D t T Z W N 0 a W 9 u M S 9 z Y W 1 w b G V z X 2 N v b G x h c m V z X 1 M y X 0 5 E V 0 k g K D I p L 0 F 1 d G 9 S Z W 1 v d m V k Q 2 9 s d W 1 u c z E u e 0 N v b H V t b j c w L D Y 5 f S Z x d W 9 0 O y w m c X V v d D t T Z W N 0 a W 9 u M S 9 z Y W 1 w b G V z X 2 N v b G x h c m V z X 1 M y X 0 5 E V 0 k g K D I p L 0 F 1 d G 9 S Z W 1 v d m V k Q 2 9 s d W 1 u c z E u e 0 N v b H V t b j c x L D c w f S Z x d W 9 0 O y w m c X V v d D t T Z W N 0 a W 9 u M S 9 z Y W 1 w b G V z X 2 N v b G x h c m V z X 1 M y X 0 5 E V 0 k g K D I p L 0 F 1 d G 9 S Z W 1 v d m V k Q 2 9 s d W 1 u c z E u e 0 N v b H V t b j c y L D c x f S Z x d W 9 0 O y w m c X V v d D t T Z W N 0 a W 9 u M S 9 z Y W 1 w b G V z X 2 N v b G x h c m V z X 1 M y X 0 5 E V 0 k g K D I p L 0 F 1 d G 9 S Z W 1 v d m V k Q 2 9 s d W 1 u c z E u e 0 N v b H V t b j c z L D c y f S Z x d W 9 0 O y w m c X V v d D t T Z W N 0 a W 9 u M S 9 z Y W 1 w b G V z X 2 N v b G x h c m V z X 1 M y X 0 5 E V 0 k g K D I p L 0 F 1 d G 9 S Z W 1 v d m V k Q 2 9 s d W 1 u c z E u e 0 N v b H V t b j c 0 L D c z f S Z x d W 9 0 O y w m c X V v d D t T Z W N 0 a W 9 u M S 9 z Y W 1 w b G V z X 2 N v b G x h c m V z X 1 M y X 0 5 E V 0 k g K D I p L 0 F 1 d G 9 S Z W 1 v d m V k Q 2 9 s d W 1 u c z E u e 0 N v b H V t b j c 1 L D c 0 f S Z x d W 9 0 O y w m c X V v d D t T Z W N 0 a W 9 u M S 9 z Y W 1 w b G V z X 2 N v b G x h c m V z X 1 M y X 0 5 E V 0 k g K D I p L 0 F 1 d G 9 S Z W 1 v d m V k Q 2 9 s d W 1 u c z E u e 0 N v b H V t b j c 2 L D c 1 f S Z x d W 9 0 O y w m c X V v d D t T Z W N 0 a W 9 u M S 9 z Y W 1 w b G V z X 2 N v b G x h c m V z X 1 M y X 0 5 E V 0 k g K D I p L 0 F 1 d G 9 S Z W 1 v d m V k Q 2 9 s d W 1 u c z E u e 0 N v b H V t b j c 3 L D c 2 f S Z x d W 9 0 O y w m c X V v d D t T Z W N 0 a W 9 u M S 9 z Y W 1 w b G V z X 2 N v b G x h c m V z X 1 M y X 0 5 E V 0 k g K D I p L 0 F 1 d G 9 S Z W 1 v d m V k Q 2 9 s d W 1 u c z E u e 0 N v b H V t b j c 4 L D c 3 f S Z x d W 9 0 O y w m c X V v d D t T Z W N 0 a W 9 u M S 9 z Y W 1 w b G V z X 2 N v b G x h c m V z X 1 M y X 0 5 E V 0 k g K D I p L 0 F 1 d G 9 S Z W 1 v d m V k Q 2 9 s d W 1 u c z E u e 0 N v b H V t b j c 5 L D c 4 f S Z x d W 9 0 O y w m c X V v d D t T Z W N 0 a W 9 u M S 9 z Y W 1 w b G V z X 2 N v b G x h c m V z X 1 M y X 0 5 E V 0 k g K D I p L 0 F 1 d G 9 S Z W 1 v d m V k Q 2 9 s d W 1 u c z E u e 0 N v b H V t b j g w L D c 5 f S Z x d W 9 0 O y w m c X V v d D t T Z W N 0 a W 9 u M S 9 z Y W 1 w b G V z X 2 N v b G x h c m V z X 1 M y X 0 5 E V 0 k g K D I p L 0 F 1 d G 9 S Z W 1 v d m V k Q 2 9 s d W 1 u c z E u e 0 N v b H V t b j g x L D g w f S Z x d W 9 0 O y w m c X V v d D t T Z W N 0 a W 9 u M S 9 z Y W 1 w b G V z X 2 N v b G x h c m V z X 1 M y X 0 5 E V 0 k g K D I p L 0 F 1 d G 9 S Z W 1 v d m V k Q 2 9 s d W 1 u c z E u e 0 N v b H V t b j g y L D g x f S Z x d W 9 0 O y w m c X V v d D t T Z W N 0 a W 9 u M S 9 z Y W 1 w b G V z X 2 N v b G x h c m V z X 1 M y X 0 5 E V 0 k g K D I p L 0 F 1 d G 9 S Z W 1 v d m V k Q 2 9 s d W 1 u c z E u e 0 N v b H V t b j g z L D g y f S Z x d W 9 0 O y w m c X V v d D t T Z W N 0 a W 9 u M S 9 z Y W 1 w b G V z X 2 N v b G x h c m V z X 1 M y X 0 5 E V 0 k g K D I p L 0 F 1 d G 9 S Z W 1 v d m V k Q 2 9 s d W 1 u c z E u e 0 N v b H V t b j g 0 L D g z f S Z x d W 9 0 O y w m c X V v d D t T Z W N 0 a W 9 u M S 9 z Y W 1 w b G V z X 2 N v b G x h c m V z X 1 M y X 0 5 E V 0 k g K D I p L 0 F 1 d G 9 S Z W 1 v d m V k Q 2 9 s d W 1 u c z E u e 0 N v b H V t b j g 1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c 1 9 j b 2 x s Y X J l c 1 9 T M l 9 O R F d J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X N f Y 2 9 s b G F y Z X N f U z J f T k R X S S U y M C g y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U 4 + 0 n Q J y Q Z Z 4 P 3 6 7 a D n + A A A A A A I A A A A A A B B m A A A A A Q A A I A A A A K w h i H T M I g n m p B M Q s G f F K f c D n z L 3 S / E x k 0 e Q E t 6 F u + V P A A A A A A 6 A A A A A A g A A I A A A A J W C M M t n 3 7 1 1 F w M p p V W x I / l r u 8 D S q M Y N B g Y S v U j b 3 F i U U A A A A P e Q 1 1 C a n n J i 4 V 8 N 1 0 f P Q o y q e B 5 3 D h o X w 9 T J h K 1 8 X o n 7 d c f k e m o f 0 T 9 f e a y s L n + O A 7 D M V 5 8 S 7 Q t P f i W h Z h c v O 5 F 8 u Y o P w F 9 J 5 S w u o D U + a j Z n Q A A A A P / x x 5 X z 7 R 5 B l 5 7 h I U i / q H W u Q b Z k W D r x p m / u M k C E u x u L z t p p q W 1 9 W v e q h L t X G L o r 3 D D 1 q W Z l r c W b e O H 3 v N + a E y g = < / D a t a M a s h u p > 
</file>

<file path=customXml/itemProps1.xml><?xml version="1.0" encoding="utf-8"?>
<ds:datastoreItem xmlns:ds="http://schemas.openxmlformats.org/officeDocument/2006/customXml" ds:itemID="{D9685196-5F2C-4EF7-B414-15DD2BC192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BD_NWDI</vt:lpstr>
      <vt:lpstr>samples_collares_S2_NDWI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2023-10-20T16:38:01Z</dcterms:created>
  <dcterms:modified xsi:type="dcterms:W3CDTF">2023-12-20T13:05:50Z</dcterms:modified>
</cp:coreProperties>
</file>