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59FAA7C0-76F6-40E3-A670-3BBDD706EE59}" xr6:coauthVersionLast="47" xr6:coauthVersionMax="47" xr10:uidLastSave="{00000000-0000-0000-0000-000000000000}"/>
  <bookViews>
    <workbookView xWindow="-108" yWindow="-108" windowWidth="23256" windowHeight="12456" activeTab="1" xr2:uid="{130225FD-24AD-4728-9152-74B9746A817F}"/>
  </bookViews>
  <sheets>
    <sheet name="Original data" sheetId="2" r:id="rId1"/>
    <sheet name="A2Mountain Bike Fram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3" l="1"/>
  <c r="C39" i="3"/>
  <c r="C37" i="3"/>
  <c r="C36" i="3"/>
  <c r="C35" i="3"/>
  <c r="C38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<sst xmlns="http://schemas.openxmlformats.org/spreadsheetml/2006/main" count="22" uniqueCount="11">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</sst>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  <numFmt numFmtId="169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0" fillId="0" borderId="0" xfId="0" applyNumberFormat="1"/>
    <xf numFmtId="0" fontId="4" fillId="2" borderId="0" xfId="0" applyFont="1" applyFill="1" applyAlignment="1">
      <alignment horizontal="left" vertical="center"/>
    </xf>
    <xf numFmtId="167" fontId="0" fillId="0" borderId="0" xfId="0" applyNumberForma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zoomScale="120" zoomScaleNormal="120" workbookViewId="0">
      <pane ySplit="3" topLeftCell="A23" activePane="bottomLeft" state="frozen"/>
      <selection pane="bottomLeft" activeCell="C3" sqref="C3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1" t="s">
        <v>0</v>
      </c>
      <c r="B1" s="11"/>
      <c r="C1" s="11"/>
      <c r="D1" s="11"/>
      <c r="E1" s="11"/>
      <c r="F1" s="11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</row>
    <row r="36" spans="2:5" x14ac:dyDescent="0.3">
      <c r="B36" s="8" t="s">
        <v>6</v>
      </c>
    </row>
    <row r="37" spans="2:5" x14ac:dyDescent="0.3">
      <c r="B37" s="9" t="s">
        <v>7</v>
      </c>
      <c r="D37" s="10"/>
    </row>
    <row r="38" spans="2:5" x14ac:dyDescent="0.3">
      <c r="B38" s="9" t="s">
        <v>8</v>
      </c>
      <c r="D38" s="10"/>
    </row>
    <row r="39" spans="2:5" x14ac:dyDescent="0.3">
      <c r="B39" s="9" t="s">
        <v>9</v>
      </c>
    </row>
    <row r="40" spans="2:5" x14ac:dyDescent="0.3">
      <c r="B40" s="9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F60A-D15D-4061-AD88-608F5932A6E4}">
  <dimension ref="A1:P40"/>
  <sheetViews>
    <sheetView tabSelected="1" zoomScale="102" zoomScaleNormal="120" workbookViewId="0">
      <pane ySplit="3" topLeftCell="A21" activePane="bottomLeft" state="frozen"/>
      <selection pane="bottomLeft" activeCell="H30" sqref="H30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1" t="s">
        <v>0</v>
      </c>
      <c r="B1" s="11"/>
      <c r="C1" s="11"/>
      <c r="D1" s="11"/>
      <c r="E1" s="11"/>
      <c r="F1" s="11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  <c r="C35" s="13">
        <f>SUM(C4:C33)</f>
        <v>115298</v>
      </c>
    </row>
    <row r="36" spans="2:5" x14ac:dyDescent="0.3">
      <c r="B36" s="8" t="s">
        <v>6</v>
      </c>
      <c r="C36" s="12">
        <f>SUM(C4:C33)</f>
        <v>115298</v>
      </c>
    </row>
    <row r="37" spans="2:5" x14ac:dyDescent="0.3">
      <c r="B37" s="9" t="s">
        <v>7</v>
      </c>
      <c r="C37" s="12">
        <f>MIN(C4:C33)</f>
        <v>2560</v>
      </c>
      <c r="D37" s="10"/>
    </row>
    <row r="38" spans="2:5" x14ac:dyDescent="0.3">
      <c r="B38" s="9" t="s">
        <v>8</v>
      </c>
      <c r="C38" s="12">
        <f>MAX(C4:C33)</f>
        <v>4921</v>
      </c>
      <c r="D38" s="10"/>
    </row>
    <row r="39" spans="2:5" x14ac:dyDescent="0.3">
      <c r="B39" s="9" t="s">
        <v>9</v>
      </c>
      <c r="C39">
        <f>COUNTA(B4:B33)</f>
        <v>30</v>
      </c>
    </row>
    <row r="40" spans="2:5" x14ac:dyDescent="0.3">
      <c r="B40" s="9" t="s">
        <v>10</v>
      </c>
      <c r="C40" s="1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2025-01-09T09:39:58Z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