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0" yWindow="90" windowWidth="16125" windowHeight="5925"/>
  </bookViews>
  <sheets>
    <sheet name="Q2" sheetId="18" r:id="rId1"/>
    <sheet name="Hidden" sheetId="13" state="veryHidden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">#REF!</definedName>
    <definedName name="annual_demand">#REF!</definedName>
    <definedName name="annual_fixed_cost">#REF!</definedName>
    <definedName name="Aqua_Range">#REF!</definedName>
    <definedName name="b">#REF!</definedName>
    <definedName name="Date">#REF!</definedName>
    <definedName name="Dollars">#REF!</definedName>
    <definedName name="Growth_in_energy_consumption">#REF!</definedName>
    <definedName name="Growth_in_energy_cost">#REF!</definedName>
    <definedName name="Growth_in_price">#REF!</definedName>
    <definedName name="Growth_in_rm">#REF!</definedName>
    <definedName name="Growth_in_sales">#REF!</definedName>
    <definedName name="January__DATA">#REF!</definedName>
    <definedName name="January_DATA">#REF!</definedName>
    <definedName name="Location">#REF!</definedName>
    <definedName name="Name">#REF!</definedName>
    <definedName name="price">#REF!</definedName>
    <definedName name="Product">#REF!</definedName>
    <definedName name="Profit">#REF!</definedName>
    <definedName name="revenue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30000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unit_cost">#REF!</definedName>
    <definedName name="Units">#REF!</definedName>
    <definedName name="variable_cost">#REF!</definedName>
  </definedNames>
  <calcPr calcId="145621"/>
</workbook>
</file>

<file path=xl/calcChain.xml><?xml version="1.0" encoding="utf-8"?>
<calcChain xmlns="http://schemas.openxmlformats.org/spreadsheetml/2006/main">
  <c r="C16" i="18" l="1"/>
  <c r="D16" i="18"/>
  <c r="E16" i="18"/>
  <c r="F16" i="18"/>
  <c r="G16" i="18"/>
  <c r="H16" i="18"/>
  <c r="I16" i="18"/>
  <c r="J16" i="18"/>
  <c r="B16" i="18"/>
  <c r="B14" i="18"/>
  <c r="C15" i="18"/>
  <c r="D15" i="18"/>
  <c r="E15" i="18"/>
  <c r="F15" i="18"/>
  <c r="G15" i="18"/>
  <c r="H15" i="18"/>
  <c r="I15" i="18"/>
  <c r="J15" i="18"/>
  <c r="B15" i="18"/>
  <c r="C14" i="18"/>
  <c r="D14" i="18"/>
  <c r="E14" i="18"/>
  <c r="F14" i="18"/>
  <c r="G14" i="18"/>
  <c r="H14" i="18"/>
  <c r="I14" i="18"/>
  <c r="J14" i="18"/>
  <c r="C13" i="18" l="1"/>
  <c r="D13" i="18" s="1"/>
  <c r="E13" i="18" s="1"/>
  <c r="F13" i="18" s="1"/>
  <c r="G13" i="18" s="1"/>
  <c r="H13" i="18" s="1"/>
  <c r="I13" i="18" s="1"/>
  <c r="J13" i="18" s="1"/>
  <c r="C4" i="18"/>
  <c r="D4" i="18" s="1"/>
  <c r="E4" i="18" s="1"/>
  <c r="F4" i="18" s="1"/>
  <c r="G4" i="18" s="1"/>
  <c r="H4" i="18" s="1"/>
  <c r="I4" i="18" s="1"/>
  <c r="J4" i="18" s="1"/>
  <c r="D18" i="13" l="1"/>
  <c r="D21" i="13" s="1"/>
  <c r="D19" i="13" l="1"/>
  <c r="D22" i="13"/>
  <c r="D20" i="13"/>
  <c r="D13" i="13" l="1"/>
  <c r="D14" i="13" s="1"/>
</calcChain>
</file>

<file path=xl/sharedStrings.xml><?xml version="1.0" encoding="utf-8"?>
<sst xmlns="http://schemas.openxmlformats.org/spreadsheetml/2006/main" count="90" uniqueCount="32">
  <si>
    <t>A</t>
  </si>
  <si>
    <t>B</t>
  </si>
  <si>
    <t>Q2</t>
  </si>
  <si>
    <t>Q3</t>
  </si>
  <si>
    <t>C</t>
  </si>
  <si>
    <t>D</t>
  </si>
  <si>
    <t>E</t>
  </si>
  <si>
    <t>F</t>
  </si>
  <si>
    <t>G</t>
  </si>
  <si>
    <t>H</t>
  </si>
  <si>
    <t>4a</t>
  </si>
  <si>
    <t>4b</t>
  </si>
  <si>
    <t>4c</t>
  </si>
  <si>
    <t>del1</t>
  </si>
  <si>
    <t>del2</t>
  </si>
  <si>
    <t>del3</t>
  </si>
  <si>
    <t>del4</t>
  </si>
  <si>
    <t>Q5</t>
  </si>
  <si>
    <t>Q7</t>
  </si>
  <si>
    <t>Instruction:
Find the commission for the 3 sales men in each of the year. Use the Sales numbers and commission rates given. Sales of each salesman is different</t>
  </si>
  <si>
    <t>Sales</t>
  </si>
  <si>
    <t>Sales Man 1 Sales</t>
  </si>
  <si>
    <t>Sales Man 2 Sales</t>
  </si>
  <si>
    <t>Sales Man 3 Sales</t>
  </si>
  <si>
    <t>Sales man 1 Commission  %</t>
  </si>
  <si>
    <t>Sales man 3 Commission  %</t>
  </si>
  <si>
    <t>Sales man 2  Commission  %</t>
  </si>
  <si>
    <t>Commissions</t>
  </si>
  <si>
    <t>Sales Man 1 Commission Amount</t>
  </si>
  <si>
    <t>Sales Man 2 Commission Amount</t>
  </si>
  <si>
    <t>Sales Man 3 Commission Amount</t>
  </si>
  <si>
    <t>Abhiteja 9/27/2017 12:40:45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</si>
</sst>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8" formatCode="mmm\-yyyy"/>
    <numFmt numFmtId="169" formatCode="_ * #,##0.00_ ;_ * \-#,##0.00_ ;_ * &quot;-&quot;??_ ;_ @_ "/>
    <numFmt numFmtId="170" formatCode="_ * #,##0_ ;_ * \-#,##0_ ;_ * &quot;-&quot;??_ ;_ @_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color rgb="FFFFFFFF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80808"/>
      <name val="Arial"/>
      <family val="2"/>
    </font>
    <font>
      <b/>
      <sz val="12"/>
      <name val="Arial"/>
      <family val="2"/>
    </font>
    <font>
      <sz val="11"/>
      <color rgb="FF080808"/>
      <name val="Calibri"/>
      <family val="2"/>
      <scheme val="minor"/>
    </font>
    <font>
      <u/>
      <sz val="10"/>
      <color indexed="12"/>
      <name val="Courier (W1)"/>
    </font>
    <font>
      <sz val="11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2" tint="-4.9989318521683403E-2"/>
      </bottom>
      <diagonal/>
    </border>
    <border>
      <left style="medium">
        <color theme="2" tint="-4.9989318521683403E-2"/>
      </left>
      <right/>
      <top style="medium">
        <color theme="2" tint="-4.9989318521683403E-2"/>
      </top>
      <bottom/>
      <diagonal/>
    </border>
    <border>
      <left style="medium">
        <color theme="2" tint="-4.9989318521683403E-2"/>
      </left>
      <right/>
      <top style="medium">
        <color theme="2" tint="-4.9989318521683403E-2"/>
      </top>
      <bottom style="medium">
        <color theme="2" tint="-4.9989318521683403E-2"/>
      </bottom>
      <diagonal/>
    </border>
    <border>
      <left style="medium">
        <color theme="2" tint="-4.9989318521683403E-2"/>
      </left>
      <right style="medium">
        <color theme="2" tint="-4.9989318521683403E-2"/>
      </right>
      <top style="medium">
        <color theme="2" tint="-4.9989318521683403E-2"/>
      </top>
      <bottom style="medium">
        <color theme="2" tint="-4.9989318521683403E-2"/>
      </bottom>
      <diagonal/>
    </border>
  </borders>
  <cellStyleXfs count="14">
    <xf numFmtId="0" fontId="0" fillId="0" borderId="0"/>
    <xf numFmtId="0" fontId="3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6" fillId="0" borderId="0"/>
    <xf numFmtId="0" fontId="1" fillId="0" borderId="0"/>
    <xf numFmtId="16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13" fillId="5" borderId="5">
      <alignment horizontal="left"/>
    </xf>
    <xf numFmtId="169" fontId="1" fillId="0" borderId="0" applyFont="0" applyFill="0" applyBorder="0" applyAlignment="0" applyProtection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5" fillId="0" borderId="0" xfId="0" applyFont="1"/>
    <xf numFmtId="0" fontId="7" fillId="0" borderId="0" xfId="7" applyFont="1" applyFill="1"/>
    <xf numFmtId="168" fontId="8" fillId="0" borderId="0" xfId="7" applyNumberFormat="1" applyFont="1" applyFill="1" applyAlignment="1">
      <alignment horizontal="left"/>
    </xf>
    <xf numFmtId="170" fontId="4" fillId="0" borderId="0" xfId="8" applyNumberFormat="1" applyFont="1" applyFill="1"/>
    <xf numFmtId="170" fontId="7" fillId="0" borderId="0" xfId="8" applyNumberFormat="1" applyFont="1" applyFill="1"/>
    <xf numFmtId="168" fontId="7" fillId="0" borderId="0" xfId="7" applyNumberFormat="1" applyFont="1" applyFill="1" applyAlignment="1">
      <alignment vertical="center"/>
    </xf>
    <xf numFmtId="1" fontId="10" fillId="4" borderId="3" xfId="7" applyNumberFormat="1" applyFont="1" applyFill="1" applyBorder="1" applyAlignment="1">
      <alignment horizontal="center" vertical="center"/>
    </xf>
    <xf numFmtId="168" fontId="11" fillId="5" borderId="4" xfId="7" applyNumberFormat="1" applyFont="1" applyFill="1" applyBorder="1" applyAlignment="1">
      <alignment horizontal="left" vertical="center"/>
    </xf>
    <xf numFmtId="1" fontId="11" fillId="5" borderId="1" xfId="7" applyNumberFormat="1" applyFont="1" applyFill="1" applyBorder="1" applyAlignment="1">
      <alignment horizontal="left" vertical="center"/>
    </xf>
    <xf numFmtId="0" fontId="7" fillId="0" borderId="0" xfId="7" applyFont="1" applyFill="1" applyAlignment="1">
      <alignment vertical="center"/>
    </xf>
    <xf numFmtId="168" fontId="7" fillId="0" borderId="0" xfId="7" applyNumberFormat="1" applyFont="1" applyFill="1" applyAlignment="1">
      <alignment horizontal="left" vertical="center"/>
    </xf>
    <xf numFmtId="170" fontId="4" fillId="0" borderId="0" xfId="8" applyNumberFormat="1" applyFont="1" applyFill="1" applyAlignment="1">
      <alignment vertical="center"/>
    </xf>
    <xf numFmtId="170" fontId="7" fillId="0" borderId="0" xfId="8" applyNumberFormat="1" applyFont="1" applyFill="1" applyAlignment="1">
      <alignment vertical="center"/>
    </xf>
    <xf numFmtId="168" fontId="10" fillId="4" borderId="3" xfId="7" applyNumberFormat="1" applyFont="1" applyFill="1" applyBorder="1" applyAlignment="1">
      <alignment horizontal="left" vertical="center"/>
    </xf>
    <xf numFmtId="10" fontId="11" fillId="5" borderId="1" xfId="9" applyNumberFormat="1" applyFont="1" applyFill="1" applyBorder="1" applyAlignment="1">
      <alignment horizontal="right" vertical="center"/>
    </xf>
    <xf numFmtId="0" fontId="6" fillId="0" borderId="0" xfId="6" applyAlignment="1">
      <alignment vertical="center"/>
    </xf>
    <xf numFmtId="1" fontId="11" fillId="6" borderId="1" xfId="7" applyNumberFormat="1" applyFont="1" applyFill="1" applyBorder="1" applyAlignment="1">
      <alignment horizontal="left" vertical="center"/>
    </xf>
    <xf numFmtId="168" fontId="7" fillId="0" borderId="0" xfId="7" applyNumberFormat="1" applyFont="1" applyFill="1" applyAlignment="1">
      <alignment horizontal="left"/>
    </xf>
    <xf numFmtId="0" fontId="15" fillId="0" borderId="0" xfId="7" applyFont="1" applyFill="1"/>
    <xf numFmtId="0" fontId="2" fillId="2" borderId="0" xfId="6" applyFont="1" applyFill="1" applyAlignment="1">
      <alignment horizontal="left" wrapText="1"/>
    </xf>
    <xf numFmtId="168" fontId="9" fillId="3" borderId="2" xfId="7" applyNumberFormat="1" applyFont="1" applyFill="1" applyBorder="1" applyAlignment="1">
      <alignment horizontal="center"/>
    </xf>
    <xf numFmtId="0" fontId="12" fillId="3" borderId="2" xfId="6" applyFont="1" applyFill="1" applyBorder="1" applyAlignment="1">
      <alignment horizontal="center" vertical="center" wrapText="1"/>
    </xf>
  </cellXfs>
  <cellStyles count="14">
    <cellStyle name="Comma 2" xfId="4"/>
    <cellStyle name="Comma 2 2" xfId="11"/>
    <cellStyle name="Comma 3" xfId="8"/>
    <cellStyle name="Hyperlink 2" xfId="13"/>
    <cellStyle name="Normal" xfId="0" builtinId="0"/>
    <cellStyle name="Normal 2" xfId="5"/>
    <cellStyle name="Normal 2 2" xfId="1"/>
    <cellStyle name="Normal 2 3" xfId="7"/>
    <cellStyle name="Normal 3" xfId="6"/>
    <cellStyle name="Normal 3 2" xfId="12"/>
    <cellStyle name="Percent 2" xfId="2"/>
    <cellStyle name="Percent 3" xfId="3"/>
    <cellStyle name="Percent 4" xfId="9"/>
    <cellStyle name="Style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9999"/>
  <sheetViews>
    <sheetView tabSelected="1" zoomScale="95" zoomScaleNormal="95" workbookViewId="0">
      <selection activeCell="C18" sqref="C18"/>
    </sheetView>
  </sheetViews>
  <sheetFormatPr defaultColWidth="22.42578125" defaultRowHeight="14.25"/>
  <cols>
    <col min="1" max="1" width="32.42578125" style="18" customWidth="1"/>
    <col min="2" max="3" width="15.7109375" style="4" customWidth="1"/>
    <col min="4" max="4" width="30.28515625" style="4" bestFit="1" customWidth="1"/>
    <col min="5" max="5" width="15.7109375" style="4" customWidth="1"/>
    <col min="6" max="8" width="15.7109375" style="5" customWidth="1"/>
    <col min="9" max="9" width="9.7109375" style="5" customWidth="1"/>
    <col min="10" max="10" width="12.5703125" style="2" customWidth="1"/>
    <col min="11" max="16384" width="22.42578125" style="2"/>
  </cols>
  <sheetData>
    <row r="1" spans="1:12" ht="48.75" customHeight="1">
      <c r="A1" s="20" t="s">
        <v>19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20.25">
      <c r="A2" s="3"/>
    </row>
    <row r="3" spans="1:12" ht="15.75" thickBot="1">
      <c r="A3" s="2"/>
      <c r="B3" s="21" t="s">
        <v>20</v>
      </c>
      <c r="C3" s="21"/>
      <c r="D3" s="21"/>
      <c r="E3" s="21"/>
      <c r="F3" s="21"/>
      <c r="G3" s="21"/>
      <c r="H3" s="21"/>
      <c r="I3" s="21"/>
      <c r="J3" s="21"/>
    </row>
    <row r="4" spans="1:12" s="6" customFormat="1" ht="20.100000000000001" customHeight="1" thickBot="1">
      <c r="B4" s="7">
        <v>2001</v>
      </c>
      <c r="C4" s="7">
        <f>B4+1</f>
        <v>2002</v>
      </c>
      <c r="D4" s="7">
        <f t="shared" ref="D4:J4" si="0">C4+1</f>
        <v>2003</v>
      </c>
      <c r="E4" s="7">
        <f t="shared" si="0"/>
        <v>2004</v>
      </c>
      <c r="F4" s="7">
        <f t="shared" si="0"/>
        <v>2005</v>
      </c>
      <c r="G4" s="7">
        <f t="shared" si="0"/>
        <v>2006</v>
      </c>
      <c r="H4" s="7">
        <f t="shared" si="0"/>
        <v>2007</v>
      </c>
      <c r="I4" s="7">
        <f t="shared" si="0"/>
        <v>2008</v>
      </c>
      <c r="J4" s="7">
        <f t="shared" si="0"/>
        <v>2009</v>
      </c>
    </row>
    <row r="5" spans="1:12" s="10" customFormat="1" ht="20.100000000000001" customHeight="1" thickBot="1">
      <c r="A5" s="8" t="s">
        <v>21</v>
      </c>
      <c r="B5" s="9">
        <v>175</v>
      </c>
      <c r="C5" s="9">
        <v>494</v>
      </c>
      <c r="D5" s="9">
        <v>120</v>
      </c>
      <c r="E5" s="9">
        <v>112</v>
      </c>
      <c r="F5" s="9">
        <v>230</v>
      </c>
      <c r="G5" s="9">
        <v>228</v>
      </c>
      <c r="H5" s="9">
        <v>267</v>
      </c>
      <c r="I5" s="9">
        <v>254</v>
      </c>
      <c r="J5" s="9">
        <v>165</v>
      </c>
    </row>
    <row r="6" spans="1:12" s="10" customFormat="1" ht="20.100000000000001" customHeight="1" thickBot="1">
      <c r="A6" s="8" t="s">
        <v>22</v>
      </c>
      <c r="B6" s="9">
        <v>180</v>
      </c>
      <c r="C6" s="9">
        <v>181</v>
      </c>
      <c r="D6" s="9">
        <v>265</v>
      </c>
      <c r="E6" s="9">
        <v>440</v>
      </c>
      <c r="F6" s="9">
        <v>312</v>
      </c>
      <c r="G6" s="9">
        <v>428</v>
      </c>
      <c r="H6" s="9">
        <v>317</v>
      </c>
      <c r="I6" s="9">
        <v>198</v>
      </c>
      <c r="J6" s="9">
        <v>214</v>
      </c>
    </row>
    <row r="7" spans="1:12" s="10" customFormat="1" ht="20.100000000000001" customHeight="1" thickBot="1">
      <c r="A7" s="8" t="s">
        <v>23</v>
      </c>
      <c r="B7" s="9">
        <v>211</v>
      </c>
      <c r="C7" s="9">
        <v>495</v>
      </c>
      <c r="D7" s="9">
        <v>354</v>
      </c>
      <c r="E7" s="9">
        <v>208</v>
      </c>
      <c r="F7" s="9">
        <v>488</v>
      </c>
      <c r="G7" s="9">
        <v>214</v>
      </c>
      <c r="H7" s="9">
        <v>158</v>
      </c>
      <c r="I7" s="9">
        <v>232</v>
      </c>
      <c r="J7" s="9">
        <v>245</v>
      </c>
    </row>
    <row r="8" spans="1:12" s="10" customFormat="1" ht="20.100000000000001" customHeight="1" thickBot="1">
      <c r="A8" s="11"/>
      <c r="B8" s="12"/>
      <c r="C8" s="12"/>
      <c r="D8" s="12"/>
      <c r="E8" s="12"/>
      <c r="F8" s="13"/>
      <c r="G8" s="13"/>
      <c r="H8" s="13"/>
      <c r="I8" s="13"/>
    </row>
    <row r="9" spans="1:12" s="10" customFormat="1" ht="20.100000000000001" customHeight="1" thickBot="1">
      <c r="A9" s="14" t="s">
        <v>24</v>
      </c>
      <c r="B9" s="15">
        <v>0.1</v>
      </c>
      <c r="C9" s="16"/>
      <c r="D9" s="14" t="s">
        <v>25</v>
      </c>
      <c r="E9" s="15">
        <v>4.4999999999999998E-2</v>
      </c>
      <c r="F9" s="16"/>
      <c r="G9" s="16"/>
      <c r="H9" s="16"/>
      <c r="I9" s="16"/>
    </row>
    <row r="10" spans="1:12" s="10" customFormat="1" ht="20.100000000000001" customHeight="1">
      <c r="A10" s="14" t="s">
        <v>26</v>
      </c>
      <c r="B10" s="15">
        <v>7.4999999999999997E-2</v>
      </c>
      <c r="C10" s="16"/>
      <c r="D10" s="16"/>
      <c r="E10" s="16"/>
      <c r="F10" s="16"/>
      <c r="G10" s="16"/>
      <c r="H10" s="16"/>
      <c r="I10" s="16"/>
    </row>
    <row r="11" spans="1:12" s="10" customFormat="1" ht="20.100000000000001" customHeight="1">
      <c r="A11" s="16"/>
      <c r="B11" s="16"/>
      <c r="C11" s="16"/>
      <c r="D11" s="16"/>
      <c r="E11" s="16"/>
      <c r="F11" s="16"/>
      <c r="G11" s="16"/>
      <c r="H11" s="16"/>
      <c r="I11" s="16"/>
    </row>
    <row r="12" spans="1:12" s="10" customFormat="1" ht="20.100000000000001" customHeight="1" thickBot="1">
      <c r="A12" s="22" t="s">
        <v>27</v>
      </c>
      <c r="B12" s="22"/>
      <c r="C12" s="22"/>
      <c r="D12" s="22"/>
      <c r="E12" s="22"/>
      <c r="F12" s="22"/>
      <c r="G12" s="22"/>
      <c r="H12" s="22"/>
      <c r="I12" s="22"/>
    </row>
    <row r="13" spans="1:12" s="10" customFormat="1" ht="20.100000000000001" customHeight="1" thickBot="1">
      <c r="B13" s="7">
        <v>2001</v>
      </c>
      <c r="C13" s="7">
        <f>B13+1</f>
        <v>2002</v>
      </c>
      <c r="D13" s="7">
        <f t="shared" ref="D13:J13" si="1">C13+1</f>
        <v>2003</v>
      </c>
      <c r="E13" s="7">
        <f t="shared" si="1"/>
        <v>2004</v>
      </c>
      <c r="F13" s="7">
        <f t="shared" si="1"/>
        <v>2005</v>
      </c>
      <c r="G13" s="7">
        <f t="shared" si="1"/>
        <v>2006</v>
      </c>
      <c r="H13" s="7">
        <f t="shared" si="1"/>
        <v>2007</v>
      </c>
      <c r="I13" s="7">
        <f t="shared" si="1"/>
        <v>2008</v>
      </c>
      <c r="J13" s="7">
        <f t="shared" si="1"/>
        <v>2009</v>
      </c>
    </row>
    <row r="14" spans="1:12" s="10" customFormat="1" ht="20.100000000000001" customHeight="1" thickBot="1">
      <c r="A14" s="8" t="s">
        <v>28</v>
      </c>
      <c r="B14" s="17">
        <f>B$5*(1+$B$9)</f>
        <v>192.50000000000003</v>
      </c>
      <c r="C14" s="17">
        <f>C$5*(1+$B$9)</f>
        <v>543.40000000000009</v>
      </c>
      <c r="D14" s="17">
        <f t="shared" ref="D14:J14" si="2">D$5*(1+$B$9)</f>
        <v>132</v>
      </c>
      <c r="E14" s="17">
        <f t="shared" si="2"/>
        <v>123.20000000000002</v>
      </c>
      <c r="F14" s="17">
        <f t="shared" si="2"/>
        <v>253.00000000000003</v>
      </c>
      <c r="G14" s="17">
        <f t="shared" si="2"/>
        <v>250.8</v>
      </c>
      <c r="H14" s="17">
        <f t="shared" si="2"/>
        <v>293.70000000000005</v>
      </c>
      <c r="I14" s="17">
        <f t="shared" si="2"/>
        <v>279.40000000000003</v>
      </c>
      <c r="J14" s="17">
        <f t="shared" si="2"/>
        <v>181.50000000000003</v>
      </c>
    </row>
    <row r="15" spans="1:12" s="11" customFormat="1" ht="20.100000000000001" customHeight="1" thickBot="1">
      <c r="A15" s="8" t="s">
        <v>29</v>
      </c>
      <c r="B15" s="17">
        <f>B$6*(1+$B$10)</f>
        <v>193.5</v>
      </c>
      <c r="C15" s="17">
        <f t="shared" ref="C15:J15" si="3">C$6*(1+$B$10)</f>
        <v>194.57499999999999</v>
      </c>
      <c r="D15" s="17">
        <f t="shared" si="3"/>
        <v>284.875</v>
      </c>
      <c r="E15" s="17">
        <f t="shared" si="3"/>
        <v>473</v>
      </c>
      <c r="F15" s="17">
        <f t="shared" si="3"/>
        <v>335.4</v>
      </c>
      <c r="G15" s="17">
        <f t="shared" si="3"/>
        <v>460.09999999999997</v>
      </c>
      <c r="H15" s="17">
        <f t="shared" si="3"/>
        <v>340.77499999999998</v>
      </c>
      <c r="I15" s="17">
        <f t="shared" si="3"/>
        <v>212.85</v>
      </c>
      <c r="J15" s="17">
        <f t="shared" si="3"/>
        <v>230.04999999999998</v>
      </c>
    </row>
    <row r="16" spans="1:12" s="18" customFormat="1" ht="20.100000000000001" customHeight="1" thickBot="1">
      <c r="A16" s="8" t="s">
        <v>30</v>
      </c>
      <c r="B16" s="17">
        <f>B$7*(1+$E$9)</f>
        <v>220.49499999999998</v>
      </c>
      <c r="C16" s="17">
        <f t="shared" ref="C16:J16" si="4">C$7*(1+$E$9)</f>
        <v>517.27499999999998</v>
      </c>
      <c r="D16" s="17">
        <f t="shared" si="4"/>
        <v>369.92999999999995</v>
      </c>
      <c r="E16" s="17">
        <f t="shared" si="4"/>
        <v>217.35999999999999</v>
      </c>
      <c r="F16" s="17">
        <f t="shared" si="4"/>
        <v>509.96</v>
      </c>
      <c r="G16" s="17">
        <f t="shared" si="4"/>
        <v>223.63</v>
      </c>
      <c r="H16" s="17">
        <f t="shared" si="4"/>
        <v>165.10999999999999</v>
      </c>
      <c r="I16" s="17">
        <f t="shared" si="4"/>
        <v>242.44</v>
      </c>
      <c r="J16" s="17">
        <f t="shared" si="4"/>
        <v>256.02499999999998</v>
      </c>
    </row>
    <row r="17" spans="2:9" s="18" customFormat="1" ht="20.100000000000001" customHeight="1">
      <c r="B17" s="4"/>
      <c r="C17" s="4"/>
      <c r="D17" s="4"/>
      <c r="E17" s="4"/>
      <c r="F17" s="5"/>
      <c r="G17" s="5"/>
      <c r="H17" s="5"/>
      <c r="I17" s="5"/>
    </row>
    <row r="18" spans="2:9" s="18" customFormat="1" ht="20.100000000000001" customHeight="1">
      <c r="B18" s="4"/>
      <c r="C18" s="4"/>
      <c r="D18" s="4"/>
      <c r="E18" s="4"/>
      <c r="F18" s="5"/>
      <c r="G18" s="5"/>
      <c r="H18" s="5"/>
      <c r="I18" s="5"/>
    </row>
    <row r="19" spans="2:9" ht="20.100000000000001" customHeight="1"/>
    <row r="20" spans="2:9" ht="20.100000000000001" customHeight="1"/>
    <row r="21" spans="2:9" ht="20.100000000000001" customHeight="1"/>
    <row r="22" spans="2:9" ht="20.100000000000001" customHeight="1"/>
    <row r="23" spans="2:9" ht="20.100000000000001" customHeight="1"/>
    <row r="24" spans="2:9" ht="20.100000000000001" customHeight="1"/>
    <row r="25" spans="2:9" ht="20.100000000000001" customHeight="1"/>
    <row r="26" spans="2:9" ht="20.100000000000001" customHeight="1"/>
    <row r="27" spans="2:9" ht="20.100000000000001" customHeight="1"/>
    <row r="28" spans="2:9" ht="20.100000000000001" customHeight="1"/>
    <row r="29" spans="2:9" ht="20.100000000000001" customHeight="1"/>
    <row r="30" spans="2:9" ht="20.100000000000001" customHeight="1"/>
    <row r="31" spans="2:9" ht="20.100000000000001" customHeight="1"/>
    <row r="9999" spans="11:11">
      <c r="K9999" s="19" t="s">
        <v>31</v>
      </c>
    </row>
  </sheetData>
  <mergeCells count="3">
    <mergeCell ref="A1:L1"/>
    <mergeCell ref="B3:J3"/>
    <mergeCell ref="A12:I12"/>
  </mergeCells>
  <pageMargins left="0.7" right="0.7" top="0.75" bottom="0.75" header="0.3" footer="0.3"/>
  <pageSetup paperSize="9"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C4:L9999"/>
  <sheetViews>
    <sheetView topLeftCell="A2" workbookViewId="0">
      <selection activeCell="D19" sqref="D19"/>
    </sheetView>
  </sheetViews>
  <sheetFormatPr defaultRowHeight="15"/>
  <sheetData>
    <row r="4" spans="4:12">
      <c r="D4">
        <v>1</v>
      </c>
      <c r="E4" t="s">
        <v>0</v>
      </c>
    </row>
    <row r="5" spans="4:12">
      <c r="D5">
        <v>2</v>
      </c>
      <c r="E5" t="s">
        <v>1</v>
      </c>
    </row>
    <row r="6" spans="4:12">
      <c r="D6">
        <v>3</v>
      </c>
      <c r="E6" t="s">
        <v>4</v>
      </c>
    </row>
    <row r="7" spans="4:12">
      <c r="D7">
        <v>4</v>
      </c>
      <c r="E7" t="s">
        <v>5</v>
      </c>
    </row>
    <row r="8" spans="4:12">
      <c r="D8">
        <v>5</v>
      </c>
      <c r="E8" t="s">
        <v>6</v>
      </c>
    </row>
    <row r="9" spans="4:12">
      <c r="D9">
        <v>6</v>
      </c>
      <c r="E9" t="s">
        <v>7</v>
      </c>
    </row>
    <row r="10" spans="4:12">
      <c r="D10">
        <v>7</v>
      </c>
      <c r="E10" t="s">
        <v>8</v>
      </c>
    </row>
    <row r="11" spans="4:12">
      <c r="D11">
        <v>8</v>
      </c>
      <c r="E11" t="s">
        <v>9</v>
      </c>
    </row>
    <row r="12" spans="4:12">
      <c r="H12" t="s">
        <v>13</v>
      </c>
      <c r="I12" t="s">
        <v>14</v>
      </c>
      <c r="K12" t="s">
        <v>15</v>
      </c>
      <c r="L12" t="s">
        <v>16</v>
      </c>
    </row>
    <row r="13" spans="4:12">
      <c r="D13">
        <f ca="1">RANDBETWEEN(2,8)</f>
        <v>3</v>
      </c>
      <c r="G13">
        <v>1</v>
      </c>
      <c r="H13" t="s">
        <v>2</v>
      </c>
      <c r="I13" t="s">
        <v>17</v>
      </c>
      <c r="J13" t="s">
        <v>10</v>
      </c>
      <c r="K13" t="s">
        <v>11</v>
      </c>
      <c r="L13" t="s">
        <v>12</v>
      </c>
    </row>
    <row r="14" spans="4:12">
      <c r="D14" t="str">
        <f ca="1">VLOOKUP(D13,D4:E11,2,FALSE)</f>
        <v>C</v>
      </c>
      <c r="G14">
        <v>2</v>
      </c>
      <c r="H14" t="s">
        <v>3</v>
      </c>
      <c r="I14" t="s">
        <v>18</v>
      </c>
      <c r="J14" t="s">
        <v>10</v>
      </c>
      <c r="K14" t="s">
        <v>11</v>
      </c>
      <c r="L14" t="s">
        <v>12</v>
      </c>
    </row>
    <row r="15" spans="4:12">
      <c r="G15">
        <v>3</v>
      </c>
      <c r="H15" t="s">
        <v>2</v>
      </c>
      <c r="I15" t="s">
        <v>18</v>
      </c>
      <c r="J15" t="s">
        <v>10</v>
      </c>
      <c r="K15" t="s">
        <v>11</v>
      </c>
      <c r="L15" t="s">
        <v>12</v>
      </c>
    </row>
    <row r="16" spans="4:12">
      <c r="G16">
        <v>4</v>
      </c>
      <c r="H16" t="s">
        <v>3</v>
      </c>
      <c r="I16" t="s">
        <v>17</v>
      </c>
      <c r="J16" t="s">
        <v>10</v>
      </c>
      <c r="K16" t="s">
        <v>11</v>
      </c>
      <c r="L16" t="s">
        <v>12</v>
      </c>
    </row>
    <row r="17" spans="3:12">
      <c r="G17">
        <v>5</v>
      </c>
      <c r="H17" t="s">
        <v>2</v>
      </c>
      <c r="I17" t="s">
        <v>17</v>
      </c>
      <c r="J17" t="s">
        <v>11</v>
      </c>
      <c r="K17" t="s">
        <v>10</v>
      </c>
      <c r="L17" t="s">
        <v>12</v>
      </c>
    </row>
    <row r="18" spans="3:12">
      <c r="D18">
        <f ca="1">RANDBETWEEN(1,12)</f>
        <v>3</v>
      </c>
      <c r="G18">
        <v>6</v>
      </c>
      <c r="H18" t="s">
        <v>3</v>
      </c>
      <c r="I18" t="s">
        <v>18</v>
      </c>
      <c r="J18" t="s">
        <v>11</v>
      </c>
      <c r="K18" t="s">
        <v>10</v>
      </c>
      <c r="L18" t="s">
        <v>12</v>
      </c>
    </row>
    <row r="19" spans="3:12">
      <c r="C19" t="s">
        <v>13</v>
      </c>
      <c r="D19" t="str">
        <f ca="1">VLOOKUP(D18,G13:L24,2,FALSE)</f>
        <v>Q2</v>
      </c>
      <c r="G19">
        <v>7</v>
      </c>
      <c r="H19" t="s">
        <v>2</v>
      </c>
      <c r="I19" t="s">
        <v>18</v>
      </c>
      <c r="J19" t="s">
        <v>11</v>
      </c>
      <c r="K19" t="s">
        <v>10</v>
      </c>
      <c r="L19" t="s">
        <v>12</v>
      </c>
    </row>
    <row r="20" spans="3:12">
      <c r="C20" t="s">
        <v>14</v>
      </c>
      <c r="D20" t="str">
        <f ca="1">VLOOKUP(D18,G13:L24,3,FALSE)</f>
        <v>Q7</v>
      </c>
      <c r="G20">
        <v>8</v>
      </c>
      <c r="H20" t="s">
        <v>3</v>
      </c>
      <c r="I20" t="s">
        <v>17</v>
      </c>
      <c r="J20" t="s">
        <v>11</v>
      </c>
      <c r="K20" t="s">
        <v>10</v>
      </c>
      <c r="L20" t="s">
        <v>12</v>
      </c>
    </row>
    <row r="21" spans="3:12">
      <c r="C21" t="s">
        <v>15</v>
      </c>
      <c r="D21" t="str">
        <f ca="1">VLOOKUP(D18,G13:L24,5,FALSE)</f>
        <v>4b</v>
      </c>
      <c r="G21">
        <v>9</v>
      </c>
      <c r="H21" t="s">
        <v>2</v>
      </c>
      <c r="I21" t="s">
        <v>17</v>
      </c>
      <c r="J21" t="s">
        <v>12</v>
      </c>
      <c r="K21" t="s">
        <v>10</v>
      </c>
      <c r="L21" t="s">
        <v>11</v>
      </c>
    </row>
    <row r="22" spans="3:12">
      <c r="C22" t="s">
        <v>16</v>
      </c>
      <c r="D22" t="str">
        <f ca="1">VLOOKUP(D18,G13:L24,6,FALSE)</f>
        <v>4c</v>
      </c>
      <c r="G22">
        <v>10</v>
      </c>
      <c r="H22" t="s">
        <v>3</v>
      </c>
      <c r="I22" t="s">
        <v>18</v>
      </c>
      <c r="J22" t="s">
        <v>12</v>
      </c>
      <c r="K22" t="s">
        <v>10</v>
      </c>
      <c r="L22" t="s">
        <v>11</v>
      </c>
    </row>
    <row r="23" spans="3:12">
      <c r="G23">
        <v>11</v>
      </c>
      <c r="H23" t="s">
        <v>2</v>
      </c>
      <c r="I23" t="s">
        <v>18</v>
      </c>
      <c r="J23" t="s">
        <v>12</v>
      </c>
      <c r="K23" t="s">
        <v>10</v>
      </c>
      <c r="L23" t="s">
        <v>11</v>
      </c>
    </row>
    <row r="24" spans="3:12">
      <c r="G24">
        <v>12</v>
      </c>
      <c r="H24" t="s">
        <v>3</v>
      </c>
      <c r="I24" t="s">
        <v>17</v>
      </c>
      <c r="J24" t="s">
        <v>12</v>
      </c>
      <c r="K24" t="s">
        <v>10</v>
      </c>
      <c r="L24" t="s">
        <v>11</v>
      </c>
    </row>
    <row r="9999" spans="11:11">
      <c r="K9999" s="1" t="s">
        <v>31</v>
      </c>
    </row>
  </sheetData>
  <sheetProtection password="C849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ratan</dc:creator>
  <cp:lastModifiedBy>Major</cp:lastModifiedBy>
  <dcterms:created xsi:type="dcterms:W3CDTF">2016-09-17T17:02:07Z</dcterms:created>
  <dcterms:modified xsi:type="dcterms:W3CDTF">2017-09-29T14:53:55Z</dcterms:modified>
</cp:coreProperties>
</file>