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ork\fll\commons\test\data\"/>
    </mc:Choice>
  </mc:AlternateContent>
  <xr:revisionPtr revIDLastSave="0" documentId="13_ncr:1_{5932E53E-1A02-420F-A1C8-E81F78E8D33A}" xr6:coauthVersionLast="47" xr6:coauthVersionMax="47" xr10:uidLastSave="{00000000-0000-0000-0000-000000000000}"/>
  <bookViews>
    <workbookView xWindow="-96" yWindow="-96" windowWidth="23232" windowHeight="12432" activeTab="4" xr2:uid="{2DAD570C-CE07-46E9-83B9-6BC7F65D4A4D}"/>
  </bookViews>
  <sheets>
    <sheet name="nn0rs" sheetId="1" r:id="rId1"/>
    <sheet name="nn45rs" sheetId="4" r:id="rId2"/>
    <sheet name="n0rs" sheetId="5" r:id="rId3"/>
    <sheet name="help" sheetId="3" r:id="rId4"/>
    <sheet name="sinu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2" i="5"/>
  <c r="C2" i="4"/>
  <c r="C2" i="1"/>
  <c r="A3" i="7"/>
  <c r="J2" i="7"/>
  <c r="K2" i="7" s="1"/>
  <c r="B2" i="7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3" i="5"/>
  <c r="A4" i="5" s="1"/>
  <c r="C4" i="5" s="1"/>
  <c r="B2" i="5"/>
  <c r="A3" i="4"/>
  <c r="A4" i="4" s="1"/>
  <c r="C4" i="4" s="1"/>
  <c r="B2" i="4"/>
  <c r="B2" i="1"/>
  <c r="A3" i="1"/>
  <c r="A4" i="1" s="1"/>
  <c r="B3" i="1" l="1"/>
  <c r="A4" i="7"/>
  <c r="C4" i="7" s="1"/>
  <c r="C3" i="7"/>
  <c r="L2" i="7"/>
  <c r="D2" i="7"/>
  <c r="B3" i="7"/>
  <c r="C3" i="5"/>
  <c r="C3" i="4"/>
  <c r="A5" i="1"/>
  <c r="C4" i="1"/>
  <c r="B4" i="1"/>
  <c r="C3" i="1"/>
  <c r="M2" i="7"/>
  <c r="J3" i="7"/>
  <c r="K3" i="7" s="1"/>
  <c r="D3" i="7" s="1"/>
  <c r="A5" i="5"/>
  <c r="C5" i="5" s="1"/>
  <c r="B4" i="5"/>
  <c r="B3" i="5"/>
  <c r="B4" i="4"/>
  <c r="A5" i="4"/>
  <c r="C5" i="4" s="1"/>
  <c r="B3" i="4"/>
  <c r="N2" i="7" l="1"/>
  <c r="Z3" i="7"/>
  <c r="AA3" i="7" s="1"/>
  <c r="O2" i="7"/>
  <c r="J4" i="7"/>
  <c r="K4" i="7" s="1"/>
  <c r="D4" i="7" s="1"/>
  <c r="A5" i="7"/>
  <c r="C5" i="7" s="1"/>
  <c r="B4" i="7"/>
  <c r="Z4" i="7" s="1"/>
  <c r="A6" i="1"/>
  <c r="C5" i="1"/>
  <c r="B5" i="1"/>
  <c r="M3" i="7"/>
  <c r="L3" i="7"/>
  <c r="A6" i="5"/>
  <c r="C6" i="5" s="1"/>
  <c r="B5" i="5"/>
  <c r="A6" i="4"/>
  <c r="C6" i="4" s="1"/>
  <c r="B5" i="4"/>
  <c r="B5" i="7" l="1"/>
  <c r="Z5" i="7" s="1"/>
  <c r="J5" i="7"/>
  <c r="K5" i="7" s="1"/>
  <c r="D5" i="7" s="1"/>
  <c r="AA4" i="7"/>
  <c r="A6" i="7"/>
  <c r="C6" i="7" s="1"/>
  <c r="M4" i="7"/>
  <c r="L4" i="7"/>
  <c r="A7" i="1"/>
  <c r="C6" i="1"/>
  <c r="B6" i="1"/>
  <c r="N3" i="7"/>
  <c r="O3" i="7"/>
  <c r="B6" i="5"/>
  <c r="A7" i="5"/>
  <c r="C7" i="5" s="1"/>
  <c r="B6" i="4"/>
  <c r="A7" i="4"/>
  <c r="C7" i="4" s="1"/>
  <c r="O4" i="7" l="1"/>
  <c r="AA5" i="7"/>
  <c r="B6" i="7"/>
  <c r="Z6" i="7" s="1"/>
  <c r="J6" i="7"/>
  <c r="K6" i="7" s="1"/>
  <c r="D6" i="7" s="1"/>
  <c r="M5" i="7"/>
  <c r="N5" i="7" s="1"/>
  <c r="L5" i="7"/>
  <c r="N4" i="7"/>
  <c r="A7" i="7"/>
  <c r="C7" i="7" s="1"/>
  <c r="A8" i="1"/>
  <c r="B7" i="1"/>
  <c r="C7" i="1"/>
  <c r="J7" i="7"/>
  <c r="K7" i="7" s="1"/>
  <c r="D7" i="7" s="1"/>
  <c r="A8" i="7"/>
  <c r="C8" i="7" s="1"/>
  <c r="B7" i="7"/>
  <c r="Z7" i="7" s="1"/>
  <c r="B7" i="5"/>
  <c r="A8" i="5"/>
  <c r="C8" i="5" s="1"/>
  <c r="A8" i="4"/>
  <c r="C8" i="4" s="1"/>
  <c r="B7" i="4"/>
  <c r="AA6" i="7" l="1"/>
  <c r="AA7" i="7"/>
  <c r="M6" i="7"/>
  <c r="L6" i="7"/>
  <c r="N6" i="7" s="1"/>
  <c r="O5" i="7"/>
  <c r="A9" i="1"/>
  <c r="C8" i="1"/>
  <c r="B8" i="1"/>
  <c r="L7" i="7"/>
  <c r="M7" i="7"/>
  <c r="A9" i="7"/>
  <c r="C9" i="7" s="1"/>
  <c r="B8" i="7"/>
  <c r="Z8" i="7" s="1"/>
  <c r="J8" i="7"/>
  <c r="K8" i="7" s="1"/>
  <c r="D8" i="7" s="1"/>
  <c r="A9" i="5"/>
  <c r="C9" i="5" s="1"/>
  <c r="B8" i="5"/>
  <c r="A9" i="4"/>
  <c r="C9" i="4" s="1"/>
  <c r="B8" i="4"/>
  <c r="O6" i="7" l="1"/>
  <c r="AA8" i="7"/>
  <c r="A10" i="1"/>
  <c r="B9" i="1"/>
  <c r="C9" i="1"/>
  <c r="N7" i="7"/>
  <c r="O7" i="7"/>
  <c r="B9" i="7"/>
  <c r="Z9" i="7" s="1"/>
  <c r="J9" i="7"/>
  <c r="K9" i="7" s="1"/>
  <c r="D9" i="7" s="1"/>
  <c r="A10" i="7"/>
  <c r="C10" i="7" s="1"/>
  <c r="L8" i="7"/>
  <c r="M8" i="7"/>
  <c r="B9" i="5"/>
  <c r="A10" i="5"/>
  <c r="C10" i="5" s="1"/>
  <c r="B9" i="4"/>
  <c r="A10" i="4"/>
  <c r="C10" i="4" s="1"/>
  <c r="AA9" i="7" l="1"/>
  <c r="A11" i="1"/>
  <c r="C10" i="1"/>
  <c r="B10" i="1"/>
  <c r="L9" i="7"/>
  <c r="M9" i="7"/>
  <c r="N8" i="7"/>
  <c r="O8" i="7"/>
  <c r="J10" i="7"/>
  <c r="K10" i="7" s="1"/>
  <c r="D10" i="7" s="1"/>
  <c r="A11" i="7"/>
  <c r="C11" i="7" s="1"/>
  <c r="B10" i="7"/>
  <c r="Z10" i="7" s="1"/>
  <c r="AA10" i="7" s="1"/>
  <c r="A11" i="5"/>
  <c r="C11" i="5" s="1"/>
  <c r="B10" i="5"/>
  <c r="A11" i="4"/>
  <c r="C11" i="4" s="1"/>
  <c r="B10" i="4"/>
  <c r="A12" i="1" l="1"/>
  <c r="C11" i="1"/>
  <c r="B11" i="1"/>
  <c r="L10" i="7"/>
  <c r="M10" i="7"/>
  <c r="N9" i="7"/>
  <c r="O9" i="7"/>
  <c r="A12" i="7"/>
  <c r="C12" i="7" s="1"/>
  <c r="B11" i="7"/>
  <c r="Z11" i="7" s="1"/>
  <c r="J11" i="7"/>
  <c r="K11" i="7" s="1"/>
  <c r="D11" i="7" s="1"/>
  <c r="B11" i="5"/>
  <c r="A12" i="5"/>
  <c r="C12" i="5" s="1"/>
  <c r="B11" i="4"/>
  <c r="A12" i="4"/>
  <c r="C12" i="4" s="1"/>
  <c r="AA11" i="7" l="1"/>
  <c r="A13" i="1"/>
  <c r="C12" i="1"/>
  <c r="B12" i="1"/>
  <c r="L11" i="7"/>
  <c r="M11" i="7"/>
  <c r="B12" i="7"/>
  <c r="Z12" i="7" s="1"/>
  <c r="J12" i="7"/>
  <c r="K12" i="7" s="1"/>
  <c r="D12" i="7" s="1"/>
  <c r="A13" i="7"/>
  <c r="C13" i="7" s="1"/>
  <c r="N10" i="7"/>
  <c r="O10" i="7"/>
  <c r="A13" i="5"/>
  <c r="C13" i="5" s="1"/>
  <c r="B12" i="5"/>
  <c r="A13" i="4"/>
  <c r="C13" i="4" s="1"/>
  <c r="B12" i="4"/>
  <c r="AA12" i="7" l="1"/>
  <c r="A14" i="1"/>
  <c r="C13" i="1"/>
  <c r="B13" i="1"/>
  <c r="A14" i="7"/>
  <c r="C14" i="7" s="1"/>
  <c r="B13" i="7"/>
  <c r="Z13" i="7" s="1"/>
  <c r="J13" i="7"/>
  <c r="K13" i="7" s="1"/>
  <c r="D13" i="7" s="1"/>
  <c r="L12" i="7"/>
  <c r="M12" i="7"/>
  <c r="O11" i="7"/>
  <c r="N11" i="7"/>
  <c r="A14" i="5"/>
  <c r="C14" i="5" s="1"/>
  <c r="B13" i="5"/>
  <c r="A14" i="4"/>
  <c r="C14" i="4" s="1"/>
  <c r="B13" i="4"/>
  <c r="AA13" i="7" l="1"/>
  <c r="A15" i="1"/>
  <c r="C14" i="1"/>
  <c r="B14" i="1"/>
  <c r="B14" i="7"/>
  <c r="Z14" i="7" s="1"/>
  <c r="J14" i="7"/>
  <c r="K14" i="7" s="1"/>
  <c r="D14" i="7" s="1"/>
  <c r="A15" i="7"/>
  <c r="C15" i="7" s="1"/>
  <c r="N12" i="7"/>
  <c r="O12" i="7"/>
  <c r="L13" i="7"/>
  <c r="M13" i="7"/>
  <c r="B14" i="5"/>
  <c r="A15" i="5"/>
  <c r="C15" i="5" s="1"/>
  <c r="B14" i="4"/>
  <c r="A15" i="4"/>
  <c r="C15" i="4" s="1"/>
  <c r="AA14" i="7" l="1"/>
  <c r="A16" i="1"/>
  <c r="C15" i="1"/>
  <c r="B15" i="1"/>
  <c r="N13" i="7"/>
  <c r="O13" i="7"/>
  <c r="J15" i="7"/>
  <c r="K15" i="7" s="1"/>
  <c r="D15" i="7" s="1"/>
  <c r="A16" i="7"/>
  <c r="C16" i="7" s="1"/>
  <c r="B15" i="7"/>
  <c r="Z15" i="7" s="1"/>
  <c r="AA15" i="7" s="1"/>
  <c r="L14" i="7"/>
  <c r="M14" i="7"/>
  <c r="A16" i="5"/>
  <c r="C16" i="5" s="1"/>
  <c r="B15" i="5"/>
  <c r="A16" i="4"/>
  <c r="C16" i="4" s="1"/>
  <c r="B15" i="4"/>
  <c r="A17" i="1" l="1"/>
  <c r="C16" i="1"/>
  <c r="B16" i="1"/>
  <c r="N14" i="7"/>
  <c r="O14" i="7"/>
  <c r="A17" i="7"/>
  <c r="C17" i="7" s="1"/>
  <c r="B16" i="7"/>
  <c r="Z16" i="7" s="1"/>
  <c r="J16" i="7"/>
  <c r="K16" i="7" s="1"/>
  <c r="D16" i="7" s="1"/>
  <c r="L15" i="7"/>
  <c r="M15" i="7"/>
  <c r="A17" i="5"/>
  <c r="C17" i="5" s="1"/>
  <c r="B16" i="5"/>
  <c r="A17" i="4"/>
  <c r="C17" i="4" s="1"/>
  <c r="B16" i="4"/>
  <c r="AA16" i="7" l="1"/>
  <c r="A18" i="1"/>
  <c r="C17" i="1"/>
  <c r="B17" i="1"/>
  <c r="L16" i="7"/>
  <c r="M16" i="7"/>
  <c r="B17" i="7"/>
  <c r="Z17" i="7" s="1"/>
  <c r="J17" i="7"/>
  <c r="K17" i="7" s="1"/>
  <c r="D17" i="7" s="1"/>
  <c r="A18" i="7"/>
  <c r="C18" i="7" s="1"/>
  <c r="N15" i="7"/>
  <c r="O15" i="7"/>
  <c r="A18" i="5"/>
  <c r="C18" i="5" s="1"/>
  <c r="B17" i="5"/>
  <c r="A18" i="4"/>
  <c r="C18" i="4" s="1"/>
  <c r="B17" i="4"/>
  <c r="AA17" i="7" l="1"/>
  <c r="A19" i="1"/>
  <c r="C18" i="1"/>
  <c r="B18" i="1"/>
  <c r="N16" i="7"/>
  <c r="O16" i="7"/>
  <c r="L17" i="7"/>
  <c r="M17" i="7"/>
  <c r="J18" i="7"/>
  <c r="K18" i="7" s="1"/>
  <c r="D18" i="7" s="1"/>
  <c r="A19" i="7"/>
  <c r="C19" i="7" s="1"/>
  <c r="B18" i="7"/>
  <c r="Z18" i="7" s="1"/>
  <c r="A19" i="5"/>
  <c r="C19" i="5" s="1"/>
  <c r="B18" i="5"/>
  <c r="A19" i="4"/>
  <c r="C19" i="4" s="1"/>
  <c r="B18" i="4"/>
  <c r="AA18" i="7" l="1"/>
  <c r="A20" i="1"/>
  <c r="C19" i="1"/>
  <c r="B19" i="1"/>
  <c r="L18" i="7"/>
  <c r="M18" i="7"/>
  <c r="A20" i="7"/>
  <c r="C20" i="7" s="1"/>
  <c r="B19" i="7"/>
  <c r="Z19" i="7" s="1"/>
  <c r="J19" i="7"/>
  <c r="K19" i="7" s="1"/>
  <c r="D19" i="7" s="1"/>
  <c r="N17" i="7"/>
  <c r="O17" i="7"/>
  <c r="A20" i="5"/>
  <c r="C20" i="5" s="1"/>
  <c r="B19" i="5"/>
  <c r="A20" i="4"/>
  <c r="C20" i="4" s="1"/>
  <c r="B19" i="4"/>
  <c r="AA19" i="7" l="1"/>
  <c r="A21" i="1"/>
  <c r="C20" i="1"/>
  <c r="B20" i="1"/>
  <c r="B20" i="7"/>
  <c r="Z20" i="7" s="1"/>
  <c r="J20" i="7"/>
  <c r="K20" i="7" s="1"/>
  <c r="D20" i="7" s="1"/>
  <c r="A21" i="7"/>
  <c r="C21" i="7" s="1"/>
  <c r="N18" i="7"/>
  <c r="O18" i="7"/>
  <c r="L19" i="7"/>
  <c r="M19" i="7"/>
  <c r="A21" i="5"/>
  <c r="C21" i="5" s="1"/>
  <c r="B20" i="5"/>
  <c r="B20" i="4"/>
  <c r="A21" i="4"/>
  <c r="C21" i="4" s="1"/>
  <c r="AA20" i="7" l="1"/>
  <c r="A22" i="1"/>
  <c r="C21" i="1"/>
  <c r="B21" i="1"/>
  <c r="N19" i="7"/>
  <c r="O19" i="7"/>
  <c r="L20" i="7"/>
  <c r="M20" i="7"/>
  <c r="A22" i="7"/>
  <c r="C22" i="7" s="1"/>
  <c r="B21" i="7"/>
  <c r="Z21" i="7" s="1"/>
  <c r="J21" i="7"/>
  <c r="K21" i="7" s="1"/>
  <c r="D21" i="7" s="1"/>
  <c r="A22" i="5"/>
  <c r="C22" i="5" s="1"/>
  <c r="B21" i="5"/>
  <c r="A22" i="4"/>
  <c r="C22" i="4" s="1"/>
  <c r="B21" i="4"/>
  <c r="AA21" i="7" l="1"/>
  <c r="A23" i="1"/>
  <c r="C22" i="1"/>
  <c r="B22" i="1"/>
  <c r="L21" i="7"/>
  <c r="M21" i="7"/>
  <c r="B22" i="7"/>
  <c r="Z22" i="7" s="1"/>
  <c r="J22" i="7"/>
  <c r="K22" i="7" s="1"/>
  <c r="D22" i="7" s="1"/>
  <c r="A23" i="7"/>
  <c r="C23" i="7" s="1"/>
  <c r="N20" i="7"/>
  <c r="O20" i="7"/>
  <c r="A23" i="5"/>
  <c r="C23" i="5" s="1"/>
  <c r="B22" i="5"/>
  <c r="B22" i="4"/>
  <c r="A23" i="4"/>
  <c r="C23" i="4" s="1"/>
  <c r="AA22" i="7" l="1"/>
  <c r="A24" i="1"/>
  <c r="B23" i="1"/>
  <c r="C23" i="1"/>
  <c r="J23" i="7"/>
  <c r="K23" i="7" s="1"/>
  <c r="D23" i="7" s="1"/>
  <c r="A24" i="7"/>
  <c r="C24" i="7" s="1"/>
  <c r="B23" i="7"/>
  <c r="Z23" i="7" s="1"/>
  <c r="N21" i="7"/>
  <c r="O21" i="7"/>
  <c r="L22" i="7"/>
  <c r="M22" i="7"/>
  <c r="A24" i="5"/>
  <c r="C24" i="5" s="1"/>
  <c r="B23" i="5"/>
  <c r="A24" i="4"/>
  <c r="C24" i="4" s="1"/>
  <c r="B23" i="4"/>
  <c r="AA23" i="7" l="1"/>
  <c r="A25" i="1"/>
  <c r="C24" i="1"/>
  <c r="B24" i="1"/>
  <c r="N22" i="7"/>
  <c r="O22" i="7"/>
  <c r="A25" i="7"/>
  <c r="C25" i="7" s="1"/>
  <c r="B24" i="7"/>
  <c r="Z24" i="7" s="1"/>
  <c r="J24" i="7"/>
  <c r="K24" i="7" s="1"/>
  <c r="D24" i="7" s="1"/>
  <c r="L23" i="7"/>
  <c r="M23" i="7"/>
  <c r="A25" i="5"/>
  <c r="C25" i="5" s="1"/>
  <c r="B24" i="5"/>
  <c r="A25" i="4"/>
  <c r="C25" i="4" s="1"/>
  <c r="B24" i="4"/>
  <c r="AA24" i="7" l="1"/>
  <c r="A26" i="1"/>
  <c r="B25" i="1"/>
  <c r="C25" i="1"/>
  <c r="N23" i="7"/>
  <c r="O23" i="7"/>
  <c r="B25" i="7"/>
  <c r="Z25" i="7" s="1"/>
  <c r="J25" i="7"/>
  <c r="K25" i="7" s="1"/>
  <c r="D25" i="7" s="1"/>
  <c r="A26" i="7"/>
  <c r="C26" i="7" s="1"/>
  <c r="M24" i="7"/>
  <c r="L24" i="7"/>
  <c r="B25" i="5"/>
  <c r="A26" i="5"/>
  <c r="C26" i="5" s="1"/>
  <c r="B25" i="4"/>
  <c r="A26" i="4"/>
  <c r="C26" i="4" s="1"/>
  <c r="AA25" i="7" l="1"/>
  <c r="A27" i="1"/>
  <c r="C26" i="1"/>
  <c r="B26" i="1"/>
  <c r="N24" i="7"/>
  <c r="O24" i="7"/>
  <c r="L25" i="7"/>
  <c r="M25" i="7"/>
  <c r="J26" i="7"/>
  <c r="K26" i="7" s="1"/>
  <c r="D26" i="7" s="1"/>
  <c r="A27" i="7"/>
  <c r="C27" i="7" s="1"/>
  <c r="B26" i="7"/>
  <c r="Z26" i="7" s="1"/>
  <c r="AA26" i="7" s="1"/>
  <c r="A27" i="5"/>
  <c r="C27" i="5" s="1"/>
  <c r="B26" i="5"/>
  <c r="B26" i="4"/>
  <c r="A27" i="4"/>
  <c r="C27" i="4" s="1"/>
  <c r="A28" i="1" l="1"/>
  <c r="C27" i="1"/>
  <c r="B27" i="1"/>
  <c r="L26" i="7"/>
  <c r="M26" i="7"/>
  <c r="A28" i="7"/>
  <c r="C28" i="7" s="1"/>
  <c r="B27" i="7"/>
  <c r="Z27" i="7" s="1"/>
  <c r="J27" i="7"/>
  <c r="K27" i="7" s="1"/>
  <c r="D27" i="7" s="1"/>
  <c r="N25" i="7"/>
  <c r="O25" i="7"/>
  <c r="A28" i="5"/>
  <c r="C28" i="5" s="1"/>
  <c r="B27" i="5"/>
  <c r="B27" i="4"/>
  <c r="A28" i="4"/>
  <c r="C28" i="4" s="1"/>
  <c r="AA27" i="7" l="1"/>
  <c r="C28" i="1"/>
  <c r="B28" i="1"/>
  <c r="A29" i="1"/>
  <c r="N26" i="7"/>
  <c r="O26" i="7"/>
  <c r="L27" i="7"/>
  <c r="M27" i="7"/>
  <c r="B28" i="7"/>
  <c r="Z28" i="7" s="1"/>
  <c r="J28" i="7"/>
  <c r="K28" i="7" s="1"/>
  <c r="D28" i="7" s="1"/>
  <c r="A29" i="7"/>
  <c r="C29" i="7" s="1"/>
  <c r="B28" i="5"/>
  <c r="A29" i="5"/>
  <c r="C29" i="5" s="1"/>
  <c r="A29" i="4"/>
  <c r="C29" i="4" s="1"/>
  <c r="B28" i="4"/>
  <c r="AA28" i="7" l="1"/>
  <c r="A30" i="1"/>
  <c r="C29" i="1"/>
  <c r="B29" i="1"/>
  <c r="L28" i="7"/>
  <c r="M28" i="7"/>
  <c r="A30" i="7"/>
  <c r="C30" i="7" s="1"/>
  <c r="B29" i="7"/>
  <c r="Z29" i="7" s="1"/>
  <c r="J29" i="7"/>
  <c r="K29" i="7" s="1"/>
  <c r="D29" i="7" s="1"/>
  <c r="N27" i="7"/>
  <c r="O27" i="7"/>
  <c r="A30" i="5"/>
  <c r="C30" i="5" s="1"/>
  <c r="B29" i="5"/>
  <c r="A30" i="4"/>
  <c r="C30" i="4" s="1"/>
  <c r="B29" i="4"/>
  <c r="AA29" i="7" l="1"/>
  <c r="A31" i="1"/>
  <c r="C30" i="1"/>
  <c r="B30" i="1"/>
  <c r="B30" i="7"/>
  <c r="Z30" i="7" s="1"/>
  <c r="J30" i="7"/>
  <c r="K30" i="7" s="1"/>
  <c r="D30" i="7" s="1"/>
  <c r="A31" i="7"/>
  <c r="C31" i="7" s="1"/>
  <c r="L29" i="7"/>
  <c r="M29" i="7"/>
  <c r="N28" i="7"/>
  <c r="O28" i="7"/>
  <c r="B30" i="5"/>
  <c r="A31" i="5"/>
  <c r="C31" i="5" s="1"/>
  <c r="B30" i="4"/>
  <c r="A31" i="4"/>
  <c r="C31" i="4" s="1"/>
  <c r="AA30" i="7" l="1"/>
  <c r="C31" i="1"/>
  <c r="B31" i="1"/>
  <c r="A32" i="1"/>
  <c r="N29" i="7"/>
  <c r="O29" i="7"/>
  <c r="J31" i="7"/>
  <c r="K31" i="7" s="1"/>
  <c r="D31" i="7" s="1"/>
  <c r="A32" i="7"/>
  <c r="C32" i="7" s="1"/>
  <c r="B31" i="7"/>
  <c r="Z31" i="7" s="1"/>
  <c r="AA31" i="7" s="1"/>
  <c r="L30" i="7"/>
  <c r="M30" i="7"/>
  <c r="A32" i="5"/>
  <c r="C32" i="5" s="1"/>
  <c r="B31" i="5"/>
  <c r="B31" i="4"/>
  <c r="A32" i="4"/>
  <c r="C32" i="4" s="1"/>
  <c r="A33" i="1" l="1"/>
  <c r="C32" i="1"/>
  <c r="B32" i="1"/>
  <c r="N30" i="7"/>
  <c r="O30" i="7"/>
  <c r="A33" i="7"/>
  <c r="C33" i="7" s="1"/>
  <c r="B32" i="7"/>
  <c r="Z32" i="7" s="1"/>
  <c r="AA32" i="7" s="1"/>
  <c r="J32" i="7"/>
  <c r="K32" i="7" s="1"/>
  <c r="D32" i="7" s="1"/>
  <c r="L31" i="7"/>
  <c r="M31" i="7"/>
  <c r="A33" i="5"/>
  <c r="C33" i="5" s="1"/>
  <c r="B32" i="5"/>
  <c r="A33" i="4"/>
  <c r="C33" i="4" s="1"/>
  <c r="B32" i="4"/>
  <c r="A34" i="1" l="1"/>
  <c r="C33" i="1"/>
  <c r="B33" i="1"/>
  <c r="N31" i="7"/>
  <c r="O31" i="7"/>
  <c r="B33" i="7"/>
  <c r="Z33" i="7" s="1"/>
  <c r="J33" i="7"/>
  <c r="K33" i="7" s="1"/>
  <c r="D33" i="7" s="1"/>
  <c r="A34" i="7"/>
  <c r="C34" i="7" s="1"/>
  <c r="L32" i="7"/>
  <c r="M32" i="7"/>
  <c r="A34" i="5"/>
  <c r="C34" i="5" s="1"/>
  <c r="B33" i="5"/>
  <c r="A34" i="4"/>
  <c r="C34" i="4" s="1"/>
  <c r="B33" i="4"/>
  <c r="AA33" i="7" l="1"/>
  <c r="A35" i="1"/>
  <c r="C34" i="1"/>
  <c r="B34" i="1"/>
  <c r="N32" i="7"/>
  <c r="O32" i="7"/>
  <c r="J34" i="7"/>
  <c r="K34" i="7" s="1"/>
  <c r="D34" i="7" s="1"/>
  <c r="A35" i="7"/>
  <c r="C35" i="7" s="1"/>
  <c r="B34" i="7"/>
  <c r="Z34" i="7" s="1"/>
  <c r="L33" i="7"/>
  <c r="M33" i="7"/>
  <c r="B34" i="5"/>
  <c r="A35" i="5"/>
  <c r="C35" i="5" s="1"/>
  <c r="A35" i="4"/>
  <c r="C35" i="4" s="1"/>
  <c r="B34" i="4"/>
  <c r="AA34" i="7" l="1"/>
  <c r="A36" i="1"/>
  <c r="C35" i="1"/>
  <c r="B35" i="1"/>
  <c r="N33" i="7"/>
  <c r="O33" i="7"/>
  <c r="L34" i="7"/>
  <c r="M34" i="7"/>
  <c r="A36" i="7"/>
  <c r="C36" i="7" s="1"/>
  <c r="B35" i="7"/>
  <c r="Z35" i="7" s="1"/>
  <c r="J35" i="7"/>
  <c r="K35" i="7" s="1"/>
  <c r="D35" i="7" s="1"/>
  <c r="A36" i="5"/>
  <c r="C36" i="5" s="1"/>
  <c r="B35" i="5"/>
  <c r="A36" i="4"/>
  <c r="C36" i="4" s="1"/>
  <c r="B35" i="4"/>
  <c r="AA35" i="7" l="1"/>
  <c r="A37" i="1"/>
  <c r="C36" i="1"/>
  <c r="B36" i="1"/>
  <c r="N34" i="7"/>
  <c r="O34" i="7"/>
  <c r="L35" i="7"/>
  <c r="M35" i="7"/>
  <c r="B36" i="7"/>
  <c r="Z36" i="7" s="1"/>
  <c r="J36" i="7"/>
  <c r="K36" i="7" s="1"/>
  <c r="D36" i="7" s="1"/>
  <c r="A37" i="7"/>
  <c r="C37" i="7" s="1"/>
  <c r="A37" i="5"/>
  <c r="C37" i="5" s="1"/>
  <c r="B36" i="5"/>
  <c r="B36" i="4"/>
  <c r="A37" i="4"/>
  <c r="C37" i="4" s="1"/>
  <c r="AA36" i="7" l="1"/>
  <c r="A38" i="1"/>
  <c r="B37" i="1"/>
  <c r="C37" i="1"/>
  <c r="A38" i="7"/>
  <c r="C38" i="7" s="1"/>
  <c r="B37" i="7"/>
  <c r="Z37" i="7" s="1"/>
  <c r="J37" i="7"/>
  <c r="K37" i="7" s="1"/>
  <c r="D37" i="7" s="1"/>
  <c r="L36" i="7"/>
  <c r="M36" i="7"/>
  <c r="N35" i="7"/>
  <c r="O35" i="7"/>
  <c r="A38" i="5"/>
  <c r="C38" i="5" s="1"/>
  <c r="B37" i="5"/>
  <c r="A38" i="4"/>
  <c r="C38" i="4" s="1"/>
  <c r="B37" i="4"/>
  <c r="AA37" i="7" l="1"/>
  <c r="A39" i="1"/>
  <c r="C38" i="1"/>
  <c r="B38" i="1"/>
  <c r="N36" i="7"/>
  <c r="O36" i="7"/>
  <c r="L37" i="7"/>
  <c r="M37" i="7"/>
  <c r="B38" i="7"/>
  <c r="Z38" i="7" s="1"/>
  <c r="J38" i="7"/>
  <c r="K38" i="7" s="1"/>
  <c r="D38" i="7" s="1"/>
  <c r="A39" i="7"/>
  <c r="C39" i="7" s="1"/>
  <c r="A39" i="5"/>
  <c r="C39" i="5" s="1"/>
  <c r="B38" i="5"/>
  <c r="B38" i="4"/>
  <c r="A39" i="4"/>
  <c r="C39" i="4" s="1"/>
  <c r="AA38" i="7" l="1"/>
  <c r="B39" i="1"/>
  <c r="A40" i="1"/>
  <c r="C39" i="1"/>
  <c r="J39" i="7"/>
  <c r="K39" i="7" s="1"/>
  <c r="D39" i="7" s="1"/>
  <c r="A40" i="7"/>
  <c r="C40" i="7" s="1"/>
  <c r="B39" i="7"/>
  <c r="Z39" i="7" s="1"/>
  <c r="AA39" i="7" s="1"/>
  <c r="L38" i="7"/>
  <c r="M38" i="7"/>
  <c r="N37" i="7"/>
  <c r="O37" i="7"/>
  <c r="A40" i="5"/>
  <c r="C40" i="5" s="1"/>
  <c r="B39" i="5"/>
  <c r="A40" i="4"/>
  <c r="C40" i="4" s="1"/>
  <c r="B39" i="4"/>
  <c r="A41" i="1" l="1"/>
  <c r="C40" i="1"/>
  <c r="B40" i="1"/>
  <c r="A41" i="7"/>
  <c r="C41" i="7" s="1"/>
  <c r="B40" i="7"/>
  <c r="Z40" i="7" s="1"/>
  <c r="J40" i="7"/>
  <c r="K40" i="7" s="1"/>
  <c r="D40" i="7" s="1"/>
  <c r="N38" i="7"/>
  <c r="O38" i="7"/>
  <c r="L39" i="7"/>
  <c r="M39" i="7"/>
  <c r="A41" i="5"/>
  <c r="C41" i="5" s="1"/>
  <c r="B40" i="5"/>
  <c r="A41" i="4"/>
  <c r="C41" i="4" s="1"/>
  <c r="B40" i="4"/>
  <c r="AA40" i="7" l="1"/>
  <c r="A42" i="1"/>
  <c r="B41" i="1"/>
  <c r="C41" i="1"/>
  <c r="N39" i="7"/>
  <c r="O39" i="7"/>
  <c r="L40" i="7"/>
  <c r="M40" i="7"/>
  <c r="B41" i="7"/>
  <c r="Z41" i="7" s="1"/>
  <c r="J41" i="7"/>
  <c r="K41" i="7" s="1"/>
  <c r="D41" i="7" s="1"/>
  <c r="A42" i="7"/>
  <c r="C42" i="7" s="1"/>
  <c r="B41" i="5"/>
  <c r="A42" i="5"/>
  <c r="C42" i="5" s="1"/>
  <c r="B41" i="4"/>
  <c r="A42" i="4"/>
  <c r="C42" i="4" s="1"/>
  <c r="AA41" i="7" l="1"/>
  <c r="A43" i="1"/>
  <c r="C42" i="1"/>
  <c r="B42" i="1"/>
  <c r="J42" i="7"/>
  <c r="K42" i="7" s="1"/>
  <c r="D42" i="7" s="1"/>
  <c r="A43" i="7"/>
  <c r="C43" i="7" s="1"/>
  <c r="B42" i="7"/>
  <c r="Z42" i="7" s="1"/>
  <c r="AA42" i="7" s="1"/>
  <c r="L41" i="7"/>
  <c r="M41" i="7"/>
  <c r="N40" i="7"/>
  <c r="O40" i="7"/>
  <c r="A43" i="5"/>
  <c r="C43" i="5" s="1"/>
  <c r="B42" i="5"/>
  <c r="B42" i="4"/>
  <c r="A43" i="4"/>
  <c r="C43" i="4" s="1"/>
  <c r="A44" i="1" l="1"/>
  <c r="C43" i="1"/>
  <c r="B43" i="1"/>
  <c r="N41" i="7"/>
  <c r="O41" i="7"/>
  <c r="A44" i="7"/>
  <c r="C44" i="7" s="1"/>
  <c r="B43" i="7"/>
  <c r="Z43" i="7" s="1"/>
  <c r="J43" i="7"/>
  <c r="K43" i="7" s="1"/>
  <c r="D43" i="7" s="1"/>
  <c r="L42" i="7"/>
  <c r="M42" i="7"/>
  <c r="B43" i="5"/>
  <c r="A44" i="5"/>
  <c r="C44" i="5" s="1"/>
  <c r="B43" i="4"/>
  <c r="A44" i="4"/>
  <c r="C44" i="4" s="1"/>
  <c r="AA43" i="7" l="1"/>
  <c r="A45" i="1"/>
  <c r="C44" i="1"/>
  <c r="B44" i="1"/>
  <c r="L43" i="7"/>
  <c r="M43" i="7"/>
  <c r="B44" i="7"/>
  <c r="Z44" i="7" s="1"/>
  <c r="J44" i="7"/>
  <c r="K44" i="7" s="1"/>
  <c r="D44" i="7" s="1"/>
  <c r="A45" i="7"/>
  <c r="C45" i="7" s="1"/>
  <c r="N42" i="7"/>
  <c r="O42" i="7"/>
  <c r="A45" i="5"/>
  <c r="C45" i="5" s="1"/>
  <c r="B44" i="5"/>
  <c r="A45" i="4"/>
  <c r="C45" i="4" s="1"/>
  <c r="B44" i="4"/>
  <c r="AA44" i="7" l="1"/>
  <c r="A46" i="1"/>
  <c r="C45" i="1"/>
  <c r="B45" i="1"/>
  <c r="A46" i="7"/>
  <c r="C46" i="7" s="1"/>
  <c r="B45" i="7"/>
  <c r="Z45" i="7" s="1"/>
  <c r="J45" i="7"/>
  <c r="K45" i="7" s="1"/>
  <c r="D45" i="7" s="1"/>
  <c r="L44" i="7"/>
  <c r="M44" i="7"/>
  <c r="O43" i="7"/>
  <c r="N43" i="7"/>
  <c r="A46" i="5"/>
  <c r="C46" i="5" s="1"/>
  <c r="B45" i="5"/>
  <c r="A46" i="4"/>
  <c r="C46" i="4" s="1"/>
  <c r="B45" i="4"/>
  <c r="AA45" i="7" l="1"/>
  <c r="A47" i="1"/>
  <c r="C46" i="1"/>
  <c r="B46" i="1"/>
  <c r="N44" i="7"/>
  <c r="O44" i="7"/>
  <c r="B46" i="7"/>
  <c r="Z46" i="7" s="1"/>
  <c r="J46" i="7"/>
  <c r="K46" i="7" s="1"/>
  <c r="D46" i="7" s="1"/>
  <c r="A47" i="7"/>
  <c r="C47" i="7" s="1"/>
  <c r="L45" i="7"/>
  <c r="M45" i="7"/>
  <c r="B46" i="5"/>
  <c r="A47" i="5"/>
  <c r="C47" i="5" s="1"/>
  <c r="B46" i="4"/>
  <c r="A47" i="4"/>
  <c r="C47" i="4" s="1"/>
  <c r="AA46" i="7" l="1"/>
  <c r="A48" i="1"/>
  <c r="C47" i="1"/>
  <c r="B47" i="1"/>
  <c r="N45" i="7"/>
  <c r="O45" i="7"/>
  <c r="J47" i="7"/>
  <c r="K47" i="7" s="1"/>
  <c r="D47" i="7" s="1"/>
  <c r="A48" i="7"/>
  <c r="C48" i="7" s="1"/>
  <c r="B47" i="7"/>
  <c r="Z47" i="7" s="1"/>
  <c r="AA47" i="7" s="1"/>
  <c r="L46" i="7"/>
  <c r="M46" i="7"/>
  <c r="A48" i="5"/>
  <c r="C48" i="5" s="1"/>
  <c r="B47" i="5"/>
  <c r="B47" i="4"/>
  <c r="A48" i="4"/>
  <c r="C48" i="4" s="1"/>
  <c r="A49" i="1" l="1"/>
  <c r="C48" i="1"/>
  <c r="B48" i="1"/>
  <c r="N46" i="7"/>
  <c r="O46" i="7"/>
  <c r="A49" i="7"/>
  <c r="C49" i="7" s="1"/>
  <c r="B48" i="7"/>
  <c r="Z48" i="7" s="1"/>
  <c r="J48" i="7"/>
  <c r="K48" i="7" s="1"/>
  <c r="D48" i="7" s="1"/>
  <c r="L47" i="7"/>
  <c r="M47" i="7"/>
  <c r="A49" i="5"/>
  <c r="C49" i="5" s="1"/>
  <c r="B48" i="5"/>
  <c r="B48" i="4"/>
  <c r="A49" i="4"/>
  <c r="C49" i="4" s="1"/>
  <c r="AA48" i="7" l="1"/>
  <c r="A50" i="1"/>
  <c r="C49" i="1"/>
  <c r="B49" i="1"/>
  <c r="N47" i="7"/>
  <c r="O47" i="7"/>
  <c r="L48" i="7"/>
  <c r="M48" i="7"/>
  <c r="B49" i="7"/>
  <c r="Z49" i="7" s="1"/>
  <c r="J49" i="7"/>
  <c r="K49" i="7" s="1"/>
  <c r="D49" i="7" s="1"/>
  <c r="A50" i="7"/>
  <c r="C50" i="7" s="1"/>
  <c r="B49" i="5"/>
  <c r="A50" i="5"/>
  <c r="C50" i="5" s="1"/>
  <c r="A50" i="4"/>
  <c r="C50" i="4" s="1"/>
  <c r="B49" i="4"/>
  <c r="AA49" i="7" l="1"/>
  <c r="B50" i="1"/>
  <c r="C50" i="1"/>
  <c r="A51" i="1"/>
  <c r="J50" i="7"/>
  <c r="K50" i="7" s="1"/>
  <c r="D50" i="7" s="1"/>
  <c r="A51" i="7"/>
  <c r="C51" i="7" s="1"/>
  <c r="B50" i="7"/>
  <c r="Z50" i="7" s="1"/>
  <c r="AA50" i="7" s="1"/>
  <c r="L49" i="7"/>
  <c r="M49" i="7"/>
  <c r="N48" i="7"/>
  <c r="O48" i="7"/>
  <c r="A51" i="5"/>
  <c r="C51" i="5" s="1"/>
  <c r="B50" i="5"/>
  <c r="A51" i="4"/>
  <c r="C51" i="4" s="1"/>
  <c r="B50" i="4"/>
  <c r="A52" i="1" l="1"/>
  <c r="C51" i="1"/>
  <c r="B51" i="1"/>
  <c r="A52" i="7"/>
  <c r="C52" i="7" s="1"/>
  <c r="B51" i="7"/>
  <c r="Z51" i="7" s="1"/>
  <c r="J51" i="7"/>
  <c r="K51" i="7" s="1"/>
  <c r="D51" i="7" s="1"/>
  <c r="N49" i="7"/>
  <c r="O49" i="7"/>
  <c r="L50" i="7"/>
  <c r="M50" i="7"/>
  <c r="A52" i="5"/>
  <c r="C52" i="5" s="1"/>
  <c r="B51" i="5"/>
  <c r="A52" i="4"/>
  <c r="C52" i="4" s="1"/>
  <c r="B51" i="4"/>
  <c r="AA51" i="7" l="1"/>
  <c r="A53" i="1"/>
  <c r="C52" i="1"/>
  <c r="B52" i="1"/>
  <c r="N50" i="7"/>
  <c r="O50" i="7"/>
  <c r="L51" i="7"/>
  <c r="M51" i="7"/>
  <c r="B52" i="7"/>
  <c r="Z52" i="7" s="1"/>
  <c r="J52" i="7"/>
  <c r="K52" i="7" s="1"/>
  <c r="D52" i="7" s="1"/>
  <c r="A53" i="7"/>
  <c r="C53" i="7" s="1"/>
  <c r="A53" i="5"/>
  <c r="C53" i="5" s="1"/>
  <c r="B52" i="5"/>
  <c r="A53" i="4"/>
  <c r="C53" i="4" s="1"/>
  <c r="B52" i="4"/>
  <c r="AA52" i="7" l="1"/>
  <c r="B53" i="1"/>
  <c r="A54" i="1"/>
  <c r="C53" i="1"/>
  <c r="L52" i="7"/>
  <c r="M52" i="7"/>
  <c r="A54" i="7"/>
  <c r="C54" i="7" s="1"/>
  <c r="B53" i="7"/>
  <c r="Z53" i="7" s="1"/>
  <c r="J53" i="7"/>
  <c r="K53" i="7" s="1"/>
  <c r="D53" i="7" s="1"/>
  <c r="N51" i="7"/>
  <c r="O51" i="7"/>
  <c r="A54" i="5"/>
  <c r="C54" i="5" s="1"/>
  <c r="B53" i="5"/>
  <c r="A54" i="4"/>
  <c r="C54" i="4" s="1"/>
  <c r="B53" i="4"/>
  <c r="AA53" i="7" l="1"/>
  <c r="B54" i="1"/>
  <c r="A55" i="1"/>
  <c r="C54" i="1"/>
  <c r="L53" i="7"/>
  <c r="M53" i="7"/>
  <c r="B54" i="7"/>
  <c r="Z54" i="7" s="1"/>
  <c r="J54" i="7"/>
  <c r="K54" i="7" s="1"/>
  <c r="D54" i="7" s="1"/>
  <c r="A55" i="7"/>
  <c r="C55" i="7" s="1"/>
  <c r="N52" i="7"/>
  <c r="O52" i="7"/>
  <c r="B54" i="5"/>
  <c r="A55" i="5"/>
  <c r="C55" i="5" s="1"/>
  <c r="A55" i="4"/>
  <c r="C55" i="4" s="1"/>
  <c r="B54" i="4"/>
  <c r="AA54" i="7" l="1"/>
  <c r="B55" i="1"/>
  <c r="A56" i="1"/>
  <c r="C55" i="1"/>
  <c r="N53" i="7"/>
  <c r="O53" i="7"/>
  <c r="J55" i="7"/>
  <c r="K55" i="7" s="1"/>
  <c r="D55" i="7" s="1"/>
  <c r="A56" i="7"/>
  <c r="C56" i="7" s="1"/>
  <c r="B55" i="7"/>
  <c r="Z55" i="7" s="1"/>
  <c r="AA55" i="7" s="1"/>
  <c r="L54" i="7"/>
  <c r="M54" i="7"/>
  <c r="A56" i="5"/>
  <c r="C56" i="5" s="1"/>
  <c r="B55" i="5"/>
  <c r="A56" i="4"/>
  <c r="C56" i="4" s="1"/>
  <c r="B55" i="4"/>
  <c r="A57" i="1" l="1"/>
  <c r="B56" i="1"/>
  <c r="C56" i="1"/>
  <c r="N54" i="7"/>
  <c r="O54" i="7"/>
  <c r="A57" i="7"/>
  <c r="C57" i="7" s="1"/>
  <c r="B56" i="7"/>
  <c r="Z56" i="7" s="1"/>
  <c r="J56" i="7"/>
  <c r="K56" i="7" s="1"/>
  <c r="D56" i="7" s="1"/>
  <c r="L55" i="7"/>
  <c r="M55" i="7"/>
  <c r="A57" i="5"/>
  <c r="C57" i="5" s="1"/>
  <c r="B56" i="5"/>
  <c r="A57" i="4"/>
  <c r="C57" i="4" s="1"/>
  <c r="B56" i="4"/>
  <c r="AA56" i="7" l="1"/>
  <c r="C57" i="1"/>
  <c r="B57" i="1"/>
  <c r="A58" i="1"/>
  <c r="N55" i="7"/>
  <c r="O55" i="7"/>
  <c r="M56" i="7"/>
  <c r="L56" i="7"/>
  <c r="B57" i="7"/>
  <c r="Z57" i="7" s="1"/>
  <c r="J57" i="7"/>
  <c r="K57" i="7" s="1"/>
  <c r="D57" i="7" s="1"/>
  <c r="A58" i="7"/>
  <c r="C58" i="7" s="1"/>
  <c r="B57" i="5"/>
  <c r="A58" i="5"/>
  <c r="C58" i="5" s="1"/>
  <c r="B57" i="4"/>
  <c r="A58" i="4"/>
  <c r="C58" i="4" s="1"/>
  <c r="AA57" i="7" l="1"/>
  <c r="C58" i="1"/>
  <c r="B58" i="1"/>
  <c r="A59" i="1"/>
  <c r="J58" i="7"/>
  <c r="K58" i="7" s="1"/>
  <c r="D58" i="7" s="1"/>
  <c r="A59" i="7"/>
  <c r="C59" i="7" s="1"/>
  <c r="B58" i="7"/>
  <c r="Z58" i="7" s="1"/>
  <c r="L57" i="7"/>
  <c r="M57" i="7"/>
  <c r="N56" i="7"/>
  <c r="O56" i="7"/>
  <c r="A59" i="5"/>
  <c r="C59" i="5" s="1"/>
  <c r="B58" i="5"/>
  <c r="B58" i="4"/>
  <c r="A59" i="4"/>
  <c r="C59" i="4" s="1"/>
  <c r="AA58" i="7" l="1"/>
  <c r="C59" i="1"/>
  <c r="A60" i="1"/>
  <c r="B59" i="1"/>
  <c r="N57" i="7"/>
  <c r="O57" i="7"/>
  <c r="A60" i="7"/>
  <c r="C60" i="7" s="1"/>
  <c r="B59" i="7"/>
  <c r="Z59" i="7" s="1"/>
  <c r="J59" i="7"/>
  <c r="K59" i="7" s="1"/>
  <c r="D59" i="7" s="1"/>
  <c r="L58" i="7"/>
  <c r="M58" i="7"/>
  <c r="B59" i="5"/>
  <c r="A60" i="5"/>
  <c r="C60" i="5" s="1"/>
  <c r="A60" i="4"/>
  <c r="C60" i="4" s="1"/>
  <c r="B59" i="4"/>
  <c r="AA59" i="7" l="1"/>
  <c r="C60" i="1"/>
  <c r="A61" i="1"/>
  <c r="B60" i="1"/>
  <c r="N58" i="7"/>
  <c r="O58" i="7"/>
  <c r="L59" i="7"/>
  <c r="M59" i="7"/>
  <c r="B60" i="7"/>
  <c r="Z60" i="7" s="1"/>
  <c r="J60" i="7"/>
  <c r="K60" i="7" s="1"/>
  <c r="D60" i="7" s="1"/>
  <c r="A61" i="7"/>
  <c r="C61" i="7" s="1"/>
  <c r="B60" i="5"/>
  <c r="A61" i="5"/>
  <c r="C61" i="5" s="1"/>
  <c r="A61" i="4"/>
  <c r="C61" i="4" s="1"/>
  <c r="B60" i="4"/>
  <c r="AA60" i="7" l="1"/>
  <c r="A62" i="1"/>
  <c r="C61" i="1"/>
  <c r="B61" i="1"/>
  <c r="A62" i="7"/>
  <c r="C62" i="7" s="1"/>
  <c r="B61" i="7"/>
  <c r="Z61" i="7" s="1"/>
  <c r="J61" i="7"/>
  <c r="K61" i="7" s="1"/>
  <c r="D61" i="7" s="1"/>
  <c r="L60" i="7"/>
  <c r="M60" i="7"/>
  <c r="N59" i="7"/>
  <c r="O59" i="7"/>
  <c r="A62" i="5"/>
  <c r="C62" i="5" s="1"/>
  <c r="B61" i="5"/>
  <c r="A62" i="4"/>
  <c r="C62" i="4" s="1"/>
  <c r="B61" i="4"/>
  <c r="AA61" i="7" l="1"/>
  <c r="B62" i="1"/>
  <c r="C62" i="1"/>
  <c r="N60" i="7"/>
  <c r="O60" i="7"/>
  <c r="L61" i="7"/>
  <c r="M61" i="7"/>
  <c r="B62" i="7"/>
  <c r="Z62" i="7" s="1"/>
  <c r="J62" i="7"/>
  <c r="K62" i="7" s="1"/>
  <c r="D62" i="7" s="1"/>
  <c r="A63" i="7"/>
  <c r="C63" i="7" s="1"/>
  <c r="B62" i="5"/>
  <c r="B62" i="4"/>
  <c r="AA62" i="7" l="1"/>
  <c r="N61" i="7"/>
  <c r="O61" i="7"/>
  <c r="J63" i="7"/>
  <c r="K63" i="7" s="1"/>
  <c r="D63" i="7" s="1"/>
  <c r="A64" i="7"/>
  <c r="C64" i="7" s="1"/>
  <c r="B63" i="7"/>
  <c r="Z63" i="7" s="1"/>
  <c r="L62" i="7"/>
  <c r="M62" i="7"/>
  <c r="AA63" i="7" l="1"/>
  <c r="A65" i="7"/>
  <c r="C65" i="7" s="1"/>
  <c r="B64" i="7"/>
  <c r="Z64" i="7" s="1"/>
  <c r="J64" i="7"/>
  <c r="K64" i="7" s="1"/>
  <c r="D64" i="7" s="1"/>
  <c r="N62" i="7"/>
  <c r="O62" i="7"/>
  <c r="L63" i="7"/>
  <c r="M63" i="7"/>
  <c r="AA64" i="7" l="1"/>
  <c r="N63" i="7"/>
  <c r="O63" i="7"/>
  <c r="M64" i="7"/>
  <c r="L64" i="7"/>
  <c r="B65" i="7"/>
  <c r="Z65" i="7" s="1"/>
  <c r="J65" i="7"/>
  <c r="K65" i="7" s="1"/>
  <c r="D65" i="7" s="1"/>
  <c r="A66" i="7"/>
  <c r="C66" i="7" s="1"/>
  <c r="AA65" i="7" l="1"/>
  <c r="J66" i="7"/>
  <c r="K66" i="7" s="1"/>
  <c r="D66" i="7" s="1"/>
  <c r="A67" i="7"/>
  <c r="C67" i="7" s="1"/>
  <c r="B66" i="7"/>
  <c r="Z66" i="7" s="1"/>
  <c r="L65" i="7"/>
  <c r="M65" i="7"/>
  <c r="N64" i="7"/>
  <c r="O64" i="7"/>
  <c r="AA66" i="7" l="1"/>
  <c r="A68" i="7"/>
  <c r="C68" i="7" s="1"/>
  <c r="B67" i="7"/>
  <c r="Z67" i="7" s="1"/>
  <c r="J67" i="7"/>
  <c r="K67" i="7" s="1"/>
  <c r="D67" i="7" s="1"/>
  <c r="N65" i="7"/>
  <c r="O65" i="7"/>
  <c r="L66" i="7"/>
  <c r="M66" i="7"/>
  <c r="AA67" i="7" l="1"/>
  <c r="N66" i="7"/>
  <c r="O66" i="7"/>
  <c r="L67" i="7"/>
  <c r="M67" i="7"/>
  <c r="B68" i="7"/>
  <c r="Z68" i="7" s="1"/>
  <c r="AA68" i="7" s="1"/>
  <c r="J68" i="7"/>
  <c r="K68" i="7" s="1"/>
  <c r="D68" i="7" s="1"/>
  <c r="A69" i="7"/>
  <c r="C69" i="7" s="1"/>
  <c r="A70" i="7" l="1"/>
  <c r="C70" i="7" s="1"/>
  <c r="B69" i="7"/>
  <c r="Z69" i="7" s="1"/>
  <c r="J69" i="7"/>
  <c r="K69" i="7" s="1"/>
  <c r="D69" i="7" s="1"/>
  <c r="L68" i="7"/>
  <c r="M68" i="7"/>
  <c r="O67" i="7"/>
  <c r="N67" i="7"/>
  <c r="AA69" i="7" l="1"/>
  <c r="N68" i="7"/>
  <c r="O68" i="7"/>
  <c r="L69" i="7"/>
  <c r="M69" i="7"/>
  <c r="B70" i="7"/>
  <c r="Z70" i="7" s="1"/>
  <c r="J70" i="7"/>
  <c r="K70" i="7" s="1"/>
  <c r="D70" i="7" s="1"/>
  <c r="A71" i="7"/>
  <c r="C71" i="7" s="1"/>
  <c r="AA70" i="7" l="1"/>
  <c r="J71" i="7"/>
  <c r="K71" i="7" s="1"/>
  <c r="D71" i="7" s="1"/>
  <c r="A72" i="7"/>
  <c r="C72" i="7" s="1"/>
  <c r="B71" i="7"/>
  <c r="Z71" i="7" s="1"/>
  <c r="L70" i="7"/>
  <c r="M70" i="7"/>
  <c r="N69" i="7"/>
  <c r="O69" i="7"/>
  <c r="AA71" i="7" l="1"/>
  <c r="A73" i="7"/>
  <c r="C73" i="7" s="1"/>
  <c r="B72" i="7"/>
  <c r="Z72" i="7" s="1"/>
  <c r="J72" i="7"/>
  <c r="K72" i="7" s="1"/>
  <c r="D72" i="7" s="1"/>
  <c r="N70" i="7"/>
  <c r="O70" i="7"/>
  <c r="L71" i="7"/>
  <c r="M71" i="7"/>
  <c r="AA72" i="7" l="1"/>
  <c r="N71" i="7"/>
  <c r="O71" i="7"/>
  <c r="L72" i="7"/>
  <c r="M72" i="7"/>
  <c r="B73" i="7"/>
  <c r="Z73" i="7" s="1"/>
  <c r="J73" i="7"/>
  <c r="K73" i="7" s="1"/>
  <c r="D73" i="7" s="1"/>
  <c r="A74" i="7"/>
  <c r="C74" i="7" s="1"/>
  <c r="AA73" i="7" l="1"/>
  <c r="L73" i="7"/>
  <c r="M73" i="7"/>
  <c r="N72" i="7"/>
  <c r="O72" i="7"/>
  <c r="J74" i="7"/>
  <c r="K74" i="7" s="1"/>
  <c r="D74" i="7" s="1"/>
  <c r="A75" i="7"/>
  <c r="C75" i="7" s="1"/>
  <c r="B74" i="7"/>
  <c r="Z74" i="7" s="1"/>
  <c r="AA74" i="7" l="1"/>
  <c r="L74" i="7"/>
  <c r="M74" i="7"/>
  <c r="A76" i="7"/>
  <c r="C76" i="7" s="1"/>
  <c r="B75" i="7"/>
  <c r="Z75" i="7" s="1"/>
  <c r="J75" i="7"/>
  <c r="K75" i="7" s="1"/>
  <c r="D75" i="7" s="1"/>
  <c r="N73" i="7"/>
  <c r="O73" i="7"/>
  <c r="AA75" i="7" l="1"/>
  <c r="L75" i="7"/>
  <c r="M75" i="7"/>
  <c r="B76" i="7"/>
  <c r="Z76" i="7" s="1"/>
  <c r="J76" i="7"/>
  <c r="K76" i="7" s="1"/>
  <c r="D76" i="7" s="1"/>
  <c r="A77" i="7"/>
  <c r="C77" i="7" s="1"/>
  <c r="N74" i="7"/>
  <c r="O74" i="7"/>
  <c r="AA76" i="7" l="1"/>
  <c r="A78" i="7"/>
  <c r="C78" i="7" s="1"/>
  <c r="B77" i="7"/>
  <c r="Z77" i="7" s="1"/>
  <c r="J77" i="7"/>
  <c r="K77" i="7" s="1"/>
  <c r="D77" i="7" s="1"/>
  <c r="L76" i="7"/>
  <c r="M76" i="7"/>
  <c r="N75" i="7"/>
  <c r="O75" i="7"/>
  <c r="AA77" i="7" l="1"/>
  <c r="N76" i="7"/>
  <c r="O76" i="7"/>
  <c r="L77" i="7"/>
  <c r="M77" i="7"/>
  <c r="B78" i="7"/>
  <c r="Z78" i="7" s="1"/>
  <c r="J78" i="7"/>
  <c r="K78" i="7" s="1"/>
  <c r="D78" i="7" s="1"/>
  <c r="A79" i="7"/>
  <c r="C79" i="7" s="1"/>
  <c r="AA78" i="7" l="1"/>
  <c r="L78" i="7"/>
  <c r="M78" i="7"/>
  <c r="J79" i="7"/>
  <c r="K79" i="7" s="1"/>
  <c r="D79" i="7" s="1"/>
  <c r="A80" i="7"/>
  <c r="C80" i="7" s="1"/>
  <c r="B79" i="7"/>
  <c r="Z79" i="7" s="1"/>
  <c r="AA79" i="7" s="1"/>
  <c r="N77" i="7"/>
  <c r="O77" i="7"/>
  <c r="A81" i="7" l="1"/>
  <c r="C81" i="7" s="1"/>
  <c r="B80" i="7"/>
  <c r="Z80" i="7" s="1"/>
  <c r="J80" i="7"/>
  <c r="K80" i="7" s="1"/>
  <c r="D80" i="7" s="1"/>
  <c r="L79" i="7"/>
  <c r="M79" i="7"/>
  <c r="N78" i="7"/>
  <c r="O78" i="7"/>
  <c r="AA80" i="7" l="1"/>
  <c r="N79" i="7"/>
  <c r="O79" i="7"/>
  <c r="M80" i="7"/>
  <c r="L80" i="7"/>
  <c r="B81" i="7"/>
  <c r="Z81" i="7" s="1"/>
  <c r="J81" i="7"/>
  <c r="K81" i="7" s="1"/>
  <c r="D81" i="7" s="1"/>
  <c r="A82" i="7"/>
  <c r="C82" i="7" s="1"/>
  <c r="AA81" i="7" l="1"/>
  <c r="N80" i="7"/>
  <c r="O80" i="7"/>
  <c r="J82" i="7"/>
  <c r="K82" i="7" s="1"/>
  <c r="D82" i="7" s="1"/>
  <c r="A83" i="7"/>
  <c r="C83" i="7" s="1"/>
  <c r="B82" i="7"/>
  <c r="Z82" i="7" s="1"/>
  <c r="AA82" i="7" s="1"/>
  <c r="L81" i="7"/>
  <c r="M81" i="7"/>
  <c r="N81" i="7" l="1"/>
  <c r="O81" i="7"/>
  <c r="A84" i="7"/>
  <c r="C84" i="7" s="1"/>
  <c r="B83" i="7"/>
  <c r="Z83" i="7" s="1"/>
  <c r="J83" i="7"/>
  <c r="K83" i="7" s="1"/>
  <c r="D83" i="7" s="1"/>
  <c r="L82" i="7"/>
  <c r="M82" i="7"/>
  <c r="AA83" i="7" l="1"/>
  <c r="N82" i="7"/>
  <c r="O82" i="7"/>
  <c r="L83" i="7"/>
  <c r="M83" i="7"/>
  <c r="B84" i="7"/>
  <c r="Z84" i="7" s="1"/>
  <c r="J84" i="7"/>
  <c r="K84" i="7" s="1"/>
  <c r="D84" i="7" s="1"/>
  <c r="A85" i="7"/>
  <c r="C85" i="7" s="1"/>
  <c r="AA84" i="7" l="1"/>
  <c r="A86" i="7"/>
  <c r="C86" i="7" s="1"/>
  <c r="B85" i="7"/>
  <c r="Z85" i="7" s="1"/>
  <c r="J85" i="7"/>
  <c r="K85" i="7" s="1"/>
  <c r="D85" i="7" s="1"/>
  <c r="L84" i="7"/>
  <c r="M84" i="7"/>
  <c r="N83" i="7"/>
  <c r="O83" i="7"/>
  <c r="AA85" i="7" l="1"/>
  <c r="N84" i="7"/>
  <c r="O84" i="7"/>
  <c r="L85" i="7"/>
  <c r="M85" i="7"/>
  <c r="B86" i="7"/>
  <c r="Z86" i="7" s="1"/>
  <c r="J86" i="7"/>
  <c r="K86" i="7" s="1"/>
  <c r="D86" i="7" s="1"/>
  <c r="A87" i="7"/>
  <c r="C87" i="7" s="1"/>
  <c r="AA86" i="7" l="1"/>
  <c r="L86" i="7"/>
  <c r="M86" i="7"/>
  <c r="J87" i="7"/>
  <c r="K87" i="7" s="1"/>
  <c r="D87" i="7" s="1"/>
  <c r="A88" i="7"/>
  <c r="C88" i="7" s="1"/>
  <c r="B87" i="7"/>
  <c r="Z87" i="7" s="1"/>
  <c r="N85" i="7"/>
  <c r="O85" i="7"/>
  <c r="AA87" i="7" l="1"/>
  <c r="A89" i="7"/>
  <c r="C89" i="7" s="1"/>
  <c r="B88" i="7"/>
  <c r="Z88" i="7" s="1"/>
  <c r="J88" i="7"/>
  <c r="K88" i="7" s="1"/>
  <c r="D88" i="7" s="1"/>
  <c r="L87" i="7"/>
  <c r="M87" i="7"/>
  <c r="N86" i="7"/>
  <c r="O86" i="7"/>
  <c r="AA88" i="7" l="1"/>
  <c r="N87" i="7"/>
  <c r="O87" i="7"/>
  <c r="M88" i="7"/>
  <c r="L88" i="7"/>
  <c r="B89" i="7"/>
  <c r="Z89" i="7" s="1"/>
  <c r="J89" i="7"/>
  <c r="K89" i="7" s="1"/>
  <c r="D89" i="7" s="1"/>
  <c r="A90" i="7"/>
  <c r="C90" i="7" s="1"/>
  <c r="AA89" i="7" l="1"/>
  <c r="L89" i="7"/>
  <c r="M89" i="7"/>
  <c r="N88" i="7"/>
  <c r="O88" i="7"/>
  <c r="J90" i="7"/>
  <c r="K90" i="7" s="1"/>
  <c r="D90" i="7" s="1"/>
  <c r="A91" i="7"/>
  <c r="C91" i="7" s="1"/>
  <c r="B90" i="7"/>
  <c r="Z90" i="7" s="1"/>
  <c r="AA90" i="7" l="1"/>
  <c r="L90" i="7"/>
  <c r="M90" i="7"/>
  <c r="A92" i="7"/>
  <c r="C92" i="7" s="1"/>
  <c r="B91" i="7"/>
  <c r="Z91" i="7" s="1"/>
  <c r="AA91" i="7" s="1"/>
  <c r="J91" i="7"/>
  <c r="K91" i="7" s="1"/>
  <c r="D91" i="7" s="1"/>
  <c r="N89" i="7"/>
  <c r="O89" i="7"/>
  <c r="L91" i="7" l="1"/>
  <c r="M91" i="7"/>
  <c r="B92" i="7"/>
  <c r="Z92" i="7" s="1"/>
  <c r="J92" i="7"/>
  <c r="K92" i="7" s="1"/>
  <c r="D92" i="7" s="1"/>
  <c r="A93" i="7"/>
  <c r="C93" i="7" s="1"/>
  <c r="N90" i="7"/>
  <c r="O90" i="7"/>
  <c r="AA92" i="7" l="1"/>
  <c r="A94" i="7"/>
  <c r="C94" i="7" s="1"/>
  <c r="B93" i="7"/>
  <c r="Z93" i="7" s="1"/>
  <c r="J93" i="7"/>
  <c r="K93" i="7" s="1"/>
  <c r="D93" i="7" s="1"/>
  <c r="L92" i="7"/>
  <c r="M92" i="7"/>
  <c r="N91" i="7"/>
  <c r="O91" i="7"/>
  <c r="AA93" i="7" l="1"/>
  <c r="N92" i="7"/>
  <c r="O92" i="7"/>
  <c r="L93" i="7"/>
  <c r="M93" i="7"/>
  <c r="B94" i="7"/>
  <c r="Z94" i="7" s="1"/>
  <c r="J94" i="7"/>
  <c r="K94" i="7" s="1"/>
  <c r="D94" i="7" s="1"/>
  <c r="A95" i="7"/>
  <c r="C95" i="7" s="1"/>
  <c r="AA94" i="7" l="1"/>
  <c r="J95" i="7"/>
  <c r="K95" i="7" s="1"/>
  <c r="D95" i="7" s="1"/>
  <c r="A96" i="7"/>
  <c r="C96" i="7" s="1"/>
  <c r="B95" i="7"/>
  <c r="Z95" i="7" s="1"/>
  <c r="AA95" i="7" s="1"/>
  <c r="L94" i="7"/>
  <c r="M94" i="7"/>
  <c r="N93" i="7"/>
  <c r="O93" i="7"/>
  <c r="L95" i="7" l="1"/>
  <c r="M95" i="7"/>
  <c r="N94" i="7"/>
  <c r="O94" i="7"/>
  <c r="A97" i="7"/>
  <c r="C97" i="7" s="1"/>
  <c r="B96" i="7"/>
  <c r="Z96" i="7" s="1"/>
  <c r="J96" i="7"/>
  <c r="K96" i="7" s="1"/>
  <c r="D96" i="7" s="1"/>
  <c r="AA96" i="7" l="1"/>
  <c r="B97" i="7"/>
  <c r="Z97" i="7" s="1"/>
  <c r="J97" i="7"/>
  <c r="K97" i="7" s="1"/>
  <c r="D97" i="7" s="1"/>
  <c r="A98" i="7"/>
  <c r="C98" i="7" s="1"/>
  <c r="L96" i="7"/>
  <c r="M96" i="7"/>
  <c r="N95" i="7"/>
  <c r="O95" i="7"/>
  <c r="AA97" i="7" l="1"/>
  <c r="N96" i="7"/>
  <c r="O96" i="7"/>
  <c r="J98" i="7"/>
  <c r="K98" i="7" s="1"/>
  <c r="D98" i="7" s="1"/>
  <c r="A99" i="7"/>
  <c r="C99" i="7" s="1"/>
  <c r="B98" i="7"/>
  <c r="Z98" i="7" s="1"/>
  <c r="AA98" i="7" s="1"/>
  <c r="L97" i="7"/>
  <c r="M97" i="7"/>
  <c r="L98" i="7" l="1"/>
  <c r="M98" i="7"/>
  <c r="N97" i="7"/>
  <c r="O97" i="7"/>
  <c r="A100" i="7"/>
  <c r="C100" i="7" s="1"/>
  <c r="B99" i="7"/>
  <c r="Z99" i="7" s="1"/>
  <c r="J99" i="7"/>
  <c r="K99" i="7" s="1"/>
  <c r="D99" i="7" s="1"/>
  <c r="AA99" i="7" l="1"/>
  <c r="L99" i="7"/>
  <c r="M99" i="7"/>
  <c r="B100" i="7"/>
  <c r="Z100" i="7" s="1"/>
  <c r="J100" i="7"/>
  <c r="K100" i="7" s="1"/>
  <c r="D100" i="7" s="1"/>
  <c r="A101" i="7"/>
  <c r="C101" i="7" s="1"/>
  <c r="N98" i="7"/>
  <c r="O98" i="7"/>
  <c r="AA100" i="7" l="1"/>
  <c r="L100" i="7"/>
  <c r="M100" i="7"/>
  <c r="A102" i="7"/>
  <c r="C102" i="7" s="1"/>
  <c r="B101" i="7"/>
  <c r="Z101" i="7" s="1"/>
  <c r="J101" i="7"/>
  <c r="K101" i="7" s="1"/>
  <c r="D101" i="7" s="1"/>
  <c r="N99" i="7"/>
  <c r="O99" i="7"/>
  <c r="AA101" i="7" l="1"/>
  <c r="L101" i="7"/>
  <c r="M101" i="7"/>
  <c r="B102" i="7"/>
  <c r="Z102" i="7" s="1"/>
  <c r="J102" i="7"/>
  <c r="K102" i="7" s="1"/>
  <c r="D102" i="7" s="1"/>
  <c r="A103" i="7"/>
  <c r="C103" i="7" s="1"/>
  <c r="N100" i="7"/>
  <c r="O100" i="7"/>
  <c r="AA102" i="7" l="1"/>
  <c r="J103" i="7"/>
  <c r="K103" i="7" s="1"/>
  <c r="D103" i="7" s="1"/>
  <c r="A104" i="7"/>
  <c r="C104" i="7" s="1"/>
  <c r="B103" i="7"/>
  <c r="Z103" i="7" s="1"/>
  <c r="L102" i="7"/>
  <c r="M102" i="7"/>
  <c r="N101" i="7"/>
  <c r="O101" i="7"/>
  <c r="AA103" i="7" l="1"/>
  <c r="N102" i="7"/>
  <c r="O102" i="7"/>
  <c r="L103" i="7"/>
  <c r="M103" i="7"/>
  <c r="A105" i="7"/>
  <c r="C105" i="7" s="1"/>
  <c r="B104" i="7"/>
  <c r="Z104" i="7" s="1"/>
  <c r="J104" i="7"/>
  <c r="K104" i="7" s="1"/>
  <c r="D104" i="7" s="1"/>
  <c r="AA104" i="7" l="1"/>
  <c r="B105" i="7"/>
  <c r="Z105" i="7" s="1"/>
  <c r="J105" i="7"/>
  <c r="K105" i="7" s="1"/>
  <c r="D105" i="7" s="1"/>
  <c r="A106" i="7"/>
  <c r="C106" i="7" s="1"/>
  <c r="N103" i="7"/>
  <c r="O103" i="7"/>
  <c r="L104" i="7"/>
  <c r="M104" i="7"/>
  <c r="AA105" i="7" l="1"/>
  <c r="N104" i="7"/>
  <c r="O104" i="7"/>
  <c r="J106" i="7"/>
  <c r="K106" i="7" s="1"/>
  <c r="D106" i="7" s="1"/>
  <c r="A107" i="7"/>
  <c r="C107" i="7" s="1"/>
  <c r="B106" i="7"/>
  <c r="Z106" i="7" s="1"/>
  <c r="AA106" i="7" s="1"/>
  <c r="L105" i="7"/>
  <c r="M105" i="7"/>
  <c r="A108" i="7" l="1"/>
  <c r="C108" i="7" s="1"/>
  <c r="B107" i="7"/>
  <c r="Z107" i="7" s="1"/>
  <c r="J107" i="7"/>
  <c r="K107" i="7" s="1"/>
  <c r="D107" i="7" s="1"/>
  <c r="N105" i="7"/>
  <c r="O105" i="7"/>
  <c r="L106" i="7"/>
  <c r="M106" i="7"/>
  <c r="AA107" i="7" l="1"/>
  <c r="N106" i="7"/>
  <c r="O106" i="7"/>
  <c r="L107" i="7"/>
  <c r="M107" i="7"/>
  <c r="B108" i="7"/>
  <c r="Z108" i="7" s="1"/>
  <c r="J108" i="7"/>
  <c r="K108" i="7" s="1"/>
  <c r="D108" i="7" s="1"/>
  <c r="A109" i="7"/>
  <c r="C109" i="7" s="1"/>
  <c r="AA108" i="7" l="1"/>
  <c r="L108" i="7"/>
  <c r="M108" i="7"/>
  <c r="A110" i="7"/>
  <c r="C110" i="7" s="1"/>
  <c r="B109" i="7"/>
  <c r="Z109" i="7" s="1"/>
  <c r="J109" i="7"/>
  <c r="K109" i="7" s="1"/>
  <c r="D109" i="7" s="1"/>
  <c r="O107" i="7"/>
  <c r="N107" i="7"/>
  <c r="AA109" i="7" l="1"/>
  <c r="B110" i="7"/>
  <c r="Z110" i="7" s="1"/>
  <c r="J110" i="7"/>
  <c r="K110" i="7" s="1"/>
  <c r="D110" i="7" s="1"/>
  <c r="A111" i="7"/>
  <c r="C111" i="7" s="1"/>
  <c r="L109" i="7"/>
  <c r="M109" i="7"/>
  <c r="N108" i="7"/>
  <c r="O108" i="7"/>
  <c r="AA110" i="7" l="1"/>
  <c r="N109" i="7"/>
  <c r="O109" i="7"/>
  <c r="J111" i="7"/>
  <c r="K111" i="7" s="1"/>
  <c r="D111" i="7" s="1"/>
  <c r="A112" i="7"/>
  <c r="C112" i="7" s="1"/>
  <c r="B111" i="7"/>
  <c r="Z111" i="7" s="1"/>
  <c r="L110" i="7"/>
  <c r="M110" i="7"/>
  <c r="AA111" i="7" l="1"/>
  <c r="N110" i="7"/>
  <c r="O110" i="7"/>
  <c r="L111" i="7"/>
  <c r="M111" i="7"/>
  <c r="A113" i="7"/>
  <c r="C113" i="7" s="1"/>
  <c r="B112" i="7"/>
  <c r="Z112" i="7" s="1"/>
  <c r="J112" i="7"/>
  <c r="K112" i="7" s="1"/>
  <c r="D112" i="7" s="1"/>
  <c r="AA112" i="7" l="1"/>
  <c r="L112" i="7"/>
  <c r="M112" i="7"/>
  <c r="B113" i="7"/>
  <c r="Z113" i="7" s="1"/>
  <c r="J113" i="7"/>
  <c r="K113" i="7" s="1"/>
  <c r="D113" i="7" s="1"/>
  <c r="A114" i="7"/>
  <c r="C114" i="7" s="1"/>
  <c r="N111" i="7"/>
  <c r="O111" i="7"/>
  <c r="AA113" i="7" l="1"/>
  <c r="J114" i="7"/>
  <c r="K114" i="7" s="1"/>
  <c r="D114" i="7" s="1"/>
  <c r="A115" i="7"/>
  <c r="C115" i="7" s="1"/>
  <c r="B114" i="7"/>
  <c r="Z114" i="7" s="1"/>
  <c r="L113" i="7"/>
  <c r="M113" i="7"/>
  <c r="N112" i="7"/>
  <c r="O112" i="7"/>
  <c r="AA114" i="7" l="1"/>
  <c r="N113" i="7"/>
  <c r="O113" i="7"/>
  <c r="A116" i="7"/>
  <c r="C116" i="7" s="1"/>
  <c r="B115" i="7"/>
  <c r="Z115" i="7" s="1"/>
  <c r="J115" i="7"/>
  <c r="K115" i="7" s="1"/>
  <c r="D115" i="7" s="1"/>
  <c r="L114" i="7"/>
  <c r="M114" i="7"/>
  <c r="AA115" i="7" l="1"/>
  <c r="N114" i="7"/>
  <c r="O114" i="7"/>
  <c r="B116" i="7"/>
  <c r="Z116" i="7" s="1"/>
  <c r="J116" i="7"/>
  <c r="K116" i="7" s="1"/>
  <c r="D116" i="7" s="1"/>
  <c r="A117" i="7"/>
  <c r="C117" i="7" s="1"/>
  <c r="L115" i="7"/>
  <c r="M115" i="7"/>
  <c r="AA116" i="7" l="1"/>
  <c r="N115" i="7"/>
  <c r="O115" i="7"/>
  <c r="A118" i="7"/>
  <c r="C118" i="7" s="1"/>
  <c r="B117" i="7"/>
  <c r="Z117" i="7" s="1"/>
  <c r="J117" i="7"/>
  <c r="K117" i="7" s="1"/>
  <c r="D117" i="7" s="1"/>
  <c r="L116" i="7"/>
  <c r="M116" i="7"/>
  <c r="AA117" i="7" l="1"/>
  <c r="N116" i="7"/>
  <c r="O116" i="7"/>
  <c r="L117" i="7"/>
  <c r="M117" i="7"/>
  <c r="B118" i="7"/>
  <c r="Z118" i="7" s="1"/>
  <c r="J118" i="7"/>
  <c r="K118" i="7" s="1"/>
  <c r="D118" i="7" s="1"/>
  <c r="A119" i="7"/>
  <c r="C119" i="7" s="1"/>
  <c r="AA118" i="7" l="1"/>
  <c r="J119" i="7"/>
  <c r="K119" i="7" s="1"/>
  <c r="D119" i="7" s="1"/>
  <c r="A120" i="7"/>
  <c r="C120" i="7" s="1"/>
  <c r="B119" i="7"/>
  <c r="Z119" i="7" s="1"/>
  <c r="AA119" i="7" s="1"/>
  <c r="N117" i="7"/>
  <c r="O117" i="7"/>
  <c r="L118" i="7"/>
  <c r="M118" i="7"/>
  <c r="N118" i="7" l="1"/>
  <c r="O118" i="7"/>
  <c r="L119" i="7"/>
  <c r="M119" i="7"/>
  <c r="A121" i="7"/>
  <c r="C121" i="7" s="1"/>
  <c r="B120" i="7"/>
  <c r="Z120" i="7" s="1"/>
  <c r="J120" i="7"/>
  <c r="K120" i="7" s="1"/>
  <c r="D120" i="7" s="1"/>
  <c r="AA120" i="7" l="1"/>
  <c r="M120" i="7"/>
  <c r="L120" i="7"/>
  <c r="B121" i="7"/>
  <c r="Z121" i="7" s="1"/>
  <c r="J121" i="7"/>
  <c r="K121" i="7" s="1"/>
  <c r="D121" i="7" s="1"/>
  <c r="A122" i="7"/>
  <c r="C122" i="7" s="1"/>
  <c r="N119" i="7"/>
  <c r="O119" i="7"/>
  <c r="AA121" i="7" l="1"/>
  <c r="N120" i="7"/>
  <c r="O120" i="7"/>
  <c r="J122" i="7"/>
  <c r="K122" i="7" s="1"/>
  <c r="D122" i="7" s="1"/>
  <c r="A123" i="7"/>
  <c r="C123" i="7" s="1"/>
  <c r="B122" i="7"/>
  <c r="Z122" i="7" s="1"/>
  <c r="L121" i="7"/>
  <c r="M121" i="7"/>
  <c r="AA122" i="7" l="1"/>
  <c r="N121" i="7"/>
  <c r="O121" i="7"/>
  <c r="A124" i="7"/>
  <c r="C124" i="7" s="1"/>
  <c r="B123" i="7"/>
  <c r="Z123" i="7" s="1"/>
  <c r="J123" i="7"/>
  <c r="K123" i="7" s="1"/>
  <c r="D123" i="7" s="1"/>
  <c r="L122" i="7"/>
  <c r="M122" i="7"/>
  <c r="AA123" i="7" l="1"/>
  <c r="M123" i="7"/>
  <c r="L123" i="7"/>
  <c r="B124" i="7"/>
  <c r="Z124" i="7" s="1"/>
  <c r="J124" i="7"/>
  <c r="K124" i="7" s="1"/>
  <c r="D124" i="7" s="1"/>
  <c r="A125" i="7"/>
  <c r="C125" i="7" s="1"/>
  <c r="N122" i="7"/>
  <c r="O122" i="7"/>
  <c r="AA124" i="7" l="1"/>
  <c r="A126" i="7"/>
  <c r="C126" i="7" s="1"/>
  <c r="J125" i="7"/>
  <c r="K125" i="7" s="1"/>
  <c r="D125" i="7" s="1"/>
  <c r="B125" i="7"/>
  <c r="Z125" i="7" s="1"/>
  <c r="L124" i="7"/>
  <c r="M124" i="7"/>
  <c r="N123" i="7"/>
  <c r="O123" i="7"/>
  <c r="AA125" i="7" l="1"/>
  <c r="B126" i="7"/>
  <c r="Z126" i="7" s="1"/>
  <c r="J126" i="7"/>
  <c r="K126" i="7" s="1"/>
  <c r="D126" i="7" s="1"/>
  <c r="A127" i="7"/>
  <c r="C127" i="7" s="1"/>
  <c r="N124" i="7"/>
  <c r="O124" i="7"/>
  <c r="L125" i="7"/>
  <c r="M125" i="7"/>
  <c r="AA126" i="7" l="1"/>
  <c r="O125" i="7"/>
  <c r="N125" i="7"/>
  <c r="A128" i="7"/>
  <c r="C128" i="7" s="1"/>
  <c r="J127" i="7"/>
  <c r="K127" i="7" s="1"/>
  <c r="D127" i="7" s="1"/>
  <c r="B127" i="7"/>
  <c r="Z127" i="7" s="1"/>
  <c r="AA127" i="7" s="1"/>
  <c r="L126" i="7"/>
  <c r="M126" i="7"/>
  <c r="L127" i="7" l="1"/>
  <c r="M127" i="7"/>
  <c r="O126" i="7"/>
  <c r="N126" i="7"/>
  <c r="B128" i="7"/>
  <c r="Z128" i="7" s="1"/>
  <c r="J128" i="7"/>
  <c r="K128" i="7" s="1"/>
  <c r="D128" i="7" s="1"/>
  <c r="A129" i="7"/>
  <c r="C129" i="7" s="1"/>
  <c r="AA128" i="7" l="1"/>
  <c r="L128" i="7"/>
  <c r="M128" i="7"/>
  <c r="A130" i="7"/>
  <c r="C130" i="7" s="1"/>
  <c r="J129" i="7"/>
  <c r="K129" i="7" s="1"/>
  <c r="D129" i="7" s="1"/>
  <c r="B129" i="7"/>
  <c r="Z129" i="7" s="1"/>
  <c r="AA129" i="7" s="1"/>
  <c r="N127" i="7"/>
  <c r="O127" i="7"/>
  <c r="L129" i="7" l="1"/>
  <c r="M129" i="7"/>
  <c r="B130" i="7"/>
  <c r="Z130" i="7" s="1"/>
  <c r="J130" i="7"/>
  <c r="K130" i="7" s="1"/>
  <c r="D130" i="7" s="1"/>
  <c r="A131" i="7"/>
  <c r="C131" i="7" s="1"/>
  <c r="N128" i="7"/>
  <c r="O128" i="7"/>
  <c r="AA130" i="7" l="1"/>
  <c r="A132" i="7"/>
  <c r="C132" i="7" s="1"/>
  <c r="J131" i="7"/>
  <c r="K131" i="7" s="1"/>
  <c r="D131" i="7" s="1"/>
  <c r="B131" i="7"/>
  <c r="Z131" i="7" s="1"/>
  <c r="AA131" i="7" s="1"/>
  <c r="M130" i="7"/>
  <c r="L130" i="7"/>
  <c r="N129" i="7"/>
  <c r="O129" i="7"/>
  <c r="O130" i="7" l="1"/>
  <c r="N130" i="7"/>
  <c r="M131" i="7"/>
  <c r="L131" i="7"/>
  <c r="B132" i="7"/>
  <c r="Z132" i="7" s="1"/>
  <c r="A133" i="7"/>
  <c r="C133" i="7" s="1"/>
  <c r="J132" i="7"/>
  <c r="K132" i="7" s="1"/>
  <c r="D132" i="7" s="1"/>
  <c r="AA132" i="7" l="1"/>
  <c r="O131" i="7"/>
  <c r="N131" i="7"/>
  <c r="L132" i="7"/>
  <c r="M132" i="7"/>
  <c r="A134" i="7"/>
  <c r="C134" i="7" s="1"/>
  <c r="J133" i="7"/>
  <c r="K133" i="7" s="1"/>
  <c r="D133" i="7" s="1"/>
  <c r="B133" i="7"/>
  <c r="Z133" i="7" s="1"/>
  <c r="AA133" i="7" l="1"/>
  <c r="B134" i="7"/>
  <c r="Z134" i="7" s="1"/>
  <c r="A135" i="7"/>
  <c r="C135" i="7" s="1"/>
  <c r="J134" i="7"/>
  <c r="K134" i="7" s="1"/>
  <c r="D134" i="7" s="1"/>
  <c r="M133" i="7"/>
  <c r="L133" i="7"/>
  <c r="N132" i="7"/>
  <c r="O132" i="7"/>
  <c r="AA134" i="7" l="1"/>
  <c r="L134" i="7"/>
  <c r="M134" i="7"/>
  <c r="N133" i="7"/>
  <c r="O133" i="7"/>
  <c r="A136" i="7"/>
  <c r="C136" i="7" s="1"/>
  <c r="B135" i="7"/>
  <c r="Z135" i="7" s="1"/>
  <c r="J135" i="7"/>
  <c r="K135" i="7" s="1"/>
  <c r="D135" i="7" s="1"/>
  <c r="AA135" i="7" l="1"/>
  <c r="M135" i="7"/>
  <c r="L135" i="7"/>
  <c r="O134" i="7"/>
  <c r="N134" i="7"/>
  <c r="J136" i="7"/>
  <c r="K136" i="7" s="1"/>
  <c r="D136" i="7" s="1"/>
  <c r="B136" i="7"/>
  <c r="Z136" i="7" s="1"/>
  <c r="A137" i="7"/>
  <c r="C137" i="7" s="1"/>
  <c r="AA136" i="7" l="1"/>
  <c r="N135" i="7"/>
  <c r="O135" i="7"/>
  <c r="J137" i="7"/>
  <c r="K137" i="7" s="1"/>
  <c r="D137" i="7" s="1"/>
  <c r="A138" i="7"/>
  <c r="C138" i="7" s="1"/>
  <c r="B137" i="7"/>
  <c r="Z137" i="7" s="1"/>
  <c r="AA137" i="7" s="1"/>
  <c r="M136" i="7"/>
  <c r="L136" i="7"/>
  <c r="N136" i="7" l="1"/>
  <c r="O136" i="7"/>
  <c r="B138" i="7"/>
  <c r="Z138" i="7" s="1"/>
  <c r="J138" i="7"/>
  <c r="K138" i="7" s="1"/>
  <c r="D138" i="7" s="1"/>
  <c r="A139" i="7"/>
  <c r="C139" i="7" s="1"/>
  <c r="L137" i="7"/>
  <c r="M137" i="7"/>
  <c r="AA138" i="7" l="1"/>
  <c r="N137" i="7"/>
  <c r="O137" i="7"/>
  <c r="J139" i="7"/>
  <c r="K139" i="7" s="1"/>
  <c r="D139" i="7" s="1"/>
  <c r="B139" i="7"/>
  <c r="Z139" i="7" s="1"/>
  <c r="A140" i="7"/>
  <c r="C140" i="7" s="1"/>
  <c r="L138" i="7"/>
  <c r="M138" i="7"/>
  <c r="AA139" i="7" l="1"/>
  <c r="O138" i="7"/>
  <c r="N138" i="7"/>
  <c r="A141" i="7"/>
  <c r="C141" i="7" s="1"/>
  <c r="B140" i="7"/>
  <c r="Z140" i="7" s="1"/>
  <c r="J140" i="7"/>
  <c r="K140" i="7" s="1"/>
  <c r="D140" i="7" s="1"/>
  <c r="M139" i="7"/>
  <c r="L139" i="7"/>
  <c r="AA140" i="7" l="1"/>
  <c r="O139" i="7"/>
  <c r="N139" i="7"/>
  <c r="L140" i="7"/>
  <c r="M140" i="7"/>
  <c r="B141" i="7"/>
  <c r="Z141" i="7" s="1"/>
  <c r="J141" i="7"/>
  <c r="K141" i="7" s="1"/>
  <c r="D141" i="7" s="1"/>
  <c r="A142" i="7"/>
  <c r="C142" i="7" s="1"/>
  <c r="AA141" i="7" l="1"/>
  <c r="O140" i="7"/>
  <c r="N140" i="7"/>
  <c r="J142" i="7"/>
  <c r="K142" i="7" s="1"/>
  <c r="D142" i="7" s="1"/>
  <c r="B142" i="7"/>
  <c r="Z142" i="7" s="1"/>
  <c r="A143" i="7"/>
  <c r="C143" i="7" s="1"/>
  <c r="M141" i="7"/>
  <c r="L141" i="7"/>
  <c r="AA142" i="7" l="1"/>
  <c r="O141" i="7"/>
  <c r="N141" i="7"/>
  <c r="B143" i="7"/>
  <c r="Z143" i="7" s="1"/>
  <c r="J143" i="7"/>
  <c r="K143" i="7" s="1"/>
  <c r="D143" i="7" s="1"/>
  <c r="A144" i="7"/>
  <c r="C144" i="7" s="1"/>
  <c r="L142" i="7"/>
  <c r="M142" i="7"/>
  <c r="AA143" i="7" l="1"/>
  <c r="N142" i="7"/>
  <c r="O142" i="7"/>
  <c r="B144" i="7"/>
  <c r="Z144" i="7" s="1"/>
  <c r="J144" i="7"/>
  <c r="K144" i="7" s="1"/>
  <c r="D144" i="7" s="1"/>
  <c r="A145" i="7"/>
  <c r="C145" i="7" s="1"/>
  <c r="L143" i="7"/>
  <c r="M143" i="7"/>
  <c r="AA144" i="7" l="1"/>
  <c r="O143" i="7"/>
  <c r="N143" i="7"/>
  <c r="A146" i="7"/>
  <c r="C146" i="7" s="1"/>
  <c r="B145" i="7"/>
  <c r="Z145" i="7" s="1"/>
  <c r="J145" i="7"/>
  <c r="K145" i="7" s="1"/>
  <c r="D145" i="7" s="1"/>
  <c r="M144" i="7"/>
  <c r="L144" i="7"/>
  <c r="AA145" i="7" l="1"/>
  <c r="N144" i="7"/>
  <c r="O144" i="7"/>
  <c r="M145" i="7"/>
  <c r="L145" i="7"/>
  <c r="B146" i="7"/>
  <c r="Z146" i="7" s="1"/>
  <c r="J146" i="7"/>
  <c r="K146" i="7" s="1"/>
  <c r="D146" i="7" s="1"/>
  <c r="A147" i="7"/>
  <c r="C147" i="7" s="1"/>
  <c r="AA146" i="7" l="1"/>
  <c r="J147" i="7"/>
  <c r="K147" i="7" s="1"/>
  <c r="D147" i="7" s="1"/>
  <c r="B147" i="7"/>
  <c r="Z147" i="7" s="1"/>
  <c r="A148" i="7"/>
  <c r="C148" i="7" s="1"/>
  <c r="M146" i="7"/>
  <c r="L146" i="7"/>
  <c r="N145" i="7"/>
  <c r="O145" i="7"/>
  <c r="AA147" i="7" l="1"/>
  <c r="N146" i="7"/>
  <c r="O146" i="7"/>
  <c r="A149" i="7"/>
  <c r="C149" i="7" s="1"/>
  <c r="J148" i="7"/>
  <c r="K148" i="7" s="1"/>
  <c r="D148" i="7" s="1"/>
  <c r="B148" i="7"/>
  <c r="Z148" i="7" s="1"/>
  <c r="L147" i="7"/>
  <c r="M147" i="7"/>
  <c r="AA148" i="7" l="1"/>
  <c r="O147" i="7"/>
  <c r="N147" i="7"/>
  <c r="L148" i="7"/>
  <c r="M148" i="7"/>
  <c r="B149" i="7"/>
  <c r="Z149" i="7" s="1"/>
  <c r="A150" i="7"/>
  <c r="C150" i="7" s="1"/>
  <c r="J149" i="7"/>
  <c r="K149" i="7" s="1"/>
  <c r="D149" i="7" s="1"/>
  <c r="AA149" i="7" l="1"/>
  <c r="M149" i="7"/>
  <c r="L149" i="7"/>
  <c r="B150" i="7"/>
  <c r="Z150" i="7" s="1"/>
  <c r="J150" i="7"/>
  <c r="K150" i="7" s="1"/>
  <c r="D150" i="7" s="1"/>
  <c r="A151" i="7"/>
  <c r="C151" i="7" s="1"/>
  <c r="O148" i="7"/>
  <c r="N148" i="7"/>
  <c r="AA150" i="7" l="1"/>
  <c r="O149" i="7"/>
  <c r="N149" i="7"/>
  <c r="B151" i="7"/>
  <c r="Z151" i="7" s="1"/>
  <c r="J151" i="7"/>
  <c r="K151" i="7" s="1"/>
  <c r="D151" i="7" s="1"/>
  <c r="A152" i="7"/>
  <c r="C152" i="7" s="1"/>
  <c r="L150" i="7"/>
  <c r="M150" i="7"/>
  <c r="AA151" i="7" l="1"/>
  <c r="N150" i="7"/>
  <c r="O150" i="7"/>
  <c r="B152" i="7"/>
  <c r="Z152" i="7" s="1"/>
  <c r="J152" i="7"/>
  <c r="K152" i="7" s="1"/>
  <c r="D152" i="7" s="1"/>
  <c r="A153" i="7"/>
  <c r="C153" i="7" s="1"/>
  <c r="L151" i="7"/>
  <c r="M151" i="7"/>
  <c r="AA152" i="7" l="1"/>
  <c r="N151" i="7"/>
  <c r="O151" i="7"/>
  <c r="A154" i="7"/>
  <c r="C154" i="7" s="1"/>
  <c r="B153" i="7"/>
  <c r="Z153" i="7" s="1"/>
  <c r="J153" i="7"/>
  <c r="K153" i="7" s="1"/>
  <c r="D153" i="7" s="1"/>
  <c r="L152" i="7"/>
  <c r="M152" i="7"/>
  <c r="AA153" i="7" l="1"/>
  <c r="M153" i="7"/>
  <c r="L153" i="7"/>
  <c r="B154" i="7"/>
  <c r="Z154" i="7" s="1"/>
  <c r="J154" i="7"/>
  <c r="K154" i="7" s="1"/>
  <c r="D154" i="7" s="1"/>
  <c r="A155" i="7"/>
  <c r="C155" i="7" s="1"/>
  <c r="O152" i="7"/>
  <c r="N152" i="7"/>
  <c r="AA154" i="7" l="1"/>
  <c r="N153" i="7"/>
  <c r="O153" i="7"/>
  <c r="J155" i="7"/>
  <c r="K155" i="7" s="1"/>
  <c r="D155" i="7" s="1"/>
  <c r="B155" i="7"/>
  <c r="Z155" i="7" s="1"/>
  <c r="A156" i="7"/>
  <c r="C156" i="7" s="1"/>
  <c r="M154" i="7"/>
  <c r="L154" i="7"/>
  <c r="AA155" i="7" l="1"/>
  <c r="L155" i="7"/>
  <c r="M155" i="7"/>
  <c r="N154" i="7"/>
  <c r="O154" i="7"/>
  <c r="A157" i="7"/>
  <c r="C157" i="7" s="1"/>
  <c r="B156" i="7"/>
  <c r="Z156" i="7" s="1"/>
  <c r="J156" i="7"/>
  <c r="K156" i="7" s="1"/>
  <c r="D156" i="7" s="1"/>
  <c r="AA156" i="7" l="1"/>
  <c r="M156" i="7"/>
  <c r="L156" i="7"/>
  <c r="B157" i="7"/>
  <c r="Z157" i="7" s="1"/>
  <c r="A158" i="7"/>
  <c r="C158" i="7" s="1"/>
  <c r="J157" i="7"/>
  <c r="K157" i="7" s="1"/>
  <c r="D157" i="7" s="1"/>
  <c r="N155" i="7"/>
  <c r="O155" i="7"/>
  <c r="AA157" i="7" l="1"/>
  <c r="M157" i="7"/>
  <c r="L157" i="7"/>
  <c r="J158" i="7"/>
  <c r="K158" i="7" s="1"/>
  <c r="D158" i="7" s="1"/>
  <c r="B158" i="7"/>
  <c r="Z158" i="7" s="1"/>
  <c r="A159" i="7"/>
  <c r="C159" i="7" s="1"/>
  <c r="O156" i="7"/>
  <c r="N156" i="7"/>
  <c r="AA158" i="7" l="1"/>
  <c r="L158" i="7"/>
  <c r="M158" i="7"/>
  <c r="O157" i="7"/>
  <c r="N157" i="7"/>
  <c r="B159" i="7"/>
  <c r="Z159" i="7" s="1"/>
  <c r="A160" i="7"/>
  <c r="C160" i="7" s="1"/>
  <c r="J159" i="7"/>
  <c r="K159" i="7" s="1"/>
  <c r="D159" i="7" s="1"/>
  <c r="AA159" i="7" l="1"/>
  <c r="M159" i="7"/>
  <c r="L159" i="7"/>
  <c r="B160" i="7"/>
  <c r="Z160" i="7" s="1"/>
  <c r="J160" i="7"/>
  <c r="K160" i="7" s="1"/>
  <c r="D160" i="7" s="1"/>
  <c r="A161" i="7"/>
  <c r="C161" i="7" s="1"/>
  <c r="N158" i="7"/>
  <c r="O158" i="7"/>
  <c r="AA160" i="7" l="1"/>
  <c r="A162" i="7"/>
  <c r="C162" i="7" s="1"/>
  <c r="B161" i="7"/>
  <c r="Z161" i="7" s="1"/>
  <c r="J161" i="7"/>
  <c r="K161" i="7" s="1"/>
  <c r="D161" i="7" s="1"/>
  <c r="L160" i="7"/>
  <c r="M160" i="7"/>
  <c r="N159" i="7"/>
  <c r="O159" i="7"/>
  <c r="AA161" i="7" l="1"/>
  <c r="N160" i="7"/>
  <c r="O160" i="7"/>
  <c r="M161" i="7"/>
  <c r="L161" i="7"/>
  <c r="B162" i="7"/>
  <c r="Z162" i="7" s="1"/>
  <c r="A163" i="7"/>
  <c r="C163" i="7" s="1"/>
  <c r="J162" i="7"/>
  <c r="K162" i="7" s="1"/>
  <c r="D162" i="7" s="1"/>
  <c r="AA162" i="7" l="1"/>
  <c r="N161" i="7"/>
  <c r="O161" i="7"/>
  <c r="M162" i="7"/>
  <c r="L162" i="7"/>
  <c r="J163" i="7"/>
  <c r="K163" i="7" s="1"/>
  <c r="D163" i="7" s="1"/>
  <c r="B163" i="7"/>
  <c r="Z163" i="7" s="1"/>
  <c r="A164" i="7"/>
  <c r="C164" i="7" s="1"/>
  <c r="AA163" i="7" l="1"/>
  <c r="N162" i="7"/>
  <c r="O162" i="7"/>
  <c r="A165" i="7"/>
  <c r="C165" i="7" s="1"/>
  <c r="B164" i="7"/>
  <c r="Z164" i="7" s="1"/>
  <c r="J164" i="7"/>
  <c r="K164" i="7" s="1"/>
  <c r="D164" i="7" s="1"/>
  <c r="L163" i="7"/>
  <c r="M163" i="7"/>
  <c r="AA164" i="7" l="1"/>
  <c r="O163" i="7"/>
  <c r="N163" i="7"/>
  <c r="B165" i="7"/>
  <c r="Z165" i="7" s="1"/>
  <c r="J165" i="7"/>
  <c r="K165" i="7" s="1"/>
  <c r="D165" i="7" s="1"/>
  <c r="A166" i="7"/>
  <c r="C166" i="7" s="1"/>
  <c r="M164" i="7"/>
  <c r="L164" i="7"/>
  <c r="AA165" i="7" l="1"/>
  <c r="J166" i="7"/>
  <c r="K166" i="7" s="1"/>
  <c r="D166" i="7" s="1"/>
  <c r="A167" i="7"/>
  <c r="C167" i="7" s="1"/>
  <c r="B166" i="7"/>
  <c r="Z166" i="7" s="1"/>
  <c r="AA166" i="7" s="1"/>
  <c r="O164" i="7"/>
  <c r="N164" i="7"/>
  <c r="L165" i="7"/>
  <c r="M165" i="7"/>
  <c r="O165" i="7" l="1"/>
  <c r="N165" i="7"/>
  <c r="L166" i="7"/>
  <c r="M166" i="7"/>
  <c r="A168" i="7"/>
  <c r="C168" i="7" s="1"/>
  <c r="B167" i="7"/>
  <c r="Z167" i="7" s="1"/>
  <c r="J167" i="7"/>
  <c r="K167" i="7" s="1"/>
  <c r="D167" i="7" s="1"/>
  <c r="AA167" i="7" l="1"/>
  <c r="N166" i="7"/>
  <c r="O166" i="7"/>
  <c r="L167" i="7"/>
  <c r="M167" i="7"/>
  <c r="B168" i="7"/>
  <c r="Z168" i="7" s="1"/>
  <c r="J168" i="7"/>
  <c r="K168" i="7" s="1"/>
  <c r="D168" i="7" s="1"/>
  <c r="A169" i="7"/>
  <c r="C169" i="7" s="1"/>
  <c r="AA168" i="7" l="1"/>
  <c r="N167" i="7"/>
  <c r="O167" i="7"/>
  <c r="A170" i="7"/>
  <c r="C170" i="7" s="1"/>
  <c r="B169" i="7"/>
  <c r="Z169" i="7" s="1"/>
  <c r="J169" i="7"/>
  <c r="K169" i="7" s="1"/>
  <c r="D169" i="7" s="1"/>
  <c r="L168" i="7"/>
  <c r="M168" i="7"/>
  <c r="AA169" i="7" l="1"/>
  <c r="O168" i="7"/>
  <c r="N168" i="7"/>
  <c r="B170" i="7"/>
  <c r="Z170" i="7" s="1"/>
  <c r="A171" i="7"/>
  <c r="C171" i="7" s="1"/>
  <c r="J170" i="7"/>
  <c r="K170" i="7" s="1"/>
  <c r="D170" i="7" s="1"/>
  <c r="M169" i="7"/>
  <c r="L169" i="7"/>
  <c r="AA170" i="7" l="1"/>
  <c r="M170" i="7"/>
  <c r="L170" i="7"/>
  <c r="N169" i="7"/>
  <c r="O169" i="7"/>
  <c r="J171" i="7"/>
  <c r="K171" i="7" s="1"/>
  <c r="D171" i="7" s="1"/>
  <c r="A172" i="7"/>
  <c r="C172" i="7" s="1"/>
  <c r="B171" i="7"/>
  <c r="Z171" i="7" s="1"/>
  <c r="AA171" i="7" l="1"/>
  <c r="A173" i="7"/>
  <c r="C173" i="7" s="1"/>
  <c r="J172" i="7"/>
  <c r="K172" i="7" s="1"/>
  <c r="D172" i="7" s="1"/>
  <c r="B172" i="7"/>
  <c r="Z172" i="7" s="1"/>
  <c r="L171" i="7"/>
  <c r="M171" i="7"/>
  <c r="N170" i="7"/>
  <c r="O170" i="7"/>
  <c r="AA172" i="7" l="1"/>
  <c r="L172" i="7"/>
  <c r="M172" i="7"/>
  <c r="O171" i="7"/>
  <c r="N171" i="7"/>
  <c r="B173" i="7"/>
  <c r="Z173" i="7" s="1"/>
  <c r="A174" i="7"/>
  <c r="C174" i="7" s="1"/>
  <c r="J173" i="7"/>
  <c r="K173" i="7" s="1"/>
  <c r="D173" i="7" s="1"/>
  <c r="AA173" i="7" l="1"/>
  <c r="M173" i="7"/>
  <c r="L173" i="7"/>
  <c r="O172" i="7"/>
  <c r="N172" i="7"/>
  <c r="B174" i="7"/>
  <c r="Z174" i="7" s="1"/>
  <c r="J174" i="7"/>
  <c r="K174" i="7" s="1"/>
  <c r="D174" i="7" s="1"/>
  <c r="A175" i="7"/>
  <c r="C175" i="7" s="1"/>
  <c r="AA174" i="7" l="1"/>
  <c r="L174" i="7"/>
  <c r="M174" i="7"/>
  <c r="O173" i="7"/>
  <c r="N173" i="7"/>
  <c r="B175" i="7"/>
  <c r="Z175" i="7" s="1"/>
  <c r="J175" i="7"/>
  <c r="K175" i="7" s="1"/>
  <c r="D175" i="7" s="1"/>
  <c r="A176" i="7"/>
  <c r="C176" i="7" s="1"/>
  <c r="AA175" i="7" l="1"/>
  <c r="M175" i="7"/>
  <c r="L175" i="7"/>
  <c r="B176" i="7"/>
  <c r="Z176" i="7" s="1"/>
  <c r="J176" i="7"/>
  <c r="K176" i="7" s="1"/>
  <c r="D176" i="7" s="1"/>
  <c r="A177" i="7"/>
  <c r="C177" i="7" s="1"/>
  <c r="N174" i="7"/>
  <c r="O174" i="7"/>
  <c r="AA176" i="7" l="1"/>
  <c r="A178" i="7"/>
  <c r="C178" i="7" s="1"/>
  <c r="B177" i="7"/>
  <c r="Z177" i="7" s="1"/>
  <c r="J177" i="7"/>
  <c r="K177" i="7" s="1"/>
  <c r="D177" i="7" s="1"/>
  <c r="M176" i="7"/>
  <c r="L176" i="7"/>
  <c r="N175" i="7"/>
  <c r="O175" i="7"/>
  <c r="AA177" i="7" l="1"/>
  <c r="B178" i="7"/>
  <c r="Z178" i="7" s="1"/>
  <c r="A179" i="7"/>
  <c r="C179" i="7" s="1"/>
  <c r="J178" i="7"/>
  <c r="K178" i="7" s="1"/>
  <c r="D178" i="7" s="1"/>
  <c r="O176" i="7"/>
  <c r="N176" i="7"/>
  <c r="M177" i="7"/>
  <c r="L177" i="7"/>
  <c r="AA178" i="7" l="1"/>
  <c r="N177" i="7"/>
  <c r="O177" i="7"/>
  <c r="M178" i="7"/>
  <c r="L178" i="7"/>
  <c r="J179" i="7"/>
  <c r="K179" i="7" s="1"/>
  <c r="D179" i="7" s="1"/>
  <c r="B179" i="7"/>
  <c r="Z179" i="7" s="1"/>
  <c r="A180" i="7"/>
  <c r="C180" i="7" s="1"/>
  <c r="AA179" i="7" l="1"/>
  <c r="A181" i="7"/>
  <c r="C181" i="7" s="1"/>
  <c r="J180" i="7"/>
  <c r="K180" i="7" s="1"/>
  <c r="D180" i="7" s="1"/>
  <c r="B180" i="7"/>
  <c r="Z180" i="7" s="1"/>
  <c r="N178" i="7"/>
  <c r="O178" i="7"/>
  <c r="L179" i="7"/>
  <c r="M179" i="7"/>
  <c r="AA180" i="7" l="1"/>
  <c r="N179" i="7"/>
  <c r="O179" i="7"/>
  <c r="L180" i="7"/>
  <c r="M180" i="7"/>
  <c r="B181" i="7"/>
  <c r="Z181" i="7" s="1"/>
  <c r="AA181" i="7" s="1"/>
  <c r="A182" i="7"/>
  <c r="C182" i="7" s="1"/>
  <c r="J181" i="7"/>
  <c r="K181" i="7" s="1"/>
  <c r="D181" i="7" s="1"/>
  <c r="B182" i="7" l="1"/>
  <c r="Z182" i="7" s="1"/>
  <c r="J182" i="7"/>
  <c r="K182" i="7" s="1"/>
  <c r="D182" i="7" s="1"/>
  <c r="A183" i="7"/>
  <c r="C183" i="7" s="1"/>
  <c r="M181" i="7"/>
  <c r="L181" i="7"/>
  <c r="O180" i="7"/>
  <c r="N180" i="7"/>
  <c r="AA182" i="7" l="1"/>
  <c r="O181" i="7"/>
  <c r="N181" i="7"/>
  <c r="A184" i="7"/>
  <c r="C184" i="7" s="1"/>
  <c r="B183" i="7"/>
  <c r="Z183" i="7" s="1"/>
  <c r="AA183" i="7" s="1"/>
  <c r="J183" i="7"/>
  <c r="K183" i="7" s="1"/>
  <c r="D183" i="7" s="1"/>
  <c r="L182" i="7"/>
  <c r="M182" i="7"/>
  <c r="B184" i="7" l="1"/>
  <c r="Z184" i="7" s="1"/>
  <c r="J184" i="7"/>
  <c r="K184" i="7" s="1"/>
  <c r="D184" i="7" s="1"/>
  <c r="A185" i="7"/>
  <c r="C185" i="7" s="1"/>
  <c r="L183" i="7"/>
  <c r="M183" i="7"/>
  <c r="N182" i="7"/>
  <c r="O182" i="7"/>
  <c r="AA184" i="7" l="1"/>
  <c r="A186" i="7"/>
  <c r="C186" i="7" s="1"/>
  <c r="B185" i="7"/>
  <c r="Z185" i="7" s="1"/>
  <c r="J185" i="7"/>
  <c r="K185" i="7" s="1"/>
  <c r="D185" i="7" s="1"/>
  <c r="N183" i="7"/>
  <c r="O183" i="7"/>
  <c r="M184" i="7"/>
  <c r="L184" i="7"/>
  <c r="AA185" i="7" l="1"/>
  <c r="N184" i="7"/>
  <c r="O184" i="7"/>
  <c r="B186" i="7"/>
  <c r="Z186" i="7" s="1"/>
  <c r="A187" i="7"/>
  <c r="C187" i="7" s="1"/>
  <c r="J186" i="7"/>
  <c r="K186" i="7" s="1"/>
  <c r="D186" i="7" s="1"/>
  <c r="M185" i="7"/>
  <c r="L185" i="7"/>
  <c r="AA186" i="7" l="1"/>
  <c r="N185" i="7"/>
  <c r="O185" i="7"/>
  <c r="M186" i="7"/>
  <c r="L186" i="7"/>
  <c r="J187" i="7"/>
  <c r="K187" i="7" s="1"/>
  <c r="D187" i="7" s="1"/>
  <c r="B187" i="7"/>
  <c r="Z187" i="7" s="1"/>
  <c r="A188" i="7"/>
  <c r="C188" i="7" s="1"/>
  <c r="AA187" i="7" l="1"/>
  <c r="L187" i="7"/>
  <c r="M187" i="7"/>
  <c r="N186" i="7"/>
  <c r="O186" i="7"/>
  <c r="A189" i="7"/>
  <c r="C189" i="7" s="1"/>
  <c r="B188" i="7"/>
  <c r="Z188" i="7" s="1"/>
  <c r="J188" i="7"/>
  <c r="K188" i="7" s="1"/>
  <c r="D188" i="7" s="1"/>
  <c r="AA188" i="7" l="1"/>
  <c r="L188" i="7"/>
  <c r="M188" i="7"/>
  <c r="B189" i="7"/>
  <c r="Z189" i="7" s="1"/>
  <c r="J189" i="7"/>
  <c r="K189" i="7" s="1"/>
  <c r="D189" i="7" s="1"/>
  <c r="A190" i="7"/>
  <c r="C190" i="7" s="1"/>
  <c r="N187" i="7"/>
  <c r="O187" i="7"/>
  <c r="AA189" i="7" l="1"/>
  <c r="J190" i="7"/>
  <c r="K190" i="7" s="1"/>
  <c r="D190" i="7" s="1"/>
  <c r="B190" i="7"/>
  <c r="Z190" i="7" s="1"/>
  <c r="AA190" i="7" s="1"/>
  <c r="A191" i="7"/>
  <c r="C191" i="7" s="1"/>
  <c r="M189" i="7"/>
  <c r="L189" i="7"/>
  <c r="O188" i="7"/>
  <c r="N188" i="7"/>
  <c r="O189" i="7" l="1"/>
  <c r="N189" i="7"/>
  <c r="A192" i="7"/>
  <c r="C192" i="7" s="1"/>
  <c r="B191" i="7"/>
  <c r="Z191" i="7" s="1"/>
  <c r="J191" i="7"/>
  <c r="K191" i="7" s="1"/>
  <c r="D191" i="7" s="1"/>
  <c r="L190" i="7"/>
  <c r="M190" i="7"/>
  <c r="AA191" i="7" l="1"/>
  <c r="N190" i="7"/>
  <c r="O190" i="7"/>
  <c r="L191" i="7"/>
  <c r="M191" i="7"/>
  <c r="B192" i="7"/>
  <c r="Z192" i="7" s="1"/>
  <c r="J192" i="7"/>
  <c r="K192" i="7" s="1"/>
  <c r="D192" i="7" s="1"/>
  <c r="A193" i="7"/>
  <c r="C193" i="7" s="1"/>
  <c r="AA192" i="7" l="1"/>
  <c r="A194" i="7"/>
  <c r="C194" i="7" s="1"/>
  <c r="B193" i="7"/>
  <c r="Z193" i="7" s="1"/>
  <c r="J193" i="7"/>
  <c r="K193" i="7" s="1"/>
  <c r="D193" i="7" s="1"/>
  <c r="N191" i="7"/>
  <c r="O191" i="7"/>
  <c r="L192" i="7"/>
  <c r="M192" i="7"/>
  <c r="AA193" i="7" l="1"/>
  <c r="N192" i="7"/>
  <c r="O192" i="7"/>
  <c r="M193" i="7"/>
  <c r="L193" i="7"/>
  <c r="B194" i="7"/>
  <c r="Z194" i="7" s="1"/>
  <c r="J194" i="7"/>
  <c r="K194" i="7" s="1"/>
  <c r="D194" i="7" s="1"/>
  <c r="A195" i="7"/>
  <c r="C195" i="7" s="1"/>
  <c r="AA194" i="7" l="1"/>
  <c r="M194" i="7"/>
  <c r="L194" i="7"/>
  <c r="J195" i="7"/>
  <c r="K195" i="7" s="1"/>
  <c r="D195" i="7" s="1"/>
  <c r="B195" i="7"/>
  <c r="Z195" i="7" s="1"/>
  <c r="AA195" i="7" s="1"/>
  <c r="A196" i="7"/>
  <c r="C196" i="7" s="1"/>
  <c r="N193" i="7"/>
  <c r="O193" i="7"/>
  <c r="N194" i="7" l="1"/>
  <c r="O194" i="7"/>
  <c r="A197" i="7"/>
  <c r="C197" i="7" s="1"/>
  <c r="B196" i="7"/>
  <c r="Z196" i="7" s="1"/>
  <c r="J196" i="7"/>
  <c r="K196" i="7" s="1"/>
  <c r="D196" i="7" s="1"/>
  <c r="L195" i="7"/>
  <c r="M195" i="7"/>
  <c r="AA196" i="7" l="1"/>
  <c r="O195" i="7"/>
  <c r="N195" i="7"/>
  <c r="L196" i="7"/>
  <c r="M196" i="7"/>
  <c r="B197" i="7"/>
  <c r="Z197" i="7" s="1"/>
  <c r="J197" i="7"/>
  <c r="K197" i="7" s="1"/>
  <c r="D197" i="7" s="1"/>
  <c r="A198" i="7"/>
  <c r="C198" i="7" s="1"/>
  <c r="AA197" i="7" l="1"/>
  <c r="O196" i="7"/>
  <c r="N196" i="7"/>
  <c r="J198" i="7"/>
  <c r="K198" i="7" s="1"/>
  <c r="D198" i="7" s="1"/>
  <c r="B198" i="7"/>
  <c r="Z198" i="7" s="1"/>
  <c r="A199" i="7"/>
  <c r="C199" i="7" s="1"/>
  <c r="L197" i="7"/>
  <c r="M197" i="7"/>
  <c r="AA198" i="7" l="1"/>
  <c r="O197" i="7"/>
  <c r="N197" i="7"/>
  <c r="B199" i="7"/>
  <c r="Z199" i="7" s="1"/>
  <c r="J199" i="7"/>
  <c r="K199" i="7" s="1"/>
  <c r="D199" i="7" s="1"/>
  <c r="A200" i="7"/>
  <c r="C200" i="7" s="1"/>
  <c r="L198" i="7"/>
  <c r="M198" i="7"/>
  <c r="AA199" i="7" l="1"/>
  <c r="B200" i="7"/>
  <c r="Z200" i="7" s="1"/>
  <c r="J200" i="7"/>
  <c r="K200" i="7" s="1"/>
  <c r="D200" i="7" s="1"/>
  <c r="A201" i="7"/>
  <c r="C201" i="7" s="1"/>
  <c r="N198" i="7"/>
  <c r="O198" i="7"/>
  <c r="L199" i="7"/>
  <c r="M199" i="7"/>
  <c r="AA200" i="7" l="1"/>
  <c r="N199" i="7"/>
  <c r="O199" i="7"/>
  <c r="A202" i="7"/>
  <c r="C202" i="7" s="1"/>
  <c r="B201" i="7"/>
  <c r="Z201" i="7" s="1"/>
  <c r="J201" i="7"/>
  <c r="K201" i="7" s="1"/>
  <c r="D201" i="7" s="1"/>
  <c r="M200" i="7"/>
  <c r="L200" i="7"/>
  <c r="AA201" i="7" l="1"/>
  <c r="O200" i="7"/>
  <c r="N200" i="7"/>
  <c r="M201" i="7"/>
  <c r="L201" i="7"/>
  <c r="B202" i="7"/>
  <c r="Z202" i="7" s="1"/>
  <c r="J202" i="7"/>
  <c r="K202" i="7" s="1"/>
  <c r="D202" i="7" s="1"/>
  <c r="A203" i="7"/>
  <c r="C203" i="7" s="1"/>
  <c r="AA202" i="7" l="1"/>
  <c r="J203" i="7"/>
  <c r="K203" i="7" s="1"/>
  <c r="D203" i="7" s="1"/>
  <c r="B203" i="7"/>
  <c r="Z203" i="7" s="1"/>
  <c r="A204" i="7"/>
  <c r="C204" i="7" s="1"/>
  <c r="M202" i="7"/>
  <c r="L202" i="7"/>
  <c r="N201" i="7"/>
  <c r="O201" i="7"/>
  <c r="AA203" i="7" l="1"/>
  <c r="A205" i="7"/>
  <c r="C205" i="7" s="1"/>
  <c r="B204" i="7"/>
  <c r="Z204" i="7" s="1"/>
  <c r="J204" i="7"/>
  <c r="K204" i="7" s="1"/>
  <c r="D204" i="7" s="1"/>
  <c r="N202" i="7"/>
  <c r="O202" i="7"/>
  <c r="L203" i="7"/>
  <c r="M203" i="7"/>
  <c r="AA204" i="7" l="1"/>
  <c r="N203" i="7"/>
  <c r="O203" i="7"/>
  <c r="L204" i="7"/>
  <c r="M204" i="7"/>
  <c r="B205" i="7"/>
  <c r="Z205" i="7" s="1"/>
  <c r="J205" i="7"/>
  <c r="K205" i="7" s="1"/>
  <c r="D205" i="7" s="1"/>
  <c r="A206" i="7"/>
  <c r="C206" i="7" s="1"/>
  <c r="AA205" i="7" l="1"/>
  <c r="O204" i="7"/>
  <c r="N204" i="7"/>
  <c r="B206" i="7"/>
  <c r="Z206" i="7" s="1"/>
  <c r="J206" i="7"/>
  <c r="K206" i="7" s="1"/>
  <c r="D206" i="7" s="1"/>
  <c r="A207" i="7"/>
  <c r="C207" i="7" s="1"/>
  <c r="L205" i="7"/>
  <c r="M205" i="7"/>
  <c r="AA206" i="7" l="1"/>
  <c r="O205" i="7"/>
  <c r="N205" i="7"/>
  <c r="J207" i="7"/>
  <c r="K207" i="7" s="1"/>
  <c r="D207" i="7" s="1"/>
  <c r="A208" i="7"/>
  <c r="C208" i="7" s="1"/>
  <c r="B207" i="7"/>
  <c r="Z207" i="7" s="1"/>
  <c r="L206" i="7"/>
  <c r="M206" i="7"/>
  <c r="AA207" i="7" l="1"/>
  <c r="B208" i="7"/>
  <c r="Z208" i="7" s="1"/>
  <c r="J208" i="7"/>
  <c r="K208" i="7" s="1"/>
  <c r="D208" i="7" s="1"/>
  <c r="A209" i="7"/>
  <c r="C209" i="7" s="1"/>
  <c r="N206" i="7"/>
  <c r="O206" i="7"/>
  <c r="L207" i="7"/>
  <c r="M207" i="7"/>
  <c r="AA208" i="7" l="1"/>
  <c r="O207" i="7"/>
  <c r="N207" i="7"/>
  <c r="A210" i="7"/>
  <c r="C210" i="7" s="1"/>
  <c r="B209" i="7"/>
  <c r="Z209" i="7" s="1"/>
  <c r="J209" i="7"/>
  <c r="K209" i="7" s="1"/>
  <c r="D209" i="7" s="1"/>
  <c r="M208" i="7"/>
  <c r="L208" i="7"/>
  <c r="AA209" i="7" l="1"/>
  <c r="N208" i="7"/>
  <c r="O208" i="7"/>
  <c r="M209" i="7"/>
  <c r="L209" i="7"/>
  <c r="B210" i="7"/>
  <c r="Z210" i="7" s="1"/>
  <c r="J210" i="7"/>
  <c r="K210" i="7" s="1"/>
  <c r="D210" i="7" s="1"/>
  <c r="A211" i="7"/>
  <c r="C211" i="7" s="1"/>
  <c r="AA210" i="7" l="1"/>
  <c r="M210" i="7"/>
  <c r="L210" i="7"/>
  <c r="J211" i="7"/>
  <c r="K211" i="7" s="1"/>
  <c r="D211" i="7" s="1"/>
  <c r="B211" i="7"/>
  <c r="Z211" i="7" s="1"/>
  <c r="AA211" i="7" s="1"/>
  <c r="A212" i="7"/>
  <c r="C212" i="7" s="1"/>
  <c r="N209" i="7"/>
  <c r="O209" i="7"/>
  <c r="O210" i="7" l="1"/>
  <c r="N210" i="7"/>
  <c r="A213" i="7"/>
  <c r="C213" i="7" s="1"/>
  <c r="J212" i="7"/>
  <c r="K212" i="7" s="1"/>
  <c r="D212" i="7" s="1"/>
  <c r="B212" i="7"/>
  <c r="Z212" i="7" s="1"/>
  <c r="L211" i="7"/>
  <c r="M211" i="7"/>
  <c r="AA212" i="7" l="1"/>
  <c r="L212" i="7"/>
  <c r="M212" i="7"/>
  <c r="N211" i="7"/>
  <c r="O211" i="7"/>
  <c r="B213" i="7"/>
  <c r="Z213" i="7" s="1"/>
  <c r="A214" i="7"/>
  <c r="C214" i="7" s="1"/>
  <c r="J213" i="7"/>
  <c r="K213" i="7" s="1"/>
  <c r="D213" i="7" s="1"/>
  <c r="AA213" i="7" l="1"/>
  <c r="L213" i="7"/>
  <c r="M213" i="7"/>
  <c r="B214" i="7"/>
  <c r="Z214" i="7" s="1"/>
  <c r="J214" i="7"/>
  <c r="K214" i="7" s="1"/>
  <c r="D214" i="7" s="1"/>
  <c r="A215" i="7"/>
  <c r="C215" i="7" s="1"/>
  <c r="O212" i="7"/>
  <c r="N212" i="7"/>
  <c r="AA214" i="7" l="1"/>
  <c r="B215" i="7"/>
  <c r="Z215" i="7" s="1"/>
  <c r="J215" i="7"/>
  <c r="K215" i="7" s="1"/>
  <c r="D215" i="7" s="1"/>
  <c r="A216" i="7"/>
  <c r="C216" i="7" s="1"/>
  <c r="L214" i="7"/>
  <c r="M214" i="7"/>
  <c r="O213" i="7"/>
  <c r="N213" i="7"/>
  <c r="AA215" i="7" l="1"/>
  <c r="N214" i="7"/>
  <c r="O214" i="7"/>
  <c r="B216" i="7"/>
  <c r="Z216" i="7" s="1"/>
  <c r="J216" i="7"/>
  <c r="K216" i="7" s="1"/>
  <c r="D216" i="7" s="1"/>
  <c r="A217" i="7"/>
  <c r="C217" i="7" s="1"/>
  <c r="M215" i="7"/>
  <c r="L215" i="7"/>
  <c r="AA216" i="7" l="1"/>
  <c r="N215" i="7"/>
  <c r="O215" i="7"/>
  <c r="L216" i="7"/>
  <c r="M216" i="7"/>
  <c r="A218" i="7"/>
  <c r="C218" i="7" s="1"/>
  <c r="B217" i="7"/>
  <c r="Z217" i="7" s="1"/>
  <c r="J217" i="7"/>
  <c r="K217" i="7" s="1"/>
  <c r="D217" i="7" s="1"/>
  <c r="AA217" i="7" l="1"/>
  <c r="B218" i="7"/>
  <c r="Z218" i="7" s="1"/>
  <c r="A219" i="7"/>
  <c r="C219" i="7" s="1"/>
  <c r="J218" i="7"/>
  <c r="K218" i="7" s="1"/>
  <c r="D218" i="7" s="1"/>
  <c r="N216" i="7"/>
  <c r="O216" i="7"/>
  <c r="M217" i="7"/>
  <c r="L217" i="7"/>
  <c r="AA218" i="7" l="1"/>
  <c r="N217" i="7"/>
  <c r="O217" i="7"/>
  <c r="M218" i="7"/>
  <c r="L218" i="7"/>
  <c r="J219" i="7"/>
  <c r="K219" i="7" s="1"/>
  <c r="D219" i="7" s="1"/>
  <c r="A220" i="7"/>
  <c r="C220" i="7" s="1"/>
  <c r="B219" i="7"/>
  <c r="Z219" i="7" s="1"/>
  <c r="AA219" i="7" l="1"/>
  <c r="L219" i="7"/>
  <c r="M219" i="7"/>
  <c r="A221" i="7"/>
  <c r="C221" i="7" s="1"/>
  <c r="J220" i="7"/>
  <c r="K220" i="7" s="1"/>
  <c r="D220" i="7" s="1"/>
  <c r="B220" i="7"/>
  <c r="Z220" i="7" s="1"/>
  <c r="N218" i="7"/>
  <c r="O218" i="7"/>
  <c r="AA220" i="7" l="1"/>
  <c r="B221" i="7"/>
  <c r="Z221" i="7" s="1"/>
  <c r="A222" i="7"/>
  <c r="C222" i="7" s="1"/>
  <c r="J221" i="7"/>
  <c r="K221" i="7" s="1"/>
  <c r="D221" i="7" s="1"/>
  <c r="M220" i="7"/>
  <c r="L220" i="7"/>
  <c r="N219" i="7"/>
  <c r="O219" i="7"/>
  <c r="AA221" i="7" l="1"/>
  <c r="O220" i="7"/>
  <c r="N220" i="7"/>
  <c r="M221" i="7"/>
  <c r="L221" i="7"/>
  <c r="B222" i="7"/>
  <c r="Z222" i="7" s="1"/>
  <c r="A223" i="7"/>
  <c r="C223" i="7" s="1"/>
  <c r="J222" i="7"/>
  <c r="K222" i="7" s="1"/>
  <c r="D222" i="7" s="1"/>
  <c r="AA222" i="7" l="1"/>
  <c r="A224" i="7"/>
  <c r="C224" i="7" s="1"/>
  <c r="J223" i="7"/>
  <c r="K223" i="7" s="1"/>
  <c r="D223" i="7" s="1"/>
  <c r="B223" i="7"/>
  <c r="Z223" i="7" s="1"/>
  <c r="L222" i="7"/>
  <c r="M222" i="7"/>
  <c r="O221" i="7"/>
  <c r="N221" i="7"/>
  <c r="AA223" i="7" l="1"/>
  <c r="L223" i="7"/>
  <c r="M223" i="7"/>
  <c r="N222" i="7"/>
  <c r="O222" i="7"/>
  <c r="B224" i="7"/>
  <c r="Z224" i="7" s="1"/>
  <c r="J224" i="7"/>
  <c r="K224" i="7" s="1"/>
  <c r="D224" i="7" s="1"/>
  <c r="A225" i="7"/>
  <c r="C225" i="7" s="1"/>
  <c r="AA224" i="7" l="1"/>
  <c r="A226" i="7"/>
  <c r="C226" i="7" s="1"/>
  <c r="J225" i="7"/>
  <c r="K225" i="7" s="1"/>
  <c r="D225" i="7" s="1"/>
  <c r="B225" i="7"/>
  <c r="Z225" i="7" s="1"/>
  <c r="M224" i="7"/>
  <c r="L224" i="7"/>
  <c r="N223" i="7"/>
  <c r="O223" i="7"/>
  <c r="AA225" i="7" l="1"/>
  <c r="O224" i="7"/>
  <c r="N224" i="7"/>
  <c r="M225" i="7"/>
  <c r="L225" i="7"/>
  <c r="B226" i="7"/>
  <c r="Z226" i="7" s="1"/>
  <c r="J226" i="7"/>
  <c r="K226" i="7" s="1"/>
  <c r="D226" i="7" s="1"/>
  <c r="A227" i="7"/>
  <c r="C227" i="7" s="1"/>
  <c r="AA226" i="7" l="1"/>
  <c r="L226" i="7"/>
  <c r="M226" i="7"/>
  <c r="J227" i="7"/>
  <c r="K227" i="7" s="1"/>
  <c r="D227" i="7" s="1"/>
  <c r="B227" i="7"/>
  <c r="Z227" i="7" s="1"/>
  <c r="A228" i="7"/>
  <c r="C228" i="7" s="1"/>
  <c r="N225" i="7"/>
  <c r="O225" i="7"/>
  <c r="AA227" i="7" l="1"/>
  <c r="A229" i="7"/>
  <c r="C229" i="7" s="1"/>
  <c r="B228" i="7"/>
  <c r="Z228" i="7" s="1"/>
  <c r="J228" i="7"/>
  <c r="K228" i="7" s="1"/>
  <c r="D228" i="7" s="1"/>
  <c r="L227" i="7"/>
  <c r="M227" i="7"/>
  <c r="O226" i="7"/>
  <c r="N226" i="7"/>
  <c r="AA228" i="7" l="1"/>
  <c r="M228" i="7"/>
  <c r="L228" i="7"/>
  <c r="O227" i="7"/>
  <c r="N227" i="7"/>
  <c r="A230" i="7"/>
  <c r="C230" i="7" s="1"/>
  <c r="B229" i="7"/>
  <c r="Z229" i="7" s="1"/>
  <c r="J229" i="7"/>
  <c r="K229" i="7" s="1"/>
  <c r="D229" i="7" s="1"/>
  <c r="AA229" i="7" l="1"/>
  <c r="B230" i="7"/>
  <c r="Z230" i="7" s="1"/>
  <c r="A231" i="7"/>
  <c r="C231" i="7" s="1"/>
  <c r="J230" i="7"/>
  <c r="K230" i="7" s="1"/>
  <c r="D230" i="7" s="1"/>
  <c r="O228" i="7"/>
  <c r="N228" i="7"/>
  <c r="M229" i="7"/>
  <c r="L229" i="7"/>
  <c r="AA230" i="7" l="1"/>
  <c r="O229" i="7"/>
  <c r="N229" i="7"/>
  <c r="L230" i="7"/>
  <c r="M230" i="7"/>
  <c r="B231" i="7"/>
  <c r="Z231" i="7" s="1"/>
  <c r="J231" i="7"/>
  <c r="K231" i="7" s="1"/>
  <c r="D231" i="7" s="1"/>
  <c r="A232" i="7"/>
  <c r="C232" i="7" s="1"/>
  <c r="AA231" i="7" l="1"/>
  <c r="B232" i="7"/>
  <c r="Z232" i="7" s="1"/>
  <c r="J232" i="7"/>
  <c r="K232" i="7" s="1"/>
  <c r="D232" i="7" s="1"/>
  <c r="A233" i="7"/>
  <c r="C233" i="7" s="1"/>
  <c r="M231" i="7"/>
  <c r="L231" i="7"/>
  <c r="N230" i="7"/>
  <c r="O230" i="7"/>
  <c r="AA232" i="7" l="1"/>
  <c r="N231" i="7"/>
  <c r="O231" i="7"/>
  <c r="J233" i="7"/>
  <c r="K233" i="7" s="1"/>
  <c r="D233" i="7" s="1"/>
  <c r="A234" i="7"/>
  <c r="C234" i="7" s="1"/>
  <c r="B233" i="7"/>
  <c r="Z233" i="7" s="1"/>
  <c r="AA233" i="7" s="1"/>
  <c r="L232" i="7"/>
  <c r="M232" i="7"/>
  <c r="M233" i="7" l="1"/>
  <c r="L233" i="7"/>
  <c r="N232" i="7"/>
  <c r="O232" i="7"/>
  <c r="B234" i="7"/>
  <c r="Z234" i="7" s="1"/>
  <c r="J234" i="7"/>
  <c r="K234" i="7" s="1"/>
  <c r="D234" i="7" s="1"/>
  <c r="A235" i="7"/>
  <c r="C235" i="7" s="1"/>
  <c r="AA234" i="7" l="1"/>
  <c r="M234" i="7"/>
  <c r="L234" i="7"/>
  <c r="N233" i="7"/>
  <c r="O233" i="7"/>
  <c r="J235" i="7"/>
  <c r="K235" i="7" s="1"/>
  <c r="D235" i="7" s="1"/>
  <c r="B235" i="7"/>
  <c r="Z235" i="7" s="1"/>
  <c r="A236" i="7"/>
  <c r="C236" i="7" s="1"/>
  <c r="AA235" i="7" l="1"/>
  <c r="A237" i="7"/>
  <c r="C237" i="7" s="1"/>
  <c r="B236" i="7"/>
  <c r="Z236" i="7" s="1"/>
  <c r="J236" i="7"/>
  <c r="K236" i="7" s="1"/>
  <c r="D236" i="7" s="1"/>
  <c r="L235" i="7"/>
  <c r="M235" i="7"/>
  <c r="N234" i="7"/>
  <c r="O234" i="7"/>
  <c r="AA236" i="7" l="1"/>
  <c r="O235" i="7"/>
  <c r="N235" i="7"/>
  <c r="L236" i="7"/>
  <c r="M236" i="7"/>
  <c r="B237" i="7"/>
  <c r="Z237" i="7" s="1"/>
  <c r="J237" i="7"/>
  <c r="K237" i="7" s="1"/>
  <c r="D237" i="7" s="1"/>
  <c r="A238" i="7"/>
  <c r="C238" i="7" s="1"/>
  <c r="AA237" i="7" l="1"/>
  <c r="B238" i="7"/>
  <c r="Z238" i="7" s="1"/>
  <c r="J238" i="7"/>
  <c r="K238" i="7" s="1"/>
  <c r="D238" i="7" s="1"/>
  <c r="A239" i="7"/>
  <c r="C239" i="7" s="1"/>
  <c r="M237" i="7"/>
  <c r="L237" i="7"/>
  <c r="O236" i="7"/>
  <c r="N236" i="7"/>
  <c r="AA238" i="7" l="1"/>
  <c r="O237" i="7"/>
  <c r="N237" i="7"/>
  <c r="B239" i="7"/>
  <c r="Z239" i="7" s="1"/>
  <c r="J239" i="7"/>
  <c r="K239" i="7" s="1"/>
  <c r="D239" i="7" s="1"/>
  <c r="A240" i="7"/>
  <c r="C240" i="7" s="1"/>
  <c r="L238" i="7"/>
  <c r="M238" i="7"/>
  <c r="AA239" i="7" l="1"/>
  <c r="B240" i="7"/>
  <c r="Z240" i="7" s="1"/>
  <c r="A241" i="7"/>
  <c r="C241" i="7" s="1"/>
  <c r="J240" i="7"/>
  <c r="K240" i="7" s="1"/>
  <c r="D240" i="7" s="1"/>
  <c r="O238" i="7"/>
  <c r="N238" i="7"/>
  <c r="M239" i="7"/>
  <c r="L239" i="7"/>
  <c r="AA240" i="7" l="1"/>
  <c r="N239" i="7"/>
  <c r="O239" i="7"/>
  <c r="M240" i="7"/>
  <c r="L240" i="7"/>
  <c r="B241" i="7"/>
  <c r="Z241" i="7" s="1"/>
  <c r="J241" i="7"/>
  <c r="K241" i="7" s="1"/>
  <c r="D241" i="7" s="1"/>
  <c r="A242" i="7"/>
  <c r="C242" i="7" s="1"/>
  <c r="AA241" i="7" l="1"/>
  <c r="M241" i="7"/>
  <c r="L241" i="7"/>
  <c r="B242" i="7"/>
  <c r="Z242" i="7" s="1"/>
  <c r="J242" i="7"/>
  <c r="K242" i="7" s="1"/>
  <c r="D242" i="7" s="1"/>
  <c r="A243" i="7"/>
  <c r="C243" i="7" s="1"/>
  <c r="O240" i="7"/>
  <c r="N240" i="7"/>
  <c r="AA242" i="7" l="1"/>
  <c r="J243" i="7"/>
  <c r="K243" i="7" s="1"/>
  <c r="D243" i="7" s="1"/>
  <c r="B243" i="7"/>
  <c r="Z243" i="7" s="1"/>
  <c r="AA243" i="7" s="1"/>
  <c r="A244" i="7"/>
  <c r="C244" i="7" s="1"/>
  <c r="M242" i="7"/>
  <c r="L242" i="7"/>
  <c r="N241" i="7"/>
  <c r="O241" i="7"/>
  <c r="N242" i="7" l="1"/>
  <c r="O242" i="7"/>
  <c r="A245" i="7"/>
  <c r="C245" i="7" s="1"/>
  <c r="J244" i="7"/>
  <c r="K244" i="7" s="1"/>
  <c r="D244" i="7" s="1"/>
  <c r="B244" i="7"/>
  <c r="Z244" i="7" s="1"/>
  <c r="AA244" i="7" s="1"/>
  <c r="M243" i="7"/>
  <c r="L243" i="7"/>
  <c r="N243" i="7" l="1"/>
  <c r="O243" i="7"/>
  <c r="L244" i="7"/>
  <c r="M244" i="7"/>
  <c r="A246" i="7"/>
  <c r="C246" i="7" s="1"/>
  <c r="B245" i="7"/>
  <c r="Z245" i="7" s="1"/>
  <c r="J245" i="7"/>
  <c r="K245" i="7" s="1"/>
  <c r="D245" i="7" s="1"/>
  <c r="AA245" i="7" l="1"/>
  <c r="B246" i="7"/>
  <c r="Z246" i="7" s="1"/>
  <c r="AA246" i="7" s="1"/>
  <c r="J246" i="7"/>
  <c r="K246" i="7" s="1"/>
  <c r="D246" i="7" s="1"/>
  <c r="A247" i="7"/>
  <c r="C247" i="7" s="1"/>
  <c r="M245" i="7"/>
  <c r="L245" i="7"/>
  <c r="O244" i="7"/>
  <c r="N244" i="7"/>
  <c r="O245" i="7" l="1"/>
  <c r="N245" i="7"/>
  <c r="L246" i="7"/>
  <c r="M246" i="7"/>
  <c r="B247" i="7"/>
  <c r="Z247" i="7" s="1"/>
  <c r="A248" i="7"/>
  <c r="C248" i="7" s="1"/>
  <c r="J247" i="7"/>
  <c r="K247" i="7" s="1"/>
  <c r="D247" i="7" s="1"/>
  <c r="AA247" i="7" l="1"/>
  <c r="L247" i="7"/>
  <c r="M247" i="7"/>
  <c r="B248" i="7"/>
  <c r="Z248" i="7" s="1"/>
  <c r="J248" i="7"/>
  <c r="K248" i="7" s="1"/>
  <c r="D248" i="7" s="1"/>
  <c r="A249" i="7"/>
  <c r="C249" i="7" s="1"/>
  <c r="N246" i="7"/>
  <c r="O246" i="7"/>
  <c r="AA248" i="7" l="1"/>
  <c r="A250" i="7"/>
  <c r="C250" i="7" s="1"/>
  <c r="B249" i="7"/>
  <c r="Z249" i="7" s="1"/>
  <c r="J249" i="7"/>
  <c r="K249" i="7" s="1"/>
  <c r="D249" i="7" s="1"/>
  <c r="L248" i="7"/>
  <c r="M248" i="7"/>
  <c r="O247" i="7"/>
  <c r="N247" i="7"/>
  <c r="AA249" i="7" l="1"/>
  <c r="O248" i="7"/>
  <c r="N248" i="7"/>
  <c r="M249" i="7"/>
  <c r="L249" i="7"/>
  <c r="J250" i="7"/>
  <c r="K250" i="7" s="1"/>
  <c r="D250" i="7" s="1"/>
  <c r="A251" i="7"/>
  <c r="C251" i="7" s="1"/>
  <c r="B250" i="7"/>
  <c r="Z250" i="7" s="1"/>
  <c r="AA250" i="7" s="1"/>
  <c r="J251" i="7" l="1"/>
  <c r="K251" i="7" s="1"/>
  <c r="D251" i="7" s="1"/>
  <c r="B251" i="7"/>
  <c r="Z251" i="7" s="1"/>
  <c r="AA251" i="7" s="1"/>
  <c r="A252" i="7"/>
  <c r="C252" i="7" s="1"/>
  <c r="M250" i="7"/>
  <c r="L250" i="7"/>
  <c r="O249" i="7"/>
  <c r="N249" i="7"/>
  <c r="N250" i="7" l="1"/>
  <c r="O250" i="7"/>
  <c r="B252" i="7"/>
  <c r="Z252" i="7" s="1"/>
  <c r="J252" i="7"/>
  <c r="K252" i="7" s="1"/>
  <c r="D252" i="7" s="1"/>
  <c r="A253" i="7"/>
  <c r="C253" i="7" s="1"/>
  <c r="L251" i="7"/>
  <c r="M251" i="7"/>
  <c r="AA252" i="7" l="1"/>
  <c r="M252" i="7"/>
  <c r="L252" i="7"/>
  <c r="O251" i="7"/>
  <c r="N251" i="7"/>
  <c r="B253" i="7"/>
  <c r="Z253" i="7" s="1"/>
  <c r="J253" i="7"/>
  <c r="K253" i="7" s="1"/>
  <c r="D253" i="7" s="1"/>
  <c r="A254" i="7"/>
  <c r="C254" i="7" s="1"/>
  <c r="AA253" i="7" l="1"/>
  <c r="A255" i="7"/>
  <c r="C255" i="7" s="1"/>
  <c r="J254" i="7"/>
  <c r="K254" i="7" s="1"/>
  <c r="D254" i="7" s="1"/>
  <c r="B254" i="7"/>
  <c r="Z254" i="7" s="1"/>
  <c r="M253" i="7"/>
  <c r="L253" i="7"/>
  <c r="O252" i="7"/>
  <c r="N252" i="7"/>
  <c r="AA254" i="7" l="1"/>
  <c r="N253" i="7"/>
  <c r="O253" i="7"/>
  <c r="M254" i="7"/>
  <c r="L254" i="7"/>
  <c r="B255" i="7"/>
  <c r="Z255" i="7" s="1"/>
  <c r="J255" i="7"/>
  <c r="K255" i="7" s="1"/>
  <c r="D255" i="7" s="1"/>
  <c r="A256" i="7"/>
  <c r="C256" i="7" s="1"/>
  <c r="AA255" i="7" l="1"/>
  <c r="B256" i="7"/>
  <c r="Z256" i="7" s="1"/>
  <c r="J256" i="7"/>
  <c r="K256" i="7" s="1"/>
  <c r="D256" i="7" s="1"/>
  <c r="A257" i="7"/>
  <c r="C257" i="7" s="1"/>
  <c r="M255" i="7"/>
  <c r="L255" i="7"/>
  <c r="N254" i="7"/>
  <c r="O254" i="7"/>
  <c r="AA256" i="7" l="1"/>
  <c r="N255" i="7"/>
  <c r="O255" i="7"/>
  <c r="A258" i="7"/>
  <c r="C258" i="7" s="1"/>
  <c r="B257" i="7"/>
  <c r="Z257" i="7" s="1"/>
  <c r="J257" i="7"/>
  <c r="K257" i="7" s="1"/>
  <c r="D257" i="7" s="1"/>
  <c r="L256" i="7"/>
  <c r="M256" i="7"/>
  <c r="AA257" i="7" l="1"/>
  <c r="M257" i="7"/>
  <c r="L257" i="7"/>
  <c r="O256" i="7"/>
  <c r="N256" i="7"/>
  <c r="B258" i="7"/>
  <c r="Z258" i="7" s="1"/>
  <c r="A259" i="7"/>
  <c r="C259" i="7" s="1"/>
  <c r="J258" i="7"/>
  <c r="K258" i="7" s="1"/>
  <c r="D258" i="7" s="1"/>
  <c r="AA258" i="7" l="1"/>
  <c r="L258" i="7"/>
  <c r="M258" i="7"/>
  <c r="O257" i="7"/>
  <c r="N257" i="7"/>
  <c r="B259" i="7"/>
  <c r="Z259" i="7" s="1"/>
  <c r="A260" i="7"/>
  <c r="C260" i="7" s="1"/>
  <c r="J259" i="7"/>
  <c r="K259" i="7" s="1"/>
  <c r="D259" i="7" s="1"/>
  <c r="AA259" i="7" l="1"/>
  <c r="L259" i="7"/>
  <c r="M259" i="7"/>
  <c r="B260" i="7"/>
  <c r="Z260" i="7" s="1"/>
  <c r="A261" i="7"/>
  <c r="C261" i="7" s="1"/>
  <c r="J260" i="7"/>
  <c r="K260" i="7" s="1"/>
  <c r="D260" i="7" s="1"/>
  <c r="O258" i="7"/>
  <c r="N258" i="7"/>
  <c r="AA260" i="7" l="1"/>
  <c r="L260" i="7"/>
  <c r="M260" i="7"/>
  <c r="B261" i="7"/>
  <c r="Z261" i="7" s="1"/>
  <c r="J261" i="7"/>
  <c r="K261" i="7" s="1"/>
  <c r="D261" i="7" s="1"/>
  <c r="A262" i="7"/>
  <c r="C262" i="7" s="1"/>
  <c r="N259" i="7"/>
  <c r="O259" i="7"/>
  <c r="AA261" i="7" l="1"/>
  <c r="B262" i="7"/>
  <c r="Z262" i="7" s="1"/>
  <c r="J262" i="7"/>
  <c r="K262" i="7" s="1"/>
  <c r="D262" i="7" s="1"/>
  <c r="A263" i="7"/>
  <c r="C263" i="7" s="1"/>
  <c r="M261" i="7"/>
  <c r="L261" i="7"/>
  <c r="O260" i="7"/>
  <c r="N260" i="7"/>
  <c r="AA262" i="7" l="1"/>
  <c r="O261" i="7"/>
  <c r="N261" i="7"/>
  <c r="B263" i="7"/>
  <c r="Z263" i="7" s="1"/>
  <c r="J263" i="7"/>
  <c r="K263" i="7" s="1"/>
  <c r="D263" i="7" s="1"/>
  <c r="A264" i="7"/>
  <c r="C264" i="7" s="1"/>
  <c r="M262" i="7"/>
  <c r="L262" i="7"/>
  <c r="AA263" i="7" l="1"/>
  <c r="N262" i="7"/>
  <c r="O262" i="7"/>
  <c r="B264" i="7"/>
  <c r="Z264" i="7" s="1"/>
  <c r="J264" i="7"/>
  <c r="K264" i="7" s="1"/>
  <c r="D264" i="7" s="1"/>
  <c r="A265" i="7"/>
  <c r="C265" i="7" s="1"/>
  <c r="L263" i="7"/>
  <c r="M263" i="7"/>
  <c r="AA264" i="7" l="1"/>
  <c r="N263" i="7"/>
  <c r="O263" i="7"/>
  <c r="A266" i="7"/>
  <c r="C266" i="7" s="1"/>
  <c r="B265" i="7"/>
  <c r="Z265" i="7" s="1"/>
  <c r="J265" i="7"/>
  <c r="K265" i="7" s="1"/>
  <c r="D265" i="7" s="1"/>
  <c r="M264" i="7"/>
  <c r="L264" i="7"/>
  <c r="AA265" i="7" l="1"/>
  <c r="O264" i="7"/>
  <c r="N264" i="7"/>
  <c r="M265" i="7"/>
  <c r="L265" i="7"/>
  <c r="J266" i="7"/>
  <c r="K266" i="7" s="1"/>
  <c r="D266" i="7" s="1"/>
  <c r="B266" i="7"/>
  <c r="Z266" i="7" s="1"/>
  <c r="A267" i="7"/>
  <c r="C267" i="7" s="1"/>
  <c r="AA266" i="7" l="1"/>
  <c r="L266" i="7"/>
  <c r="M266" i="7"/>
  <c r="J267" i="7"/>
  <c r="K267" i="7" s="1"/>
  <c r="D267" i="7" s="1"/>
  <c r="B267" i="7"/>
  <c r="Z267" i="7" s="1"/>
  <c r="AA267" i="7" s="1"/>
  <c r="A268" i="7"/>
  <c r="C268" i="7" s="1"/>
  <c r="O265" i="7"/>
  <c r="N265" i="7"/>
  <c r="L267" i="7" l="1"/>
  <c r="M267" i="7"/>
  <c r="B268" i="7"/>
  <c r="Z268" i="7" s="1"/>
  <c r="J268" i="7"/>
  <c r="K268" i="7" s="1"/>
  <c r="D268" i="7" s="1"/>
  <c r="A269" i="7"/>
  <c r="C269" i="7" s="1"/>
  <c r="N266" i="7"/>
  <c r="O266" i="7"/>
  <c r="AA268" i="7" l="1"/>
  <c r="B269" i="7"/>
  <c r="Z269" i="7" s="1"/>
  <c r="A270" i="7"/>
  <c r="C270" i="7" s="1"/>
  <c r="J269" i="7"/>
  <c r="K269" i="7" s="1"/>
  <c r="D269" i="7" s="1"/>
  <c r="L268" i="7"/>
  <c r="M268" i="7"/>
  <c r="N267" i="7"/>
  <c r="O267" i="7"/>
  <c r="AA269" i="7" l="1"/>
  <c r="O268" i="7"/>
  <c r="N268" i="7"/>
  <c r="B270" i="7"/>
  <c r="Z270" i="7" s="1"/>
  <c r="J270" i="7"/>
  <c r="K270" i="7" s="1"/>
  <c r="D270" i="7" s="1"/>
  <c r="A271" i="7"/>
  <c r="C271" i="7" s="1"/>
  <c r="M269" i="7"/>
  <c r="L269" i="7"/>
  <c r="AA270" i="7" l="1"/>
  <c r="O269" i="7"/>
  <c r="N269" i="7"/>
  <c r="A272" i="7"/>
  <c r="C272" i="7" s="1"/>
  <c r="B271" i="7"/>
  <c r="Z271" i="7" s="1"/>
  <c r="J271" i="7"/>
  <c r="K271" i="7" s="1"/>
  <c r="D271" i="7" s="1"/>
  <c r="M270" i="7"/>
  <c r="L270" i="7"/>
  <c r="AA271" i="7" l="1"/>
  <c r="N270" i="7"/>
  <c r="O270" i="7"/>
  <c r="M271" i="7"/>
  <c r="L271" i="7"/>
  <c r="B272" i="7"/>
  <c r="Z272" i="7" s="1"/>
  <c r="J272" i="7"/>
  <c r="K272" i="7" s="1"/>
  <c r="D272" i="7" s="1"/>
  <c r="A273" i="7"/>
  <c r="C273" i="7" s="1"/>
  <c r="AA272" i="7" l="1"/>
  <c r="O271" i="7"/>
  <c r="N271" i="7"/>
  <c r="A274" i="7"/>
  <c r="C274" i="7" s="1"/>
  <c r="B273" i="7"/>
  <c r="Z273" i="7" s="1"/>
  <c r="J273" i="7"/>
  <c r="K273" i="7" s="1"/>
  <c r="D273" i="7" s="1"/>
  <c r="L272" i="7"/>
  <c r="M272" i="7"/>
  <c r="AA273" i="7" l="1"/>
  <c r="M273" i="7"/>
  <c r="L273" i="7"/>
  <c r="O272" i="7"/>
  <c r="N272" i="7"/>
  <c r="A275" i="7"/>
  <c r="C275" i="7" s="1"/>
  <c r="B274" i="7"/>
  <c r="Z274" i="7" s="1"/>
  <c r="J274" i="7"/>
  <c r="K274" i="7" s="1"/>
  <c r="D274" i="7" s="1"/>
  <c r="AA274" i="7" l="1"/>
  <c r="M274" i="7"/>
  <c r="L274" i="7"/>
  <c r="A276" i="7"/>
  <c r="C276" i="7" s="1"/>
  <c r="B275" i="7"/>
  <c r="Z275" i="7" s="1"/>
  <c r="J275" i="7"/>
  <c r="K275" i="7" s="1"/>
  <c r="D275" i="7" s="1"/>
  <c r="O273" i="7"/>
  <c r="N273" i="7"/>
  <c r="AA275" i="7" l="1"/>
  <c r="O274" i="7"/>
  <c r="N274" i="7"/>
  <c r="L275" i="7"/>
  <c r="M275" i="7"/>
  <c r="B276" i="7"/>
  <c r="Z276" i="7" s="1"/>
  <c r="J276" i="7"/>
  <c r="K276" i="7" s="1"/>
  <c r="D276" i="7" s="1"/>
  <c r="A277" i="7"/>
  <c r="C277" i="7" s="1"/>
  <c r="AA276" i="7" l="1"/>
  <c r="B277" i="7"/>
  <c r="Z277" i="7" s="1"/>
  <c r="J277" i="7"/>
  <c r="K277" i="7" s="1"/>
  <c r="D277" i="7" s="1"/>
  <c r="A278" i="7"/>
  <c r="C278" i="7" s="1"/>
  <c r="L276" i="7"/>
  <c r="M276" i="7"/>
  <c r="O275" i="7"/>
  <c r="N275" i="7"/>
  <c r="AA277" i="7" l="1"/>
  <c r="B278" i="7"/>
  <c r="Z278" i="7" s="1"/>
  <c r="AA278" i="7" s="1"/>
  <c r="J278" i="7"/>
  <c r="K278" i="7" s="1"/>
  <c r="D278" i="7" s="1"/>
  <c r="A279" i="7"/>
  <c r="C279" i="7" s="1"/>
  <c r="O276" i="7"/>
  <c r="N276" i="7"/>
  <c r="M277" i="7"/>
  <c r="L277" i="7"/>
  <c r="A280" i="7" l="1"/>
  <c r="C280" i="7" s="1"/>
  <c r="B279" i="7"/>
  <c r="Z279" i="7" s="1"/>
  <c r="J279" i="7"/>
  <c r="K279" i="7" s="1"/>
  <c r="D279" i="7" s="1"/>
  <c r="N277" i="7"/>
  <c r="O277" i="7"/>
  <c r="M278" i="7"/>
  <c r="L278" i="7"/>
  <c r="AA279" i="7" l="1"/>
  <c r="N278" i="7"/>
  <c r="O278" i="7"/>
  <c r="L279" i="7"/>
  <c r="M279" i="7"/>
  <c r="B280" i="7"/>
  <c r="Z280" i="7" s="1"/>
  <c r="J280" i="7"/>
  <c r="K280" i="7" s="1"/>
  <c r="D280" i="7" s="1"/>
  <c r="A281" i="7"/>
  <c r="C281" i="7" s="1"/>
  <c r="AA280" i="7" l="1"/>
  <c r="A282" i="7"/>
  <c r="C282" i="7" s="1"/>
  <c r="J281" i="7"/>
  <c r="K281" i="7" s="1"/>
  <c r="D281" i="7" s="1"/>
  <c r="B281" i="7"/>
  <c r="Z281" i="7" s="1"/>
  <c r="AA281" i="7" s="1"/>
  <c r="L280" i="7"/>
  <c r="M280" i="7"/>
  <c r="N279" i="7"/>
  <c r="O279" i="7"/>
  <c r="O280" i="7" l="1"/>
  <c r="N280" i="7"/>
  <c r="M281" i="7"/>
  <c r="L281" i="7"/>
  <c r="J282" i="7"/>
  <c r="K282" i="7" s="1"/>
  <c r="D282" i="7" s="1"/>
  <c r="B282" i="7"/>
  <c r="Z282" i="7" s="1"/>
  <c r="AA282" i="7" s="1"/>
  <c r="A283" i="7"/>
  <c r="C283" i="7" s="1"/>
  <c r="M282" i="7" l="1"/>
  <c r="L282" i="7"/>
  <c r="J283" i="7"/>
  <c r="K283" i="7" s="1"/>
  <c r="D283" i="7" s="1"/>
  <c r="B283" i="7"/>
  <c r="Z283" i="7" s="1"/>
  <c r="A284" i="7"/>
  <c r="C284" i="7" s="1"/>
  <c r="O281" i="7"/>
  <c r="N281" i="7"/>
  <c r="AA283" i="7" l="1"/>
  <c r="N282" i="7"/>
  <c r="O282" i="7"/>
  <c r="B284" i="7"/>
  <c r="Z284" i="7" s="1"/>
  <c r="A285" i="7"/>
  <c r="C285" i="7" s="1"/>
  <c r="J284" i="7"/>
  <c r="K284" i="7" s="1"/>
  <c r="D284" i="7" s="1"/>
  <c r="L283" i="7"/>
  <c r="M283" i="7"/>
  <c r="AA284" i="7" l="1"/>
  <c r="B285" i="7"/>
  <c r="Z285" i="7" s="1"/>
  <c r="J285" i="7"/>
  <c r="K285" i="7" s="1"/>
  <c r="D285" i="7" s="1"/>
  <c r="A286" i="7"/>
  <c r="C286" i="7" s="1"/>
  <c r="N283" i="7"/>
  <c r="O283" i="7"/>
  <c r="L284" i="7"/>
  <c r="M284" i="7"/>
  <c r="AA285" i="7" l="1"/>
  <c r="M285" i="7"/>
  <c r="L285" i="7"/>
  <c r="O284" i="7"/>
  <c r="N284" i="7"/>
  <c r="B286" i="7"/>
  <c r="Z286" i="7" s="1"/>
  <c r="J286" i="7"/>
  <c r="K286" i="7" s="1"/>
  <c r="D286" i="7" s="1"/>
  <c r="A287" i="7"/>
  <c r="C287" i="7" s="1"/>
  <c r="AA286" i="7" l="1"/>
  <c r="A288" i="7"/>
  <c r="C288" i="7" s="1"/>
  <c r="B287" i="7"/>
  <c r="Z287" i="7" s="1"/>
  <c r="J287" i="7"/>
  <c r="K287" i="7" s="1"/>
  <c r="D287" i="7" s="1"/>
  <c r="L286" i="7"/>
  <c r="M286" i="7"/>
  <c r="N285" i="7"/>
  <c r="O285" i="7"/>
  <c r="AA287" i="7" l="1"/>
  <c r="N286" i="7"/>
  <c r="O286" i="7"/>
  <c r="M287" i="7"/>
  <c r="L287" i="7"/>
  <c r="B288" i="7"/>
  <c r="Z288" i="7" s="1"/>
  <c r="J288" i="7"/>
  <c r="K288" i="7" s="1"/>
  <c r="D288" i="7" s="1"/>
  <c r="A289" i="7"/>
  <c r="C289" i="7" s="1"/>
  <c r="AA288" i="7" l="1"/>
  <c r="A290" i="7"/>
  <c r="C290" i="7" s="1"/>
  <c r="B289" i="7"/>
  <c r="Z289" i="7" s="1"/>
  <c r="J289" i="7"/>
  <c r="K289" i="7" s="1"/>
  <c r="D289" i="7" s="1"/>
  <c r="L288" i="7"/>
  <c r="M288" i="7"/>
  <c r="O287" i="7"/>
  <c r="N287" i="7"/>
  <c r="AA289" i="7" l="1"/>
  <c r="O288" i="7"/>
  <c r="N288" i="7"/>
  <c r="M289" i="7"/>
  <c r="L289" i="7"/>
  <c r="B290" i="7"/>
  <c r="Z290" i="7" s="1"/>
  <c r="J290" i="7"/>
  <c r="K290" i="7" s="1"/>
  <c r="D290" i="7" s="1"/>
  <c r="A291" i="7"/>
  <c r="C291" i="7" s="1"/>
  <c r="AA290" i="7" l="1"/>
  <c r="J291" i="7"/>
  <c r="K291" i="7" s="1"/>
  <c r="D291" i="7" s="1"/>
  <c r="A292" i="7"/>
  <c r="C292" i="7" s="1"/>
  <c r="B291" i="7"/>
  <c r="Z291" i="7" s="1"/>
  <c r="M290" i="7"/>
  <c r="L290" i="7"/>
  <c r="N289" i="7"/>
  <c r="O289" i="7"/>
  <c r="AA291" i="7" l="1"/>
  <c r="N290" i="7"/>
  <c r="O290" i="7"/>
  <c r="B292" i="7"/>
  <c r="Z292" i="7" s="1"/>
  <c r="J292" i="7"/>
  <c r="K292" i="7" s="1"/>
  <c r="D292" i="7" s="1"/>
  <c r="A293" i="7"/>
  <c r="C293" i="7" s="1"/>
  <c r="L291" i="7"/>
  <c r="M291" i="7"/>
  <c r="AA292" i="7" l="1"/>
  <c r="J293" i="7"/>
  <c r="K293" i="7" s="1"/>
  <c r="D293" i="7" s="1"/>
  <c r="B293" i="7"/>
  <c r="Z293" i="7" s="1"/>
  <c r="AA293" i="7" s="1"/>
  <c r="A294" i="7"/>
  <c r="C294" i="7" s="1"/>
  <c r="N291" i="7"/>
  <c r="O291" i="7"/>
  <c r="L292" i="7"/>
  <c r="M292" i="7"/>
  <c r="B294" i="7" l="1"/>
  <c r="Z294" i="7" s="1"/>
  <c r="A295" i="7"/>
  <c r="C295" i="7" s="1"/>
  <c r="J294" i="7"/>
  <c r="K294" i="7" s="1"/>
  <c r="D294" i="7" s="1"/>
  <c r="O292" i="7"/>
  <c r="N292" i="7"/>
  <c r="M293" i="7"/>
  <c r="L293" i="7"/>
  <c r="AA294" i="7" l="1"/>
  <c r="N293" i="7"/>
  <c r="O293" i="7"/>
  <c r="L294" i="7"/>
  <c r="M294" i="7"/>
  <c r="J295" i="7"/>
  <c r="K295" i="7" s="1"/>
  <c r="D295" i="7" s="1"/>
  <c r="A296" i="7"/>
  <c r="C296" i="7" s="1"/>
  <c r="B295" i="7"/>
  <c r="Z295" i="7" s="1"/>
  <c r="AA295" i="7" l="1"/>
  <c r="L295" i="7"/>
  <c r="M295" i="7"/>
  <c r="B296" i="7"/>
  <c r="Z296" i="7" s="1"/>
  <c r="J296" i="7"/>
  <c r="K296" i="7" s="1"/>
  <c r="D296" i="7" s="1"/>
  <c r="A297" i="7"/>
  <c r="C297" i="7" s="1"/>
  <c r="N294" i="7"/>
  <c r="O294" i="7"/>
  <c r="AA296" i="7" l="1"/>
  <c r="L296" i="7"/>
  <c r="M296" i="7"/>
  <c r="B297" i="7"/>
  <c r="Z297" i="7" s="1"/>
  <c r="A298" i="7"/>
  <c r="C298" i="7" s="1"/>
  <c r="J297" i="7"/>
  <c r="K297" i="7" s="1"/>
  <c r="D297" i="7" s="1"/>
  <c r="N295" i="7"/>
  <c r="O295" i="7"/>
  <c r="AA297" i="7" l="1"/>
  <c r="B298" i="7"/>
  <c r="Z298" i="7" s="1"/>
  <c r="J298" i="7"/>
  <c r="K298" i="7" s="1"/>
  <c r="D298" i="7" s="1"/>
  <c r="A299" i="7"/>
  <c r="C299" i="7" s="1"/>
  <c r="M297" i="7"/>
  <c r="L297" i="7"/>
  <c r="O296" i="7"/>
  <c r="N296" i="7"/>
  <c r="AA298" i="7" l="1"/>
  <c r="N297" i="7"/>
  <c r="O297" i="7"/>
  <c r="A300" i="7"/>
  <c r="C300" i="7" s="1"/>
  <c r="B299" i="7"/>
  <c r="Z299" i="7" s="1"/>
  <c r="J299" i="7"/>
  <c r="K299" i="7" s="1"/>
  <c r="D299" i="7" s="1"/>
  <c r="L298" i="7"/>
  <c r="M298" i="7"/>
  <c r="AA299" i="7" l="1"/>
  <c r="N298" i="7"/>
  <c r="O298" i="7"/>
  <c r="L299" i="7"/>
  <c r="M299" i="7"/>
  <c r="B300" i="7"/>
  <c r="Z300" i="7" s="1"/>
  <c r="A301" i="7"/>
  <c r="C301" i="7" s="1"/>
  <c r="J300" i="7"/>
  <c r="K300" i="7" s="1"/>
  <c r="D300" i="7" s="1"/>
  <c r="AA300" i="7" l="1"/>
  <c r="A302" i="7"/>
  <c r="C302" i="7" s="1"/>
  <c r="B301" i="7"/>
  <c r="Z301" i="7" s="1"/>
  <c r="J301" i="7"/>
  <c r="K301" i="7" s="1"/>
  <c r="D301" i="7" s="1"/>
  <c r="N299" i="7"/>
  <c r="O299" i="7"/>
  <c r="L300" i="7"/>
  <c r="M300" i="7"/>
  <c r="AA301" i="7" l="1"/>
  <c r="O300" i="7"/>
  <c r="N300" i="7"/>
  <c r="L301" i="7"/>
  <c r="M301" i="7"/>
  <c r="J302" i="7"/>
  <c r="K302" i="7" s="1"/>
  <c r="D302" i="7" s="1"/>
  <c r="B302" i="7"/>
  <c r="Z302" i="7" s="1"/>
  <c r="A303" i="7"/>
  <c r="C303" i="7" s="1"/>
  <c r="AA302" i="7" l="1"/>
  <c r="L302" i="7"/>
  <c r="M302" i="7"/>
  <c r="A304" i="7"/>
  <c r="C304" i="7" s="1"/>
  <c r="B303" i="7"/>
  <c r="Z303" i="7" s="1"/>
  <c r="J303" i="7"/>
  <c r="K303" i="7" s="1"/>
  <c r="D303" i="7" s="1"/>
  <c r="O301" i="7"/>
  <c r="N301" i="7"/>
  <c r="AA303" i="7" l="1"/>
  <c r="M303" i="7"/>
  <c r="L303" i="7"/>
  <c r="B304" i="7"/>
  <c r="Z304" i="7" s="1"/>
  <c r="J304" i="7"/>
  <c r="K304" i="7" s="1"/>
  <c r="D304" i="7" s="1"/>
  <c r="A305" i="7"/>
  <c r="C305" i="7" s="1"/>
  <c r="O302" i="7"/>
  <c r="N302" i="7"/>
  <c r="AA304" i="7" l="1"/>
  <c r="O303" i="7"/>
  <c r="N303" i="7"/>
  <c r="J305" i="7"/>
  <c r="K305" i="7" s="1"/>
  <c r="D305" i="7" s="1"/>
  <c r="B305" i="7"/>
  <c r="Z305" i="7" s="1"/>
  <c r="A306" i="7"/>
  <c r="C306" i="7" s="1"/>
  <c r="L304" i="7"/>
  <c r="M304" i="7"/>
  <c r="AA305" i="7" l="1"/>
  <c r="L305" i="7"/>
  <c r="M305" i="7"/>
  <c r="N304" i="7"/>
  <c r="O304" i="7"/>
  <c r="A307" i="7"/>
  <c r="C307" i="7" s="1"/>
  <c r="J306" i="7"/>
  <c r="K306" i="7" s="1"/>
  <c r="D306" i="7" s="1"/>
  <c r="B306" i="7"/>
  <c r="Z306" i="7" s="1"/>
  <c r="AA306" i="7" l="1"/>
  <c r="B307" i="7"/>
  <c r="Z307" i="7" s="1"/>
  <c r="AA307" i="7" s="1"/>
  <c r="J307" i="7"/>
  <c r="K307" i="7" s="1"/>
  <c r="D307" i="7" s="1"/>
  <c r="A308" i="7"/>
  <c r="C308" i="7" s="1"/>
  <c r="M306" i="7"/>
  <c r="L306" i="7"/>
  <c r="N305" i="7"/>
  <c r="O305" i="7"/>
  <c r="N306" i="7" l="1"/>
  <c r="O306" i="7"/>
  <c r="A309" i="7"/>
  <c r="C309" i="7" s="1"/>
  <c r="B308" i="7"/>
  <c r="Z308" i="7" s="1"/>
  <c r="J308" i="7"/>
  <c r="K308" i="7" s="1"/>
  <c r="D308" i="7" s="1"/>
  <c r="L307" i="7"/>
  <c r="M307" i="7"/>
  <c r="AA308" i="7" l="1"/>
  <c r="N307" i="7"/>
  <c r="O307" i="7"/>
  <c r="L308" i="7"/>
  <c r="M308" i="7"/>
  <c r="J309" i="7"/>
  <c r="K309" i="7" s="1"/>
  <c r="D309" i="7" s="1"/>
  <c r="B309" i="7"/>
  <c r="Z309" i="7" s="1"/>
  <c r="AA309" i="7" s="1"/>
  <c r="A310" i="7"/>
  <c r="C310" i="7" s="1"/>
  <c r="N308" i="7" l="1"/>
  <c r="O308" i="7"/>
  <c r="J310" i="7"/>
  <c r="K310" i="7" s="1"/>
  <c r="D310" i="7" s="1"/>
  <c r="A311" i="7"/>
  <c r="C311" i="7" s="1"/>
  <c r="B310" i="7"/>
  <c r="Z310" i="7" s="1"/>
  <c r="AA310" i="7" s="1"/>
  <c r="M309" i="7"/>
  <c r="L309" i="7"/>
  <c r="A312" i="7" l="1"/>
  <c r="C312" i="7" s="1"/>
  <c r="B311" i="7"/>
  <c r="Z311" i="7" s="1"/>
  <c r="J311" i="7"/>
  <c r="K311" i="7" s="1"/>
  <c r="D311" i="7" s="1"/>
  <c r="N309" i="7"/>
  <c r="O309" i="7"/>
  <c r="L310" i="7"/>
  <c r="M310" i="7"/>
  <c r="AA311" i="7" l="1"/>
  <c r="M311" i="7"/>
  <c r="L311" i="7"/>
  <c r="N310" i="7"/>
  <c r="O310" i="7"/>
  <c r="B312" i="7"/>
  <c r="Z312" i="7" s="1"/>
  <c r="J312" i="7"/>
  <c r="K312" i="7" s="1"/>
  <c r="D312" i="7" s="1"/>
  <c r="A313" i="7"/>
  <c r="C313" i="7" s="1"/>
  <c r="AA312" i="7" l="1"/>
  <c r="J313" i="7"/>
  <c r="K313" i="7" s="1"/>
  <c r="D313" i="7" s="1"/>
  <c r="B313" i="7"/>
  <c r="Z313" i="7" s="1"/>
  <c r="A314" i="7"/>
  <c r="C314" i="7" s="1"/>
  <c r="N311" i="7"/>
  <c r="O311" i="7"/>
  <c r="L312" i="7"/>
  <c r="M312" i="7"/>
  <c r="AA313" i="7" l="1"/>
  <c r="O312" i="7"/>
  <c r="N312" i="7"/>
  <c r="A315" i="7"/>
  <c r="C315" i="7" s="1"/>
  <c r="B314" i="7"/>
  <c r="Z314" i="7" s="1"/>
  <c r="J314" i="7"/>
  <c r="K314" i="7" s="1"/>
  <c r="D314" i="7" s="1"/>
  <c r="L313" i="7"/>
  <c r="M313" i="7"/>
  <c r="AA314" i="7" l="1"/>
  <c r="J315" i="7"/>
  <c r="K315" i="7" s="1"/>
  <c r="D315" i="7" s="1"/>
  <c r="B315" i="7"/>
  <c r="Z315" i="7" s="1"/>
  <c r="A316" i="7"/>
  <c r="C316" i="7" s="1"/>
  <c r="N313" i="7"/>
  <c r="O313" i="7"/>
  <c r="L314" i="7"/>
  <c r="M314" i="7"/>
  <c r="AA315" i="7" l="1"/>
  <c r="O314" i="7"/>
  <c r="N314" i="7"/>
  <c r="L315" i="7"/>
  <c r="M315" i="7"/>
  <c r="B316" i="7"/>
  <c r="Z316" i="7" s="1"/>
  <c r="AA316" i="7" s="1"/>
  <c r="J316" i="7"/>
  <c r="K316" i="7" s="1"/>
  <c r="D316" i="7" s="1"/>
  <c r="A317" i="7"/>
  <c r="C317" i="7" s="1"/>
  <c r="B317" i="7" l="1"/>
  <c r="Z317" i="7" s="1"/>
  <c r="J317" i="7"/>
  <c r="K317" i="7" s="1"/>
  <c r="D317" i="7" s="1"/>
  <c r="A318" i="7"/>
  <c r="C318" i="7" s="1"/>
  <c r="N315" i="7"/>
  <c r="O315" i="7"/>
  <c r="L316" i="7"/>
  <c r="M316" i="7"/>
  <c r="AA317" i="7" l="1"/>
  <c r="N316" i="7"/>
  <c r="O316" i="7"/>
  <c r="J318" i="7"/>
  <c r="K318" i="7" s="1"/>
  <c r="D318" i="7" s="1"/>
  <c r="B318" i="7"/>
  <c r="Z318" i="7" s="1"/>
  <c r="A319" i="7"/>
  <c r="C319" i="7" s="1"/>
  <c r="M317" i="7"/>
  <c r="L317" i="7"/>
  <c r="AA318" i="7" l="1"/>
  <c r="O317" i="7"/>
  <c r="N317" i="7"/>
  <c r="L318" i="7"/>
  <c r="M318" i="7"/>
  <c r="A320" i="7"/>
  <c r="C320" i="7" s="1"/>
  <c r="B319" i="7"/>
  <c r="Z319" i="7" s="1"/>
  <c r="AA319" i="7" s="1"/>
  <c r="J319" i="7"/>
  <c r="K319" i="7" s="1"/>
  <c r="D319" i="7" s="1"/>
  <c r="M319" i="7" l="1"/>
  <c r="L319" i="7"/>
  <c r="A321" i="7"/>
  <c r="C321" i="7" s="1"/>
  <c r="J320" i="7"/>
  <c r="K320" i="7" s="1"/>
  <c r="D320" i="7" s="1"/>
  <c r="B320" i="7"/>
  <c r="Z320" i="7" s="1"/>
  <c r="AA320" i="7" s="1"/>
  <c r="O318" i="7"/>
  <c r="N318" i="7"/>
  <c r="N319" i="7" l="1"/>
  <c r="O319" i="7"/>
  <c r="M320" i="7"/>
  <c r="L320" i="7"/>
  <c r="J321" i="7"/>
  <c r="K321" i="7" s="1"/>
  <c r="D321" i="7" s="1"/>
  <c r="B321" i="7"/>
  <c r="Z321" i="7" s="1"/>
  <c r="AA321" i="7" s="1"/>
  <c r="A322" i="7"/>
  <c r="C322" i="7" s="1"/>
  <c r="A323" i="7" l="1"/>
  <c r="C323" i="7" s="1"/>
  <c r="J322" i="7"/>
  <c r="K322" i="7" s="1"/>
  <c r="D322" i="7" s="1"/>
  <c r="B322" i="7"/>
  <c r="Z322" i="7" s="1"/>
  <c r="AA322" i="7" s="1"/>
  <c r="O320" i="7"/>
  <c r="N320" i="7"/>
  <c r="L321" i="7"/>
  <c r="M321" i="7"/>
  <c r="N321" i="7" l="1"/>
  <c r="O321" i="7"/>
  <c r="M322" i="7"/>
  <c r="L322" i="7"/>
  <c r="B323" i="7"/>
  <c r="Z323" i="7" s="1"/>
  <c r="J323" i="7"/>
  <c r="K323" i="7" s="1"/>
  <c r="D323" i="7" s="1"/>
  <c r="A324" i="7"/>
  <c r="C324" i="7" s="1"/>
  <c r="AA323" i="7" l="1"/>
  <c r="B324" i="7"/>
  <c r="Z324" i="7" s="1"/>
  <c r="J324" i="7"/>
  <c r="K324" i="7" s="1"/>
  <c r="D324" i="7" s="1"/>
  <c r="A325" i="7"/>
  <c r="C325" i="7" s="1"/>
  <c r="N322" i="7"/>
  <c r="O322" i="7"/>
  <c r="L323" i="7"/>
  <c r="M323" i="7"/>
  <c r="AA324" i="7" l="1"/>
  <c r="O323" i="7"/>
  <c r="N323" i="7"/>
  <c r="B325" i="7"/>
  <c r="Z325" i="7" s="1"/>
  <c r="J325" i="7"/>
  <c r="K325" i="7" s="1"/>
  <c r="D325" i="7" s="1"/>
  <c r="A326" i="7"/>
  <c r="C326" i="7" s="1"/>
  <c r="L324" i="7"/>
  <c r="M324" i="7"/>
  <c r="AA325" i="7" l="1"/>
  <c r="J326" i="7"/>
  <c r="K326" i="7" s="1"/>
  <c r="D326" i="7" s="1"/>
  <c r="B326" i="7"/>
  <c r="Z326" i="7" s="1"/>
  <c r="A327" i="7"/>
  <c r="C327" i="7" s="1"/>
  <c r="N324" i="7"/>
  <c r="O324" i="7"/>
  <c r="L325" i="7"/>
  <c r="M325" i="7"/>
  <c r="AA326" i="7" l="1"/>
  <c r="N325" i="7"/>
  <c r="O325" i="7"/>
  <c r="A328" i="7"/>
  <c r="C328" i="7" s="1"/>
  <c r="B327" i="7"/>
  <c r="Z327" i="7" s="1"/>
  <c r="J327" i="7"/>
  <c r="K327" i="7" s="1"/>
  <c r="D327" i="7" s="1"/>
  <c r="L326" i="7"/>
  <c r="M326" i="7"/>
  <c r="AA327" i="7" l="1"/>
  <c r="N326" i="7"/>
  <c r="O326" i="7"/>
  <c r="B328" i="7"/>
  <c r="Z328" i="7" s="1"/>
  <c r="J328" i="7"/>
  <c r="K328" i="7" s="1"/>
  <c r="D328" i="7" s="1"/>
  <c r="A329" i="7"/>
  <c r="C329" i="7" s="1"/>
  <c r="L327" i="7"/>
  <c r="M327" i="7"/>
  <c r="AA328" i="7" l="1"/>
  <c r="L328" i="7"/>
  <c r="M328" i="7"/>
  <c r="N327" i="7"/>
  <c r="O327" i="7"/>
  <c r="J329" i="7"/>
  <c r="K329" i="7" s="1"/>
  <c r="D329" i="7" s="1"/>
  <c r="A330" i="7"/>
  <c r="C330" i="7" s="1"/>
  <c r="B329" i="7"/>
  <c r="Z329" i="7" s="1"/>
  <c r="AA329" i="7" l="1"/>
  <c r="M329" i="7"/>
  <c r="L329" i="7"/>
  <c r="A331" i="7"/>
  <c r="C331" i="7" s="1"/>
  <c r="B330" i="7"/>
  <c r="Z330" i="7" s="1"/>
  <c r="J330" i="7"/>
  <c r="K330" i="7" s="1"/>
  <c r="D330" i="7" s="1"/>
  <c r="N328" i="7"/>
  <c r="O328" i="7"/>
  <c r="AA330" i="7" l="1"/>
  <c r="L330" i="7"/>
  <c r="M330" i="7"/>
  <c r="J331" i="7"/>
  <c r="K331" i="7" s="1"/>
  <c r="D331" i="7" s="1"/>
  <c r="A332" i="7"/>
  <c r="C332" i="7" s="1"/>
  <c r="B331" i="7"/>
  <c r="Z331" i="7" s="1"/>
  <c r="AA331" i="7" s="1"/>
  <c r="O329" i="7"/>
  <c r="N329" i="7"/>
  <c r="B332" i="7" l="1"/>
  <c r="Z332" i="7" s="1"/>
  <c r="J332" i="7"/>
  <c r="K332" i="7" s="1"/>
  <c r="D332" i="7" s="1"/>
  <c r="A333" i="7"/>
  <c r="C333" i="7" s="1"/>
  <c r="L331" i="7"/>
  <c r="M331" i="7"/>
  <c r="N330" i="7"/>
  <c r="O330" i="7"/>
  <c r="AA332" i="7" l="1"/>
  <c r="B333" i="7"/>
  <c r="Z333" i="7" s="1"/>
  <c r="J333" i="7"/>
  <c r="K333" i="7" s="1"/>
  <c r="D333" i="7" s="1"/>
  <c r="A334" i="7"/>
  <c r="C334" i="7" s="1"/>
  <c r="N331" i="7"/>
  <c r="O331" i="7"/>
  <c r="L332" i="7"/>
  <c r="M332" i="7"/>
  <c r="AA333" i="7" l="1"/>
  <c r="N332" i="7"/>
  <c r="O332" i="7"/>
  <c r="L333" i="7"/>
  <c r="M333" i="7"/>
  <c r="A335" i="7"/>
  <c r="C335" i="7" s="1"/>
  <c r="J334" i="7"/>
  <c r="K334" i="7" s="1"/>
  <c r="D334" i="7" s="1"/>
  <c r="B334" i="7"/>
  <c r="Z334" i="7" s="1"/>
  <c r="AA334" i="7" s="1"/>
  <c r="L334" i="7" l="1"/>
  <c r="M334" i="7"/>
  <c r="B335" i="7"/>
  <c r="Z335" i="7" s="1"/>
  <c r="J335" i="7"/>
  <c r="K335" i="7" s="1"/>
  <c r="D335" i="7" s="1"/>
  <c r="A336" i="7"/>
  <c r="C336" i="7" s="1"/>
  <c r="O333" i="7"/>
  <c r="N333" i="7"/>
  <c r="AA335" i="7" l="1"/>
  <c r="J336" i="7"/>
  <c r="K336" i="7" s="1"/>
  <c r="D336" i="7" s="1"/>
  <c r="A337" i="7"/>
  <c r="C337" i="7" s="1"/>
  <c r="B336" i="7"/>
  <c r="Z336" i="7" s="1"/>
  <c r="L335" i="7"/>
  <c r="M335" i="7"/>
  <c r="N334" i="7"/>
  <c r="O334" i="7"/>
  <c r="AA336" i="7" l="1"/>
  <c r="N335" i="7"/>
  <c r="O335" i="7"/>
  <c r="J337" i="7"/>
  <c r="K337" i="7" s="1"/>
  <c r="D337" i="7" s="1"/>
  <c r="B337" i="7"/>
  <c r="Z337" i="7" s="1"/>
  <c r="A338" i="7"/>
  <c r="C338" i="7" s="1"/>
  <c r="M336" i="7"/>
  <c r="L336" i="7"/>
  <c r="AA337" i="7" l="1"/>
  <c r="N336" i="7"/>
  <c r="O336" i="7"/>
  <c r="L337" i="7"/>
  <c r="M337" i="7"/>
  <c r="A339" i="7"/>
  <c r="C339" i="7" s="1"/>
  <c r="J338" i="7"/>
  <c r="K338" i="7" s="1"/>
  <c r="D338" i="7" s="1"/>
  <c r="B338" i="7"/>
  <c r="Z338" i="7" s="1"/>
  <c r="AA338" i="7" l="1"/>
  <c r="L338" i="7"/>
  <c r="M338" i="7"/>
  <c r="B339" i="7"/>
  <c r="Z339" i="7" s="1"/>
  <c r="J339" i="7"/>
  <c r="K339" i="7" s="1"/>
  <c r="D339" i="7" s="1"/>
  <c r="A340" i="7"/>
  <c r="C340" i="7" s="1"/>
  <c r="N337" i="7"/>
  <c r="O337" i="7"/>
  <c r="AA339" i="7" l="1"/>
  <c r="B340" i="7"/>
  <c r="Z340" i="7" s="1"/>
  <c r="J340" i="7"/>
  <c r="K340" i="7" s="1"/>
  <c r="D340" i="7" s="1"/>
  <c r="A341" i="7"/>
  <c r="C341" i="7" s="1"/>
  <c r="L339" i="7"/>
  <c r="M339" i="7"/>
  <c r="N338" i="7"/>
  <c r="O338" i="7"/>
  <c r="AA340" i="7" l="1"/>
  <c r="O339" i="7"/>
  <c r="N339" i="7"/>
  <c r="B341" i="7"/>
  <c r="Z341" i="7" s="1"/>
  <c r="J341" i="7"/>
  <c r="K341" i="7" s="1"/>
  <c r="D341" i="7" s="1"/>
  <c r="A342" i="7"/>
  <c r="C342" i="7" s="1"/>
  <c r="L340" i="7"/>
  <c r="M340" i="7"/>
  <c r="AA341" i="7" l="1"/>
  <c r="B342" i="7"/>
  <c r="Z342" i="7" s="1"/>
  <c r="J342" i="7"/>
  <c r="K342" i="7" s="1"/>
  <c r="D342" i="7" s="1"/>
  <c r="A343" i="7"/>
  <c r="C343" i="7" s="1"/>
  <c r="N340" i="7"/>
  <c r="O340" i="7"/>
  <c r="L341" i="7"/>
  <c r="M341" i="7"/>
  <c r="AA342" i="7" l="1"/>
  <c r="N341" i="7"/>
  <c r="O341" i="7"/>
  <c r="J343" i="7"/>
  <c r="K343" i="7" s="1"/>
  <c r="D343" i="7" s="1"/>
  <c r="A344" i="7"/>
  <c r="C344" i="7" s="1"/>
  <c r="B343" i="7"/>
  <c r="Z343" i="7" s="1"/>
  <c r="AA343" i="7" s="1"/>
  <c r="L342" i="7"/>
  <c r="M342" i="7"/>
  <c r="N342" i="7" l="1"/>
  <c r="O342" i="7"/>
  <c r="A345" i="7"/>
  <c r="C345" i="7" s="1"/>
  <c r="B344" i="7"/>
  <c r="Z344" i="7" s="1"/>
  <c r="J344" i="7"/>
  <c r="K344" i="7" s="1"/>
  <c r="D344" i="7" s="1"/>
  <c r="L343" i="7"/>
  <c r="M343" i="7"/>
  <c r="AA344" i="7" l="1"/>
  <c r="J345" i="7"/>
  <c r="K345" i="7" s="1"/>
  <c r="D345" i="7" s="1"/>
  <c r="A346" i="7"/>
  <c r="C346" i="7" s="1"/>
  <c r="B345" i="7"/>
  <c r="Z345" i="7" s="1"/>
  <c r="AA345" i="7" s="1"/>
  <c r="N343" i="7"/>
  <c r="O343" i="7"/>
  <c r="L344" i="7"/>
  <c r="M344" i="7"/>
  <c r="N344" i="7" l="1"/>
  <c r="O344" i="7"/>
  <c r="A347" i="7"/>
  <c r="C347" i="7" s="1"/>
  <c r="B346" i="7"/>
  <c r="Z346" i="7" s="1"/>
  <c r="J346" i="7"/>
  <c r="K346" i="7" s="1"/>
  <c r="D346" i="7" s="1"/>
  <c r="M345" i="7"/>
  <c r="L345" i="7"/>
  <c r="AA346" i="7" l="1"/>
  <c r="O345" i="7"/>
  <c r="N345" i="7"/>
  <c r="M346" i="7"/>
  <c r="L346" i="7"/>
  <c r="B347" i="7"/>
  <c r="Z347" i="7" s="1"/>
  <c r="A348" i="7"/>
  <c r="C348" i="7" s="1"/>
  <c r="J347" i="7"/>
  <c r="K347" i="7" s="1"/>
  <c r="D347" i="7" s="1"/>
  <c r="AA347" i="7" l="1"/>
  <c r="J348" i="7"/>
  <c r="K348" i="7" s="1"/>
  <c r="D348" i="7" s="1"/>
  <c r="B348" i="7"/>
  <c r="Z348" i="7" s="1"/>
  <c r="A349" i="7"/>
  <c r="C349" i="7" s="1"/>
  <c r="L347" i="7"/>
  <c r="M347" i="7"/>
  <c r="O346" i="7"/>
  <c r="N346" i="7"/>
  <c r="AA348" i="7" l="1"/>
  <c r="A350" i="7"/>
  <c r="C350" i="7" s="1"/>
  <c r="B349" i="7"/>
  <c r="Z349" i="7" s="1"/>
  <c r="J349" i="7"/>
  <c r="K349" i="7" s="1"/>
  <c r="D349" i="7" s="1"/>
  <c r="O347" i="7"/>
  <c r="N347" i="7"/>
  <c r="L348" i="7"/>
  <c r="M348" i="7"/>
  <c r="AA349" i="7" l="1"/>
  <c r="N348" i="7"/>
  <c r="O348" i="7"/>
  <c r="L349" i="7"/>
  <c r="M349" i="7"/>
  <c r="B350" i="7"/>
  <c r="Z350" i="7" s="1"/>
  <c r="J350" i="7"/>
  <c r="K350" i="7" s="1"/>
  <c r="D350" i="7" s="1"/>
  <c r="A351" i="7"/>
  <c r="C351" i="7" s="1"/>
  <c r="AA350" i="7" l="1"/>
  <c r="B351" i="7"/>
  <c r="Z351" i="7" s="1"/>
  <c r="J351" i="7"/>
  <c r="K351" i="7" s="1"/>
  <c r="D351" i="7" s="1"/>
  <c r="A352" i="7"/>
  <c r="C352" i="7" s="1"/>
  <c r="L350" i="7"/>
  <c r="M350" i="7"/>
  <c r="N349" i="7"/>
  <c r="O349" i="7"/>
  <c r="AA351" i="7" l="1"/>
  <c r="N350" i="7"/>
  <c r="O350" i="7"/>
  <c r="B352" i="7"/>
  <c r="Z352" i="7" s="1"/>
  <c r="A353" i="7"/>
  <c r="C353" i="7" s="1"/>
  <c r="J352" i="7"/>
  <c r="K352" i="7" s="1"/>
  <c r="D352" i="7" s="1"/>
  <c r="L351" i="7"/>
  <c r="M351" i="7"/>
  <c r="AA352" i="7" l="1"/>
  <c r="N351" i="7"/>
  <c r="O351" i="7"/>
  <c r="M352" i="7"/>
  <c r="L352" i="7"/>
  <c r="J353" i="7"/>
  <c r="K353" i="7" s="1"/>
  <c r="D353" i="7" s="1"/>
  <c r="B353" i="7"/>
  <c r="Z353" i="7" s="1"/>
  <c r="AA353" i="7" s="1"/>
  <c r="A354" i="7"/>
  <c r="C354" i="7" s="1"/>
  <c r="L353" i="7" l="1"/>
  <c r="M353" i="7"/>
  <c r="N352" i="7"/>
  <c r="O352" i="7"/>
  <c r="A355" i="7"/>
  <c r="C355" i="7" s="1"/>
  <c r="J354" i="7"/>
  <c r="K354" i="7" s="1"/>
  <c r="D354" i="7" s="1"/>
  <c r="B354" i="7"/>
  <c r="Z354" i="7" s="1"/>
  <c r="AA354" i="7" l="1"/>
  <c r="M354" i="7"/>
  <c r="L354" i="7"/>
  <c r="B355" i="7"/>
  <c r="Z355" i="7" s="1"/>
  <c r="J355" i="7"/>
  <c r="K355" i="7" s="1"/>
  <c r="D355" i="7" s="1"/>
  <c r="A356" i="7"/>
  <c r="C356" i="7" s="1"/>
  <c r="N353" i="7"/>
  <c r="O353" i="7"/>
  <c r="AA355" i="7" l="1"/>
  <c r="A357" i="7"/>
  <c r="C357" i="7" s="1"/>
  <c r="B356" i="7"/>
  <c r="Z356" i="7" s="1"/>
  <c r="J356" i="7"/>
  <c r="K356" i="7" s="1"/>
  <c r="D356" i="7" s="1"/>
  <c r="N354" i="7"/>
  <c r="O354" i="7"/>
  <c r="L355" i="7"/>
  <c r="M355" i="7"/>
  <c r="AA356" i="7" l="1"/>
  <c r="N355" i="7"/>
  <c r="O355" i="7"/>
  <c r="L356" i="7"/>
  <c r="M356" i="7"/>
  <c r="B357" i="7"/>
  <c r="Z357" i="7" s="1"/>
  <c r="J357" i="7"/>
  <c r="K357" i="7" s="1"/>
  <c r="D357" i="7" s="1"/>
  <c r="A358" i="7"/>
  <c r="C358" i="7" s="1"/>
  <c r="AA357" i="7" l="1"/>
  <c r="L357" i="7"/>
  <c r="M357" i="7"/>
  <c r="A359" i="7"/>
  <c r="C359" i="7" s="1"/>
  <c r="B358" i="7"/>
  <c r="Z358" i="7" s="1"/>
  <c r="J358" i="7"/>
  <c r="K358" i="7" s="1"/>
  <c r="D358" i="7" s="1"/>
  <c r="O356" i="7"/>
  <c r="N356" i="7"/>
  <c r="AA358" i="7" l="1"/>
  <c r="M358" i="7"/>
  <c r="L358" i="7"/>
  <c r="J359" i="7"/>
  <c r="K359" i="7" s="1"/>
  <c r="D359" i="7" s="1"/>
  <c r="A360" i="7"/>
  <c r="C360" i="7" s="1"/>
  <c r="B359" i="7"/>
  <c r="Z359" i="7" s="1"/>
  <c r="AA359" i="7" s="1"/>
  <c r="N357" i="7"/>
  <c r="O357" i="7"/>
  <c r="L359" i="7" l="1"/>
  <c r="M359" i="7"/>
  <c r="O358" i="7"/>
  <c r="N358" i="7"/>
  <c r="J360" i="7"/>
  <c r="K360" i="7" s="1"/>
  <c r="D360" i="7" s="1"/>
  <c r="B360" i="7"/>
  <c r="Z360" i="7" s="1"/>
  <c r="AA360" i="7" s="1"/>
  <c r="A361" i="7"/>
  <c r="C361" i="7" s="1"/>
  <c r="J361" i="7" l="1"/>
  <c r="K361" i="7" s="1"/>
  <c r="D361" i="7" s="1"/>
  <c r="A362" i="7"/>
  <c r="C362" i="7" s="1"/>
  <c r="B361" i="7"/>
  <c r="Z361" i="7" s="1"/>
  <c r="AA361" i="7" s="1"/>
  <c r="L360" i="7"/>
  <c r="M360" i="7"/>
  <c r="N359" i="7"/>
  <c r="O359" i="7"/>
  <c r="N360" i="7" l="1"/>
  <c r="O360" i="7"/>
  <c r="A363" i="7"/>
  <c r="C363" i="7" s="1"/>
  <c r="B362" i="7"/>
  <c r="Z362" i="7" s="1"/>
  <c r="J362" i="7"/>
  <c r="K362" i="7" s="1"/>
  <c r="D362" i="7" s="1"/>
  <c r="L361" i="7"/>
  <c r="M361" i="7"/>
  <c r="AA362" i="7" l="1"/>
  <c r="N361" i="7"/>
  <c r="O361" i="7"/>
  <c r="L362" i="7"/>
  <c r="M362" i="7"/>
  <c r="A364" i="7"/>
  <c r="C364" i="7" s="1"/>
  <c r="B363" i="7"/>
  <c r="Z363" i="7" s="1"/>
  <c r="J363" i="7"/>
  <c r="K363" i="7" s="1"/>
  <c r="D363" i="7" s="1"/>
  <c r="AA363" i="7" l="1"/>
  <c r="B364" i="7"/>
  <c r="Z364" i="7" s="1"/>
  <c r="J364" i="7"/>
  <c r="K364" i="7" s="1"/>
  <c r="D364" i="7" s="1"/>
  <c r="A365" i="7"/>
  <c r="C365" i="7" s="1"/>
  <c r="M363" i="7"/>
  <c r="L363" i="7"/>
  <c r="O362" i="7"/>
  <c r="N362" i="7"/>
  <c r="AA364" i="7" l="1"/>
  <c r="A366" i="7"/>
  <c r="C366" i="7" s="1"/>
  <c r="B365" i="7"/>
  <c r="Z365" i="7" s="1"/>
  <c r="J365" i="7"/>
  <c r="K365" i="7" s="1"/>
  <c r="D365" i="7" s="1"/>
  <c r="N363" i="7"/>
  <c r="O363" i="7"/>
  <c r="L364" i="7"/>
  <c r="M364" i="7"/>
  <c r="AA365" i="7" l="1"/>
  <c r="N364" i="7"/>
  <c r="O364" i="7"/>
  <c r="L365" i="7"/>
  <c r="M365" i="7"/>
  <c r="J366" i="7"/>
  <c r="K366" i="7" s="1"/>
  <c r="D366" i="7" s="1"/>
  <c r="B366" i="7"/>
  <c r="Z366" i="7" s="1"/>
  <c r="A367" i="7"/>
  <c r="C367" i="7" s="1"/>
  <c r="AA366" i="7" l="1"/>
  <c r="L366" i="7"/>
  <c r="M366" i="7"/>
  <c r="A368" i="7"/>
  <c r="C368" i="7" s="1"/>
  <c r="B367" i="7"/>
  <c r="Z367" i="7" s="1"/>
  <c r="J367" i="7"/>
  <c r="K367" i="7" s="1"/>
  <c r="D367" i="7" s="1"/>
  <c r="N365" i="7"/>
  <c r="O365" i="7"/>
  <c r="AA367" i="7" l="1"/>
  <c r="M367" i="7"/>
  <c r="L367" i="7"/>
  <c r="B368" i="7"/>
  <c r="Z368" i="7" s="1"/>
  <c r="J368" i="7"/>
  <c r="K368" i="7" s="1"/>
  <c r="D368" i="7" s="1"/>
  <c r="A369" i="7"/>
  <c r="C369" i="7" s="1"/>
  <c r="O366" i="7"/>
  <c r="N366" i="7"/>
  <c r="AA368" i="7" l="1"/>
  <c r="J369" i="7"/>
  <c r="K369" i="7" s="1"/>
  <c r="D369" i="7" s="1"/>
  <c r="A370" i="7"/>
  <c r="C370" i="7" s="1"/>
  <c r="B369" i="7"/>
  <c r="Z369" i="7" s="1"/>
  <c r="AA369" i="7" s="1"/>
  <c r="N367" i="7"/>
  <c r="O367" i="7"/>
  <c r="L368" i="7"/>
  <c r="M368" i="7"/>
  <c r="O368" i="7" l="1"/>
  <c r="N368" i="7"/>
  <c r="A371" i="7"/>
  <c r="C371" i="7" s="1"/>
  <c r="B370" i="7"/>
  <c r="Z370" i="7" s="1"/>
  <c r="J370" i="7"/>
  <c r="K370" i="7" s="1"/>
  <c r="D370" i="7" s="1"/>
  <c r="M369" i="7"/>
  <c r="L369" i="7"/>
  <c r="AA370" i="7" l="1"/>
  <c r="N369" i="7"/>
  <c r="O369" i="7"/>
  <c r="A372" i="7"/>
  <c r="C372" i="7" s="1"/>
  <c r="B371" i="7"/>
  <c r="Z371" i="7" s="1"/>
  <c r="J371" i="7"/>
  <c r="K371" i="7" s="1"/>
  <c r="D371" i="7" s="1"/>
  <c r="L370" i="7"/>
  <c r="M370" i="7"/>
  <c r="AA371" i="7" l="1"/>
  <c r="B372" i="7"/>
  <c r="Z372" i="7" s="1"/>
  <c r="J372" i="7"/>
  <c r="K372" i="7" s="1"/>
  <c r="D372" i="7" s="1"/>
  <c r="A373" i="7"/>
  <c r="C373" i="7" s="1"/>
  <c r="N370" i="7"/>
  <c r="O370" i="7"/>
  <c r="M371" i="7"/>
  <c r="L371" i="7"/>
  <c r="AA372" i="7" l="1"/>
  <c r="N371" i="7"/>
  <c r="O371" i="7"/>
  <c r="A374" i="7"/>
  <c r="C374" i="7" s="1"/>
  <c r="B373" i="7"/>
  <c r="Z373" i="7" s="1"/>
  <c r="J373" i="7"/>
  <c r="K373" i="7" s="1"/>
  <c r="D373" i="7" s="1"/>
  <c r="L372" i="7"/>
  <c r="M372" i="7"/>
  <c r="AA373" i="7" l="1"/>
  <c r="N372" i="7"/>
  <c r="O372" i="7"/>
  <c r="L373" i="7"/>
  <c r="M373" i="7"/>
  <c r="B374" i="7"/>
  <c r="Z374" i="7" s="1"/>
  <c r="J374" i="7"/>
  <c r="K374" i="7" s="1"/>
  <c r="D374" i="7" s="1"/>
  <c r="A375" i="7"/>
  <c r="C375" i="7" s="1"/>
  <c r="AA374" i="7" l="1"/>
  <c r="A376" i="7"/>
  <c r="C376" i="7" s="1"/>
  <c r="B375" i="7"/>
  <c r="Z375" i="7" s="1"/>
  <c r="J375" i="7"/>
  <c r="K375" i="7" s="1"/>
  <c r="D375" i="7" s="1"/>
  <c r="L374" i="7"/>
  <c r="M374" i="7"/>
  <c r="N373" i="7"/>
  <c r="O373" i="7"/>
  <c r="AA375" i="7" l="1"/>
  <c r="O374" i="7"/>
  <c r="N374" i="7"/>
  <c r="M375" i="7"/>
  <c r="L375" i="7"/>
  <c r="J376" i="7"/>
  <c r="K376" i="7" s="1"/>
  <c r="D376" i="7" s="1"/>
  <c r="A377" i="7"/>
  <c r="C377" i="7" s="1"/>
  <c r="B376" i="7"/>
  <c r="Z376" i="7" s="1"/>
  <c r="AA376" i="7" s="1"/>
  <c r="J377" i="7" l="1"/>
  <c r="K377" i="7" s="1"/>
  <c r="D377" i="7" s="1"/>
  <c r="A378" i="7"/>
  <c r="C378" i="7" s="1"/>
  <c r="B377" i="7"/>
  <c r="Z377" i="7" s="1"/>
  <c r="AA377" i="7" s="1"/>
  <c r="L376" i="7"/>
  <c r="M376" i="7"/>
  <c r="N375" i="7"/>
  <c r="O375" i="7"/>
  <c r="N376" i="7" l="1"/>
  <c r="O376" i="7"/>
  <c r="A379" i="7"/>
  <c r="C379" i="7" s="1"/>
  <c r="B378" i="7"/>
  <c r="Z378" i="7" s="1"/>
  <c r="J378" i="7"/>
  <c r="K378" i="7" s="1"/>
  <c r="D378" i="7" s="1"/>
  <c r="L377" i="7"/>
  <c r="M377" i="7"/>
  <c r="AA378" i="7" l="1"/>
  <c r="O377" i="7"/>
  <c r="N377" i="7"/>
  <c r="L378" i="7"/>
  <c r="M378" i="7"/>
  <c r="J379" i="7"/>
  <c r="K379" i="7" s="1"/>
  <c r="D379" i="7" s="1"/>
  <c r="A380" i="7"/>
  <c r="C380" i="7" s="1"/>
  <c r="B379" i="7"/>
  <c r="Z379" i="7" s="1"/>
  <c r="AA379" i="7" l="1"/>
  <c r="N378" i="7"/>
  <c r="O378" i="7"/>
  <c r="B380" i="7"/>
  <c r="Z380" i="7" s="1"/>
  <c r="J380" i="7"/>
  <c r="K380" i="7" s="1"/>
  <c r="D380" i="7" s="1"/>
  <c r="A381" i="7"/>
  <c r="C381" i="7" s="1"/>
  <c r="L379" i="7"/>
  <c r="M379" i="7"/>
  <c r="AA380" i="7" l="1"/>
  <c r="J381" i="7"/>
  <c r="K381" i="7" s="1"/>
  <c r="D381" i="7" s="1"/>
  <c r="A382" i="7"/>
  <c r="C382" i="7" s="1"/>
  <c r="B381" i="7"/>
  <c r="Z381" i="7" s="1"/>
  <c r="AA381" i="7" s="1"/>
  <c r="N379" i="7"/>
  <c r="O379" i="7"/>
  <c r="L380" i="7"/>
  <c r="M380" i="7"/>
  <c r="N380" i="7" l="1"/>
  <c r="O380" i="7"/>
  <c r="A383" i="7"/>
  <c r="C383" i="7" s="1"/>
  <c r="B382" i="7"/>
  <c r="Z382" i="7" s="1"/>
  <c r="J382" i="7"/>
  <c r="K382" i="7" s="1"/>
  <c r="D382" i="7" s="1"/>
  <c r="M381" i="7"/>
  <c r="L381" i="7"/>
  <c r="AA382" i="7" l="1"/>
  <c r="B383" i="7"/>
  <c r="Z383" i="7" s="1"/>
  <c r="A384" i="7"/>
  <c r="C384" i="7" s="1"/>
  <c r="J383" i="7"/>
  <c r="K383" i="7" s="1"/>
  <c r="D383" i="7" s="1"/>
  <c r="N381" i="7"/>
  <c r="O381" i="7"/>
  <c r="L382" i="7"/>
  <c r="M382" i="7"/>
  <c r="AA383" i="7" l="1"/>
  <c r="B384" i="7"/>
  <c r="Z384" i="7" s="1"/>
  <c r="J384" i="7"/>
  <c r="K384" i="7" s="1"/>
  <c r="D384" i="7" s="1"/>
  <c r="N382" i="7"/>
  <c r="O382" i="7"/>
  <c r="L383" i="7"/>
  <c r="M383" i="7"/>
  <c r="AA384" i="7" l="1"/>
  <c r="N383" i="7"/>
  <c r="O383" i="7"/>
  <c r="L384" i="7"/>
  <c r="M384" i="7"/>
  <c r="O384" i="7" l="1"/>
  <c r="N384" i="7"/>
</calcChain>
</file>

<file path=xl/sharedStrings.xml><?xml version="1.0" encoding="utf-8"?>
<sst xmlns="http://schemas.openxmlformats.org/spreadsheetml/2006/main" count="67" uniqueCount="27">
  <si>
    <t>yaw</t>
  </si>
  <si>
    <t>time</t>
  </si>
  <si>
    <t xml:space="preserve">nn0rs </t>
  </si>
  <si>
    <t>Non noisy data - 0 yaw angle - regular sampling</t>
  </si>
  <si>
    <t>Speed</t>
  </si>
  <si>
    <t>cms-1</t>
  </si>
  <si>
    <t>Wheel diameter</t>
  </si>
  <si>
    <t>cm</t>
  </si>
  <si>
    <t>distance</t>
  </si>
  <si>
    <t>Circle radius</t>
  </si>
  <si>
    <t>x</t>
  </si>
  <si>
    <t>y</t>
  </si>
  <si>
    <t>circle angle</t>
  </si>
  <si>
    <t>Trajectory angle</t>
  </si>
  <si>
    <t>degrees</t>
  </si>
  <si>
    <t>x sans rotation</t>
  </si>
  <si>
    <t>y sans rotation</t>
  </si>
  <si>
    <t>filter degrees</t>
  </si>
  <si>
    <t>d proj</t>
  </si>
  <si>
    <t>z</t>
  </si>
  <si>
    <t>pitch</t>
  </si>
  <si>
    <t>roll</t>
  </si>
  <si>
    <t>is_left_pressed</t>
  </si>
  <si>
    <t>is_right_pressed</t>
  </si>
  <si>
    <t>gesture</t>
  </si>
  <si>
    <t>right_degrees</t>
  </si>
  <si>
    <t>left_degrees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</si>
</sst>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sinus!$N$2:$N$1000</c:f>
              <c:numCache>
                <c:formatCode>General</c:formatCode>
                <c:ptCount val="999"/>
                <c:pt idx="0">
                  <c:v>0</c:v>
                </c:pt>
                <c:pt idx="1">
                  <c:v>9.9996666711099635E-4</c:v>
                </c:pt>
                <c:pt idx="2">
                  <c:v>3.9994666951104207E-3</c:v>
                </c:pt>
                <c:pt idx="3">
                  <c:v>8.9973003239789406E-3</c:v>
                </c:pt>
                <c:pt idx="4">
                  <c:v>1.5991468486903138E-2</c:v>
                </c:pt>
                <c:pt idx="5">
                  <c:v>2.4979173609870564E-2</c:v>
                </c:pt>
                <c:pt idx="6">
                  <c:v>3.5956820730668859E-2</c:v>
                </c:pt>
                <c:pt idx="7">
                  <c:v>4.8920018936814635E-2</c:v>
                </c:pt>
                <c:pt idx="8">
                  <c:v>6.386358312186502E-2</c:v>
                </c:pt>
                <c:pt idx="9">
                  <c:v>8.0781536059392423E-2</c:v>
                </c:pt>
                <c:pt idx="10">
                  <c:v>9.9667110793792091E-2</c:v>
                </c:pt>
                <c:pt idx="11">
                  <c:v>0.12051275334697209</c:v>
                </c:pt>
                <c:pt idx="12">
                  <c:v>0.14331012573985191</c:v>
                </c:pt>
                <c:pt idx="13">
                  <c:v>0.16805010932743425</c:v>
                </c:pt>
                <c:pt idx="14">
                  <c:v>0.1947228084461452</c:v>
                </c:pt>
                <c:pt idx="15">
                  <c:v>0.22331755437196943</c:v>
                </c:pt>
                <c:pt idx="16">
                  <c:v>0.25382290958779574</c:v>
                </c:pt>
                <c:pt idx="17">
                  <c:v>0.28622667235826871</c:v>
                </c:pt>
                <c:pt idx="18">
                  <c:v>0.3205158816103264</c:v>
                </c:pt>
                <c:pt idx="19">
                  <c:v>0.356676822117449</c:v>
                </c:pt>
                <c:pt idx="20">
                  <c:v>0.39469502998557537</c:v>
                </c:pt>
                <c:pt idx="21">
                  <c:v>0.43455529843845841</c:v>
                </c:pt>
                <c:pt idx="22">
                  <c:v>0.47624168390018351</c:v>
                </c:pt>
                <c:pt idx="23">
                  <c:v>0.51973751237237398</c:v>
                </c:pt>
                <c:pt idx="24">
                  <c:v>0.56502538610357966</c:v>
                </c:pt>
                <c:pt idx="25">
                  <c:v>0.61208719054813709</c:v>
                </c:pt>
                <c:pt idx="26">
                  <c:v>0.66090410161175051</c:v>
                </c:pt>
                <c:pt idx="27">
                  <c:v>0.71145659318087962</c:v>
                </c:pt>
                <c:pt idx="28">
                  <c:v>0.76372444493291969</c:v>
                </c:pt>
                <c:pt idx="29">
                  <c:v>0.81768675042406613</c:v>
                </c:pt>
                <c:pt idx="30">
                  <c:v>0.87332192545160936</c:v>
                </c:pt>
                <c:pt idx="31">
                  <c:v>0.930607716687331</c:v>
                </c:pt>
                <c:pt idx="32">
                  <c:v>0.98952121057853759</c:v>
                </c:pt>
                <c:pt idx="33">
                  <c:v>1.0500388425131755</c:v>
                </c:pt>
                <c:pt idx="34">
                  <c:v>1.1121364062453609</c:v>
                </c:pt>
                <c:pt idx="35">
                  <c:v>1.1757890635775587</c:v>
                </c:pt>
                <c:pt idx="36">
                  <c:v>1.2409713542955259</c:v>
                </c:pt>
                <c:pt idx="37">
                  <c:v>1.307657206352062</c:v>
                </c:pt>
                <c:pt idx="38">
                  <c:v>1.3758199462954752</c:v>
                </c:pt>
                <c:pt idx="39">
                  <c:v>1.4454323099386146</c:v>
                </c:pt>
                <c:pt idx="40">
                  <c:v>1.5164664532641736</c:v>
                </c:pt>
                <c:pt idx="41">
                  <c:v>1.5888939635619339</c:v>
                </c:pt>
                <c:pt idx="42">
                  <c:v>1.6626858707934606</c:v>
                </c:pt>
                <c:pt idx="43">
                  <c:v>1.7378126591797427</c:v>
                </c:pt>
                <c:pt idx="44">
                  <c:v>1.8142442790071005</c:v>
                </c:pt>
                <c:pt idx="45">
                  <c:v>1.8919501586466803</c:v>
                </c:pt>
                <c:pt idx="46">
                  <c:v>1.970899216782688</c:v>
                </c:pt>
                <c:pt idx="47">
                  <c:v>2.0510598748445115</c:v>
                </c:pt>
                <c:pt idx="48">
                  <c:v>2.1324000696377192</c:v>
                </c:pt>
                <c:pt idx="49">
                  <c:v>2.2148872661689163</c:v>
                </c:pt>
                <c:pt idx="50">
                  <c:v>2.2984884706593034</c:v>
                </c:pt>
                <c:pt idx="51">
                  <c:v>2.3831702437417541</c:v>
                </c:pt>
                <c:pt idx="52">
                  <c:v>2.4688987138361114</c:v>
                </c:pt>
                <c:pt idx="53">
                  <c:v>2.5556395906973646</c:v>
                </c:pt>
                <c:pt idx="54">
                  <c:v>2.6433581791313014</c:v>
                </c:pt>
                <c:pt idx="55">
                  <c:v>2.7320193928721155</c:v>
                </c:pt>
                <c:pt idx="56">
                  <c:v>2.8215877686164417</c:v>
                </c:pt>
                <c:pt idx="57">
                  <c:v>2.9120274802082129</c:v>
                </c:pt>
                <c:pt idx="58">
                  <c:v>3.0033023529686358</c:v>
                </c:pt>
                <c:pt idx="59">
                  <c:v>3.0953758781655951</c:v>
                </c:pt>
                <c:pt idx="60">
                  <c:v>3.1882112276166348</c:v>
                </c:pt>
                <c:pt idx="61">
                  <c:v>3.2817712684197677</c:v>
                </c:pt>
                <c:pt idx="62">
                  <c:v>3.3760185778061218</c:v>
                </c:pt>
                <c:pt idx="63">
                  <c:v>3.4709154581085553</c:v>
                </c:pt>
                <c:pt idx="64">
                  <c:v>3.566423951840227</c:v>
                </c:pt>
                <c:pt idx="65">
                  <c:v>3.6625058568770652</c:v>
                </c:pt>
                <c:pt idx="66">
                  <c:v>3.759122741738139</c:v>
                </c:pt>
                <c:pt idx="67">
                  <c:v>3.8562359609577062</c:v>
                </c:pt>
                <c:pt idx="68">
                  <c:v>3.953806670542908</c:v>
                </c:pt>
                <c:pt idx="69">
                  <c:v>4.0517958435108321</c:v>
                </c:pt>
                <c:pt idx="70">
                  <c:v>4.1501642854987981</c:v>
                </c:pt>
                <c:pt idx="71">
                  <c:v>4.2488726504415739</c:v>
                </c:pt>
                <c:pt idx="72">
                  <c:v>4.3478814563092767</c:v>
                </c:pt>
                <c:pt idx="73">
                  <c:v>4.4471511008996565</c:v>
                </c:pt>
                <c:pt idx="74">
                  <c:v>4.5466418776784563</c:v>
                </c:pt>
                <c:pt idx="75">
                  <c:v>4.64631399166149</c:v>
                </c:pt>
                <c:pt idx="76">
                  <c:v>4.7461275753321095</c:v>
                </c:pt>
                <c:pt idx="77">
                  <c:v>4.8460427045876742</c:v>
                </c:pt>
                <c:pt idx="78">
                  <c:v>4.9460194147086671</c:v>
                </c:pt>
                <c:pt idx="79">
                  <c:v>5.0460177163440454</c:v>
                </c:pt>
                <c:pt idx="80">
                  <c:v>5.1459976115064494</c:v>
                </c:pt>
                <c:pt idx="81">
                  <c:v>5.2459191095708579</c:v>
                </c:pt>
                <c:pt idx="82">
                  <c:v>5.3457422432703146</c:v>
                </c:pt>
                <c:pt idx="83">
                  <c:v>5.4454270846823007</c:v>
                </c:pt>
                <c:pt idx="84">
                  <c:v>5.5449337611993608</c:v>
                </c:pt>
                <c:pt idx="85">
                  <c:v>5.6442224714776286</c:v>
                </c:pt>
                <c:pt idx="86">
                  <c:v>5.7432535013568238</c:v>
                </c:pt>
                <c:pt idx="87">
                  <c:v>5.8419872397453902</c:v>
                </c:pt>
                <c:pt idx="88">
                  <c:v>5.9403841944644062</c:v>
                </c:pt>
                <c:pt idx="89">
                  <c:v>6.0384050080439247</c:v>
                </c:pt>
                <c:pt idx="90">
                  <c:v>6.1360104734654417</c:v>
                </c:pt>
                <c:pt idx="91">
                  <c:v>6.2331615498441746</c:v>
                </c:pt>
                <c:pt idx="92">
                  <c:v>6.3298193780449061</c:v>
                </c:pt>
                <c:pt idx="93">
                  <c:v>6.4259452962251089</c:v>
                </c:pt>
                <c:pt idx="94">
                  <c:v>6.5215008552991724</c:v>
                </c:pt>
                <c:pt idx="95">
                  <c:v>6.6164478343175244</c:v>
                </c:pt>
                <c:pt idx="96">
                  <c:v>6.7107482557544973</c:v>
                </c:pt>
                <c:pt idx="97">
                  <c:v>6.8043644006988426</c:v>
                </c:pt>
                <c:pt idx="98">
                  <c:v>6.8972588239407786</c:v>
                </c:pt>
                <c:pt idx="99">
                  <c:v>6.9893943689495845</c:v>
                </c:pt>
                <c:pt idx="100">
                  <c:v>7.0807341827357178</c:v>
                </c:pt>
                <c:pt idx="101">
                  <c:v>7.1712417305915057</c:v>
                </c:pt>
                <c:pt idx="102">
                  <c:v>7.2608808107045659</c:v>
                </c:pt>
                <c:pt idx="103">
                  <c:v>7.3496155686380167</c:v>
                </c:pt>
                <c:pt idx="104">
                  <c:v>7.4374105116718034</c:v>
                </c:pt>
                <c:pt idx="105">
                  <c:v>7.524230522999293</c:v>
                </c:pt>
                <c:pt idx="106">
                  <c:v>7.6100408757735423</c:v>
                </c:pt>
                <c:pt idx="107">
                  <c:v>7.6948072469975628</c:v>
                </c:pt>
                <c:pt idx="108">
                  <c:v>7.7784957312530709</c:v>
                </c:pt>
                <c:pt idx="109">
                  <c:v>7.8610728542621899</c:v>
                </c:pt>
                <c:pt idx="110">
                  <c:v>7.9425055862767326</c:v>
                </c:pt>
                <c:pt idx="111">
                  <c:v>8.0227613552896528</c:v>
                </c:pt>
                <c:pt idx="112">
                  <c:v>8.101808060063405</c:v>
                </c:pt>
                <c:pt idx="113">
                  <c:v>8.1796140829700192</c:v>
                </c:pt>
                <c:pt idx="114">
                  <c:v>8.2561483026377349</c:v>
                </c:pt>
                <c:pt idx="115">
                  <c:v>8.3313801063991271</c:v>
                </c:pt>
                <c:pt idx="116">
                  <c:v>8.4052794025357702</c:v>
                </c:pt>
                <c:pt idx="117">
                  <c:v>8.4778166323145179</c:v>
                </c:pt>
                <c:pt idx="118">
                  <c:v>8.5489627818106086</c:v>
                </c:pt>
                <c:pt idx="119">
                  <c:v>8.6186893935128488</c:v>
                </c:pt>
                <c:pt idx="120">
                  <c:v>8.6869685777062333</c:v>
                </c:pt>
                <c:pt idx="121">
                  <c:v>8.7537730236274598</c:v>
                </c:pt>
                <c:pt idx="122">
                  <c:v>8.8190760103888781</c:v>
                </c:pt>
                <c:pt idx="123">
                  <c:v>8.882851417666469</c:v>
                </c:pt>
                <c:pt idx="124">
                  <c:v>8.9450737361476609</c:v>
                </c:pt>
                <c:pt idx="125">
                  <c:v>9.0057180777346737</c:v>
                </c:pt>
                <c:pt idx="126">
                  <c:v>9.0647601854994555</c:v>
                </c:pt>
                <c:pt idx="127">
                  <c:v>9.1221764433861168</c:v>
                </c:pt>
                <c:pt idx="128">
                  <c:v>9.1779438856570437</c:v>
                </c:pt>
                <c:pt idx="129">
                  <c:v>9.2320402060788815</c:v>
                </c:pt>
                <c:pt idx="130">
                  <c:v>9.2844437668447419</c:v>
                </c:pt>
                <c:pt idx="131">
                  <c:v>9.3351336072290163</c:v>
                </c:pt>
                <c:pt idx="132">
                  <c:v>9.3840894519714091</c:v>
                </c:pt>
                <c:pt idx="133">
                  <c:v>9.4312917193867634</c:v>
                </c:pt>
                <c:pt idx="134">
                  <c:v>9.4767215291974622</c:v>
                </c:pt>
                <c:pt idx="135">
                  <c:v>9.5203607100853098</c:v>
                </c:pt>
                <c:pt idx="136">
                  <c:v>9.5621918069597935</c:v>
                </c:pt>
                <c:pt idx="137">
                  <c:v>9.6021980879399074</c:v>
                </c:pt>
                <c:pt idx="138">
                  <c:v>9.6403635510466685</c:v>
                </c:pt>
                <c:pt idx="139">
                  <c:v>9.6766729306036972</c:v>
                </c:pt>
                <c:pt idx="140">
                  <c:v>9.7111117033432954</c:v>
                </c:pt>
                <c:pt idx="141">
                  <c:v>9.7436660942155378</c:v>
                </c:pt>
                <c:pt idx="142">
                  <c:v>9.7743230818981353</c:v>
                </c:pt>
                <c:pt idx="143">
                  <c:v>9.8030704040047638</c:v>
                </c:pt>
                <c:pt idx="144">
                  <c:v>9.8298965619898766</c:v>
                </c:pt>
                <c:pt idx="145">
                  <c:v>9.8547908257479548</c:v>
                </c:pt>
                <c:pt idx="146">
                  <c:v>9.8777432379054151</c:v>
                </c:pt>
                <c:pt idx="147">
                  <c:v>9.8987446178034233</c:v>
                </c:pt>
                <c:pt idx="148">
                  <c:v>9.917786565170033</c:v>
                </c:pt>
                <c:pt idx="149">
                  <c:v>9.9348614634801891</c:v>
                </c:pt>
                <c:pt idx="150">
                  <c:v>9.9499624830022277</c:v>
                </c:pt>
                <c:pt idx="151">
                  <c:v>9.9630835835296878</c:v>
                </c:pt>
                <c:pt idx="152">
                  <c:v>9.974219516797298</c:v>
                </c:pt>
                <c:pt idx="153">
                  <c:v>9.9833658285802329</c:v>
                </c:pt>
                <c:pt idx="154">
                  <c:v>9.9905188604757278</c:v>
                </c:pt>
                <c:pt idx="155">
                  <c:v>9.9956757513663987</c:v>
                </c:pt>
                <c:pt idx="156">
                  <c:v>9.9988344385646428</c:v>
                </c:pt>
                <c:pt idx="157">
                  <c:v>9.9999936586376972</c:v>
                </c:pt>
                <c:pt idx="158">
                  <c:v>10.00084704781581</c:v>
                </c:pt>
                <c:pt idx="159">
                  <c:v>10.003687348426128</c:v>
                </c:pt>
                <c:pt idx="160">
                  <c:v>10.00852610748046</c:v>
                </c:pt>
                <c:pt idx="161">
                  <c:v>10.015361389539702</c:v>
                </c:pt>
                <c:pt idx="162">
                  <c:v>10.024190460582167</c:v>
                </c:pt>
                <c:pt idx="163">
                  <c:v>10.035009789097156</c:v>
                </c:pt>
                <c:pt idx="164">
                  <c:v>10.047815047497519</c:v>
                </c:pt>
                <c:pt idx="165">
                  <c:v>10.062601113850633</c:v>
                </c:pt>
                <c:pt idx="166">
                  <c:v>10.079362073927095</c:v>
                </c:pt>
                <c:pt idx="167">
                  <c:v>10.098091223566358</c:v>
                </c:pt>
                <c:pt idx="168">
                  <c:v>10.118781071358281</c:v>
                </c:pt>
                <c:pt idx="169">
                  <c:v>10.141423341639612</c:v>
                </c:pt>
                <c:pt idx="170">
                  <c:v>10.166008977804127</c:v>
                </c:pt>
                <c:pt idx="171">
                  <c:v>10.192528145925166</c:v>
                </c:pt>
                <c:pt idx="172">
                  <c:v>10.220970238689066</c:v>
                </c:pt>
                <c:pt idx="173">
                  <c:v>10.25132387963794</c:v>
                </c:pt>
                <c:pt idx="174">
                  <c:v>10.283576927720123</c:v>
                </c:pt>
                <c:pt idx="175">
                  <c:v>10.317716482146418</c:v>
                </c:pt>
                <c:pt idx="176">
                  <c:v>10.353728887550236</c:v>
                </c:pt>
                <c:pt idx="177">
                  <c:v>10.391599739449582</c:v>
                </c:pt>
                <c:pt idx="178">
                  <c:v>10.43131389000863</c:v>
                </c:pt>
                <c:pt idx="179">
                  <c:v>10.472855454096671</c:v>
                </c:pt>
                <c:pt idx="180">
                  <c:v>10.516207815641952</c:v>
                </c:pt>
                <c:pt idx="181">
                  <c:v>10.561353634277875</c:v>
                </c:pt>
                <c:pt idx="182">
                  <c:v>10.608274852278925</c:v>
                </c:pt>
                <c:pt idx="183">
                  <c:v>10.65695270178351</c:v>
                </c:pt>
                <c:pt idx="184">
                  <c:v>10.707367712300854</c:v>
                </c:pt>
                <c:pt idx="185">
                  <c:v>10.759499718498947</c:v>
                </c:pt>
                <c:pt idx="186">
                  <c:v>10.813327868270392</c:v>
                </c:pt>
                <c:pt idx="187">
                  <c:v>10.868830631072971</c:v>
                </c:pt>
                <c:pt idx="188">
                  <c:v>10.925985806541604</c:v>
                </c:pt>
                <c:pt idx="189">
                  <c:v>10.984770533368151</c:v>
                </c:pt>
                <c:pt idx="190">
                  <c:v>11.045161298445674</c:v>
                </c:pt>
                <c:pt idx="191">
                  <c:v>11.107133946273338</c:v>
                </c:pt>
                <c:pt idx="192">
                  <c:v>11.170663688618303</c:v>
                </c:pt>
                <c:pt idx="193">
                  <c:v>11.235725114430686</c:v>
                </c:pt>
                <c:pt idx="194">
                  <c:v>11.302292200007635</c:v>
                </c:pt>
                <c:pt idx="195">
                  <c:v>11.370338319402464</c:v>
                </c:pt>
                <c:pt idx="196">
                  <c:v>11.439836255074693</c:v>
                </c:pt>
                <c:pt idx="197">
                  <c:v>11.510758208776673</c:v>
                </c:pt>
                <c:pt idx="198">
                  <c:v>11.583075812672536</c:v>
                </c:pt>
                <c:pt idx="199">
                  <c:v>11.656760140684952</c:v>
                </c:pt>
                <c:pt idx="200">
                  <c:v>11.731781720065154</c:v>
                </c:pt>
                <c:pt idx="201">
                  <c:v>11.808110543181668</c:v>
                </c:pt>
                <c:pt idx="202">
                  <c:v>11.88571607952295</c:v>
                </c:pt>
                <c:pt idx="203">
                  <c:v>11.96456728790919</c:v>
                </c:pt>
                <c:pt idx="204">
                  <c:v>12.044632628908371</c:v>
                </c:pt>
                <c:pt idx="205">
                  <c:v>12.125880077451612</c:v>
                </c:pt>
                <c:pt idx="206">
                  <c:v>12.208277135642788</c:v>
                </c:pt>
                <c:pt idx="207">
                  <c:v>12.29179084575723</c:v>
                </c:pt>
                <c:pt idx="208">
                  <c:v>12.376387803424397</c:v>
                </c:pt>
                <c:pt idx="209">
                  <c:v>12.462034170989162</c:v>
                </c:pt>
                <c:pt idx="210">
                  <c:v>12.54869569104644</c:v>
                </c:pt>
                <c:pt idx="211">
                  <c:v>12.636337700143677</c:v>
                </c:pt>
                <c:pt idx="212">
                  <c:v>12.72492514264578</c:v>
                </c:pt>
                <c:pt idx="213">
                  <c:v>12.814422584756898</c:v>
                </c:pt>
                <c:pt idx="214">
                  <c:v>12.904794228693467</c:v>
                </c:pt>
                <c:pt idx="215">
                  <c:v>12.996003927002855</c:v>
                </c:pt>
                <c:pt idx="216">
                  <c:v>13.088015197021853</c:v>
                </c:pt>
                <c:pt idx="217">
                  <c:v>13.18079123546925</c:v>
                </c:pt>
                <c:pt idx="218">
                  <c:v>13.274294933166663</c:v>
                </c:pt>
                <c:pt idx="219">
                  <c:v>13.368488889881718</c:v>
                </c:pt>
                <c:pt idx="220">
                  <c:v>13.46333542928763</c:v>
                </c:pt>
                <c:pt idx="221">
                  <c:v>13.558796614033239</c:v>
                </c:pt>
                <c:pt idx="222">
                  <c:v>13.654834260917445</c:v>
                </c:pt>
                <c:pt idx="223">
                  <c:v>13.75140995616198</c:v>
                </c:pt>
                <c:pt idx="224">
                  <c:v>13.848485070776402</c:v>
                </c:pt>
                <c:pt idx="225">
                  <c:v>13.946020776009192</c:v>
                </c:pt>
                <c:pt idx="226">
                  <c:v>14.043978058878709</c:v>
                </c:pt>
                <c:pt idx="227">
                  <c:v>14.142317737777873</c:v>
                </c:pt>
                <c:pt idx="228">
                  <c:v>14.241000478146328</c:v>
                </c:pt>
                <c:pt idx="229">
                  <c:v>14.339986808203664</c:v>
                </c:pt>
                <c:pt idx="230">
                  <c:v>14.439237134737654</c:v>
                </c:pt>
                <c:pt idx="231">
                  <c:v>14.538711758941012</c:v>
                </c:pt>
                <c:pt idx="232">
                  <c:v>14.638370892290371</c:v>
                </c:pt>
                <c:pt idx="233">
                  <c:v>14.738174672461151</c:v>
                </c:pt>
                <c:pt idx="234">
                  <c:v>14.838083179271994</c:v>
                </c:pt>
                <c:pt idx="235">
                  <c:v>14.938056450652262</c:v>
                </c:pt>
                <c:pt idx="236">
                  <c:v>15.038054498626364</c:v>
                </c:pt>
                <c:pt idx="237">
                  <c:v>15.138037325308407</c:v>
                </c:pt>
                <c:pt idx="238">
                  <c:v>15.237964938900795</c:v>
                </c:pt>
                <c:pt idx="239">
                  <c:v>15.337797369690454</c:v>
                </c:pt>
                <c:pt idx="240">
                  <c:v>15.437494686036134</c:v>
                </c:pt>
                <c:pt idx="241">
                  <c:v>15.537017010340584</c:v>
                </c:pt>
                <c:pt idx="242">
                  <c:v>15.636324535001037</c:v>
                </c:pt>
                <c:pt idx="243">
                  <c:v>15.735377538331695</c:v>
                </c:pt>
                <c:pt idx="244">
                  <c:v>15.83413640045193</c:v>
                </c:pt>
                <c:pt idx="245">
                  <c:v>15.932561619133651</c:v>
                </c:pt>
                <c:pt idx="246">
                  <c:v>16.030613825601712</c:v>
                </c:pt>
                <c:pt idx="247">
                  <c:v>16.128253800280866</c:v>
                </c:pt>
                <c:pt idx="248">
                  <c:v>16.225442488483086</c:v>
                </c:pt>
                <c:pt idx="249">
                  <c:v>16.322141016028926</c:v>
                </c:pt>
                <c:pt idx="250">
                  <c:v>16.418310704796674</c:v>
                </c:pt>
                <c:pt idx="251">
                  <c:v>16.513913088193057</c:v>
                </c:pt>
                <c:pt idx="252">
                  <c:v>16.608909926539397</c:v>
                </c:pt>
                <c:pt idx="253">
                  <c:v>16.703263222366978</c:v>
                </c:pt>
                <c:pt idx="254">
                  <c:v>16.796935235615479</c:v>
                </c:pt>
                <c:pt idx="255">
                  <c:v>16.889888498728553</c:v>
                </c:pt>
                <c:pt idx="256">
                  <c:v>16.982085831640312</c:v>
                </c:pt>
                <c:pt idx="257">
                  <c:v>17.073490356646872</c:v>
                </c:pt>
                <c:pt idx="258">
                  <c:v>17.164065513156945</c:v>
                </c:pt>
                <c:pt idx="259">
                  <c:v>17.253775072315573</c:v>
                </c:pt>
                <c:pt idx="260">
                  <c:v>17.342583151495212</c:v>
                </c:pt>
                <c:pt idx="261">
                  <c:v>17.43045422864828</c:v>
                </c:pt>
                <c:pt idx="262">
                  <c:v>17.517353156515512</c:v>
                </c:pt>
                <c:pt idx="263">
                  <c:v>17.6032451766844</c:v>
                </c:pt>
                <c:pt idx="264">
                  <c:v>17.688095933492086</c:v>
                </c:pt>
                <c:pt idx="265">
                  <c:v>17.771871487767179</c:v>
                </c:pt>
                <c:pt idx="266">
                  <c:v>17.854538330404957</c:v>
                </c:pt>
                <c:pt idx="267">
                  <c:v>17.936063395770574</c:v>
                </c:pt>
                <c:pt idx="268">
                  <c:v>18.016414074924878</c:v>
                </c:pt>
                <c:pt idx="269">
                  <c:v>18.095558228667528</c:v>
                </c:pt>
                <c:pt idx="270">
                  <c:v>18.173464200392267</c:v>
                </c:pt>
                <c:pt idx="271">
                  <c:v>18.250100828749144</c:v>
                </c:pt>
                <c:pt idx="272">
                  <c:v>18.325437460108617</c:v>
                </c:pt>
                <c:pt idx="273">
                  <c:v>18.399443960822627</c:v>
                </c:pt>
                <c:pt idx="274">
                  <c:v>18.472090729277621</c:v>
                </c:pt>
                <c:pt idx="275">
                  <c:v>18.543348707734832</c:v>
                </c:pt>
                <c:pt idx="276">
                  <c:v>18.613189393952968</c:v>
                </c:pt>
                <c:pt idx="277">
                  <c:v>18.681584852588735</c:v>
                </c:pt>
                <c:pt idx="278">
                  <c:v>18.748507726370612</c:v>
                </c:pt>
                <c:pt idx="279">
                  <c:v>18.813931247041381</c:v>
                </c:pt>
                <c:pt idx="280">
                  <c:v>18.877829246065069</c:v>
                </c:pt>
                <c:pt idx="281">
                  <c:v>18.940176165094034</c:v>
                </c:pt>
                <c:pt idx="282">
                  <c:v>19.000947066191941</c:v>
                </c:pt>
                <c:pt idx="283">
                  <c:v>19.060117641808617</c:v>
                </c:pt>
                <c:pt idx="284">
                  <c:v>19.117664224502757</c:v>
                </c:pt>
                <c:pt idx="285">
                  <c:v>19.173563796408551</c:v>
                </c:pt>
                <c:pt idx="286">
                  <c:v>19.227793998442561</c:v>
                </c:pt>
                <c:pt idx="287">
                  <c:v>19.28033313924702</c:v>
                </c:pt>
                <c:pt idx="288">
                  <c:v>19.331160203866133</c:v>
                </c:pt>
                <c:pt idx="289">
                  <c:v>19.380254862151734</c:v>
                </c:pt>
                <c:pt idx="290">
                  <c:v>19.427597476895095</c:v>
                </c:pt>
                <c:pt idx="291">
                  <c:v>19.473169111681536</c:v>
                </c:pt>
                <c:pt idx="292">
                  <c:v>19.51695153846477</c:v>
                </c:pt>
                <c:pt idx="293">
                  <c:v>19.558927244857834</c:v>
                </c:pt>
                <c:pt idx="294">
                  <c:v>19.599079441137842</c:v>
                </c:pt>
                <c:pt idx="295">
                  <c:v>19.637392066961638</c:v>
                </c:pt>
                <c:pt idx="296">
                  <c:v>19.673849797789714</c:v>
                </c:pt>
                <c:pt idx="297">
                  <c:v>19.708438051015847</c:v>
                </c:pt>
                <c:pt idx="298">
                  <c:v>19.741142991799904</c:v>
                </c:pt>
                <c:pt idx="299">
                  <c:v>19.771951538601648</c:v>
                </c:pt>
                <c:pt idx="300">
                  <c:v>19.800851368413113</c:v>
                </c:pt>
                <c:pt idx="301">
                  <c:v>19.827830921687717</c:v>
                </c:pt>
                <c:pt idx="302">
                  <c:v>19.852879406963865</c:v>
                </c:pt>
                <c:pt idx="303">
                  <c:v>19.875986805181423</c:v>
                </c:pt>
                <c:pt idx="304">
                  <c:v>19.897143873689199</c:v>
                </c:pt>
                <c:pt idx="305">
                  <c:v>19.916342149941883</c:v>
                </c:pt>
                <c:pt idx="306">
                  <c:v>19.933573954884942</c:v>
                </c:pt>
                <c:pt idx="307">
                  <c:v>19.948832396026159</c:v>
                </c:pt>
                <c:pt idx="308">
                  <c:v>19.962111370192513</c:v>
                </c:pt>
                <c:pt idx="309">
                  <c:v>19.973405565971397</c:v>
                </c:pt>
                <c:pt idx="310">
                  <c:v>19.982710465835083</c:v>
                </c:pt>
                <c:pt idx="311">
                  <c:v>19.990022347947686</c:v>
                </c:pt>
                <c:pt idx="312">
                  <c:v>19.995338287653855</c:v>
                </c:pt>
                <c:pt idx="313">
                  <c:v>19.998656158648586</c:v>
                </c:pt>
                <c:pt idx="314">
                  <c:v>19.999974633827719</c:v>
                </c:pt>
                <c:pt idx="315">
                  <c:v>20.000706810279574</c:v>
                </c:pt>
                <c:pt idx="316">
                  <c:v>20.003387904267235</c:v>
                </c:pt>
                <c:pt idx="317">
                  <c:v>20.00806757647258</c:v>
                </c:pt>
                <c:pt idx="318">
                  <c:v>20.014743955089124</c:v>
                </c:pt>
                <c:pt idx="319">
                  <c:v>20.023414369654439</c:v>
                </c:pt>
                <c:pt idx="320">
                  <c:v>20.034075352118304</c:v>
                </c:pt>
                <c:pt idx="321">
                  <c:v>20.046722638229873</c:v>
                </c:pt>
                <c:pt idx="322">
                  <c:v>20.061351169243331</c:v>
                </c:pt>
                <c:pt idx="323">
                  <c:v>20.07795509394132</c:v>
                </c:pt>
                <c:pt idx="324">
                  <c:v>20.096527770975342</c:v>
                </c:pt>
                <c:pt idx="325">
                  <c:v>20.117061771522216</c:v>
                </c:pt>
                <c:pt idx="326">
                  <c:v>20.139548882255511</c:v>
                </c:pt>
                <c:pt idx="327">
                  <c:v>20.163980108630746</c:v>
                </c:pt>
                <c:pt idx="328">
                  <c:v>20.190345678483126</c:v>
                </c:pt>
                <c:pt idx="329">
                  <c:v>20.218635045936239</c:v>
                </c:pt>
                <c:pt idx="330">
                  <c:v>20.2488368956203</c:v>
                </c:pt>
                <c:pt idx="331">
                  <c:v>20.280939147198112</c:v>
                </c:pt>
                <c:pt idx="332">
                  <c:v>20.314928960197079</c:v>
                </c:pt>
                <c:pt idx="333">
                  <c:v>20.350792739145177</c:v>
                </c:pt>
                <c:pt idx="334">
                  <c:v>20.38851613900902</c:v>
                </c:pt>
                <c:pt idx="335">
                  <c:v>20.428084070931625</c:v>
                </c:pt>
                <c:pt idx="336">
                  <c:v>20.469480708267795</c:v>
                </c:pt>
                <c:pt idx="337">
                  <c:v>20.512689492914532</c:v>
                </c:pt>
                <c:pt idx="338">
                  <c:v>20.557693141934102</c:v>
                </c:pt>
                <c:pt idx="339">
                  <c:v>20.604473654466922</c:v>
                </c:pt>
                <c:pt idx="340">
                  <c:v>20.653012318931722</c:v>
                </c:pt>
                <c:pt idx="341">
                  <c:v>20.70328972050989</c:v>
                </c:pt>
                <c:pt idx="342">
                  <c:v>20.755285748911142</c:v>
                </c:pt>
                <c:pt idx="343">
                  <c:v>20.808979606417399</c:v>
                </c:pt>
                <c:pt idx="344">
                  <c:v>20.864349816201557</c:v>
                </c:pt>
                <c:pt idx="345">
                  <c:v>20.921374230917973</c:v>
                </c:pt>
                <c:pt idx="346">
                  <c:v>20.980030041561065</c:v>
                </c:pt>
                <c:pt idx="347">
                  <c:v>21.040293786588649</c:v>
                </c:pt>
                <c:pt idx="348">
                  <c:v>21.102141361306217</c:v>
                </c:pt>
                <c:pt idx="349">
                  <c:v>21.165548027508507</c:v>
                </c:pt>
                <c:pt idx="350">
                  <c:v>21.230488423374453</c:v>
                </c:pt>
                <c:pt idx="351">
                  <c:v>21.296936573611561</c:v>
                </c:pt>
                <c:pt idx="352">
                  <c:v>21.364865899845707</c:v>
                </c:pt>
                <c:pt idx="353">
                  <c:v>21.434249231252103</c:v>
                </c:pt>
                <c:pt idx="354">
                  <c:v>21.505058815423293</c:v>
                </c:pt>
                <c:pt idx="355">
                  <c:v>21.577266329469715</c:v>
                </c:pt>
                <c:pt idx="356">
                  <c:v>21.65084289134851</c:v>
                </c:pt>
                <c:pt idx="357">
                  <c:v>21.725759071415926</c:v>
                </c:pt>
                <c:pt idx="358">
                  <c:v>21.801984904198822</c:v>
                </c:pt>
                <c:pt idx="359">
                  <c:v>21.879489900380399</c:v>
                </c:pt>
                <c:pt idx="360">
                  <c:v>21.958243058995585</c:v>
                </c:pt>
                <c:pt idx="361">
                  <c:v>22.038212879830944</c:v>
                </c:pt>
                <c:pt idx="362">
                  <c:v>22.11936737602441</c:v>
                </c:pt>
                <c:pt idx="363">
                  <c:v>22.201674086859541</c:v>
                </c:pt>
                <c:pt idx="364">
                  <c:v>22.285100090749413</c:v>
                </c:pt>
                <c:pt idx="365">
                  <c:v>22.369612018404798</c:v>
                </c:pt>
                <c:pt idx="366">
                  <c:v>22.455176066181462</c:v>
                </c:pt>
                <c:pt idx="367">
                  <c:v>22.541758009601104</c:v>
                </c:pt>
                <c:pt idx="368">
                  <c:v>22.629323217040795</c:v>
                </c:pt>
                <c:pt idx="369">
                  <c:v>22.717836663585057</c:v>
                </c:pt>
                <c:pt idx="370">
                  <c:v>22.807262945035461</c:v>
                </c:pt>
                <c:pt idx="371">
                  <c:v>22.89756629207173</c:v>
                </c:pt>
                <c:pt idx="372">
                  <c:v>22.988710584559108</c:v>
                </c:pt>
                <c:pt idx="373">
                  <c:v>23.080659365995821</c:v>
                </c:pt>
                <c:pt idx="374">
                  <c:v>23.173375858095273</c:v>
                </c:pt>
                <c:pt idx="375">
                  <c:v>23.266822975496805</c:v>
                </c:pt>
                <c:pt idx="376">
                  <c:v>23.36096334059944</c:v>
                </c:pt>
                <c:pt idx="377">
                  <c:v>23.455759298512291</c:v>
                </c:pt>
                <c:pt idx="378">
                  <c:v>23.551172932116152</c:v>
                </c:pt>
                <c:pt idx="379">
                  <c:v>23.647166077229716</c:v>
                </c:pt>
                <c:pt idx="380">
                  <c:v>23.743700337874856</c:v>
                </c:pt>
                <c:pt idx="381">
                  <c:v>23.840737101634392</c:v>
                </c:pt>
                <c:pt idx="382">
                  <c:v>23.938237555096656</c:v>
                </c:pt>
              </c:numCache>
            </c:numRef>
          </c:xVal>
          <c:yVal>
            <c:numRef>
              <c:f>sinus!$O$2:$O$1000</c:f>
              <c:numCache>
                <c:formatCode>General</c:formatCode>
                <c:ptCount val="999"/>
                <c:pt idx="0">
                  <c:v>0</c:v>
                </c:pt>
                <c:pt idx="1">
                  <c:v>9.9993333466665404E-2</c:v>
                </c:pt>
                <c:pt idx="2">
                  <c:v>0.19994667093317081</c:v>
                </c:pt>
                <c:pt idx="3">
                  <c:v>0.29982003239722299</c:v>
                </c:pt>
                <c:pt idx="4">
                  <c:v>0.3995734698458635</c:v>
                </c:pt>
                <c:pt idx="5">
                  <c:v>0.49916708323414077</c:v>
                </c:pt>
                <c:pt idx="6">
                  <c:v>0.59856103644459691</c:v>
                </c:pt>
                <c:pt idx="7">
                  <c:v>0.69771557322118249</c:v>
                </c:pt>
                <c:pt idx="8">
                  <c:v>0.79659103307122991</c:v>
                </c:pt>
                <c:pt idx="9">
                  <c:v>0.89514786712912076</c:v>
                </c:pt>
                <c:pt idx="10">
                  <c:v>0.99334665397530575</c:v>
                </c:pt>
                <c:pt idx="11">
                  <c:v>1.0911481154043465</c:v>
                </c:pt>
                <c:pt idx="12">
                  <c:v>1.188513132135673</c:v>
                </c:pt>
                <c:pt idx="13">
                  <c:v>1.2854027594607755</c:v>
                </c:pt>
                <c:pt idx="14">
                  <c:v>1.3817782428205687</c:v>
                </c:pt>
                <c:pt idx="15">
                  <c:v>1.4776010333066973</c:v>
                </c:pt>
                <c:pt idx="16">
                  <c:v>1.5728328030805887</c:v>
                </c:pt>
                <c:pt idx="17">
                  <c:v>1.667435460704072</c:v>
                </c:pt>
                <c:pt idx="18">
                  <c:v>1.7613711663754499</c:v>
                </c:pt>
                <c:pt idx="19">
                  <c:v>1.8546023470649142</c:v>
                </c:pt>
                <c:pt idx="20">
                  <c:v>1.9470917115432531</c:v>
                </c:pt>
                <c:pt idx="21">
                  <c:v>2.0388022652978517</c:v>
                </c:pt>
                <c:pt idx="22">
                  <c:v>2.1296973253299987</c:v>
                </c:pt>
                <c:pt idx="23">
                  <c:v>2.2197405348275998</c:v>
                </c:pt>
                <c:pt idx="24">
                  <c:v>2.3088958777074149</c:v>
                </c:pt>
                <c:pt idx="25">
                  <c:v>2.3971276930210155</c:v>
                </c:pt>
                <c:pt idx="26">
                  <c:v>2.4844006892186838</c:v>
                </c:pt>
                <c:pt idx="27">
                  <c:v>2.5706799582655657</c:v>
                </c:pt>
                <c:pt idx="28">
                  <c:v>2.6559309896044176</c:v>
                </c:pt>
                <c:pt idx="29">
                  <c:v>2.7401196839593682</c:v>
                </c:pt>
                <c:pt idx="30">
                  <c:v>2.8232123669751772</c:v>
                </c:pt>
                <c:pt idx="31">
                  <c:v>2.9051758026865264</c:v>
                </c:pt>
                <c:pt idx="32">
                  <c:v>2.9859772068119605</c:v>
                </c:pt>
                <c:pt idx="33">
                  <c:v>3.0655842598671708</c:v>
                </c:pt>
                <c:pt idx="34">
                  <c:v>3.1439651200923429</c:v>
                </c:pt>
                <c:pt idx="35">
                  <c:v>3.221088436188456</c:v>
                </c:pt>
                <c:pt idx="36">
                  <c:v>3.2969233598573671</c:v>
                </c:pt>
                <c:pt idx="37">
                  <c:v>3.371439558140727</c:v>
                </c:pt>
                <c:pt idx="38">
                  <c:v>3.4446072255527578</c:v>
                </c:pt>
                <c:pt idx="39">
                  <c:v>3.5163970960020525</c:v>
                </c:pt>
                <c:pt idx="40">
                  <c:v>3.5867804544976147</c:v>
                </c:pt>
                <c:pt idx="41">
                  <c:v>3.6557291486344807</c:v>
                </c:pt>
                <c:pt idx="42">
                  <c:v>3.7232155998542975</c:v>
                </c:pt>
                <c:pt idx="43">
                  <c:v>3.7892128144763864</c:v>
                </c:pt>
                <c:pt idx="44">
                  <c:v>3.8536943944948474</c:v>
                </c:pt>
                <c:pt idx="45">
                  <c:v>3.9166345481374192</c:v>
                </c:pt>
                <c:pt idx="46">
                  <c:v>3.9780081001818317</c:v>
                </c:pt>
                <c:pt idx="47">
                  <c:v>4.0377905020255733</c:v>
                </c:pt>
                <c:pt idx="48">
                  <c:v>4.0959578415049931</c:v>
                </c:pt>
                <c:pt idx="49">
                  <c:v>4.1524868524598544</c:v>
                </c:pt>
                <c:pt idx="50">
                  <c:v>4.2073549240394836</c:v>
                </c:pt>
                <c:pt idx="51">
                  <c:v>4.2605401097468159</c:v>
                </c:pt>
                <c:pt idx="52">
                  <c:v>4.3120211362166936</c:v>
                </c:pt>
                <c:pt idx="53">
                  <c:v>4.3617774117249324</c:v>
                </c:pt>
                <c:pt idx="54">
                  <c:v>4.4097890344247386</c:v>
                </c:pt>
                <c:pt idx="55">
                  <c:v>4.456036800307178</c:v>
                </c:pt>
                <c:pt idx="56">
                  <c:v>4.5005022108825257</c:v>
                </c:pt>
                <c:pt idx="57">
                  <c:v>4.5431674805794184</c:v>
                </c:pt>
                <c:pt idx="58">
                  <c:v>4.5840155438588353</c:v>
                </c:pt>
                <c:pt idx="59">
                  <c:v>4.6230300620401028</c:v>
                </c:pt>
                <c:pt idx="60">
                  <c:v>4.6601954298361328</c:v>
                </c:pt>
                <c:pt idx="61">
                  <c:v>4.695496781595339</c:v>
                </c:pt>
                <c:pt idx="62">
                  <c:v>4.7289199972476954</c:v>
                </c:pt>
                <c:pt idx="63">
                  <c:v>4.760451707952579</c:v>
                </c:pt>
                <c:pt idx="64">
                  <c:v>4.7900793014461263</c:v>
                </c:pt>
                <c:pt idx="65">
                  <c:v>4.8177909270859658</c:v>
                </c:pt>
                <c:pt idx="66">
                  <c:v>4.843575500591327</c:v>
                </c:pt>
                <c:pt idx="67">
                  <c:v>4.8674227084765977</c:v>
                </c:pt>
                <c:pt idx="68">
                  <c:v>4.8893230121765816</c:v>
                </c:pt>
                <c:pt idx="69">
                  <c:v>4.9092676518617999</c:v>
                </c:pt>
                <c:pt idx="70">
                  <c:v>4.9272486499423014</c:v>
                </c:pt>
                <c:pt idx="71">
                  <c:v>4.9432588142585994</c:v>
                </c:pt>
                <c:pt idx="72">
                  <c:v>4.9572917409584329</c:v>
                </c:pt>
                <c:pt idx="73">
                  <c:v>4.9693418170582246</c:v>
                </c:pt>
                <c:pt idx="74">
                  <c:v>4.9794042226882009</c:v>
                </c:pt>
                <c:pt idx="75">
                  <c:v>4.9874749330202723</c:v>
                </c:pt>
                <c:pt idx="76">
                  <c:v>4.9935507198779154</c:v>
                </c:pt>
                <c:pt idx="77">
                  <c:v>4.9976291530273951</c:v>
                </c:pt>
                <c:pt idx="78">
                  <c:v>4.9997086011498313</c:v>
                </c:pt>
                <c:pt idx="79">
                  <c:v>4.9997882324937004</c:v>
                </c:pt>
                <c:pt idx="80">
                  <c:v>4.9978680152075254</c:v>
                </c:pt>
                <c:pt idx="81">
                  <c:v>4.9939487173526196</c:v>
                </c:pt>
                <c:pt idx="82">
                  <c:v>4.988031906595868</c:v>
                </c:pt>
                <c:pt idx="83">
                  <c:v>4.9801199495826829</c:v>
                </c:pt>
                <c:pt idx="84">
                  <c:v>4.970216010990379</c:v>
                </c:pt>
                <c:pt idx="85">
                  <c:v>4.9583240522623422</c:v>
                </c:pt>
                <c:pt idx="86">
                  <c:v>4.9444488300235063</c:v>
                </c:pt>
                <c:pt idx="87">
                  <c:v>4.9285958941777661</c:v>
                </c:pt>
                <c:pt idx="88">
                  <c:v>4.9107715856880914</c:v>
                </c:pt>
                <c:pt idx="89">
                  <c:v>4.8909830340402225</c:v>
                </c:pt>
                <c:pt idx="90">
                  <c:v>4.8692381543909748</c:v>
                </c:pt>
                <c:pt idx="91">
                  <c:v>4.8455456444022813</c:v>
                </c:pt>
                <c:pt idx="92">
                  <c:v>4.8199149807622392</c:v>
                </c:pt>
                <c:pt idx="93">
                  <c:v>4.7923564153945701</c:v>
                </c:pt>
                <c:pt idx="94">
                  <c:v>4.7628809713579754</c:v>
                </c:pt>
                <c:pt idx="95">
                  <c:v>4.7315004384370702</c:v>
                </c:pt>
                <c:pt idx="96">
                  <c:v>4.6982273684266227</c:v>
                </c:pt>
                <c:pt idx="97">
                  <c:v>4.6630750701110006</c:v>
                </c:pt>
                <c:pt idx="98">
                  <c:v>4.6260576039408381</c:v>
                </c:pt>
                <c:pt idx="99">
                  <c:v>4.5871897764090468</c:v>
                </c:pt>
                <c:pt idx="100">
                  <c:v>4.5464871341284061</c:v>
                </c:pt>
                <c:pt idx="101">
                  <c:v>4.5039659576131346</c:v>
                </c:pt>
                <c:pt idx="102">
                  <c:v>4.4596432547668954</c:v>
                </c:pt>
                <c:pt idx="103">
                  <c:v>4.4135367540798667</c:v>
                </c:pt>
                <c:pt idx="104">
                  <c:v>4.3656648975375791</c:v>
                </c:pt>
                <c:pt idx="105">
                  <c:v>4.3160468332443651</c:v>
                </c:pt>
                <c:pt idx="106">
                  <c:v>4.2647024077643776</c:v>
                </c:pt>
                <c:pt idx="107">
                  <c:v>4.2116521581832247</c:v>
                </c:pt>
                <c:pt idx="108">
                  <c:v>4.15691730389341</c:v>
                </c:pt>
                <c:pt idx="109">
                  <c:v>4.1005197381068665</c:v>
                </c:pt>
                <c:pt idx="110">
                  <c:v>4.0424820190979478</c:v>
                </c:pt>
                <c:pt idx="111">
                  <c:v>3.982827361180429</c:v>
                </c:pt>
                <c:pt idx="112">
                  <c:v>3.9215796254220954</c:v>
                </c:pt>
                <c:pt idx="113">
                  <c:v>3.858763310100624</c:v>
                </c:pt>
                <c:pt idx="114">
                  <c:v>3.7944035409046046</c:v>
                </c:pt>
                <c:pt idx="115">
                  <c:v>3.7285260608835955</c:v>
                </c:pt>
                <c:pt idx="116">
                  <c:v>3.6611572201512499</c:v>
                </c:pt>
                <c:pt idx="117">
                  <c:v>3.5923239653456234</c:v>
                </c:pt>
                <c:pt idx="118">
                  <c:v>3.5220538288508747</c:v>
                </c:pt>
                <c:pt idx="119">
                  <c:v>3.4503749177846759</c:v>
                </c:pt>
                <c:pt idx="120">
                  <c:v>3.3773159027557487</c:v>
                </c:pt>
                <c:pt idx="121">
                  <c:v>3.3029060063959967</c:v>
                </c:pt>
                <c:pt idx="122">
                  <c:v>3.2271749916718449</c:v>
                </c:pt>
                <c:pt idx="123">
                  <c:v>3.1501531499794559</c:v>
                </c:pt>
                <c:pt idx="124">
                  <c:v>3.0718712890285516</c:v>
                </c:pt>
                <c:pt idx="125">
                  <c:v>2.9923607205197755</c:v>
                </c:pt>
                <c:pt idx="126">
                  <c:v>2.9116532476204022</c:v>
                </c:pt>
                <c:pt idx="127">
                  <c:v>2.8297811522435046</c:v>
                </c:pt>
                <c:pt idx="128">
                  <c:v>2.7467771821356255</c:v>
                </c:pt>
                <c:pt idx="129">
                  <c:v>2.662674537778098</c:v>
                </c:pt>
                <c:pt idx="130">
                  <c:v>2.5775068591073111</c:v>
                </c:pt>
                <c:pt idx="131">
                  <c:v>2.491308212059185</c:v>
                </c:pt>
                <c:pt idx="132">
                  <c:v>2.4041130749432353</c:v>
                </c:pt>
                <c:pt idx="133">
                  <c:v>2.3159563246517179</c:v>
                </c:pt>
                <c:pt idx="134">
                  <c:v>2.2268732227093495</c:v>
                </c:pt>
                <c:pt idx="135">
                  <c:v>2.1368994011691407</c:v>
                </c:pt>
                <c:pt idx="136">
                  <c:v>2.0460708483600785</c:v>
                </c:pt>
                <c:pt idx="137">
                  <c:v>1.954423894492253</c:v>
                </c:pt>
                <c:pt idx="138">
                  <c:v>1.8619951971252662</c:v>
                </c:pt>
                <c:pt idx="139">
                  <c:v>1.7688217265057051</c:v>
                </c:pt>
                <c:pt idx="140">
                  <c:v>1.6749407507795149</c:v>
                </c:pt>
                <c:pt idx="141">
                  <c:v>1.5803898210852607</c:v>
                </c:pt>
                <c:pt idx="142">
                  <c:v>1.4852067565341516</c:v>
                </c:pt>
                <c:pt idx="143">
                  <c:v>1.3894296290829211</c:v>
                </c:pt>
                <c:pt idx="144">
                  <c:v>1.2930967483055456</c:v>
                </c:pt>
                <c:pt idx="145">
                  <c:v>1.1962466460699013</c:v>
                </c:pt>
                <c:pt idx="146">
                  <c:v>1.098918061125576</c:v>
                </c:pt>
                <c:pt idx="147">
                  <c:v>1.0011499236088417</c:v>
                </c:pt>
                <c:pt idx="148">
                  <c:v>0.90298133947115378</c:v>
                </c:pt>
                <c:pt idx="149">
                  <c:v>0.80445157483726781</c:v>
                </c:pt>
                <c:pt idx="150">
                  <c:v>0.70560004029932732</c:v>
                </c:pt>
                <c:pt idx="151">
                  <c:v>0.60646627515313556</c:v>
                </c:pt>
                <c:pt idx="152">
                  <c:v>0.50708993158299598</c:v>
                </c:pt>
                <c:pt idx="153">
                  <c:v>0.40751075880133458</c:v>
                </c:pt>
                <c:pt idx="154">
                  <c:v>0.30776858714955463</c:v>
                </c:pt>
                <c:pt idx="155">
                  <c:v>0.20790331216644359</c:v>
                </c:pt>
                <c:pt idx="156">
                  <c:v>0.10795487863046647</c:v>
                </c:pt>
                <c:pt idx="157">
                  <c:v>7.9632645824252585E-3</c:v>
                </c:pt>
                <c:pt idx="158">
                  <c:v>-9.2031534665280149E-2</c:v>
                </c:pt>
                <c:pt idx="159">
                  <c:v>-0.19198952252618801</c:v>
                </c:pt>
                <c:pt idx="160">
                  <c:v>-0.29187071713791152</c:v>
                </c:pt>
                <c:pt idx="161">
                  <c:v>-0.39163516735433979</c:v>
                </c:pt>
                <c:pt idx="162">
                  <c:v>-0.49124296872555673</c:v>
                </c:pt>
                <c:pt idx="163">
                  <c:v>-0.59065427945910232</c:v>
                </c:pt>
                <c:pt idx="164">
                  <c:v>-0.6898293363561474</c:v>
                </c:pt>
                <c:pt idx="165">
                  <c:v>-0.78872847071625629</c:v>
                </c:pt>
                <c:pt idx="166">
                  <c:v>-0.8873121242043116</c:v>
                </c:pt>
                <c:pt idx="167">
                  <c:v>-0.98554086467336444</c:v>
                </c:pt>
                <c:pt idx="168">
                  <c:v>-1.0833754019369088</c:v>
                </c:pt>
                <c:pt idx="169">
                  <c:v>-1.180776603484498</c:v>
                </c:pt>
                <c:pt idx="170">
                  <c:v>-1.2777055101341692</c:v>
                </c:pt>
                <c:pt idx="171">
                  <c:v>-1.3741233516156328</c:v>
                </c:pt>
                <c:pt idx="172">
                  <c:v>-1.4699915620778528</c:v>
                </c:pt>
                <c:pt idx="173">
                  <c:v>-1.5652717955148638</c:v>
                </c:pt>
                <c:pt idx="174">
                  <c:v>-1.6599259411036811</c:v>
                </c:pt>
                <c:pt idx="175">
                  <c:v>-1.7539161384481117</c:v>
                </c:pt>
                <c:pt idx="176">
                  <c:v>-1.8472047927223958</c:v>
                </c:pt>
                <c:pt idx="177">
                  <c:v>-1.9397545897086639</c:v>
                </c:pt>
                <c:pt idx="178">
                  <c:v>-2.0315285107220982</c:v>
                </c:pt>
                <c:pt idx="179">
                  <c:v>-2.122489847417925</c:v>
                </c:pt>
                <c:pt idx="180">
                  <c:v>-2.2126022164742762</c:v>
                </c:pt>
                <c:pt idx="181">
                  <c:v>-2.3018295741450032</c:v>
                </c:pt>
                <c:pt idx="182">
                  <c:v>-2.3901362306767258</c:v>
                </c:pt>
                <c:pt idx="183">
                  <c:v>-2.4774868645842383</c:v>
                </c:pt>
                <c:pt idx="184">
                  <c:v>-2.5638465367786267</c:v>
                </c:pt>
                <c:pt idx="185">
                  <c:v>-2.6491807045424762</c:v>
                </c:pt>
                <c:pt idx="186">
                  <c:v>-2.733455235346451</c:v>
                </c:pt>
                <c:pt idx="187">
                  <c:v>-2.8166364205018595</c:v>
                </c:pt>
                <c:pt idx="188">
                  <c:v>-2.8986909886437262</c:v>
                </c:pt>
                <c:pt idx="189">
                  <c:v>-2.9795861190388302</c:v>
                </c:pt>
                <c:pt idx="190">
                  <c:v>-3.0592894547136069</c:v>
                </c:pt>
                <c:pt idx="191">
                  <c:v>-3.1377691153964786</c:v>
                </c:pt>
                <c:pt idx="192">
                  <c:v>-3.2149937102695541</c:v>
                </c:pt>
                <c:pt idx="193">
                  <c:v>-3.2909323505245363</c:v>
                </c:pt>
                <c:pt idx="194">
                  <c:v>-3.3655546617178218</c:v>
                </c:pt>
                <c:pt idx="195">
                  <c:v>-3.4388307959198801</c:v>
                </c:pt>
                <c:pt idx="196">
                  <c:v>-3.51073144365404</c:v>
                </c:pt>
                <c:pt idx="197">
                  <c:v>-3.5812278456198667</c:v>
                </c:pt>
                <c:pt idx="198">
                  <c:v>-3.65029180419651</c:v>
                </c:pt>
                <c:pt idx="199">
                  <c:v>-3.717895694721383</c:v>
                </c:pt>
                <c:pt idx="200">
                  <c:v>-3.7840124765396501</c:v>
                </c:pt>
                <c:pt idx="201">
                  <c:v>-3.8486157038201281</c:v>
                </c:pt>
                <c:pt idx="202">
                  <c:v>-3.9116795361332697</c:v>
                </c:pt>
                <c:pt idx="203">
                  <c:v>-3.9731787487869923</c:v>
                </c:pt>
                <c:pt idx="204">
                  <c:v>-4.0330887429162079</c:v>
                </c:pt>
                <c:pt idx="205">
                  <c:v>-4.0913855553220539</c:v>
                </c:pt>
                <c:pt idx="206">
                  <c:v>-4.1480458680568546</c:v>
                </c:pt>
                <c:pt idx="207">
                  <c:v>-4.2030470177509729</c:v>
                </c:pt>
                <c:pt idx="208">
                  <c:v>-4.2563670046778723</c:v>
                </c:pt>
                <c:pt idx="209">
                  <c:v>-4.3079845015537002</c:v>
                </c:pt>
                <c:pt idx="210">
                  <c:v>-4.3578788620679365</c:v>
                </c:pt>
                <c:pt idx="211">
                  <c:v>-4.4060301291416222</c:v>
                </c:pt>
                <c:pt idx="212">
                  <c:v>-4.452419042909936</c:v>
                </c:pt>
                <c:pt idx="213">
                  <c:v>-4.4970270484258821</c:v>
                </c:pt>
                <c:pt idx="214">
                  <c:v>-4.5398363030820192</c:v>
                </c:pt>
                <c:pt idx="215">
                  <c:v>-4.5808296837472673</c:v>
                </c:pt>
                <c:pt idx="216">
                  <c:v>-4.6199907936159317</c:v>
                </c:pt>
                <c:pt idx="217">
                  <c:v>-4.6573039687662048</c:v>
                </c:pt>
                <c:pt idx="218">
                  <c:v>-4.6927542844255301</c:v>
                </c:pt>
                <c:pt idx="219">
                  <c:v>-4.7263275609403079</c:v>
                </c:pt>
                <c:pt idx="220">
                  <c:v>-4.7580103694475708</c:v>
                </c:pt>
                <c:pt idx="221">
                  <c:v>-4.7877900372463467</c:v>
                </c:pt>
                <c:pt idx="222">
                  <c:v>-4.8156546528665736</c:v>
                </c:pt>
                <c:pt idx="223">
                  <c:v>-4.8415930708335271</c:v>
                </c:pt>
                <c:pt idx="224">
                  <c:v>-4.8655949161258603</c:v>
                </c:pt>
                <c:pt idx="225">
                  <c:v>-4.8876505883254779</c:v>
                </c:pt>
                <c:pt idx="226">
                  <c:v>-4.9077512654575708</c:v>
                </c:pt>
                <c:pt idx="227">
                  <c:v>-4.9258889075192887</c:v>
                </c:pt>
                <c:pt idx="228">
                  <c:v>-4.9420562596956454</c:v>
                </c:pt>
                <c:pt idx="229">
                  <c:v>-4.9562468552613286</c:v>
                </c:pt>
                <c:pt idx="230">
                  <c:v>-4.968455018167317</c:v>
                </c:pt>
                <c:pt idx="231">
                  <c:v>-4.9786758653112217</c:v>
                </c:pt>
                <c:pt idx="232">
                  <c:v>-4.9869053084904627</c:v>
                </c:pt>
                <c:pt idx="233">
                  <c:v>-4.9931400560374914</c:v>
                </c:pt>
                <c:pt idx="234">
                  <c:v>-4.9973776141364183</c:v>
                </c:pt>
                <c:pt idx="235">
                  <c:v>-4.9996162878205039</c:v>
                </c:pt>
                <c:pt idx="236">
                  <c:v>-4.9998551816501227</c:v>
                </c:pt>
                <c:pt idx="237">
                  <c:v>-4.9980942000709287</c:v>
                </c:pt>
                <c:pt idx="238">
                  <c:v>-4.9943340474520745</c:v>
                </c:pt>
                <c:pt idx="239">
                  <c:v>-4.9885762278044714</c:v>
                </c:pt>
                <c:pt idx="240">
                  <c:v>-4.9808230441792096</c:v>
                </c:pt>
                <c:pt idx="241">
                  <c:v>-4.9710775977463655</c:v>
                </c:pt>
                <c:pt idx="242">
                  <c:v>-4.9593437865545722</c:v>
                </c:pt>
                <c:pt idx="243">
                  <c:v>-4.9456263039718609</c:v>
                </c:pt>
                <c:pt idx="244">
                  <c:v>-4.9299306368083649</c:v>
                </c:pt>
                <c:pt idx="245">
                  <c:v>-4.9122630631216779</c:v>
                </c:pt>
                <c:pt idx="246">
                  <c:v>-4.8926306497057102</c:v>
                </c:pt>
                <c:pt idx="247">
                  <c:v>-4.8710412492640645</c:v>
                </c:pt>
                <c:pt idx="248">
                  <c:v>-4.8475034972690647</c:v>
                </c:pt>
                <c:pt idx="249">
                  <c:v>-4.822026808507677</c:v>
                </c:pt>
                <c:pt idx="250">
                  <c:v>-4.7946213733157181</c:v>
                </c:pt>
                <c:pt idx="251">
                  <c:v>-4.7652981535018668</c:v>
                </c:pt>
                <c:pt idx="252">
                  <c:v>-4.7340688779630753</c:v>
                </c:pt>
                <c:pt idx="253">
                  <c:v>-4.7009460379931749</c:v>
                </c:pt>
                <c:pt idx="254">
                  <c:v>-4.6659428822865241</c:v>
                </c:pt>
                <c:pt idx="255">
                  <c:v>-4.6290734116387009</c:v>
                </c:pt>
                <c:pt idx="256">
                  <c:v>-4.5903523733463771</c:v>
                </c:pt>
                <c:pt idx="257">
                  <c:v>-4.549795255308597</c:v>
                </c:pt>
                <c:pt idx="258">
                  <c:v>-4.5074182798318221</c:v>
                </c:pt>
                <c:pt idx="259">
                  <c:v>-4.4632383971412235</c:v>
                </c:pt>
                <c:pt idx="260">
                  <c:v>-4.4172732786008222</c:v>
                </c:pt>
                <c:pt idx="261">
                  <c:v>-4.3695413096451698</c:v>
                </c:pt>
                <c:pt idx="262">
                  <c:v>-4.3200615824254323</c:v>
                </c:pt>
                <c:pt idx="263">
                  <c:v>-4.2688538881727798</c:v>
                </c:pt>
                <c:pt idx="264">
                  <c:v>-4.2159387092821508</c:v>
                </c:pt>
                <c:pt idx="265">
                  <c:v>-4.1613372111195748</c:v>
                </c:pt>
                <c:pt idx="266">
                  <c:v>-4.1050712335563109</c:v>
                </c:pt>
                <c:pt idx="267">
                  <c:v>-4.0471632822331731</c:v>
                </c:pt>
                <c:pt idx="268">
                  <c:v>-3.987636519558599</c:v>
                </c:pt>
                <c:pt idx="269">
                  <c:v>-3.9265147554439821</c:v>
                </c:pt>
                <c:pt idx="270">
                  <c:v>-3.8638224377800228</c:v>
                </c:pt>
                <c:pt idx="271">
                  <c:v>-3.7995846426578916</c:v>
                </c:pt>
                <c:pt idx="272">
                  <c:v>-3.7338270643391565</c:v>
                </c:pt>
                <c:pt idx="273">
                  <c:v>-3.6665760049783791</c:v>
                </c:pt>
                <c:pt idx="274">
                  <c:v>-3.5978583641026365</c:v>
                </c:pt>
                <c:pt idx="275">
                  <c:v>-3.5277016278520632</c:v>
                </c:pt>
                <c:pt idx="276">
                  <c:v>-3.4561338579857415</c:v>
                </c:pt>
                <c:pt idx="277">
                  <c:v>-3.3831836806573956</c:v>
                </c:pt>
                <c:pt idx="278">
                  <c:v>-3.3088802749653015</c:v>
                </c:pt>
                <c:pt idx="279">
                  <c:v>-3.2332533612810361</c:v>
                </c:pt>
                <c:pt idx="280">
                  <c:v>-3.1563331893617286</c:v>
                </c:pt>
                <c:pt idx="281">
                  <c:v>-3.0781505262505577</c:v>
                </c:pt>
                <c:pt idx="282">
                  <c:v>-2.99873664397035</c:v>
                </c:pt>
                <c:pt idx="283">
                  <c:v>-2.9181233070151738</c:v>
                </c:pt>
                <c:pt idx="284">
                  <c:v>-2.8363427596449786</c:v>
                </c:pt>
                <c:pt idx="285">
                  <c:v>-2.7534277129883291</c:v>
                </c:pt>
                <c:pt idx="286">
                  <c:v>-2.6694113319583601</c:v>
                </c:pt>
                <c:pt idx="287">
                  <c:v>-2.5843272219872961</c:v>
                </c:pt>
                <c:pt idx="288">
                  <c:v>-2.4982094155846624</c:v>
                </c:pt>
                <c:pt idx="289">
                  <c:v>-2.4110923587248094</c:v>
                </c:pt>
                <c:pt idx="290">
                  <c:v>-2.323010897068944</c:v>
                </c:pt>
                <c:pt idx="291">
                  <c:v>-2.2340002620273132</c:v>
                </c:pt>
                <c:pt idx="292">
                  <c:v>-2.1440960566671401</c:v>
                </c:pt>
                <c:pt idx="293">
                  <c:v>-2.0533342414718745</c:v>
                </c:pt>
                <c:pt idx="294">
                  <c:v>-1.9617511199574409</c:v>
                </c:pt>
                <c:pt idx="295">
                  <c:v>-1.8693833241513571</c:v>
                </c:pt>
                <c:pt idx="296">
                  <c:v>-1.776267799940392</c:v>
                </c:pt>
                <c:pt idx="297">
                  <c:v>-1.6824417922927051</c:v>
                </c:pt>
                <c:pt idx="298">
                  <c:v>-1.5879428303603595</c:v>
                </c:pt>
                <c:pt idx="299">
                  <c:v>-1.4928087124681502</c:v>
                </c:pt>
                <c:pt idx="300">
                  <c:v>-1.3970774909948214</c:v>
                </c:pt>
                <c:pt idx="301">
                  <c:v>-1.3007874571525373</c:v>
                </c:pt>
                <c:pt idx="302">
                  <c:v>-1.2039771256709941</c:v>
                </c:pt>
                <c:pt idx="303">
                  <c:v>-1.1066852193920012</c:v>
                </c:pt>
                <c:pt idx="304">
                  <c:v>-1.0089506537808532</c:v>
                </c:pt>
                <c:pt idx="305">
                  <c:v>-0.91081252136068902</c:v>
                </c:pt>
                <c:pt idx="306">
                  <c:v>-0.81231007607598116</c:v>
                </c:pt>
                <c:pt idx="307">
                  <c:v>-0.7134827175914995</c:v>
                </c:pt>
                <c:pt idx="308">
                  <c:v>-0.61436997553297057</c:v>
                </c:pt>
                <c:pt idx="309">
                  <c:v>-0.51501149367570564</c:v>
                </c:pt>
                <c:pt idx="310">
                  <c:v>-0.4154470140876988</c:v>
                </c:pt>
                <c:pt idx="311">
                  <c:v>-0.3157163612332855</c:v>
                </c:pt>
                <c:pt idx="312">
                  <c:v>-0.21585942604386968</c:v>
                </c:pt>
                <c:pt idx="313">
                  <c:v>-0.11591614996211924</c:v>
                </c:pt>
                <c:pt idx="314">
                  <c:v>-1.5926508965920877E-2</c:v>
                </c:pt>
                <c:pt idx="315">
                  <c:v>8.4069502421522113E-2</c:v>
                </c:pt>
                <c:pt idx="316">
                  <c:v>0.1840318871288949</c:v>
                </c:pt>
                <c:pt idx="317">
                  <c:v>0.28392066153515527</c:v>
                </c:pt>
                <c:pt idx="318">
                  <c:v>0.38369587146235551</c:v>
                </c:pt>
                <c:pt idx="319">
                  <c:v>0.48331760815684749</c:v>
                </c:pt>
                <c:pt idx="320">
                  <c:v>0.58274602425222555</c:v>
                </c:pt>
                <c:pt idx="321">
                  <c:v>0.6819413497077419</c:v>
                </c:pt>
                <c:pt idx="322">
                  <c:v>0.78086390771581393</c:v>
                </c:pt>
                <c:pt idx="323">
                  <c:v>0.87947413057217083</c:v>
                </c:pt>
                <c:pt idx="324">
                  <c:v>0.97773257550247739</c:v>
                </c:pt>
                <c:pt idx="325">
                  <c:v>1.0755999404388261</c:v>
                </c:pt>
                <c:pt idx="326">
                  <c:v>1.1730370797401579</c:v>
                </c:pt>
                <c:pt idx="327">
                  <c:v>1.2700050198498622</c:v>
                </c:pt>
                <c:pt idx="328">
                  <c:v>1.3664649748848183</c:v>
                </c:pt>
                <c:pt idx="329">
                  <c:v>1.4623783621490893</c:v>
                </c:pt>
                <c:pt idx="330">
                  <c:v>1.5577068175666444</c:v>
                </c:pt>
                <c:pt idx="331">
                  <c:v>1.6524122110262949</c:v>
                </c:pt>
                <c:pt idx="332">
                  <c:v>1.7464566616334247</c:v>
                </c:pt>
                <c:pt idx="333">
                  <c:v>1.8398025528616671</c:v>
                </c:pt>
                <c:pt idx="334">
                  <c:v>1.9324125475991469</c:v>
                </c:pt>
                <c:pt idx="335">
                  <c:v>2.0242496030827359</c:v>
                </c:pt>
                <c:pt idx="336">
                  <c:v>2.1152769857147384</c:v>
                </c:pt>
                <c:pt idx="337">
                  <c:v>2.2054582857557565</c:v>
                </c:pt>
                <c:pt idx="338">
                  <c:v>2.2947574318882067</c:v>
                </c:pt>
                <c:pt idx="339">
                  <c:v>2.3831387056442477</c:v>
                </c:pt>
                <c:pt idx="340">
                  <c:v>2.4705667556927939</c:v>
                </c:pt>
                <c:pt idx="341">
                  <c:v>2.5570066119795136</c:v>
                </c:pt>
                <c:pt idx="342">
                  <c:v>2.642423699714409</c:v>
                </c:pt>
                <c:pt idx="343">
                  <c:v>2.7267838532012645</c:v>
                </c:pt>
                <c:pt idx="344">
                  <c:v>2.8100533295034729</c:v>
                </c:pt>
                <c:pt idx="345">
                  <c:v>2.8921988219407577</c:v>
                </c:pt>
                <c:pt idx="346">
                  <c:v>2.9731874734114072</c:v>
                </c:pt>
                <c:pt idx="347">
                  <c:v>3.0529868895346528</c:v>
                </c:pt>
                <c:pt idx="348">
                  <c:v>3.1315651516080405</c:v>
                </c:pt>
                <c:pt idx="349">
                  <c:v>3.2088908293744307</c:v>
                </c:pt>
                <c:pt idx="350">
                  <c:v>3.2849329935937144</c:v>
                </c:pt>
                <c:pt idx="351">
                  <c:v>3.3596612284140805</c:v>
                </c:pt>
                <c:pt idx="352">
                  <c:v>3.4330456435379664</c:v>
                </c:pt>
                <c:pt idx="353">
                  <c:v>3.5050568861777687</c:v>
                </c:pt>
                <c:pt idx="354">
                  <c:v>3.5756661527965687</c:v>
                </c:pt>
                <c:pt idx="355">
                  <c:v>3.6448452006291636</c:v>
                </c:pt>
                <c:pt idx="356">
                  <c:v>3.7125663589787949</c:v>
                </c:pt>
                <c:pt idx="357">
                  <c:v>3.778802540285056</c:v>
                </c:pt>
                <c:pt idx="358">
                  <c:v>3.843527250958569</c:v>
                </c:pt>
                <c:pt idx="359">
                  <c:v>3.9067146019780448</c:v>
                </c:pt>
                <c:pt idx="360">
                  <c:v>3.9683393192455627</c:v>
                </c:pt>
                <c:pt idx="361">
                  <c:v>4.0283767536958717</c:v>
                </c:pt>
                <c:pt idx="362">
                  <c:v>4.0868028911556724</c:v>
                </c:pt>
                <c:pt idx="363">
                  <c:v>4.1435943619489901</c:v>
                </c:pt>
                <c:pt idx="364">
                  <c:v>4.1987284502447162</c:v>
                </c:pt>
                <c:pt idx="365">
                  <c:v>4.2521831031426425</c:v>
                </c:pt>
                <c:pt idx="366">
                  <c:v>4.3039369394943341</c:v>
                </c:pt>
                <c:pt idx="367">
                  <c:v>4.3539692584552849</c:v>
                </c:pt>
                <c:pt idx="368">
                  <c:v>4.4022600477650098</c:v>
                </c:pt>
                <c:pt idx="369">
                  <c:v>4.4487899917516378</c:v>
                </c:pt>
                <c:pt idx="370">
                  <c:v>4.493540479057982</c:v>
                </c:pt>
                <c:pt idx="371">
                  <c:v>4.5364936100857705</c:v>
                </c:pt>
                <c:pt idx="372">
                  <c:v>4.5776322041553072</c:v>
                </c:pt>
                <c:pt idx="373">
                  <c:v>4.6169398063774576</c:v>
                </c:pt>
                <c:pt idx="374">
                  <c:v>4.6544006942354379</c:v>
                </c:pt>
                <c:pt idx="375">
                  <c:v>4.6899998838735666</c:v>
                </c:pt>
                <c:pt idx="376">
                  <c:v>4.7237231360906513</c:v>
                </c:pt>
                <c:pt idx="377">
                  <c:v>4.7555569620354303</c:v>
                </c:pt>
                <c:pt idx="378">
                  <c:v>4.7854886286019793</c:v>
                </c:pt>
                <c:pt idx="379">
                  <c:v>4.8135061635227494</c:v>
                </c:pt>
                <c:pt idx="380">
                  <c:v>4.83959836015734</c:v>
                </c:pt>
                <c:pt idx="381">
                  <c:v>4.8637547819749818</c:v>
                </c:pt>
                <c:pt idx="382">
                  <c:v>4.8859657667290364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F-4844-935A-92C39EEB68B2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sinus!$L$2:$L$1000</c:f>
              <c:numCache>
                <c:formatCode>General</c:formatCode>
                <c:ptCount val="999"/>
                <c:pt idx="0">
                  <c:v>0</c:v>
                </c:pt>
                <c:pt idx="1">
                  <c:v>9.9996666711099635E-4</c:v>
                </c:pt>
                <c:pt idx="2">
                  <c:v>3.9994666951104207E-3</c:v>
                </c:pt>
                <c:pt idx="3">
                  <c:v>8.9973003239789406E-3</c:v>
                </c:pt>
                <c:pt idx="4">
                  <c:v>1.5991468486903138E-2</c:v>
                </c:pt>
                <c:pt idx="5">
                  <c:v>2.4979173609870564E-2</c:v>
                </c:pt>
                <c:pt idx="6">
                  <c:v>3.5956820730668859E-2</c:v>
                </c:pt>
                <c:pt idx="7">
                  <c:v>4.8920018936814635E-2</c:v>
                </c:pt>
                <c:pt idx="8">
                  <c:v>6.386358312186502E-2</c:v>
                </c:pt>
                <c:pt idx="9">
                  <c:v>8.0781536059392423E-2</c:v>
                </c:pt>
                <c:pt idx="10">
                  <c:v>9.9667110793792091E-2</c:v>
                </c:pt>
                <c:pt idx="11">
                  <c:v>0.12051275334697209</c:v>
                </c:pt>
                <c:pt idx="12">
                  <c:v>0.14331012573985191</c:v>
                </c:pt>
                <c:pt idx="13">
                  <c:v>0.16805010932743425</c:v>
                </c:pt>
                <c:pt idx="14">
                  <c:v>0.1947228084461452</c:v>
                </c:pt>
                <c:pt idx="15">
                  <c:v>0.22331755437196943</c:v>
                </c:pt>
                <c:pt idx="16">
                  <c:v>0.25382290958779574</c:v>
                </c:pt>
                <c:pt idx="17">
                  <c:v>0.28622667235826871</c:v>
                </c:pt>
                <c:pt idx="18">
                  <c:v>0.3205158816103264</c:v>
                </c:pt>
                <c:pt idx="19">
                  <c:v>0.356676822117449</c:v>
                </c:pt>
                <c:pt idx="20">
                  <c:v>0.39469502998557537</c:v>
                </c:pt>
                <c:pt idx="21">
                  <c:v>0.43455529843845841</c:v>
                </c:pt>
                <c:pt idx="22">
                  <c:v>0.47624168390018351</c:v>
                </c:pt>
                <c:pt idx="23">
                  <c:v>0.51973751237237398</c:v>
                </c:pt>
                <c:pt idx="24">
                  <c:v>0.56502538610357966</c:v>
                </c:pt>
                <c:pt idx="25">
                  <c:v>0.61208719054813709</c:v>
                </c:pt>
                <c:pt idx="26">
                  <c:v>0.66090410161175051</c:v>
                </c:pt>
                <c:pt idx="27">
                  <c:v>0.71145659318087962</c:v>
                </c:pt>
                <c:pt idx="28">
                  <c:v>0.76372444493291969</c:v>
                </c:pt>
                <c:pt idx="29">
                  <c:v>0.81768675042406613</c:v>
                </c:pt>
                <c:pt idx="30">
                  <c:v>0.87332192545160936</c:v>
                </c:pt>
                <c:pt idx="31">
                  <c:v>0.930607716687331</c:v>
                </c:pt>
                <c:pt idx="32">
                  <c:v>0.98952121057853759</c:v>
                </c:pt>
                <c:pt idx="33">
                  <c:v>1.0500388425131755</c:v>
                </c:pt>
                <c:pt idx="34">
                  <c:v>1.1121364062453609</c:v>
                </c:pt>
                <c:pt idx="35">
                  <c:v>1.1757890635775587</c:v>
                </c:pt>
                <c:pt idx="36">
                  <c:v>1.2409713542955259</c:v>
                </c:pt>
                <c:pt idx="37">
                  <c:v>1.307657206352062</c:v>
                </c:pt>
                <c:pt idx="38">
                  <c:v>1.3758199462954752</c:v>
                </c:pt>
                <c:pt idx="39">
                  <c:v>1.4454323099386146</c:v>
                </c:pt>
                <c:pt idx="40">
                  <c:v>1.5164664532641736</c:v>
                </c:pt>
                <c:pt idx="41">
                  <c:v>1.5888939635619339</c:v>
                </c:pt>
                <c:pt idx="42">
                  <c:v>1.6626858707934606</c:v>
                </c:pt>
                <c:pt idx="43">
                  <c:v>1.7378126591797427</c:v>
                </c:pt>
                <c:pt idx="44">
                  <c:v>1.8142442790071005</c:v>
                </c:pt>
                <c:pt idx="45">
                  <c:v>1.8919501586466803</c:v>
                </c:pt>
                <c:pt idx="46">
                  <c:v>1.970899216782688</c:v>
                </c:pt>
                <c:pt idx="47">
                  <c:v>2.0510598748445115</c:v>
                </c:pt>
                <c:pt idx="48">
                  <c:v>2.1324000696377192</c:v>
                </c:pt>
                <c:pt idx="49">
                  <c:v>2.2148872661689163</c:v>
                </c:pt>
                <c:pt idx="50">
                  <c:v>2.2984884706593034</c:v>
                </c:pt>
                <c:pt idx="51">
                  <c:v>2.3831702437417541</c:v>
                </c:pt>
                <c:pt idx="52">
                  <c:v>2.4688987138361114</c:v>
                </c:pt>
                <c:pt idx="53">
                  <c:v>2.5556395906973646</c:v>
                </c:pt>
                <c:pt idx="54">
                  <c:v>2.6433581791313014</c:v>
                </c:pt>
                <c:pt idx="55">
                  <c:v>2.7320193928721155</c:v>
                </c:pt>
                <c:pt idx="56">
                  <c:v>2.8215877686164417</c:v>
                </c:pt>
                <c:pt idx="57">
                  <c:v>2.9120274802082129</c:v>
                </c:pt>
                <c:pt idx="58">
                  <c:v>3.0033023529686358</c:v>
                </c:pt>
                <c:pt idx="59">
                  <c:v>3.0953758781655951</c:v>
                </c:pt>
                <c:pt idx="60">
                  <c:v>3.1882112276166348</c:v>
                </c:pt>
                <c:pt idx="61">
                  <c:v>3.2817712684197677</c:v>
                </c:pt>
                <c:pt idx="62">
                  <c:v>3.3760185778061218</c:v>
                </c:pt>
                <c:pt idx="63">
                  <c:v>3.4709154581085553</c:v>
                </c:pt>
                <c:pt idx="64">
                  <c:v>3.566423951840227</c:v>
                </c:pt>
                <c:pt idx="65">
                  <c:v>3.6625058568770652</c:v>
                </c:pt>
                <c:pt idx="66">
                  <c:v>3.759122741738139</c:v>
                </c:pt>
                <c:pt idx="67">
                  <c:v>3.8562359609577062</c:v>
                </c:pt>
                <c:pt idx="68">
                  <c:v>3.953806670542908</c:v>
                </c:pt>
                <c:pt idx="69">
                  <c:v>4.0517958435108321</c:v>
                </c:pt>
                <c:pt idx="70">
                  <c:v>4.1501642854987981</c:v>
                </c:pt>
                <c:pt idx="71">
                  <c:v>4.2488726504415739</c:v>
                </c:pt>
                <c:pt idx="72">
                  <c:v>4.3478814563092767</c:v>
                </c:pt>
                <c:pt idx="73">
                  <c:v>4.4471511008996565</c:v>
                </c:pt>
                <c:pt idx="74">
                  <c:v>4.5466418776784563</c:v>
                </c:pt>
                <c:pt idx="75">
                  <c:v>4.64631399166149</c:v>
                </c:pt>
                <c:pt idx="76">
                  <c:v>4.7461275753321095</c:v>
                </c:pt>
                <c:pt idx="77">
                  <c:v>4.8460427045876742</c:v>
                </c:pt>
                <c:pt idx="78">
                  <c:v>4.9460194147086671</c:v>
                </c:pt>
                <c:pt idx="79">
                  <c:v>5.0460177163440454</c:v>
                </c:pt>
                <c:pt idx="80">
                  <c:v>5.1459976115064494</c:v>
                </c:pt>
                <c:pt idx="81">
                  <c:v>5.2459191095708579</c:v>
                </c:pt>
                <c:pt idx="82">
                  <c:v>5.3457422432703146</c:v>
                </c:pt>
                <c:pt idx="83">
                  <c:v>5.4454270846823007</c:v>
                </c:pt>
                <c:pt idx="84">
                  <c:v>5.5449337611993608</c:v>
                </c:pt>
                <c:pt idx="85">
                  <c:v>5.6442224714776286</c:v>
                </c:pt>
                <c:pt idx="86">
                  <c:v>5.7432535013568238</c:v>
                </c:pt>
                <c:pt idx="87">
                  <c:v>5.8419872397453902</c:v>
                </c:pt>
                <c:pt idx="88">
                  <c:v>5.9403841944644062</c:v>
                </c:pt>
                <c:pt idx="89">
                  <c:v>6.0384050080439247</c:v>
                </c:pt>
                <c:pt idx="90">
                  <c:v>6.1360104734654417</c:v>
                </c:pt>
                <c:pt idx="91">
                  <c:v>6.2331615498441746</c:v>
                </c:pt>
                <c:pt idx="92">
                  <c:v>6.3298193780449061</c:v>
                </c:pt>
                <c:pt idx="93">
                  <c:v>6.4259452962251089</c:v>
                </c:pt>
                <c:pt idx="94">
                  <c:v>6.5215008552991724</c:v>
                </c:pt>
                <c:pt idx="95">
                  <c:v>6.6164478343175244</c:v>
                </c:pt>
                <c:pt idx="96">
                  <c:v>6.7107482557544973</c:v>
                </c:pt>
                <c:pt idx="97">
                  <c:v>6.8043644006988426</c:v>
                </c:pt>
                <c:pt idx="98">
                  <c:v>6.8972588239407786</c:v>
                </c:pt>
                <c:pt idx="99">
                  <c:v>6.9893943689495845</c:v>
                </c:pt>
                <c:pt idx="100">
                  <c:v>7.0807341827357178</c:v>
                </c:pt>
                <c:pt idx="101">
                  <c:v>7.1712417305915057</c:v>
                </c:pt>
                <c:pt idx="102">
                  <c:v>7.2608808107045659</c:v>
                </c:pt>
                <c:pt idx="103">
                  <c:v>7.3496155686380167</c:v>
                </c:pt>
                <c:pt idx="104">
                  <c:v>7.4374105116718034</c:v>
                </c:pt>
                <c:pt idx="105">
                  <c:v>7.524230522999293</c:v>
                </c:pt>
                <c:pt idx="106">
                  <c:v>7.6100408757735423</c:v>
                </c:pt>
                <c:pt idx="107">
                  <c:v>7.6948072469975628</c:v>
                </c:pt>
                <c:pt idx="108">
                  <c:v>7.7784957312530709</c:v>
                </c:pt>
                <c:pt idx="109">
                  <c:v>7.8610728542621899</c:v>
                </c:pt>
                <c:pt idx="110">
                  <c:v>7.9425055862767326</c:v>
                </c:pt>
                <c:pt idx="111">
                  <c:v>8.0227613552896528</c:v>
                </c:pt>
                <c:pt idx="112">
                  <c:v>8.101808060063405</c:v>
                </c:pt>
                <c:pt idx="113">
                  <c:v>8.1796140829700192</c:v>
                </c:pt>
                <c:pt idx="114">
                  <c:v>8.2561483026377349</c:v>
                </c:pt>
                <c:pt idx="115">
                  <c:v>8.3313801063991271</c:v>
                </c:pt>
                <c:pt idx="116">
                  <c:v>8.4052794025357702</c:v>
                </c:pt>
                <c:pt idx="117">
                  <c:v>8.4778166323145179</c:v>
                </c:pt>
                <c:pt idx="118">
                  <c:v>8.5489627818106086</c:v>
                </c:pt>
                <c:pt idx="119">
                  <c:v>8.6186893935128488</c:v>
                </c:pt>
                <c:pt idx="120">
                  <c:v>8.6869685777062333</c:v>
                </c:pt>
                <c:pt idx="121">
                  <c:v>8.7537730236274598</c:v>
                </c:pt>
                <c:pt idx="122">
                  <c:v>8.8190760103888781</c:v>
                </c:pt>
                <c:pt idx="123">
                  <c:v>8.882851417666469</c:v>
                </c:pt>
                <c:pt idx="124">
                  <c:v>8.9450737361476609</c:v>
                </c:pt>
                <c:pt idx="125">
                  <c:v>9.0057180777346737</c:v>
                </c:pt>
                <c:pt idx="126">
                  <c:v>9.0647601854994555</c:v>
                </c:pt>
                <c:pt idx="127">
                  <c:v>9.1221764433861168</c:v>
                </c:pt>
                <c:pt idx="128">
                  <c:v>9.1779438856570437</c:v>
                </c:pt>
                <c:pt idx="129">
                  <c:v>9.2320402060788815</c:v>
                </c:pt>
                <c:pt idx="130">
                  <c:v>9.2844437668447419</c:v>
                </c:pt>
                <c:pt idx="131">
                  <c:v>9.3351336072290163</c:v>
                </c:pt>
                <c:pt idx="132">
                  <c:v>9.3840894519714091</c:v>
                </c:pt>
                <c:pt idx="133">
                  <c:v>9.4312917193867634</c:v>
                </c:pt>
                <c:pt idx="134">
                  <c:v>9.4767215291974622</c:v>
                </c:pt>
                <c:pt idx="135">
                  <c:v>9.5203607100853098</c:v>
                </c:pt>
                <c:pt idx="136">
                  <c:v>9.5621918069597935</c:v>
                </c:pt>
                <c:pt idx="137">
                  <c:v>9.6021980879399074</c:v>
                </c:pt>
                <c:pt idx="138">
                  <c:v>9.6403635510466685</c:v>
                </c:pt>
                <c:pt idx="139">
                  <c:v>9.6766729306036972</c:v>
                </c:pt>
                <c:pt idx="140">
                  <c:v>9.7111117033432954</c:v>
                </c:pt>
                <c:pt idx="141">
                  <c:v>9.7436660942155378</c:v>
                </c:pt>
                <c:pt idx="142">
                  <c:v>9.7743230818981353</c:v>
                </c:pt>
                <c:pt idx="143">
                  <c:v>9.8030704040047638</c:v>
                </c:pt>
                <c:pt idx="144">
                  <c:v>9.8298965619898766</c:v>
                </c:pt>
                <c:pt idx="145">
                  <c:v>9.8547908257479548</c:v>
                </c:pt>
                <c:pt idx="146">
                  <c:v>9.8777432379054151</c:v>
                </c:pt>
                <c:pt idx="147">
                  <c:v>9.8987446178034233</c:v>
                </c:pt>
                <c:pt idx="148">
                  <c:v>9.917786565170033</c:v>
                </c:pt>
                <c:pt idx="149">
                  <c:v>9.9348614634801891</c:v>
                </c:pt>
                <c:pt idx="150">
                  <c:v>9.9499624830022277</c:v>
                </c:pt>
                <c:pt idx="151">
                  <c:v>9.9630835835296878</c:v>
                </c:pt>
                <c:pt idx="152">
                  <c:v>9.974219516797298</c:v>
                </c:pt>
                <c:pt idx="153">
                  <c:v>9.9833658285802329</c:v>
                </c:pt>
                <c:pt idx="154">
                  <c:v>9.9905188604757278</c:v>
                </c:pt>
                <c:pt idx="155">
                  <c:v>9.9956757513663987</c:v>
                </c:pt>
                <c:pt idx="156">
                  <c:v>9.9988344385646428</c:v>
                </c:pt>
                <c:pt idx="157">
                  <c:v>9.9999936586376972</c:v>
                </c:pt>
                <c:pt idx="158">
                  <c:v>10.00084704781581</c:v>
                </c:pt>
                <c:pt idx="159">
                  <c:v>10.003687348426128</c:v>
                </c:pt>
                <c:pt idx="160">
                  <c:v>10.00852610748046</c:v>
                </c:pt>
                <c:pt idx="161">
                  <c:v>10.015361389539702</c:v>
                </c:pt>
                <c:pt idx="162">
                  <c:v>10.024190460582167</c:v>
                </c:pt>
                <c:pt idx="163">
                  <c:v>10.035009789097156</c:v>
                </c:pt>
                <c:pt idx="164">
                  <c:v>10.047815047497519</c:v>
                </c:pt>
                <c:pt idx="165">
                  <c:v>10.062601113850633</c:v>
                </c:pt>
                <c:pt idx="166">
                  <c:v>10.079362073927095</c:v>
                </c:pt>
                <c:pt idx="167">
                  <c:v>10.098091223566358</c:v>
                </c:pt>
                <c:pt idx="168">
                  <c:v>10.118781071358281</c:v>
                </c:pt>
                <c:pt idx="169">
                  <c:v>10.141423341639612</c:v>
                </c:pt>
                <c:pt idx="170">
                  <c:v>10.166008977804127</c:v>
                </c:pt>
                <c:pt idx="171">
                  <c:v>10.192528145925166</c:v>
                </c:pt>
                <c:pt idx="172">
                  <c:v>10.220970238689066</c:v>
                </c:pt>
                <c:pt idx="173">
                  <c:v>10.25132387963794</c:v>
                </c:pt>
                <c:pt idx="174">
                  <c:v>10.283576927720123</c:v>
                </c:pt>
                <c:pt idx="175">
                  <c:v>10.317716482146418</c:v>
                </c:pt>
                <c:pt idx="176">
                  <c:v>10.353728887550236</c:v>
                </c:pt>
                <c:pt idx="177">
                  <c:v>10.391599739449582</c:v>
                </c:pt>
                <c:pt idx="178">
                  <c:v>10.43131389000863</c:v>
                </c:pt>
                <c:pt idx="179">
                  <c:v>10.472855454096671</c:v>
                </c:pt>
                <c:pt idx="180">
                  <c:v>10.516207815641952</c:v>
                </c:pt>
                <c:pt idx="181">
                  <c:v>10.561353634277875</c:v>
                </c:pt>
                <c:pt idx="182">
                  <c:v>10.608274852278925</c:v>
                </c:pt>
                <c:pt idx="183">
                  <c:v>10.65695270178351</c:v>
                </c:pt>
                <c:pt idx="184">
                  <c:v>10.707367712300854</c:v>
                </c:pt>
                <c:pt idx="185">
                  <c:v>10.759499718498947</c:v>
                </c:pt>
                <c:pt idx="186">
                  <c:v>10.813327868270392</c:v>
                </c:pt>
                <c:pt idx="187">
                  <c:v>10.868830631072971</c:v>
                </c:pt>
                <c:pt idx="188">
                  <c:v>10.925985806541604</c:v>
                </c:pt>
                <c:pt idx="189">
                  <c:v>10.984770533368151</c:v>
                </c:pt>
                <c:pt idx="190">
                  <c:v>11.045161298445674</c:v>
                </c:pt>
                <c:pt idx="191">
                  <c:v>11.107133946273338</c:v>
                </c:pt>
                <c:pt idx="192">
                  <c:v>11.170663688618303</c:v>
                </c:pt>
                <c:pt idx="193">
                  <c:v>11.235725114430686</c:v>
                </c:pt>
                <c:pt idx="194">
                  <c:v>11.302292200007635</c:v>
                </c:pt>
                <c:pt idx="195">
                  <c:v>11.370338319402464</c:v>
                </c:pt>
                <c:pt idx="196">
                  <c:v>11.439836255074693</c:v>
                </c:pt>
                <c:pt idx="197">
                  <c:v>11.510758208776673</c:v>
                </c:pt>
                <c:pt idx="198">
                  <c:v>11.583075812672536</c:v>
                </c:pt>
                <c:pt idx="199">
                  <c:v>11.656760140684952</c:v>
                </c:pt>
                <c:pt idx="200">
                  <c:v>11.731781720065154</c:v>
                </c:pt>
                <c:pt idx="201">
                  <c:v>11.808110543181668</c:v>
                </c:pt>
                <c:pt idx="202">
                  <c:v>11.88571607952295</c:v>
                </c:pt>
                <c:pt idx="203">
                  <c:v>11.96456728790919</c:v>
                </c:pt>
                <c:pt idx="204">
                  <c:v>12.044632628908371</c:v>
                </c:pt>
                <c:pt idx="205">
                  <c:v>12.125880077451612</c:v>
                </c:pt>
                <c:pt idx="206">
                  <c:v>12.208277135642788</c:v>
                </c:pt>
                <c:pt idx="207">
                  <c:v>12.29179084575723</c:v>
                </c:pt>
                <c:pt idx="208">
                  <c:v>12.376387803424397</c:v>
                </c:pt>
                <c:pt idx="209">
                  <c:v>12.462034170989162</c:v>
                </c:pt>
                <c:pt idx="210">
                  <c:v>12.54869569104644</c:v>
                </c:pt>
                <c:pt idx="211">
                  <c:v>12.636337700143677</c:v>
                </c:pt>
                <c:pt idx="212">
                  <c:v>12.72492514264578</c:v>
                </c:pt>
                <c:pt idx="213">
                  <c:v>12.814422584756898</c:v>
                </c:pt>
                <c:pt idx="214">
                  <c:v>12.904794228693467</c:v>
                </c:pt>
                <c:pt idx="215">
                  <c:v>12.996003927002855</c:v>
                </c:pt>
                <c:pt idx="216">
                  <c:v>13.088015197021853</c:v>
                </c:pt>
                <c:pt idx="217">
                  <c:v>13.18079123546925</c:v>
                </c:pt>
                <c:pt idx="218">
                  <c:v>13.274294933166663</c:v>
                </c:pt>
                <c:pt idx="219">
                  <c:v>13.368488889881718</c:v>
                </c:pt>
                <c:pt idx="220">
                  <c:v>13.46333542928763</c:v>
                </c:pt>
                <c:pt idx="221">
                  <c:v>13.558796614033239</c:v>
                </c:pt>
                <c:pt idx="222">
                  <c:v>13.654834260917445</c:v>
                </c:pt>
                <c:pt idx="223">
                  <c:v>13.75140995616198</c:v>
                </c:pt>
                <c:pt idx="224">
                  <c:v>13.848485070776402</c:v>
                </c:pt>
                <c:pt idx="225">
                  <c:v>13.946020776009192</c:v>
                </c:pt>
                <c:pt idx="226">
                  <c:v>14.043978058878709</c:v>
                </c:pt>
                <c:pt idx="227">
                  <c:v>14.142317737777873</c:v>
                </c:pt>
                <c:pt idx="228">
                  <c:v>14.241000478146328</c:v>
                </c:pt>
                <c:pt idx="229">
                  <c:v>14.339986808203664</c:v>
                </c:pt>
                <c:pt idx="230">
                  <c:v>14.439237134737654</c:v>
                </c:pt>
                <c:pt idx="231">
                  <c:v>14.538711758941012</c:v>
                </c:pt>
                <c:pt idx="232">
                  <c:v>14.638370892290371</c:v>
                </c:pt>
                <c:pt idx="233">
                  <c:v>14.738174672461151</c:v>
                </c:pt>
                <c:pt idx="234">
                  <c:v>14.838083179271994</c:v>
                </c:pt>
                <c:pt idx="235">
                  <c:v>14.938056450652262</c:v>
                </c:pt>
                <c:pt idx="236">
                  <c:v>15.038054498626364</c:v>
                </c:pt>
                <c:pt idx="237">
                  <c:v>15.138037325308407</c:v>
                </c:pt>
                <c:pt idx="238">
                  <c:v>15.237964938900795</c:v>
                </c:pt>
                <c:pt idx="239">
                  <c:v>15.337797369690454</c:v>
                </c:pt>
                <c:pt idx="240">
                  <c:v>15.437494686036134</c:v>
                </c:pt>
                <c:pt idx="241">
                  <c:v>15.537017010340584</c:v>
                </c:pt>
                <c:pt idx="242">
                  <c:v>15.636324535001037</c:v>
                </c:pt>
                <c:pt idx="243">
                  <c:v>15.735377538331695</c:v>
                </c:pt>
                <c:pt idx="244">
                  <c:v>15.83413640045193</c:v>
                </c:pt>
                <c:pt idx="245">
                  <c:v>15.932561619133651</c:v>
                </c:pt>
                <c:pt idx="246">
                  <c:v>16.030613825601712</c:v>
                </c:pt>
                <c:pt idx="247">
                  <c:v>16.128253800280866</c:v>
                </c:pt>
                <c:pt idx="248">
                  <c:v>16.225442488483086</c:v>
                </c:pt>
                <c:pt idx="249">
                  <c:v>16.322141016028926</c:v>
                </c:pt>
                <c:pt idx="250">
                  <c:v>16.418310704796674</c:v>
                </c:pt>
                <c:pt idx="251">
                  <c:v>16.513913088193057</c:v>
                </c:pt>
                <c:pt idx="252">
                  <c:v>16.608909926539397</c:v>
                </c:pt>
                <c:pt idx="253">
                  <c:v>16.703263222366978</c:v>
                </c:pt>
                <c:pt idx="254">
                  <c:v>16.796935235615479</c:v>
                </c:pt>
                <c:pt idx="255">
                  <c:v>16.889888498728553</c:v>
                </c:pt>
                <c:pt idx="256">
                  <c:v>16.982085831640312</c:v>
                </c:pt>
                <c:pt idx="257">
                  <c:v>17.073490356646872</c:v>
                </c:pt>
                <c:pt idx="258">
                  <c:v>17.164065513156945</c:v>
                </c:pt>
                <c:pt idx="259">
                  <c:v>17.253775072315573</c:v>
                </c:pt>
                <c:pt idx="260">
                  <c:v>17.342583151495212</c:v>
                </c:pt>
                <c:pt idx="261">
                  <c:v>17.43045422864828</c:v>
                </c:pt>
                <c:pt idx="262">
                  <c:v>17.517353156515512</c:v>
                </c:pt>
                <c:pt idx="263">
                  <c:v>17.6032451766844</c:v>
                </c:pt>
                <c:pt idx="264">
                  <c:v>17.688095933492086</c:v>
                </c:pt>
                <c:pt idx="265">
                  <c:v>17.771871487767179</c:v>
                </c:pt>
                <c:pt idx="266">
                  <c:v>17.854538330404957</c:v>
                </c:pt>
                <c:pt idx="267">
                  <c:v>17.936063395770574</c:v>
                </c:pt>
                <c:pt idx="268">
                  <c:v>18.016414074924878</c:v>
                </c:pt>
                <c:pt idx="269">
                  <c:v>18.095558228667528</c:v>
                </c:pt>
                <c:pt idx="270">
                  <c:v>18.173464200392267</c:v>
                </c:pt>
                <c:pt idx="271">
                  <c:v>18.250100828749144</c:v>
                </c:pt>
                <c:pt idx="272">
                  <c:v>18.325437460108617</c:v>
                </c:pt>
                <c:pt idx="273">
                  <c:v>18.399443960822627</c:v>
                </c:pt>
                <c:pt idx="274">
                  <c:v>18.472090729277621</c:v>
                </c:pt>
                <c:pt idx="275">
                  <c:v>18.543348707734832</c:v>
                </c:pt>
                <c:pt idx="276">
                  <c:v>18.613189393952968</c:v>
                </c:pt>
                <c:pt idx="277">
                  <c:v>18.681584852588735</c:v>
                </c:pt>
                <c:pt idx="278">
                  <c:v>18.748507726370612</c:v>
                </c:pt>
                <c:pt idx="279">
                  <c:v>18.813931247041381</c:v>
                </c:pt>
                <c:pt idx="280">
                  <c:v>18.877829246065069</c:v>
                </c:pt>
                <c:pt idx="281">
                  <c:v>18.940176165094034</c:v>
                </c:pt>
                <c:pt idx="282">
                  <c:v>19.000947066191941</c:v>
                </c:pt>
                <c:pt idx="283">
                  <c:v>19.060117641808617</c:v>
                </c:pt>
                <c:pt idx="284">
                  <c:v>19.117664224502757</c:v>
                </c:pt>
                <c:pt idx="285">
                  <c:v>19.173563796408551</c:v>
                </c:pt>
                <c:pt idx="286">
                  <c:v>19.227793998442561</c:v>
                </c:pt>
                <c:pt idx="287">
                  <c:v>19.28033313924702</c:v>
                </c:pt>
                <c:pt idx="288">
                  <c:v>19.331160203866133</c:v>
                </c:pt>
                <c:pt idx="289">
                  <c:v>19.380254862151734</c:v>
                </c:pt>
                <c:pt idx="290">
                  <c:v>19.427597476895095</c:v>
                </c:pt>
                <c:pt idx="291">
                  <c:v>19.473169111681536</c:v>
                </c:pt>
                <c:pt idx="292">
                  <c:v>19.51695153846477</c:v>
                </c:pt>
                <c:pt idx="293">
                  <c:v>19.558927244857834</c:v>
                </c:pt>
                <c:pt idx="294">
                  <c:v>19.599079441137842</c:v>
                </c:pt>
                <c:pt idx="295">
                  <c:v>19.637392066961638</c:v>
                </c:pt>
                <c:pt idx="296">
                  <c:v>19.673849797789714</c:v>
                </c:pt>
                <c:pt idx="297">
                  <c:v>19.708438051015847</c:v>
                </c:pt>
                <c:pt idx="298">
                  <c:v>19.741142991799904</c:v>
                </c:pt>
                <c:pt idx="299">
                  <c:v>19.771951538601648</c:v>
                </c:pt>
                <c:pt idx="300">
                  <c:v>19.800851368413113</c:v>
                </c:pt>
                <c:pt idx="301">
                  <c:v>19.827830921687717</c:v>
                </c:pt>
                <c:pt idx="302">
                  <c:v>19.852879406963865</c:v>
                </c:pt>
                <c:pt idx="303">
                  <c:v>19.875986805181423</c:v>
                </c:pt>
                <c:pt idx="304">
                  <c:v>19.897143873689199</c:v>
                </c:pt>
                <c:pt idx="305">
                  <c:v>19.916342149941883</c:v>
                </c:pt>
                <c:pt idx="306">
                  <c:v>19.933573954884942</c:v>
                </c:pt>
                <c:pt idx="307">
                  <c:v>19.948832396026159</c:v>
                </c:pt>
                <c:pt idx="308">
                  <c:v>19.962111370192513</c:v>
                </c:pt>
                <c:pt idx="309">
                  <c:v>19.973405565971397</c:v>
                </c:pt>
                <c:pt idx="310">
                  <c:v>19.982710465835083</c:v>
                </c:pt>
                <c:pt idx="311">
                  <c:v>19.990022347947686</c:v>
                </c:pt>
                <c:pt idx="312">
                  <c:v>19.995338287653855</c:v>
                </c:pt>
                <c:pt idx="313">
                  <c:v>19.998656158648586</c:v>
                </c:pt>
                <c:pt idx="314">
                  <c:v>19.999974633827719</c:v>
                </c:pt>
                <c:pt idx="315">
                  <c:v>20.000706810279574</c:v>
                </c:pt>
                <c:pt idx="316">
                  <c:v>20.003387904267235</c:v>
                </c:pt>
                <c:pt idx="317">
                  <c:v>20.00806757647258</c:v>
                </c:pt>
                <c:pt idx="318">
                  <c:v>20.014743955089124</c:v>
                </c:pt>
                <c:pt idx="319">
                  <c:v>20.023414369654439</c:v>
                </c:pt>
                <c:pt idx="320">
                  <c:v>20.034075352118304</c:v>
                </c:pt>
                <c:pt idx="321">
                  <c:v>20.046722638229873</c:v>
                </c:pt>
                <c:pt idx="322">
                  <c:v>20.061351169243331</c:v>
                </c:pt>
                <c:pt idx="323">
                  <c:v>20.07795509394132</c:v>
                </c:pt>
                <c:pt idx="324">
                  <c:v>20.096527770975342</c:v>
                </c:pt>
                <c:pt idx="325">
                  <c:v>20.117061771522216</c:v>
                </c:pt>
                <c:pt idx="326">
                  <c:v>20.139548882255511</c:v>
                </c:pt>
                <c:pt idx="327">
                  <c:v>20.163980108630746</c:v>
                </c:pt>
                <c:pt idx="328">
                  <c:v>20.190345678483126</c:v>
                </c:pt>
                <c:pt idx="329">
                  <c:v>20.218635045936239</c:v>
                </c:pt>
                <c:pt idx="330">
                  <c:v>20.2488368956203</c:v>
                </c:pt>
                <c:pt idx="331">
                  <c:v>20.280939147198112</c:v>
                </c:pt>
                <c:pt idx="332">
                  <c:v>20.314928960197079</c:v>
                </c:pt>
                <c:pt idx="333">
                  <c:v>20.350792739145177</c:v>
                </c:pt>
                <c:pt idx="334">
                  <c:v>20.38851613900902</c:v>
                </c:pt>
                <c:pt idx="335">
                  <c:v>20.428084070931625</c:v>
                </c:pt>
                <c:pt idx="336">
                  <c:v>20.469480708267795</c:v>
                </c:pt>
                <c:pt idx="337">
                  <c:v>20.512689492914532</c:v>
                </c:pt>
                <c:pt idx="338">
                  <c:v>20.557693141934102</c:v>
                </c:pt>
                <c:pt idx="339">
                  <c:v>20.604473654466922</c:v>
                </c:pt>
                <c:pt idx="340">
                  <c:v>20.653012318931722</c:v>
                </c:pt>
                <c:pt idx="341">
                  <c:v>20.70328972050989</c:v>
                </c:pt>
                <c:pt idx="342">
                  <c:v>20.755285748911142</c:v>
                </c:pt>
                <c:pt idx="343">
                  <c:v>20.808979606417399</c:v>
                </c:pt>
                <c:pt idx="344">
                  <c:v>20.864349816201557</c:v>
                </c:pt>
                <c:pt idx="345">
                  <c:v>20.921374230917973</c:v>
                </c:pt>
                <c:pt idx="346">
                  <c:v>20.980030041561065</c:v>
                </c:pt>
                <c:pt idx="347">
                  <c:v>21.040293786588649</c:v>
                </c:pt>
                <c:pt idx="348">
                  <c:v>21.102141361306217</c:v>
                </c:pt>
                <c:pt idx="349">
                  <c:v>21.165548027508507</c:v>
                </c:pt>
                <c:pt idx="350">
                  <c:v>21.230488423374453</c:v>
                </c:pt>
                <c:pt idx="351">
                  <c:v>21.296936573611561</c:v>
                </c:pt>
                <c:pt idx="352">
                  <c:v>21.364865899845707</c:v>
                </c:pt>
                <c:pt idx="353">
                  <c:v>21.434249231252103</c:v>
                </c:pt>
                <c:pt idx="354">
                  <c:v>21.505058815423293</c:v>
                </c:pt>
                <c:pt idx="355">
                  <c:v>21.577266329469715</c:v>
                </c:pt>
                <c:pt idx="356">
                  <c:v>21.65084289134851</c:v>
                </c:pt>
                <c:pt idx="357">
                  <c:v>21.725759071415926</c:v>
                </c:pt>
                <c:pt idx="358">
                  <c:v>21.801984904198822</c:v>
                </c:pt>
                <c:pt idx="359">
                  <c:v>21.879489900380399</c:v>
                </c:pt>
                <c:pt idx="360">
                  <c:v>21.958243058995585</c:v>
                </c:pt>
                <c:pt idx="361">
                  <c:v>22.038212879830944</c:v>
                </c:pt>
                <c:pt idx="362">
                  <c:v>22.11936737602441</c:v>
                </c:pt>
                <c:pt idx="363">
                  <c:v>22.201674086859541</c:v>
                </c:pt>
                <c:pt idx="364">
                  <c:v>22.285100090749413</c:v>
                </c:pt>
                <c:pt idx="365">
                  <c:v>22.369612018404798</c:v>
                </c:pt>
                <c:pt idx="366">
                  <c:v>22.455176066181462</c:v>
                </c:pt>
                <c:pt idx="367">
                  <c:v>22.541758009601104</c:v>
                </c:pt>
                <c:pt idx="368">
                  <c:v>22.629323217040795</c:v>
                </c:pt>
                <c:pt idx="369">
                  <c:v>22.717836663585057</c:v>
                </c:pt>
                <c:pt idx="370">
                  <c:v>22.807262945035461</c:v>
                </c:pt>
                <c:pt idx="371">
                  <c:v>22.89756629207173</c:v>
                </c:pt>
                <c:pt idx="372">
                  <c:v>22.988710584559108</c:v>
                </c:pt>
                <c:pt idx="373">
                  <c:v>23.080659365995821</c:v>
                </c:pt>
                <c:pt idx="374">
                  <c:v>23.173375858095273</c:v>
                </c:pt>
                <c:pt idx="375">
                  <c:v>23.266822975496805</c:v>
                </c:pt>
                <c:pt idx="376">
                  <c:v>23.36096334059944</c:v>
                </c:pt>
                <c:pt idx="377">
                  <c:v>23.455759298512291</c:v>
                </c:pt>
                <c:pt idx="378">
                  <c:v>23.551172932116152</c:v>
                </c:pt>
                <c:pt idx="379">
                  <c:v>23.647166077229716</c:v>
                </c:pt>
                <c:pt idx="380">
                  <c:v>23.743700337874856</c:v>
                </c:pt>
                <c:pt idx="381">
                  <c:v>23.840737101634392</c:v>
                </c:pt>
                <c:pt idx="382">
                  <c:v>23.938237555096656</c:v>
                </c:pt>
              </c:numCache>
            </c:numRef>
          </c:xVal>
          <c:yVal>
            <c:numRef>
              <c:f>sinus!$M$2:$M$1000</c:f>
              <c:numCache>
                <c:formatCode>General</c:formatCode>
                <c:ptCount val="999"/>
                <c:pt idx="0">
                  <c:v>0</c:v>
                </c:pt>
                <c:pt idx="1">
                  <c:v>9.9993333466665404E-2</c:v>
                </c:pt>
                <c:pt idx="2">
                  <c:v>0.19994667093317081</c:v>
                </c:pt>
                <c:pt idx="3">
                  <c:v>0.29982003239722299</c:v>
                </c:pt>
                <c:pt idx="4">
                  <c:v>0.3995734698458635</c:v>
                </c:pt>
                <c:pt idx="5">
                  <c:v>0.49916708323414077</c:v>
                </c:pt>
                <c:pt idx="6">
                  <c:v>0.59856103644459691</c:v>
                </c:pt>
                <c:pt idx="7">
                  <c:v>0.69771557322118249</c:v>
                </c:pt>
                <c:pt idx="8">
                  <c:v>0.79659103307122991</c:v>
                </c:pt>
                <c:pt idx="9">
                  <c:v>0.89514786712912076</c:v>
                </c:pt>
                <c:pt idx="10">
                  <c:v>0.99334665397530575</c:v>
                </c:pt>
                <c:pt idx="11">
                  <c:v>1.0911481154043465</c:v>
                </c:pt>
                <c:pt idx="12">
                  <c:v>1.188513132135673</c:v>
                </c:pt>
                <c:pt idx="13">
                  <c:v>1.2854027594607755</c:v>
                </c:pt>
                <c:pt idx="14">
                  <c:v>1.3817782428205687</c:v>
                </c:pt>
                <c:pt idx="15">
                  <c:v>1.4776010333066973</c:v>
                </c:pt>
                <c:pt idx="16">
                  <c:v>1.5728328030805887</c:v>
                </c:pt>
                <c:pt idx="17">
                  <c:v>1.667435460704072</c:v>
                </c:pt>
                <c:pt idx="18">
                  <c:v>1.7613711663754499</c:v>
                </c:pt>
                <c:pt idx="19">
                  <c:v>1.8546023470649142</c:v>
                </c:pt>
                <c:pt idx="20">
                  <c:v>1.9470917115432531</c:v>
                </c:pt>
                <c:pt idx="21">
                  <c:v>2.0388022652978517</c:v>
                </c:pt>
                <c:pt idx="22">
                  <c:v>2.1296973253299987</c:v>
                </c:pt>
                <c:pt idx="23">
                  <c:v>2.2197405348275998</c:v>
                </c:pt>
                <c:pt idx="24">
                  <c:v>2.3088958777074149</c:v>
                </c:pt>
                <c:pt idx="25">
                  <c:v>2.3971276930210155</c:v>
                </c:pt>
                <c:pt idx="26">
                  <c:v>2.4844006892186838</c:v>
                </c:pt>
                <c:pt idx="27">
                  <c:v>2.5706799582655657</c:v>
                </c:pt>
                <c:pt idx="28">
                  <c:v>2.6559309896044176</c:v>
                </c:pt>
                <c:pt idx="29">
                  <c:v>2.7401196839593682</c:v>
                </c:pt>
                <c:pt idx="30">
                  <c:v>2.8232123669751772</c:v>
                </c:pt>
                <c:pt idx="31">
                  <c:v>2.9051758026865264</c:v>
                </c:pt>
                <c:pt idx="32">
                  <c:v>2.9859772068119605</c:v>
                </c:pt>
                <c:pt idx="33">
                  <c:v>3.0655842598671708</c:v>
                </c:pt>
                <c:pt idx="34">
                  <c:v>3.1439651200923429</c:v>
                </c:pt>
                <c:pt idx="35">
                  <c:v>3.221088436188456</c:v>
                </c:pt>
                <c:pt idx="36">
                  <c:v>3.2969233598573671</c:v>
                </c:pt>
                <c:pt idx="37">
                  <c:v>3.371439558140727</c:v>
                </c:pt>
                <c:pt idx="38">
                  <c:v>3.4446072255527578</c:v>
                </c:pt>
                <c:pt idx="39">
                  <c:v>3.5163970960020525</c:v>
                </c:pt>
                <c:pt idx="40">
                  <c:v>3.5867804544976147</c:v>
                </c:pt>
                <c:pt idx="41">
                  <c:v>3.6557291486344807</c:v>
                </c:pt>
                <c:pt idx="42">
                  <c:v>3.7232155998542975</c:v>
                </c:pt>
                <c:pt idx="43">
                  <c:v>3.7892128144763864</c:v>
                </c:pt>
                <c:pt idx="44">
                  <c:v>3.8536943944948474</c:v>
                </c:pt>
                <c:pt idx="45">
                  <c:v>3.9166345481374192</c:v>
                </c:pt>
                <c:pt idx="46">
                  <c:v>3.9780081001818317</c:v>
                </c:pt>
                <c:pt idx="47">
                  <c:v>4.0377905020255733</c:v>
                </c:pt>
                <c:pt idx="48">
                  <c:v>4.0959578415049931</c:v>
                </c:pt>
                <c:pt idx="49">
                  <c:v>4.1524868524598544</c:v>
                </c:pt>
                <c:pt idx="50">
                  <c:v>4.2073549240394836</c:v>
                </c:pt>
                <c:pt idx="51">
                  <c:v>4.2605401097468159</c:v>
                </c:pt>
                <c:pt idx="52">
                  <c:v>4.3120211362166936</c:v>
                </c:pt>
                <c:pt idx="53">
                  <c:v>4.3617774117249324</c:v>
                </c:pt>
                <c:pt idx="54">
                  <c:v>4.4097890344247386</c:v>
                </c:pt>
                <c:pt idx="55">
                  <c:v>4.456036800307178</c:v>
                </c:pt>
                <c:pt idx="56">
                  <c:v>4.5005022108825257</c:v>
                </c:pt>
                <c:pt idx="57">
                  <c:v>4.5431674805794184</c:v>
                </c:pt>
                <c:pt idx="58">
                  <c:v>4.5840155438588353</c:v>
                </c:pt>
                <c:pt idx="59">
                  <c:v>4.6230300620401028</c:v>
                </c:pt>
                <c:pt idx="60">
                  <c:v>4.6601954298361328</c:v>
                </c:pt>
                <c:pt idx="61">
                  <c:v>4.695496781595339</c:v>
                </c:pt>
                <c:pt idx="62">
                  <c:v>4.7289199972476954</c:v>
                </c:pt>
                <c:pt idx="63">
                  <c:v>4.760451707952579</c:v>
                </c:pt>
                <c:pt idx="64">
                  <c:v>4.7900793014461263</c:v>
                </c:pt>
                <c:pt idx="65">
                  <c:v>4.8177909270859658</c:v>
                </c:pt>
                <c:pt idx="66">
                  <c:v>4.843575500591327</c:v>
                </c:pt>
                <c:pt idx="67">
                  <c:v>4.8674227084765977</c:v>
                </c:pt>
                <c:pt idx="68">
                  <c:v>4.8893230121765816</c:v>
                </c:pt>
                <c:pt idx="69">
                  <c:v>4.9092676518617999</c:v>
                </c:pt>
                <c:pt idx="70">
                  <c:v>4.9272486499423014</c:v>
                </c:pt>
                <c:pt idx="71">
                  <c:v>4.9432588142585994</c:v>
                </c:pt>
                <c:pt idx="72">
                  <c:v>4.9572917409584329</c:v>
                </c:pt>
                <c:pt idx="73">
                  <c:v>4.9693418170582246</c:v>
                </c:pt>
                <c:pt idx="74">
                  <c:v>4.9794042226882009</c:v>
                </c:pt>
                <c:pt idx="75">
                  <c:v>4.9874749330202723</c:v>
                </c:pt>
                <c:pt idx="76">
                  <c:v>4.9935507198779154</c:v>
                </c:pt>
                <c:pt idx="77">
                  <c:v>4.9976291530273951</c:v>
                </c:pt>
                <c:pt idx="78">
                  <c:v>4.9997086011498313</c:v>
                </c:pt>
                <c:pt idx="79">
                  <c:v>4.9997882324937004</c:v>
                </c:pt>
                <c:pt idx="80">
                  <c:v>4.9978680152075254</c:v>
                </c:pt>
                <c:pt idx="81">
                  <c:v>4.9939487173526196</c:v>
                </c:pt>
                <c:pt idx="82">
                  <c:v>4.988031906595868</c:v>
                </c:pt>
                <c:pt idx="83">
                  <c:v>4.9801199495826829</c:v>
                </c:pt>
                <c:pt idx="84">
                  <c:v>4.970216010990379</c:v>
                </c:pt>
                <c:pt idx="85">
                  <c:v>4.9583240522623422</c:v>
                </c:pt>
                <c:pt idx="86">
                  <c:v>4.9444488300235063</c:v>
                </c:pt>
                <c:pt idx="87">
                  <c:v>4.9285958941777661</c:v>
                </c:pt>
                <c:pt idx="88">
                  <c:v>4.9107715856880914</c:v>
                </c:pt>
                <c:pt idx="89">
                  <c:v>4.8909830340402225</c:v>
                </c:pt>
                <c:pt idx="90">
                  <c:v>4.8692381543909748</c:v>
                </c:pt>
                <c:pt idx="91">
                  <c:v>4.8455456444022813</c:v>
                </c:pt>
                <c:pt idx="92">
                  <c:v>4.8199149807622392</c:v>
                </c:pt>
                <c:pt idx="93">
                  <c:v>4.7923564153945701</c:v>
                </c:pt>
                <c:pt idx="94">
                  <c:v>4.7628809713579754</c:v>
                </c:pt>
                <c:pt idx="95">
                  <c:v>4.7315004384370702</c:v>
                </c:pt>
                <c:pt idx="96">
                  <c:v>4.6982273684266227</c:v>
                </c:pt>
                <c:pt idx="97">
                  <c:v>4.6630750701110006</c:v>
                </c:pt>
                <c:pt idx="98">
                  <c:v>4.6260576039408381</c:v>
                </c:pt>
                <c:pt idx="99">
                  <c:v>4.5871897764090468</c:v>
                </c:pt>
                <c:pt idx="100">
                  <c:v>4.5464871341284061</c:v>
                </c:pt>
                <c:pt idx="101">
                  <c:v>4.5039659576131346</c:v>
                </c:pt>
                <c:pt idx="102">
                  <c:v>4.4596432547668954</c:v>
                </c:pt>
                <c:pt idx="103">
                  <c:v>4.4135367540798667</c:v>
                </c:pt>
                <c:pt idx="104">
                  <c:v>4.3656648975375791</c:v>
                </c:pt>
                <c:pt idx="105">
                  <c:v>4.3160468332443651</c:v>
                </c:pt>
                <c:pt idx="106">
                  <c:v>4.2647024077643776</c:v>
                </c:pt>
                <c:pt idx="107">
                  <c:v>4.2116521581832247</c:v>
                </c:pt>
                <c:pt idx="108">
                  <c:v>4.15691730389341</c:v>
                </c:pt>
                <c:pt idx="109">
                  <c:v>4.1005197381068665</c:v>
                </c:pt>
                <c:pt idx="110">
                  <c:v>4.0424820190979478</c:v>
                </c:pt>
                <c:pt idx="111">
                  <c:v>3.982827361180429</c:v>
                </c:pt>
                <c:pt idx="112">
                  <c:v>3.9215796254220954</c:v>
                </c:pt>
                <c:pt idx="113">
                  <c:v>3.858763310100624</c:v>
                </c:pt>
                <c:pt idx="114">
                  <c:v>3.7944035409046046</c:v>
                </c:pt>
                <c:pt idx="115">
                  <c:v>3.7285260608835955</c:v>
                </c:pt>
                <c:pt idx="116">
                  <c:v>3.6611572201512499</c:v>
                </c:pt>
                <c:pt idx="117">
                  <c:v>3.5923239653456234</c:v>
                </c:pt>
                <c:pt idx="118">
                  <c:v>3.5220538288508747</c:v>
                </c:pt>
                <c:pt idx="119">
                  <c:v>3.4503749177846759</c:v>
                </c:pt>
                <c:pt idx="120">
                  <c:v>3.3773159027557487</c:v>
                </c:pt>
                <c:pt idx="121">
                  <c:v>3.3029060063959967</c:v>
                </c:pt>
                <c:pt idx="122">
                  <c:v>3.2271749916718449</c:v>
                </c:pt>
                <c:pt idx="123">
                  <c:v>3.1501531499794559</c:v>
                </c:pt>
                <c:pt idx="124">
                  <c:v>3.0718712890285516</c:v>
                </c:pt>
                <c:pt idx="125">
                  <c:v>2.9923607205197755</c:v>
                </c:pt>
                <c:pt idx="126">
                  <c:v>2.9116532476204022</c:v>
                </c:pt>
                <c:pt idx="127">
                  <c:v>2.8297811522435046</c:v>
                </c:pt>
                <c:pt idx="128">
                  <c:v>2.7467771821356255</c:v>
                </c:pt>
                <c:pt idx="129">
                  <c:v>2.662674537778098</c:v>
                </c:pt>
                <c:pt idx="130">
                  <c:v>2.5775068591073111</c:v>
                </c:pt>
                <c:pt idx="131">
                  <c:v>2.491308212059185</c:v>
                </c:pt>
                <c:pt idx="132">
                  <c:v>2.4041130749432353</c:v>
                </c:pt>
                <c:pt idx="133">
                  <c:v>2.3159563246517179</c:v>
                </c:pt>
                <c:pt idx="134">
                  <c:v>2.2268732227093495</c:v>
                </c:pt>
                <c:pt idx="135">
                  <c:v>2.1368994011691407</c:v>
                </c:pt>
                <c:pt idx="136">
                  <c:v>2.0460708483600785</c:v>
                </c:pt>
                <c:pt idx="137">
                  <c:v>1.954423894492253</c:v>
                </c:pt>
                <c:pt idx="138">
                  <c:v>1.8619951971252662</c:v>
                </c:pt>
                <c:pt idx="139">
                  <c:v>1.7688217265057051</c:v>
                </c:pt>
                <c:pt idx="140">
                  <c:v>1.6749407507795149</c:v>
                </c:pt>
                <c:pt idx="141">
                  <c:v>1.5803898210852607</c:v>
                </c:pt>
                <c:pt idx="142">
                  <c:v>1.4852067565341516</c:v>
                </c:pt>
                <c:pt idx="143">
                  <c:v>1.3894296290829211</c:v>
                </c:pt>
                <c:pt idx="144">
                  <c:v>1.2930967483055456</c:v>
                </c:pt>
                <c:pt idx="145">
                  <c:v>1.1962466460699013</c:v>
                </c:pt>
                <c:pt idx="146">
                  <c:v>1.098918061125576</c:v>
                </c:pt>
                <c:pt idx="147">
                  <c:v>1.0011499236088417</c:v>
                </c:pt>
                <c:pt idx="148">
                  <c:v>0.90298133947115378</c:v>
                </c:pt>
                <c:pt idx="149">
                  <c:v>0.80445157483726781</c:v>
                </c:pt>
                <c:pt idx="150">
                  <c:v>0.70560004029932732</c:v>
                </c:pt>
                <c:pt idx="151">
                  <c:v>0.60646627515313556</c:v>
                </c:pt>
                <c:pt idx="152">
                  <c:v>0.50708993158299598</c:v>
                </c:pt>
                <c:pt idx="153">
                  <c:v>0.40751075880133458</c:v>
                </c:pt>
                <c:pt idx="154">
                  <c:v>0.30776858714955463</c:v>
                </c:pt>
                <c:pt idx="155">
                  <c:v>0.20790331216644359</c:v>
                </c:pt>
                <c:pt idx="156">
                  <c:v>0.10795487863046647</c:v>
                </c:pt>
                <c:pt idx="157">
                  <c:v>7.9632645824252585E-3</c:v>
                </c:pt>
                <c:pt idx="158">
                  <c:v>-9.2031534665280149E-2</c:v>
                </c:pt>
                <c:pt idx="159">
                  <c:v>-0.19198952252618801</c:v>
                </c:pt>
                <c:pt idx="160">
                  <c:v>-0.29187071713791152</c:v>
                </c:pt>
                <c:pt idx="161">
                  <c:v>-0.39163516735433979</c:v>
                </c:pt>
                <c:pt idx="162">
                  <c:v>-0.49124296872555673</c:v>
                </c:pt>
                <c:pt idx="163">
                  <c:v>-0.59065427945910232</c:v>
                </c:pt>
                <c:pt idx="164">
                  <c:v>-0.6898293363561474</c:v>
                </c:pt>
                <c:pt idx="165">
                  <c:v>-0.78872847071625629</c:v>
                </c:pt>
                <c:pt idx="166">
                  <c:v>-0.8873121242043116</c:v>
                </c:pt>
                <c:pt idx="167">
                  <c:v>-0.98554086467336444</c:v>
                </c:pt>
                <c:pt idx="168">
                  <c:v>-1.0833754019369088</c:v>
                </c:pt>
                <c:pt idx="169">
                  <c:v>-1.180776603484498</c:v>
                </c:pt>
                <c:pt idx="170">
                  <c:v>-1.2777055101341692</c:v>
                </c:pt>
                <c:pt idx="171">
                  <c:v>-1.3741233516156328</c:v>
                </c:pt>
                <c:pt idx="172">
                  <c:v>-1.4699915620778528</c:v>
                </c:pt>
                <c:pt idx="173">
                  <c:v>-1.5652717955148638</c:v>
                </c:pt>
                <c:pt idx="174">
                  <c:v>-1.6599259411036811</c:v>
                </c:pt>
                <c:pt idx="175">
                  <c:v>-1.7539161384481117</c:v>
                </c:pt>
                <c:pt idx="176">
                  <c:v>-1.8472047927223958</c:v>
                </c:pt>
                <c:pt idx="177">
                  <c:v>-1.9397545897086639</c:v>
                </c:pt>
                <c:pt idx="178">
                  <c:v>-2.0315285107220982</c:v>
                </c:pt>
                <c:pt idx="179">
                  <c:v>-2.122489847417925</c:v>
                </c:pt>
                <c:pt idx="180">
                  <c:v>-2.2126022164742762</c:v>
                </c:pt>
                <c:pt idx="181">
                  <c:v>-2.3018295741450032</c:v>
                </c:pt>
                <c:pt idx="182">
                  <c:v>-2.3901362306767258</c:v>
                </c:pt>
                <c:pt idx="183">
                  <c:v>-2.4774868645842383</c:v>
                </c:pt>
                <c:pt idx="184">
                  <c:v>-2.5638465367786267</c:v>
                </c:pt>
                <c:pt idx="185">
                  <c:v>-2.6491807045424762</c:v>
                </c:pt>
                <c:pt idx="186">
                  <c:v>-2.733455235346451</c:v>
                </c:pt>
                <c:pt idx="187">
                  <c:v>-2.8166364205018595</c:v>
                </c:pt>
                <c:pt idx="188">
                  <c:v>-2.8986909886437262</c:v>
                </c:pt>
                <c:pt idx="189">
                  <c:v>-2.9795861190388302</c:v>
                </c:pt>
                <c:pt idx="190">
                  <c:v>-3.0592894547136069</c:v>
                </c:pt>
                <c:pt idx="191">
                  <c:v>-3.1377691153964786</c:v>
                </c:pt>
                <c:pt idx="192">
                  <c:v>-3.2149937102695541</c:v>
                </c:pt>
                <c:pt idx="193">
                  <c:v>-3.2909323505245363</c:v>
                </c:pt>
                <c:pt idx="194">
                  <c:v>-3.3655546617178218</c:v>
                </c:pt>
                <c:pt idx="195">
                  <c:v>-3.4388307959198801</c:v>
                </c:pt>
                <c:pt idx="196">
                  <c:v>-3.51073144365404</c:v>
                </c:pt>
                <c:pt idx="197">
                  <c:v>-3.5812278456198667</c:v>
                </c:pt>
                <c:pt idx="198">
                  <c:v>-3.65029180419651</c:v>
                </c:pt>
                <c:pt idx="199">
                  <c:v>-3.717895694721383</c:v>
                </c:pt>
                <c:pt idx="200">
                  <c:v>-3.7840124765396501</c:v>
                </c:pt>
                <c:pt idx="201">
                  <c:v>-3.8486157038201281</c:v>
                </c:pt>
                <c:pt idx="202">
                  <c:v>-3.9116795361332697</c:v>
                </c:pt>
                <c:pt idx="203">
                  <c:v>-3.9731787487869923</c:v>
                </c:pt>
                <c:pt idx="204">
                  <c:v>-4.0330887429162079</c:v>
                </c:pt>
                <c:pt idx="205">
                  <c:v>-4.0913855553220539</c:v>
                </c:pt>
                <c:pt idx="206">
                  <c:v>-4.1480458680568546</c:v>
                </c:pt>
                <c:pt idx="207">
                  <c:v>-4.2030470177509729</c:v>
                </c:pt>
                <c:pt idx="208">
                  <c:v>-4.2563670046778723</c:v>
                </c:pt>
                <c:pt idx="209">
                  <c:v>-4.3079845015537002</c:v>
                </c:pt>
                <c:pt idx="210">
                  <c:v>-4.3578788620679365</c:v>
                </c:pt>
                <c:pt idx="211">
                  <c:v>-4.4060301291416222</c:v>
                </c:pt>
                <c:pt idx="212">
                  <c:v>-4.452419042909936</c:v>
                </c:pt>
                <c:pt idx="213">
                  <c:v>-4.4970270484258821</c:v>
                </c:pt>
                <c:pt idx="214">
                  <c:v>-4.5398363030820192</c:v>
                </c:pt>
                <c:pt idx="215">
                  <c:v>-4.5808296837472673</c:v>
                </c:pt>
                <c:pt idx="216">
                  <c:v>-4.6199907936159317</c:v>
                </c:pt>
                <c:pt idx="217">
                  <c:v>-4.6573039687662048</c:v>
                </c:pt>
                <c:pt idx="218">
                  <c:v>-4.6927542844255301</c:v>
                </c:pt>
                <c:pt idx="219">
                  <c:v>-4.7263275609403079</c:v>
                </c:pt>
                <c:pt idx="220">
                  <c:v>-4.7580103694475708</c:v>
                </c:pt>
                <c:pt idx="221">
                  <c:v>-4.7877900372463467</c:v>
                </c:pt>
                <c:pt idx="222">
                  <c:v>-4.8156546528665736</c:v>
                </c:pt>
                <c:pt idx="223">
                  <c:v>-4.8415930708335271</c:v>
                </c:pt>
                <c:pt idx="224">
                  <c:v>-4.8655949161258603</c:v>
                </c:pt>
                <c:pt idx="225">
                  <c:v>-4.8876505883254779</c:v>
                </c:pt>
                <c:pt idx="226">
                  <c:v>-4.9077512654575708</c:v>
                </c:pt>
                <c:pt idx="227">
                  <c:v>-4.9258889075192887</c:v>
                </c:pt>
                <c:pt idx="228">
                  <c:v>-4.9420562596956454</c:v>
                </c:pt>
                <c:pt idx="229">
                  <c:v>-4.9562468552613286</c:v>
                </c:pt>
                <c:pt idx="230">
                  <c:v>-4.968455018167317</c:v>
                </c:pt>
                <c:pt idx="231">
                  <c:v>-4.9786758653112217</c:v>
                </c:pt>
                <c:pt idx="232">
                  <c:v>-4.9869053084904627</c:v>
                </c:pt>
                <c:pt idx="233">
                  <c:v>-4.9931400560374914</c:v>
                </c:pt>
                <c:pt idx="234">
                  <c:v>-4.9973776141364183</c:v>
                </c:pt>
                <c:pt idx="235">
                  <c:v>-4.9996162878205039</c:v>
                </c:pt>
                <c:pt idx="236">
                  <c:v>-4.9998551816501227</c:v>
                </c:pt>
                <c:pt idx="237">
                  <c:v>-4.9980942000709287</c:v>
                </c:pt>
                <c:pt idx="238">
                  <c:v>-4.9943340474520745</c:v>
                </c:pt>
                <c:pt idx="239">
                  <c:v>-4.9885762278044714</c:v>
                </c:pt>
                <c:pt idx="240">
                  <c:v>-4.9808230441792096</c:v>
                </c:pt>
                <c:pt idx="241">
                  <c:v>-4.9710775977463655</c:v>
                </c:pt>
                <c:pt idx="242">
                  <c:v>-4.9593437865545722</c:v>
                </c:pt>
                <c:pt idx="243">
                  <c:v>-4.9456263039718609</c:v>
                </c:pt>
                <c:pt idx="244">
                  <c:v>-4.9299306368083649</c:v>
                </c:pt>
                <c:pt idx="245">
                  <c:v>-4.9122630631216779</c:v>
                </c:pt>
                <c:pt idx="246">
                  <c:v>-4.8926306497057102</c:v>
                </c:pt>
                <c:pt idx="247">
                  <c:v>-4.8710412492640645</c:v>
                </c:pt>
                <c:pt idx="248">
                  <c:v>-4.8475034972690647</c:v>
                </c:pt>
                <c:pt idx="249">
                  <c:v>-4.822026808507677</c:v>
                </c:pt>
                <c:pt idx="250">
                  <c:v>-4.7946213733157181</c:v>
                </c:pt>
                <c:pt idx="251">
                  <c:v>-4.7652981535018668</c:v>
                </c:pt>
                <c:pt idx="252">
                  <c:v>-4.7340688779630753</c:v>
                </c:pt>
                <c:pt idx="253">
                  <c:v>-4.7009460379931749</c:v>
                </c:pt>
                <c:pt idx="254">
                  <c:v>-4.6659428822865241</c:v>
                </c:pt>
                <c:pt idx="255">
                  <c:v>-4.6290734116387009</c:v>
                </c:pt>
                <c:pt idx="256">
                  <c:v>-4.5903523733463771</c:v>
                </c:pt>
                <c:pt idx="257">
                  <c:v>-4.549795255308597</c:v>
                </c:pt>
                <c:pt idx="258">
                  <c:v>-4.5074182798318221</c:v>
                </c:pt>
                <c:pt idx="259">
                  <c:v>-4.4632383971412235</c:v>
                </c:pt>
                <c:pt idx="260">
                  <c:v>-4.4172732786008222</c:v>
                </c:pt>
                <c:pt idx="261">
                  <c:v>-4.3695413096451698</c:v>
                </c:pt>
                <c:pt idx="262">
                  <c:v>-4.3200615824254323</c:v>
                </c:pt>
                <c:pt idx="263">
                  <c:v>-4.2688538881727798</c:v>
                </c:pt>
                <c:pt idx="264">
                  <c:v>-4.2159387092821508</c:v>
                </c:pt>
                <c:pt idx="265">
                  <c:v>-4.1613372111195748</c:v>
                </c:pt>
                <c:pt idx="266">
                  <c:v>-4.1050712335563109</c:v>
                </c:pt>
                <c:pt idx="267">
                  <c:v>-4.0471632822331731</c:v>
                </c:pt>
                <c:pt idx="268">
                  <c:v>-3.987636519558599</c:v>
                </c:pt>
                <c:pt idx="269">
                  <c:v>-3.9265147554439821</c:v>
                </c:pt>
                <c:pt idx="270">
                  <c:v>-3.8638224377800228</c:v>
                </c:pt>
                <c:pt idx="271">
                  <c:v>-3.7995846426578916</c:v>
                </c:pt>
                <c:pt idx="272">
                  <c:v>-3.7338270643391565</c:v>
                </c:pt>
                <c:pt idx="273">
                  <c:v>-3.6665760049783791</c:v>
                </c:pt>
                <c:pt idx="274">
                  <c:v>-3.5978583641026365</c:v>
                </c:pt>
                <c:pt idx="275">
                  <c:v>-3.5277016278520632</c:v>
                </c:pt>
                <c:pt idx="276">
                  <c:v>-3.4561338579857415</c:v>
                </c:pt>
                <c:pt idx="277">
                  <c:v>-3.3831836806573956</c:v>
                </c:pt>
                <c:pt idx="278">
                  <c:v>-3.3088802749653015</c:v>
                </c:pt>
                <c:pt idx="279">
                  <c:v>-3.2332533612810361</c:v>
                </c:pt>
                <c:pt idx="280">
                  <c:v>-3.1563331893617286</c:v>
                </c:pt>
                <c:pt idx="281">
                  <c:v>-3.0781505262505577</c:v>
                </c:pt>
                <c:pt idx="282">
                  <c:v>-2.99873664397035</c:v>
                </c:pt>
                <c:pt idx="283">
                  <c:v>-2.9181233070151738</c:v>
                </c:pt>
                <c:pt idx="284">
                  <c:v>-2.8363427596449786</c:v>
                </c:pt>
                <c:pt idx="285">
                  <c:v>-2.7534277129883291</c:v>
                </c:pt>
                <c:pt idx="286">
                  <c:v>-2.6694113319583601</c:v>
                </c:pt>
                <c:pt idx="287">
                  <c:v>-2.5843272219872961</c:v>
                </c:pt>
                <c:pt idx="288">
                  <c:v>-2.4982094155846624</c:v>
                </c:pt>
                <c:pt idx="289">
                  <c:v>-2.4110923587248094</c:v>
                </c:pt>
                <c:pt idx="290">
                  <c:v>-2.323010897068944</c:v>
                </c:pt>
                <c:pt idx="291">
                  <c:v>-2.2340002620273132</c:v>
                </c:pt>
                <c:pt idx="292">
                  <c:v>-2.1440960566671401</c:v>
                </c:pt>
                <c:pt idx="293">
                  <c:v>-2.0533342414718745</c:v>
                </c:pt>
                <c:pt idx="294">
                  <c:v>-1.9617511199574409</c:v>
                </c:pt>
                <c:pt idx="295">
                  <c:v>-1.8693833241513571</c:v>
                </c:pt>
                <c:pt idx="296">
                  <c:v>-1.776267799940392</c:v>
                </c:pt>
                <c:pt idx="297">
                  <c:v>-1.6824417922927051</c:v>
                </c:pt>
                <c:pt idx="298">
                  <c:v>-1.5879428303603595</c:v>
                </c:pt>
                <c:pt idx="299">
                  <c:v>-1.4928087124681502</c:v>
                </c:pt>
                <c:pt idx="300">
                  <c:v>-1.3970774909948214</c:v>
                </c:pt>
                <c:pt idx="301">
                  <c:v>-1.3007874571525373</c:v>
                </c:pt>
                <c:pt idx="302">
                  <c:v>-1.2039771256709941</c:v>
                </c:pt>
                <c:pt idx="303">
                  <c:v>-1.1066852193920012</c:v>
                </c:pt>
                <c:pt idx="304">
                  <c:v>-1.0089506537808532</c:v>
                </c:pt>
                <c:pt idx="305">
                  <c:v>-0.91081252136068902</c:v>
                </c:pt>
                <c:pt idx="306">
                  <c:v>-0.81231007607598116</c:v>
                </c:pt>
                <c:pt idx="307">
                  <c:v>-0.7134827175914995</c:v>
                </c:pt>
                <c:pt idx="308">
                  <c:v>-0.61436997553297057</c:v>
                </c:pt>
                <c:pt idx="309">
                  <c:v>-0.51501149367570564</c:v>
                </c:pt>
                <c:pt idx="310">
                  <c:v>-0.4154470140876988</c:v>
                </c:pt>
                <c:pt idx="311">
                  <c:v>-0.3157163612332855</c:v>
                </c:pt>
                <c:pt idx="312">
                  <c:v>-0.21585942604386968</c:v>
                </c:pt>
                <c:pt idx="313">
                  <c:v>-0.11591614996211924</c:v>
                </c:pt>
                <c:pt idx="314">
                  <c:v>-1.5926508965920877E-2</c:v>
                </c:pt>
                <c:pt idx="315">
                  <c:v>8.4069502421522113E-2</c:v>
                </c:pt>
                <c:pt idx="316">
                  <c:v>0.1840318871288949</c:v>
                </c:pt>
                <c:pt idx="317">
                  <c:v>0.28392066153515527</c:v>
                </c:pt>
                <c:pt idx="318">
                  <c:v>0.38369587146235551</c:v>
                </c:pt>
                <c:pt idx="319">
                  <c:v>0.48331760815684749</c:v>
                </c:pt>
                <c:pt idx="320">
                  <c:v>0.58274602425222555</c:v>
                </c:pt>
                <c:pt idx="321">
                  <c:v>0.6819413497077419</c:v>
                </c:pt>
                <c:pt idx="322">
                  <c:v>0.78086390771581393</c:v>
                </c:pt>
                <c:pt idx="323">
                  <c:v>0.87947413057217083</c:v>
                </c:pt>
                <c:pt idx="324">
                  <c:v>0.97773257550247739</c:v>
                </c:pt>
                <c:pt idx="325">
                  <c:v>1.0755999404388261</c:v>
                </c:pt>
                <c:pt idx="326">
                  <c:v>1.1730370797401579</c:v>
                </c:pt>
                <c:pt idx="327">
                  <c:v>1.2700050198498622</c:v>
                </c:pt>
                <c:pt idx="328">
                  <c:v>1.3664649748848183</c:v>
                </c:pt>
                <c:pt idx="329">
                  <c:v>1.4623783621490893</c:v>
                </c:pt>
                <c:pt idx="330">
                  <c:v>1.5577068175666444</c:v>
                </c:pt>
                <c:pt idx="331">
                  <c:v>1.6524122110262949</c:v>
                </c:pt>
                <c:pt idx="332">
                  <c:v>1.7464566616334247</c:v>
                </c:pt>
                <c:pt idx="333">
                  <c:v>1.8398025528616671</c:v>
                </c:pt>
                <c:pt idx="334">
                  <c:v>1.9324125475991469</c:v>
                </c:pt>
                <c:pt idx="335">
                  <c:v>2.0242496030827359</c:v>
                </c:pt>
                <c:pt idx="336">
                  <c:v>2.1152769857147384</c:v>
                </c:pt>
                <c:pt idx="337">
                  <c:v>2.2054582857557565</c:v>
                </c:pt>
                <c:pt idx="338">
                  <c:v>2.2947574318882067</c:v>
                </c:pt>
                <c:pt idx="339">
                  <c:v>2.3831387056442477</c:v>
                </c:pt>
                <c:pt idx="340">
                  <c:v>2.4705667556927939</c:v>
                </c:pt>
                <c:pt idx="341">
                  <c:v>2.5570066119795136</c:v>
                </c:pt>
                <c:pt idx="342">
                  <c:v>2.642423699714409</c:v>
                </c:pt>
                <c:pt idx="343">
                  <c:v>2.7267838532012645</c:v>
                </c:pt>
                <c:pt idx="344">
                  <c:v>2.8100533295034729</c:v>
                </c:pt>
                <c:pt idx="345">
                  <c:v>2.8921988219407577</c:v>
                </c:pt>
                <c:pt idx="346">
                  <c:v>2.9731874734114072</c:v>
                </c:pt>
                <c:pt idx="347">
                  <c:v>3.0529868895346528</c:v>
                </c:pt>
                <c:pt idx="348">
                  <c:v>3.1315651516080405</c:v>
                </c:pt>
                <c:pt idx="349">
                  <c:v>3.2088908293744307</c:v>
                </c:pt>
                <c:pt idx="350">
                  <c:v>3.2849329935937144</c:v>
                </c:pt>
                <c:pt idx="351">
                  <c:v>3.3596612284140805</c:v>
                </c:pt>
                <c:pt idx="352">
                  <c:v>3.4330456435379664</c:v>
                </c:pt>
                <c:pt idx="353">
                  <c:v>3.5050568861777687</c:v>
                </c:pt>
                <c:pt idx="354">
                  <c:v>3.5756661527965687</c:v>
                </c:pt>
                <c:pt idx="355">
                  <c:v>3.6448452006291636</c:v>
                </c:pt>
                <c:pt idx="356">
                  <c:v>3.7125663589787949</c:v>
                </c:pt>
                <c:pt idx="357">
                  <c:v>3.778802540285056</c:v>
                </c:pt>
                <c:pt idx="358">
                  <c:v>3.843527250958569</c:v>
                </c:pt>
                <c:pt idx="359">
                  <c:v>3.9067146019780448</c:v>
                </c:pt>
                <c:pt idx="360">
                  <c:v>3.9683393192455627</c:v>
                </c:pt>
                <c:pt idx="361">
                  <c:v>4.0283767536958717</c:v>
                </c:pt>
                <c:pt idx="362">
                  <c:v>4.0868028911556724</c:v>
                </c:pt>
                <c:pt idx="363">
                  <c:v>4.1435943619489901</c:v>
                </c:pt>
                <c:pt idx="364">
                  <c:v>4.1987284502447162</c:v>
                </c:pt>
                <c:pt idx="365">
                  <c:v>4.2521831031426425</c:v>
                </c:pt>
                <c:pt idx="366">
                  <c:v>4.3039369394943341</c:v>
                </c:pt>
                <c:pt idx="367">
                  <c:v>4.3539692584552849</c:v>
                </c:pt>
                <c:pt idx="368">
                  <c:v>4.4022600477650098</c:v>
                </c:pt>
                <c:pt idx="369">
                  <c:v>4.4487899917516378</c:v>
                </c:pt>
                <c:pt idx="370">
                  <c:v>4.493540479057982</c:v>
                </c:pt>
                <c:pt idx="371">
                  <c:v>4.5364936100857705</c:v>
                </c:pt>
                <c:pt idx="372">
                  <c:v>4.5776322041553072</c:v>
                </c:pt>
                <c:pt idx="373">
                  <c:v>4.6169398063774576</c:v>
                </c:pt>
                <c:pt idx="374">
                  <c:v>4.6544006942354379</c:v>
                </c:pt>
                <c:pt idx="375">
                  <c:v>4.6899998838735666</c:v>
                </c:pt>
                <c:pt idx="376">
                  <c:v>4.7237231360906513</c:v>
                </c:pt>
                <c:pt idx="377">
                  <c:v>4.7555569620354303</c:v>
                </c:pt>
                <c:pt idx="378">
                  <c:v>4.7854886286019793</c:v>
                </c:pt>
                <c:pt idx="379">
                  <c:v>4.8135061635227494</c:v>
                </c:pt>
                <c:pt idx="380">
                  <c:v>4.83959836015734</c:v>
                </c:pt>
                <c:pt idx="381">
                  <c:v>4.8637547819749818</c:v>
                </c:pt>
                <c:pt idx="382">
                  <c:v>4.8859657667290364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8F-4844-935A-92C39EEB6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289887"/>
        <c:axId val="989294463"/>
      </c:scatterChart>
      <c:valAx>
        <c:axId val="98928988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94463"/>
        <c:crosses val="autoZero"/>
        <c:crossBetween val="midCat"/>
      </c:valAx>
      <c:valAx>
        <c:axId val="989294463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8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sinus!$N$2:$N$383</c:f>
              <c:numCache>
                <c:formatCode>General</c:formatCode>
                <c:ptCount val="382"/>
                <c:pt idx="0">
                  <c:v>0</c:v>
                </c:pt>
                <c:pt idx="1">
                  <c:v>9.9996666711099635E-4</c:v>
                </c:pt>
                <c:pt idx="2">
                  <c:v>3.9994666951104207E-3</c:v>
                </c:pt>
                <c:pt idx="3">
                  <c:v>8.9973003239789406E-3</c:v>
                </c:pt>
                <c:pt idx="4">
                  <c:v>1.5991468486903138E-2</c:v>
                </c:pt>
                <c:pt idx="5">
                  <c:v>2.4979173609870564E-2</c:v>
                </c:pt>
                <c:pt idx="6">
                  <c:v>3.5956820730668859E-2</c:v>
                </c:pt>
                <c:pt idx="7">
                  <c:v>4.8920018936814635E-2</c:v>
                </c:pt>
                <c:pt idx="8">
                  <c:v>6.386358312186502E-2</c:v>
                </c:pt>
                <c:pt idx="9">
                  <c:v>8.0781536059392423E-2</c:v>
                </c:pt>
                <c:pt idx="10">
                  <c:v>9.9667110793792091E-2</c:v>
                </c:pt>
                <c:pt idx="11">
                  <c:v>0.12051275334697209</c:v>
                </c:pt>
                <c:pt idx="12">
                  <c:v>0.14331012573985191</c:v>
                </c:pt>
                <c:pt idx="13">
                  <c:v>0.16805010932743425</c:v>
                </c:pt>
                <c:pt idx="14">
                  <c:v>0.1947228084461452</c:v>
                </c:pt>
                <c:pt idx="15">
                  <c:v>0.22331755437196943</c:v>
                </c:pt>
                <c:pt idx="16">
                  <c:v>0.25382290958779574</c:v>
                </c:pt>
                <c:pt idx="17">
                  <c:v>0.28622667235826871</c:v>
                </c:pt>
                <c:pt idx="18">
                  <c:v>0.3205158816103264</c:v>
                </c:pt>
                <c:pt idx="19">
                  <c:v>0.356676822117449</c:v>
                </c:pt>
                <c:pt idx="20">
                  <c:v>0.39469502998557537</c:v>
                </c:pt>
                <c:pt idx="21">
                  <c:v>0.43455529843845841</c:v>
                </c:pt>
                <c:pt idx="22">
                  <c:v>0.47624168390018351</c:v>
                </c:pt>
                <c:pt idx="23">
                  <c:v>0.51973751237237398</c:v>
                </c:pt>
                <c:pt idx="24">
                  <c:v>0.56502538610357966</c:v>
                </c:pt>
                <c:pt idx="25">
                  <c:v>0.61208719054813709</c:v>
                </c:pt>
                <c:pt idx="26">
                  <c:v>0.66090410161175051</c:v>
                </c:pt>
                <c:pt idx="27">
                  <c:v>0.71145659318087962</c:v>
                </c:pt>
                <c:pt idx="28">
                  <c:v>0.76372444493291969</c:v>
                </c:pt>
                <c:pt idx="29">
                  <c:v>0.81768675042406613</c:v>
                </c:pt>
                <c:pt idx="30">
                  <c:v>0.87332192545160936</c:v>
                </c:pt>
                <c:pt idx="31">
                  <c:v>0.930607716687331</c:v>
                </c:pt>
                <c:pt idx="32">
                  <c:v>0.98952121057853759</c:v>
                </c:pt>
                <c:pt idx="33">
                  <c:v>1.0500388425131755</c:v>
                </c:pt>
                <c:pt idx="34">
                  <c:v>1.1121364062453609</c:v>
                </c:pt>
                <c:pt idx="35">
                  <c:v>1.1757890635775587</c:v>
                </c:pt>
                <c:pt idx="36">
                  <c:v>1.2409713542955259</c:v>
                </c:pt>
                <c:pt idx="37">
                  <c:v>1.307657206352062</c:v>
                </c:pt>
                <c:pt idx="38">
                  <c:v>1.3758199462954752</c:v>
                </c:pt>
                <c:pt idx="39">
                  <c:v>1.4454323099386146</c:v>
                </c:pt>
                <c:pt idx="40">
                  <c:v>1.5164664532641736</c:v>
                </c:pt>
                <c:pt idx="41">
                  <c:v>1.5888939635619339</c:v>
                </c:pt>
                <c:pt idx="42">
                  <c:v>1.6626858707934606</c:v>
                </c:pt>
                <c:pt idx="43">
                  <c:v>1.7378126591797427</c:v>
                </c:pt>
                <c:pt idx="44">
                  <c:v>1.8142442790071005</c:v>
                </c:pt>
                <c:pt idx="45">
                  <c:v>1.8919501586466803</c:v>
                </c:pt>
                <c:pt idx="46">
                  <c:v>1.970899216782688</c:v>
                </c:pt>
                <c:pt idx="47">
                  <c:v>2.0510598748445115</c:v>
                </c:pt>
                <c:pt idx="48">
                  <c:v>2.1324000696377192</c:v>
                </c:pt>
                <c:pt idx="49">
                  <c:v>2.2148872661689163</c:v>
                </c:pt>
                <c:pt idx="50">
                  <c:v>2.2984884706593034</c:v>
                </c:pt>
                <c:pt idx="51">
                  <c:v>2.3831702437417541</c:v>
                </c:pt>
                <c:pt idx="52">
                  <c:v>2.4688987138361114</c:v>
                </c:pt>
                <c:pt idx="53">
                  <c:v>2.5556395906973646</c:v>
                </c:pt>
                <c:pt idx="54">
                  <c:v>2.6433581791313014</c:v>
                </c:pt>
                <c:pt idx="55">
                  <c:v>2.7320193928721155</c:v>
                </c:pt>
                <c:pt idx="56">
                  <c:v>2.8215877686164417</c:v>
                </c:pt>
                <c:pt idx="57">
                  <c:v>2.9120274802082129</c:v>
                </c:pt>
                <c:pt idx="58">
                  <c:v>3.0033023529686358</c:v>
                </c:pt>
                <c:pt idx="59">
                  <c:v>3.0953758781655951</c:v>
                </c:pt>
                <c:pt idx="60">
                  <c:v>3.1882112276166348</c:v>
                </c:pt>
                <c:pt idx="61">
                  <c:v>3.2817712684197677</c:v>
                </c:pt>
                <c:pt idx="62">
                  <c:v>3.3760185778061218</c:v>
                </c:pt>
                <c:pt idx="63">
                  <c:v>3.4709154581085553</c:v>
                </c:pt>
                <c:pt idx="64">
                  <c:v>3.566423951840227</c:v>
                </c:pt>
                <c:pt idx="65">
                  <c:v>3.6625058568770652</c:v>
                </c:pt>
                <c:pt idx="66">
                  <c:v>3.759122741738139</c:v>
                </c:pt>
                <c:pt idx="67">
                  <c:v>3.8562359609577062</c:v>
                </c:pt>
                <c:pt idx="68">
                  <c:v>3.953806670542908</c:v>
                </c:pt>
                <c:pt idx="69">
                  <c:v>4.0517958435108321</c:v>
                </c:pt>
                <c:pt idx="70">
                  <c:v>4.1501642854987981</c:v>
                </c:pt>
                <c:pt idx="71">
                  <c:v>4.2488726504415739</c:v>
                </c:pt>
                <c:pt idx="72">
                  <c:v>4.3478814563092767</c:v>
                </c:pt>
                <c:pt idx="73">
                  <c:v>4.4471511008996565</c:v>
                </c:pt>
                <c:pt idx="74">
                  <c:v>4.5466418776784563</c:v>
                </c:pt>
                <c:pt idx="75">
                  <c:v>4.64631399166149</c:v>
                </c:pt>
                <c:pt idx="76">
                  <c:v>4.7461275753321095</c:v>
                </c:pt>
                <c:pt idx="77">
                  <c:v>4.8460427045876742</c:v>
                </c:pt>
                <c:pt idx="78">
                  <c:v>4.9460194147086671</c:v>
                </c:pt>
                <c:pt idx="79">
                  <c:v>5.0460177163440454</c:v>
                </c:pt>
                <c:pt idx="80">
                  <c:v>5.1459976115064494</c:v>
                </c:pt>
                <c:pt idx="81">
                  <c:v>5.2459191095708579</c:v>
                </c:pt>
                <c:pt idx="82">
                  <c:v>5.3457422432703146</c:v>
                </c:pt>
                <c:pt idx="83">
                  <c:v>5.4454270846823007</c:v>
                </c:pt>
                <c:pt idx="84">
                  <c:v>5.5449337611993608</c:v>
                </c:pt>
                <c:pt idx="85">
                  <c:v>5.6442224714776286</c:v>
                </c:pt>
                <c:pt idx="86">
                  <c:v>5.7432535013568238</c:v>
                </c:pt>
                <c:pt idx="87">
                  <c:v>5.8419872397453902</c:v>
                </c:pt>
                <c:pt idx="88">
                  <c:v>5.9403841944644062</c:v>
                </c:pt>
                <c:pt idx="89">
                  <c:v>6.0384050080439247</c:v>
                </c:pt>
                <c:pt idx="90">
                  <c:v>6.1360104734654417</c:v>
                </c:pt>
                <c:pt idx="91">
                  <c:v>6.2331615498441746</c:v>
                </c:pt>
                <c:pt idx="92">
                  <c:v>6.3298193780449061</c:v>
                </c:pt>
                <c:pt idx="93">
                  <c:v>6.4259452962251089</c:v>
                </c:pt>
                <c:pt idx="94">
                  <c:v>6.5215008552991724</c:v>
                </c:pt>
                <c:pt idx="95">
                  <c:v>6.6164478343175244</c:v>
                </c:pt>
                <c:pt idx="96">
                  <c:v>6.7107482557544973</c:v>
                </c:pt>
                <c:pt idx="97">
                  <c:v>6.8043644006988426</c:v>
                </c:pt>
                <c:pt idx="98">
                  <c:v>6.8972588239407786</c:v>
                </c:pt>
                <c:pt idx="99">
                  <c:v>6.9893943689495845</c:v>
                </c:pt>
                <c:pt idx="100">
                  <c:v>7.0807341827357178</c:v>
                </c:pt>
                <c:pt idx="101">
                  <c:v>7.1712417305915057</c:v>
                </c:pt>
                <c:pt idx="102">
                  <c:v>7.2608808107045659</c:v>
                </c:pt>
                <c:pt idx="103">
                  <c:v>7.3496155686380167</c:v>
                </c:pt>
                <c:pt idx="104">
                  <c:v>7.4374105116718034</c:v>
                </c:pt>
                <c:pt idx="105">
                  <c:v>7.524230522999293</c:v>
                </c:pt>
                <c:pt idx="106">
                  <c:v>7.6100408757735423</c:v>
                </c:pt>
                <c:pt idx="107">
                  <c:v>7.6948072469975628</c:v>
                </c:pt>
                <c:pt idx="108">
                  <c:v>7.7784957312530709</c:v>
                </c:pt>
                <c:pt idx="109">
                  <c:v>7.8610728542621899</c:v>
                </c:pt>
                <c:pt idx="110">
                  <c:v>7.9425055862767326</c:v>
                </c:pt>
                <c:pt idx="111">
                  <c:v>8.0227613552896528</c:v>
                </c:pt>
                <c:pt idx="112">
                  <c:v>8.101808060063405</c:v>
                </c:pt>
                <c:pt idx="113">
                  <c:v>8.1796140829700192</c:v>
                </c:pt>
                <c:pt idx="114">
                  <c:v>8.2561483026377349</c:v>
                </c:pt>
                <c:pt idx="115">
                  <c:v>8.3313801063991271</c:v>
                </c:pt>
                <c:pt idx="116">
                  <c:v>8.4052794025357702</c:v>
                </c:pt>
                <c:pt idx="117">
                  <c:v>8.4778166323145179</c:v>
                </c:pt>
                <c:pt idx="118">
                  <c:v>8.5489627818106086</c:v>
                </c:pt>
                <c:pt idx="119">
                  <c:v>8.6186893935128488</c:v>
                </c:pt>
                <c:pt idx="120">
                  <c:v>8.6869685777062333</c:v>
                </c:pt>
                <c:pt idx="121">
                  <c:v>8.7537730236274598</c:v>
                </c:pt>
                <c:pt idx="122">
                  <c:v>8.8190760103888781</c:v>
                </c:pt>
                <c:pt idx="123">
                  <c:v>8.882851417666469</c:v>
                </c:pt>
                <c:pt idx="124">
                  <c:v>8.9450737361476609</c:v>
                </c:pt>
                <c:pt idx="125">
                  <c:v>9.0057180777346737</c:v>
                </c:pt>
                <c:pt idx="126">
                  <c:v>9.0647601854994555</c:v>
                </c:pt>
                <c:pt idx="127">
                  <c:v>9.1221764433861168</c:v>
                </c:pt>
                <c:pt idx="128">
                  <c:v>9.1779438856570437</c:v>
                </c:pt>
                <c:pt idx="129">
                  <c:v>9.2320402060788815</c:v>
                </c:pt>
                <c:pt idx="130">
                  <c:v>9.2844437668447419</c:v>
                </c:pt>
                <c:pt idx="131">
                  <c:v>9.3351336072290163</c:v>
                </c:pt>
                <c:pt idx="132">
                  <c:v>9.3840894519714091</c:v>
                </c:pt>
                <c:pt idx="133">
                  <c:v>9.4312917193867634</c:v>
                </c:pt>
                <c:pt idx="134">
                  <c:v>9.4767215291974622</c:v>
                </c:pt>
                <c:pt idx="135">
                  <c:v>9.5203607100853098</c:v>
                </c:pt>
                <c:pt idx="136">
                  <c:v>9.5621918069597935</c:v>
                </c:pt>
                <c:pt idx="137">
                  <c:v>9.6021980879399074</c:v>
                </c:pt>
                <c:pt idx="138">
                  <c:v>9.6403635510466685</c:v>
                </c:pt>
                <c:pt idx="139">
                  <c:v>9.6766729306036972</c:v>
                </c:pt>
                <c:pt idx="140">
                  <c:v>9.7111117033432954</c:v>
                </c:pt>
                <c:pt idx="141">
                  <c:v>9.7436660942155378</c:v>
                </c:pt>
                <c:pt idx="142">
                  <c:v>9.7743230818981353</c:v>
                </c:pt>
                <c:pt idx="143">
                  <c:v>9.8030704040047638</c:v>
                </c:pt>
                <c:pt idx="144">
                  <c:v>9.8298965619898766</c:v>
                </c:pt>
                <c:pt idx="145">
                  <c:v>9.8547908257479548</c:v>
                </c:pt>
                <c:pt idx="146">
                  <c:v>9.8777432379054151</c:v>
                </c:pt>
                <c:pt idx="147">
                  <c:v>9.8987446178034233</c:v>
                </c:pt>
                <c:pt idx="148">
                  <c:v>9.917786565170033</c:v>
                </c:pt>
                <c:pt idx="149">
                  <c:v>9.9348614634801891</c:v>
                </c:pt>
                <c:pt idx="150">
                  <c:v>9.9499624830022277</c:v>
                </c:pt>
                <c:pt idx="151">
                  <c:v>9.9630835835296878</c:v>
                </c:pt>
                <c:pt idx="152">
                  <c:v>9.974219516797298</c:v>
                </c:pt>
                <c:pt idx="153">
                  <c:v>9.9833658285802329</c:v>
                </c:pt>
                <c:pt idx="154">
                  <c:v>9.9905188604757278</c:v>
                </c:pt>
                <c:pt idx="155">
                  <c:v>9.9956757513663987</c:v>
                </c:pt>
                <c:pt idx="156">
                  <c:v>9.9988344385646428</c:v>
                </c:pt>
                <c:pt idx="157">
                  <c:v>9.9999936586376972</c:v>
                </c:pt>
                <c:pt idx="158">
                  <c:v>10.00084704781581</c:v>
                </c:pt>
                <c:pt idx="159">
                  <c:v>10.003687348426128</c:v>
                </c:pt>
                <c:pt idx="160">
                  <c:v>10.00852610748046</c:v>
                </c:pt>
                <c:pt idx="161">
                  <c:v>10.015361389539702</c:v>
                </c:pt>
                <c:pt idx="162">
                  <c:v>10.024190460582167</c:v>
                </c:pt>
                <c:pt idx="163">
                  <c:v>10.035009789097156</c:v>
                </c:pt>
                <c:pt idx="164">
                  <c:v>10.047815047497519</c:v>
                </c:pt>
                <c:pt idx="165">
                  <c:v>10.062601113850633</c:v>
                </c:pt>
                <c:pt idx="166">
                  <c:v>10.079362073927095</c:v>
                </c:pt>
                <c:pt idx="167">
                  <c:v>10.098091223566358</c:v>
                </c:pt>
                <c:pt idx="168">
                  <c:v>10.118781071358281</c:v>
                </c:pt>
                <c:pt idx="169">
                  <c:v>10.141423341639612</c:v>
                </c:pt>
                <c:pt idx="170">
                  <c:v>10.166008977804127</c:v>
                </c:pt>
                <c:pt idx="171">
                  <c:v>10.192528145925166</c:v>
                </c:pt>
                <c:pt idx="172">
                  <c:v>10.220970238689066</c:v>
                </c:pt>
                <c:pt idx="173">
                  <c:v>10.25132387963794</c:v>
                </c:pt>
                <c:pt idx="174">
                  <c:v>10.283576927720123</c:v>
                </c:pt>
                <c:pt idx="175">
                  <c:v>10.317716482146418</c:v>
                </c:pt>
                <c:pt idx="176">
                  <c:v>10.353728887550236</c:v>
                </c:pt>
                <c:pt idx="177">
                  <c:v>10.391599739449582</c:v>
                </c:pt>
                <c:pt idx="178">
                  <c:v>10.43131389000863</c:v>
                </c:pt>
                <c:pt idx="179">
                  <c:v>10.472855454096671</c:v>
                </c:pt>
                <c:pt idx="180">
                  <c:v>10.516207815641952</c:v>
                </c:pt>
                <c:pt idx="181">
                  <c:v>10.561353634277875</c:v>
                </c:pt>
                <c:pt idx="182">
                  <c:v>10.608274852278925</c:v>
                </c:pt>
                <c:pt idx="183">
                  <c:v>10.65695270178351</c:v>
                </c:pt>
                <c:pt idx="184">
                  <c:v>10.707367712300854</c:v>
                </c:pt>
                <c:pt idx="185">
                  <c:v>10.759499718498947</c:v>
                </c:pt>
                <c:pt idx="186">
                  <c:v>10.813327868270392</c:v>
                </c:pt>
                <c:pt idx="187">
                  <c:v>10.868830631072971</c:v>
                </c:pt>
                <c:pt idx="188">
                  <c:v>10.925985806541604</c:v>
                </c:pt>
                <c:pt idx="189">
                  <c:v>10.984770533368151</c:v>
                </c:pt>
                <c:pt idx="190">
                  <c:v>11.045161298445674</c:v>
                </c:pt>
                <c:pt idx="191">
                  <c:v>11.107133946273338</c:v>
                </c:pt>
                <c:pt idx="192">
                  <c:v>11.170663688618303</c:v>
                </c:pt>
                <c:pt idx="193">
                  <c:v>11.235725114430686</c:v>
                </c:pt>
                <c:pt idx="194">
                  <c:v>11.302292200007635</c:v>
                </c:pt>
                <c:pt idx="195">
                  <c:v>11.370338319402464</c:v>
                </c:pt>
                <c:pt idx="196">
                  <c:v>11.439836255074693</c:v>
                </c:pt>
                <c:pt idx="197">
                  <c:v>11.510758208776673</c:v>
                </c:pt>
                <c:pt idx="198">
                  <c:v>11.583075812672536</c:v>
                </c:pt>
                <c:pt idx="199">
                  <c:v>11.656760140684952</c:v>
                </c:pt>
                <c:pt idx="200">
                  <c:v>11.731781720065154</c:v>
                </c:pt>
                <c:pt idx="201">
                  <c:v>11.808110543181668</c:v>
                </c:pt>
                <c:pt idx="202">
                  <c:v>11.88571607952295</c:v>
                </c:pt>
                <c:pt idx="203">
                  <c:v>11.96456728790919</c:v>
                </c:pt>
                <c:pt idx="204">
                  <c:v>12.044632628908371</c:v>
                </c:pt>
                <c:pt idx="205">
                  <c:v>12.125880077451612</c:v>
                </c:pt>
                <c:pt idx="206">
                  <c:v>12.208277135642788</c:v>
                </c:pt>
                <c:pt idx="207">
                  <c:v>12.29179084575723</c:v>
                </c:pt>
                <c:pt idx="208">
                  <c:v>12.376387803424397</c:v>
                </c:pt>
                <c:pt idx="209">
                  <c:v>12.462034170989162</c:v>
                </c:pt>
                <c:pt idx="210">
                  <c:v>12.54869569104644</c:v>
                </c:pt>
                <c:pt idx="211">
                  <c:v>12.636337700143677</c:v>
                </c:pt>
                <c:pt idx="212">
                  <c:v>12.72492514264578</c:v>
                </c:pt>
                <c:pt idx="213">
                  <c:v>12.814422584756898</c:v>
                </c:pt>
                <c:pt idx="214">
                  <c:v>12.904794228693467</c:v>
                </c:pt>
                <c:pt idx="215">
                  <c:v>12.996003927002855</c:v>
                </c:pt>
                <c:pt idx="216">
                  <c:v>13.088015197021853</c:v>
                </c:pt>
                <c:pt idx="217">
                  <c:v>13.18079123546925</c:v>
                </c:pt>
                <c:pt idx="218">
                  <c:v>13.274294933166663</c:v>
                </c:pt>
                <c:pt idx="219">
                  <c:v>13.368488889881718</c:v>
                </c:pt>
                <c:pt idx="220">
                  <c:v>13.46333542928763</c:v>
                </c:pt>
                <c:pt idx="221">
                  <c:v>13.558796614033239</c:v>
                </c:pt>
                <c:pt idx="222">
                  <c:v>13.654834260917445</c:v>
                </c:pt>
                <c:pt idx="223">
                  <c:v>13.75140995616198</c:v>
                </c:pt>
                <c:pt idx="224">
                  <c:v>13.848485070776402</c:v>
                </c:pt>
                <c:pt idx="225">
                  <c:v>13.946020776009192</c:v>
                </c:pt>
                <c:pt idx="226">
                  <c:v>14.043978058878709</c:v>
                </c:pt>
                <c:pt idx="227">
                  <c:v>14.142317737777873</c:v>
                </c:pt>
                <c:pt idx="228">
                  <c:v>14.241000478146328</c:v>
                </c:pt>
                <c:pt idx="229">
                  <c:v>14.339986808203664</c:v>
                </c:pt>
                <c:pt idx="230">
                  <c:v>14.439237134737654</c:v>
                </c:pt>
                <c:pt idx="231">
                  <c:v>14.538711758941012</c:v>
                </c:pt>
                <c:pt idx="232">
                  <c:v>14.638370892290371</c:v>
                </c:pt>
                <c:pt idx="233">
                  <c:v>14.738174672461151</c:v>
                </c:pt>
                <c:pt idx="234">
                  <c:v>14.838083179271994</c:v>
                </c:pt>
                <c:pt idx="235">
                  <c:v>14.938056450652262</c:v>
                </c:pt>
                <c:pt idx="236">
                  <c:v>15.038054498626364</c:v>
                </c:pt>
                <c:pt idx="237">
                  <c:v>15.138037325308407</c:v>
                </c:pt>
                <c:pt idx="238">
                  <c:v>15.237964938900795</c:v>
                </c:pt>
                <c:pt idx="239">
                  <c:v>15.337797369690454</c:v>
                </c:pt>
                <c:pt idx="240">
                  <c:v>15.437494686036134</c:v>
                </c:pt>
                <c:pt idx="241">
                  <c:v>15.537017010340584</c:v>
                </c:pt>
                <c:pt idx="242">
                  <c:v>15.636324535001037</c:v>
                </c:pt>
                <c:pt idx="243">
                  <c:v>15.735377538331695</c:v>
                </c:pt>
                <c:pt idx="244">
                  <c:v>15.83413640045193</c:v>
                </c:pt>
                <c:pt idx="245">
                  <c:v>15.932561619133651</c:v>
                </c:pt>
                <c:pt idx="246">
                  <c:v>16.030613825601712</c:v>
                </c:pt>
                <c:pt idx="247">
                  <c:v>16.128253800280866</c:v>
                </c:pt>
                <c:pt idx="248">
                  <c:v>16.225442488483086</c:v>
                </c:pt>
                <c:pt idx="249">
                  <c:v>16.322141016028926</c:v>
                </c:pt>
                <c:pt idx="250">
                  <c:v>16.418310704796674</c:v>
                </c:pt>
                <c:pt idx="251">
                  <c:v>16.513913088193057</c:v>
                </c:pt>
                <c:pt idx="252">
                  <c:v>16.608909926539397</c:v>
                </c:pt>
                <c:pt idx="253">
                  <c:v>16.703263222366978</c:v>
                </c:pt>
                <c:pt idx="254">
                  <c:v>16.796935235615479</c:v>
                </c:pt>
                <c:pt idx="255">
                  <c:v>16.889888498728553</c:v>
                </c:pt>
                <c:pt idx="256">
                  <c:v>16.982085831640312</c:v>
                </c:pt>
                <c:pt idx="257">
                  <c:v>17.073490356646872</c:v>
                </c:pt>
                <c:pt idx="258">
                  <c:v>17.164065513156945</c:v>
                </c:pt>
                <c:pt idx="259">
                  <c:v>17.253775072315573</c:v>
                </c:pt>
                <c:pt idx="260">
                  <c:v>17.342583151495212</c:v>
                </c:pt>
                <c:pt idx="261">
                  <c:v>17.43045422864828</c:v>
                </c:pt>
                <c:pt idx="262">
                  <c:v>17.517353156515512</c:v>
                </c:pt>
                <c:pt idx="263">
                  <c:v>17.6032451766844</c:v>
                </c:pt>
                <c:pt idx="264">
                  <c:v>17.688095933492086</c:v>
                </c:pt>
                <c:pt idx="265">
                  <c:v>17.771871487767179</c:v>
                </c:pt>
                <c:pt idx="266">
                  <c:v>17.854538330404957</c:v>
                </c:pt>
                <c:pt idx="267">
                  <c:v>17.936063395770574</c:v>
                </c:pt>
                <c:pt idx="268">
                  <c:v>18.016414074924878</c:v>
                </c:pt>
                <c:pt idx="269">
                  <c:v>18.095558228667528</c:v>
                </c:pt>
                <c:pt idx="270">
                  <c:v>18.173464200392267</c:v>
                </c:pt>
                <c:pt idx="271">
                  <c:v>18.250100828749144</c:v>
                </c:pt>
                <c:pt idx="272">
                  <c:v>18.325437460108617</c:v>
                </c:pt>
                <c:pt idx="273">
                  <c:v>18.399443960822627</c:v>
                </c:pt>
                <c:pt idx="274">
                  <c:v>18.472090729277621</c:v>
                </c:pt>
                <c:pt idx="275">
                  <c:v>18.543348707734832</c:v>
                </c:pt>
                <c:pt idx="276">
                  <c:v>18.613189393952968</c:v>
                </c:pt>
                <c:pt idx="277">
                  <c:v>18.681584852588735</c:v>
                </c:pt>
                <c:pt idx="278">
                  <c:v>18.748507726370612</c:v>
                </c:pt>
                <c:pt idx="279">
                  <c:v>18.813931247041381</c:v>
                </c:pt>
                <c:pt idx="280">
                  <c:v>18.877829246065069</c:v>
                </c:pt>
                <c:pt idx="281">
                  <c:v>18.940176165094034</c:v>
                </c:pt>
                <c:pt idx="282">
                  <c:v>19.000947066191941</c:v>
                </c:pt>
                <c:pt idx="283">
                  <c:v>19.060117641808617</c:v>
                </c:pt>
                <c:pt idx="284">
                  <c:v>19.117664224502757</c:v>
                </c:pt>
                <c:pt idx="285">
                  <c:v>19.173563796408551</c:v>
                </c:pt>
                <c:pt idx="286">
                  <c:v>19.227793998442561</c:v>
                </c:pt>
                <c:pt idx="287">
                  <c:v>19.28033313924702</c:v>
                </c:pt>
                <c:pt idx="288">
                  <c:v>19.331160203866133</c:v>
                </c:pt>
                <c:pt idx="289">
                  <c:v>19.380254862151734</c:v>
                </c:pt>
                <c:pt idx="290">
                  <c:v>19.427597476895095</c:v>
                </c:pt>
                <c:pt idx="291">
                  <c:v>19.473169111681536</c:v>
                </c:pt>
                <c:pt idx="292">
                  <c:v>19.51695153846477</c:v>
                </c:pt>
                <c:pt idx="293">
                  <c:v>19.558927244857834</c:v>
                </c:pt>
                <c:pt idx="294">
                  <c:v>19.599079441137842</c:v>
                </c:pt>
                <c:pt idx="295">
                  <c:v>19.637392066961638</c:v>
                </c:pt>
                <c:pt idx="296">
                  <c:v>19.673849797789714</c:v>
                </c:pt>
                <c:pt idx="297">
                  <c:v>19.708438051015847</c:v>
                </c:pt>
                <c:pt idx="298">
                  <c:v>19.741142991799904</c:v>
                </c:pt>
                <c:pt idx="299">
                  <c:v>19.771951538601648</c:v>
                </c:pt>
                <c:pt idx="300">
                  <c:v>19.800851368413113</c:v>
                </c:pt>
                <c:pt idx="301">
                  <c:v>19.827830921687717</c:v>
                </c:pt>
                <c:pt idx="302">
                  <c:v>19.852879406963865</c:v>
                </c:pt>
                <c:pt idx="303">
                  <c:v>19.875986805181423</c:v>
                </c:pt>
                <c:pt idx="304">
                  <c:v>19.897143873689199</c:v>
                </c:pt>
                <c:pt idx="305">
                  <c:v>19.916342149941883</c:v>
                </c:pt>
                <c:pt idx="306">
                  <c:v>19.933573954884942</c:v>
                </c:pt>
                <c:pt idx="307">
                  <c:v>19.948832396026159</c:v>
                </c:pt>
                <c:pt idx="308">
                  <c:v>19.962111370192513</c:v>
                </c:pt>
                <c:pt idx="309">
                  <c:v>19.973405565971397</c:v>
                </c:pt>
                <c:pt idx="310">
                  <c:v>19.982710465835083</c:v>
                </c:pt>
                <c:pt idx="311">
                  <c:v>19.990022347947686</c:v>
                </c:pt>
                <c:pt idx="312">
                  <c:v>19.995338287653855</c:v>
                </c:pt>
                <c:pt idx="313">
                  <c:v>19.998656158648586</c:v>
                </c:pt>
                <c:pt idx="314">
                  <c:v>19.999974633827719</c:v>
                </c:pt>
                <c:pt idx="315">
                  <c:v>20.000706810279574</c:v>
                </c:pt>
                <c:pt idx="316">
                  <c:v>20.003387904267235</c:v>
                </c:pt>
                <c:pt idx="317">
                  <c:v>20.00806757647258</c:v>
                </c:pt>
                <c:pt idx="318">
                  <c:v>20.014743955089124</c:v>
                </c:pt>
                <c:pt idx="319">
                  <c:v>20.023414369654439</c:v>
                </c:pt>
                <c:pt idx="320">
                  <c:v>20.034075352118304</c:v>
                </c:pt>
                <c:pt idx="321">
                  <c:v>20.046722638229873</c:v>
                </c:pt>
                <c:pt idx="322">
                  <c:v>20.061351169243331</c:v>
                </c:pt>
                <c:pt idx="323">
                  <c:v>20.07795509394132</c:v>
                </c:pt>
                <c:pt idx="324">
                  <c:v>20.096527770975342</c:v>
                </c:pt>
                <c:pt idx="325">
                  <c:v>20.117061771522216</c:v>
                </c:pt>
                <c:pt idx="326">
                  <c:v>20.139548882255511</c:v>
                </c:pt>
                <c:pt idx="327">
                  <c:v>20.163980108630746</c:v>
                </c:pt>
                <c:pt idx="328">
                  <c:v>20.190345678483126</c:v>
                </c:pt>
                <c:pt idx="329">
                  <c:v>20.218635045936239</c:v>
                </c:pt>
                <c:pt idx="330">
                  <c:v>20.2488368956203</c:v>
                </c:pt>
                <c:pt idx="331">
                  <c:v>20.280939147198112</c:v>
                </c:pt>
                <c:pt idx="332">
                  <c:v>20.314928960197079</c:v>
                </c:pt>
                <c:pt idx="333">
                  <c:v>20.350792739145177</c:v>
                </c:pt>
                <c:pt idx="334">
                  <c:v>20.38851613900902</c:v>
                </c:pt>
                <c:pt idx="335">
                  <c:v>20.428084070931625</c:v>
                </c:pt>
                <c:pt idx="336">
                  <c:v>20.469480708267795</c:v>
                </c:pt>
                <c:pt idx="337">
                  <c:v>20.512689492914532</c:v>
                </c:pt>
                <c:pt idx="338">
                  <c:v>20.557693141934102</c:v>
                </c:pt>
                <c:pt idx="339">
                  <c:v>20.604473654466922</c:v>
                </c:pt>
                <c:pt idx="340">
                  <c:v>20.653012318931722</c:v>
                </c:pt>
                <c:pt idx="341">
                  <c:v>20.70328972050989</c:v>
                </c:pt>
                <c:pt idx="342">
                  <c:v>20.755285748911142</c:v>
                </c:pt>
                <c:pt idx="343">
                  <c:v>20.808979606417399</c:v>
                </c:pt>
                <c:pt idx="344">
                  <c:v>20.864349816201557</c:v>
                </c:pt>
                <c:pt idx="345">
                  <c:v>20.921374230917973</c:v>
                </c:pt>
                <c:pt idx="346">
                  <c:v>20.980030041561065</c:v>
                </c:pt>
                <c:pt idx="347">
                  <c:v>21.040293786588649</c:v>
                </c:pt>
                <c:pt idx="348">
                  <c:v>21.102141361306217</c:v>
                </c:pt>
                <c:pt idx="349">
                  <c:v>21.165548027508507</c:v>
                </c:pt>
                <c:pt idx="350">
                  <c:v>21.230488423374453</c:v>
                </c:pt>
                <c:pt idx="351">
                  <c:v>21.296936573611561</c:v>
                </c:pt>
                <c:pt idx="352">
                  <c:v>21.364865899845707</c:v>
                </c:pt>
                <c:pt idx="353">
                  <c:v>21.434249231252103</c:v>
                </c:pt>
                <c:pt idx="354">
                  <c:v>21.505058815423293</c:v>
                </c:pt>
                <c:pt idx="355">
                  <c:v>21.577266329469715</c:v>
                </c:pt>
                <c:pt idx="356">
                  <c:v>21.65084289134851</c:v>
                </c:pt>
                <c:pt idx="357">
                  <c:v>21.725759071415926</c:v>
                </c:pt>
                <c:pt idx="358">
                  <c:v>21.801984904198822</c:v>
                </c:pt>
                <c:pt idx="359">
                  <c:v>21.879489900380399</c:v>
                </c:pt>
                <c:pt idx="360">
                  <c:v>21.958243058995585</c:v>
                </c:pt>
                <c:pt idx="361">
                  <c:v>22.038212879830944</c:v>
                </c:pt>
                <c:pt idx="362">
                  <c:v>22.11936737602441</c:v>
                </c:pt>
                <c:pt idx="363">
                  <c:v>22.201674086859541</c:v>
                </c:pt>
                <c:pt idx="364">
                  <c:v>22.285100090749413</c:v>
                </c:pt>
                <c:pt idx="365">
                  <c:v>22.369612018404798</c:v>
                </c:pt>
                <c:pt idx="366">
                  <c:v>22.455176066181462</c:v>
                </c:pt>
                <c:pt idx="367">
                  <c:v>22.541758009601104</c:v>
                </c:pt>
                <c:pt idx="368">
                  <c:v>22.629323217040795</c:v>
                </c:pt>
                <c:pt idx="369">
                  <c:v>22.717836663585057</c:v>
                </c:pt>
                <c:pt idx="370">
                  <c:v>22.807262945035461</c:v>
                </c:pt>
                <c:pt idx="371">
                  <c:v>22.89756629207173</c:v>
                </c:pt>
                <c:pt idx="372">
                  <c:v>22.988710584559108</c:v>
                </c:pt>
                <c:pt idx="373">
                  <c:v>23.080659365995821</c:v>
                </c:pt>
                <c:pt idx="374">
                  <c:v>23.173375858095273</c:v>
                </c:pt>
                <c:pt idx="375">
                  <c:v>23.266822975496805</c:v>
                </c:pt>
                <c:pt idx="376">
                  <c:v>23.36096334059944</c:v>
                </c:pt>
                <c:pt idx="377">
                  <c:v>23.455759298512291</c:v>
                </c:pt>
                <c:pt idx="378">
                  <c:v>23.551172932116152</c:v>
                </c:pt>
                <c:pt idx="379">
                  <c:v>23.647166077229716</c:v>
                </c:pt>
                <c:pt idx="380">
                  <c:v>23.743700337874856</c:v>
                </c:pt>
                <c:pt idx="381">
                  <c:v>23.840737101634392</c:v>
                </c:pt>
              </c:numCache>
            </c:numRef>
          </c:xVal>
          <c:yVal>
            <c:numRef>
              <c:f>sinus!$D$2:$D$383</c:f>
              <c:numCache>
                <c:formatCode>General</c:formatCode>
                <c:ptCount val="382"/>
                <c:pt idx="0">
                  <c:v>-90</c:v>
                </c:pt>
                <c:pt idx="1">
                  <c:v>-88.854084426666773</c:v>
                </c:pt>
                <c:pt idx="2">
                  <c:v>-87.708168853333532</c:v>
                </c:pt>
                <c:pt idx="3">
                  <c:v>-86.562253280000306</c:v>
                </c:pt>
                <c:pt idx="4">
                  <c:v>-85.416337706667065</c:v>
                </c:pt>
                <c:pt idx="5">
                  <c:v>-84.270422133333838</c:v>
                </c:pt>
                <c:pt idx="6">
                  <c:v>-83.124506560000597</c:v>
                </c:pt>
                <c:pt idx="7">
                  <c:v>-81.978590986667371</c:v>
                </c:pt>
                <c:pt idx="8">
                  <c:v>-80.83267541333413</c:v>
                </c:pt>
                <c:pt idx="9">
                  <c:v>-79.686759840000903</c:v>
                </c:pt>
                <c:pt idx="10">
                  <c:v>-78.540844266667676</c:v>
                </c:pt>
                <c:pt idx="11">
                  <c:v>-77.394928693334435</c:v>
                </c:pt>
                <c:pt idx="12">
                  <c:v>-76.249013120001209</c:v>
                </c:pt>
                <c:pt idx="13">
                  <c:v>-75.103097546667968</c:v>
                </c:pt>
                <c:pt idx="14">
                  <c:v>-73.957181973334741</c:v>
                </c:pt>
                <c:pt idx="15">
                  <c:v>-72.8112664000015</c:v>
                </c:pt>
                <c:pt idx="16">
                  <c:v>-71.665350826668273</c:v>
                </c:pt>
                <c:pt idx="17">
                  <c:v>-70.519435253335033</c:v>
                </c:pt>
                <c:pt idx="18">
                  <c:v>-69.373519680001806</c:v>
                </c:pt>
                <c:pt idx="19">
                  <c:v>-68.227604106668565</c:v>
                </c:pt>
                <c:pt idx="20">
                  <c:v>-67.081688533335324</c:v>
                </c:pt>
                <c:pt idx="21">
                  <c:v>-65.935772960002097</c:v>
                </c:pt>
                <c:pt idx="22">
                  <c:v>-64.789857386668871</c:v>
                </c:pt>
                <c:pt idx="23">
                  <c:v>-63.64394181333563</c:v>
                </c:pt>
                <c:pt idx="24">
                  <c:v>-62.498026240002396</c:v>
                </c:pt>
                <c:pt idx="25">
                  <c:v>-61.352110666669162</c:v>
                </c:pt>
                <c:pt idx="26">
                  <c:v>-60.206195093335936</c:v>
                </c:pt>
                <c:pt idx="27">
                  <c:v>-59.060279520002695</c:v>
                </c:pt>
                <c:pt idx="28">
                  <c:v>-57.914363946669461</c:v>
                </c:pt>
                <c:pt idx="29">
                  <c:v>-56.768448373336227</c:v>
                </c:pt>
                <c:pt idx="30">
                  <c:v>-55.622532800002993</c:v>
                </c:pt>
                <c:pt idx="31">
                  <c:v>-54.476617226669759</c:v>
                </c:pt>
                <c:pt idx="32">
                  <c:v>-53.330701653336526</c:v>
                </c:pt>
                <c:pt idx="33">
                  <c:v>-52.184786080003285</c:v>
                </c:pt>
                <c:pt idx="34">
                  <c:v>-51.038870506670058</c:v>
                </c:pt>
                <c:pt idx="35">
                  <c:v>-49.892954933336824</c:v>
                </c:pt>
                <c:pt idx="36">
                  <c:v>-48.747039360003591</c:v>
                </c:pt>
                <c:pt idx="37">
                  <c:v>-47.60112378667035</c:v>
                </c:pt>
                <c:pt idx="38">
                  <c:v>-46.455208213337123</c:v>
                </c:pt>
                <c:pt idx="39">
                  <c:v>-45.309292640003882</c:v>
                </c:pt>
                <c:pt idx="40">
                  <c:v>-44.163377066670662</c:v>
                </c:pt>
                <c:pt idx="41">
                  <c:v>-43.017461493337414</c:v>
                </c:pt>
                <c:pt idx="42">
                  <c:v>-41.871545920004188</c:v>
                </c:pt>
                <c:pt idx="43">
                  <c:v>-40.72563034667094</c:v>
                </c:pt>
                <c:pt idx="44">
                  <c:v>-39.579714773337713</c:v>
                </c:pt>
                <c:pt idx="45">
                  <c:v>-38.433799200004472</c:v>
                </c:pt>
                <c:pt idx="46">
                  <c:v>-37.287883626671245</c:v>
                </c:pt>
                <c:pt idx="47">
                  <c:v>-36.141968053338005</c:v>
                </c:pt>
                <c:pt idx="48">
                  <c:v>-34.996052480004771</c:v>
                </c:pt>
                <c:pt idx="49">
                  <c:v>-33.850136906671537</c:v>
                </c:pt>
                <c:pt idx="50">
                  <c:v>-32.704221333338317</c:v>
                </c:pt>
                <c:pt idx="51">
                  <c:v>-31.558305760005084</c:v>
                </c:pt>
                <c:pt idx="52">
                  <c:v>-30.412390186671836</c:v>
                </c:pt>
                <c:pt idx="53">
                  <c:v>-29.266474613338609</c:v>
                </c:pt>
                <c:pt idx="54">
                  <c:v>-28.120559040005382</c:v>
                </c:pt>
                <c:pt idx="55">
                  <c:v>-26.974643466672141</c:v>
                </c:pt>
                <c:pt idx="56">
                  <c:v>-25.828727893338908</c:v>
                </c:pt>
                <c:pt idx="57">
                  <c:v>-24.682812320005667</c:v>
                </c:pt>
                <c:pt idx="58">
                  <c:v>-23.536896746672454</c:v>
                </c:pt>
                <c:pt idx="59">
                  <c:v>-22.390981173339199</c:v>
                </c:pt>
                <c:pt idx="60">
                  <c:v>-21.245065600005972</c:v>
                </c:pt>
                <c:pt idx="61">
                  <c:v>-20.099150026672731</c:v>
                </c:pt>
                <c:pt idx="62">
                  <c:v>-18.953234453339505</c:v>
                </c:pt>
                <c:pt idx="63">
                  <c:v>-17.807318880006278</c:v>
                </c:pt>
                <c:pt idx="64">
                  <c:v>-16.661403306673023</c:v>
                </c:pt>
                <c:pt idx="65">
                  <c:v>-15.51548773333981</c:v>
                </c:pt>
                <c:pt idx="66">
                  <c:v>-14.36957216000657</c:v>
                </c:pt>
                <c:pt idx="67">
                  <c:v>-13.223656586673329</c:v>
                </c:pt>
                <c:pt idx="68">
                  <c:v>-12.077741013340088</c:v>
                </c:pt>
                <c:pt idx="69">
                  <c:v>-10.931825440006861</c:v>
                </c:pt>
                <c:pt idx="70">
                  <c:v>-9.7859098666736344</c:v>
                </c:pt>
                <c:pt idx="71">
                  <c:v>-8.6399942933404077</c:v>
                </c:pt>
                <c:pt idx="72">
                  <c:v>-7.4940787200071526</c:v>
                </c:pt>
                <c:pt idx="73">
                  <c:v>-6.3481631466739259</c:v>
                </c:pt>
                <c:pt idx="74">
                  <c:v>-5.2022475733406992</c:v>
                </c:pt>
                <c:pt idx="75">
                  <c:v>-4.0563320000074583</c:v>
                </c:pt>
                <c:pt idx="76">
                  <c:v>-2.9104164266742174</c:v>
                </c:pt>
                <c:pt idx="77">
                  <c:v>-1.7645008533409907</c:v>
                </c:pt>
                <c:pt idx="78">
                  <c:v>-0.61858528000776403</c:v>
                </c:pt>
                <c:pt idx="79">
                  <c:v>0.52733029332546266</c:v>
                </c:pt>
                <c:pt idx="80">
                  <c:v>1.6732458666587178</c:v>
                </c:pt>
                <c:pt idx="81">
                  <c:v>2.8191614399919587</c:v>
                </c:pt>
                <c:pt idx="82">
                  <c:v>3.9650770133251712</c:v>
                </c:pt>
                <c:pt idx="83">
                  <c:v>5.1109925866584121</c:v>
                </c:pt>
                <c:pt idx="84">
                  <c:v>6.2569081599916387</c:v>
                </c:pt>
                <c:pt idx="85">
                  <c:v>7.4028237333248796</c:v>
                </c:pt>
                <c:pt idx="86">
                  <c:v>8.5487393066581205</c:v>
                </c:pt>
                <c:pt idx="87">
                  <c:v>9.6946548799913472</c:v>
                </c:pt>
                <c:pt idx="88">
                  <c:v>10.840570453324588</c:v>
                </c:pt>
                <c:pt idx="89">
                  <c:v>11.986486026657829</c:v>
                </c:pt>
                <c:pt idx="90">
                  <c:v>13.132401599991056</c:v>
                </c:pt>
                <c:pt idx="91">
                  <c:v>14.278317173324282</c:v>
                </c:pt>
                <c:pt idx="92">
                  <c:v>15.424232746657509</c:v>
                </c:pt>
                <c:pt idx="93">
                  <c:v>16.57014831999075</c:v>
                </c:pt>
                <c:pt idx="94">
                  <c:v>17.716063893323991</c:v>
                </c:pt>
                <c:pt idx="95">
                  <c:v>18.861979466657246</c:v>
                </c:pt>
                <c:pt idx="96">
                  <c:v>20.007895039990458</c:v>
                </c:pt>
                <c:pt idx="97">
                  <c:v>21.153810613323699</c:v>
                </c:pt>
                <c:pt idx="98">
                  <c:v>22.299726186656926</c:v>
                </c:pt>
                <c:pt idx="99">
                  <c:v>23.445641759990139</c:v>
                </c:pt>
                <c:pt idx="100">
                  <c:v>24.591557333323408</c:v>
                </c:pt>
                <c:pt idx="101">
                  <c:v>25.73747290665662</c:v>
                </c:pt>
                <c:pt idx="102">
                  <c:v>26.883388479989847</c:v>
                </c:pt>
                <c:pt idx="103">
                  <c:v>28.029304053323116</c:v>
                </c:pt>
                <c:pt idx="104">
                  <c:v>29.175219626656343</c:v>
                </c:pt>
                <c:pt idx="105">
                  <c:v>30.321135199989556</c:v>
                </c:pt>
                <c:pt idx="106">
                  <c:v>31.467050773322796</c:v>
                </c:pt>
                <c:pt idx="107">
                  <c:v>32.612966346656037</c:v>
                </c:pt>
                <c:pt idx="108">
                  <c:v>33.758881919989292</c:v>
                </c:pt>
                <c:pt idx="109">
                  <c:v>34.904797493322505</c:v>
                </c:pt>
                <c:pt idx="110">
                  <c:v>36.050713066655717</c:v>
                </c:pt>
                <c:pt idx="111">
                  <c:v>37.196628639988973</c:v>
                </c:pt>
                <c:pt idx="112">
                  <c:v>38.342544213322213</c:v>
                </c:pt>
                <c:pt idx="113">
                  <c:v>39.488459786655454</c:v>
                </c:pt>
                <c:pt idx="114">
                  <c:v>40.634375359988667</c:v>
                </c:pt>
                <c:pt idx="115">
                  <c:v>41.780290933321908</c:v>
                </c:pt>
                <c:pt idx="116">
                  <c:v>42.926206506655149</c:v>
                </c:pt>
                <c:pt idx="117">
                  <c:v>44.072122079988389</c:v>
                </c:pt>
                <c:pt idx="118">
                  <c:v>45.218037653321602</c:v>
                </c:pt>
                <c:pt idx="119">
                  <c:v>46.363953226654843</c:v>
                </c:pt>
                <c:pt idx="120">
                  <c:v>47.509868799988084</c:v>
                </c:pt>
                <c:pt idx="121">
                  <c:v>48.655784373321325</c:v>
                </c:pt>
                <c:pt idx="122">
                  <c:v>49.801699946654566</c:v>
                </c:pt>
                <c:pt idx="123">
                  <c:v>50.947615519987778</c:v>
                </c:pt>
                <c:pt idx="124">
                  <c:v>52.093531093321019</c:v>
                </c:pt>
                <c:pt idx="125">
                  <c:v>53.23944666665426</c:v>
                </c:pt>
                <c:pt idx="126">
                  <c:v>54.385362239987501</c:v>
                </c:pt>
                <c:pt idx="127">
                  <c:v>55.531277813320742</c:v>
                </c:pt>
                <c:pt idx="128">
                  <c:v>56.677193386653954</c:v>
                </c:pt>
                <c:pt idx="129">
                  <c:v>57.823108959987195</c:v>
                </c:pt>
                <c:pt idx="130">
                  <c:v>58.969024533320436</c:v>
                </c:pt>
                <c:pt idx="131">
                  <c:v>60.114940106653648</c:v>
                </c:pt>
                <c:pt idx="132">
                  <c:v>61.260855679986861</c:v>
                </c:pt>
                <c:pt idx="133">
                  <c:v>62.40677125332013</c:v>
                </c:pt>
                <c:pt idx="134">
                  <c:v>63.552686826653343</c:v>
                </c:pt>
                <c:pt idx="135">
                  <c:v>64.698602399986612</c:v>
                </c:pt>
                <c:pt idx="136">
                  <c:v>65.844517973319824</c:v>
                </c:pt>
                <c:pt idx="137">
                  <c:v>66.990433546653065</c:v>
                </c:pt>
                <c:pt idx="138">
                  <c:v>68.136349119986306</c:v>
                </c:pt>
                <c:pt idx="139">
                  <c:v>69.282264693319519</c:v>
                </c:pt>
                <c:pt idx="140">
                  <c:v>70.42818026665276</c:v>
                </c:pt>
                <c:pt idx="141">
                  <c:v>71.574095839985972</c:v>
                </c:pt>
                <c:pt idx="142">
                  <c:v>72.720011413319241</c:v>
                </c:pt>
                <c:pt idx="143">
                  <c:v>73.865926986652482</c:v>
                </c:pt>
                <c:pt idx="144">
                  <c:v>75.011842559985695</c:v>
                </c:pt>
                <c:pt idx="145">
                  <c:v>76.157758133318936</c:v>
                </c:pt>
                <c:pt idx="146">
                  <c:v>77.303673706652148</c:v>
                </c:pt>
                <c:pt idx="147">
                  <c:v>78.449589279985418</c:v>
                </c:pt>
                <c:pt idx="148">
                  <c:v>79.595504853318658</c:v>
                </c:pt>
                <c:pt idx="149">
                  <c:v>80.741420426651871</c:v>
                </c:pt>
                <c:pt idx="150">
                  <c:v>81.887335999985083</c:v>
                </c:pt>
                <c:pt idx="151">
                  <c:v>83.033251573318353</c:v>
                </c:pt>
                <c:pt idx="152">
                  <c:v>84.179167146651594</c:v>
                </c:pt>
                <c:pt idx="153">
                  <c:v>85.325082719984806</c:v>
                </c:pt>
                <c:pt idx="154">
                  <c:v>86.470998293318047</c:v>
                </c:pt>
                <c:pt idx="155">
                  <c:v>87.616913866651259</c:v>
                </c:pt>
                <c:pt idx="156">
                  <c:v>88.762829439984529</c:v>
                </c:pt>
                <c:pt idx="157">
                  <c:v>89.908745013317741</c:v>
                </c:pt>
                <c:pt idx="158">
                  <c:v>88.945339413349018</c:v>
                </c:pt>
                <c:pt idx="159">
                  <c:v>87.799423840015777</c:v>
                </c:pt>
                <c:pt idx="160">
                  <c:v>86.653508266682564</c:v>
                </c:pt>
                <c:pt idx="161">
                  <c:v>85.507592693349295</c:v>
                </c:pt>
                <c:pt idx="162">
                  <c:v>84.361677120016054</c:v>
                </c:pt>
                <c:pt idx="163">
                  <c:v>83.215761546682842</c:v>
                </c:pt>
                <c:pt idx="164">
                  <c:v>82.069845973349601</c:v>
                </c:pt>
                <c:pt idx="165">
                  <c:v>80.92393040001636</c:v>
                </c:pt>
                <c:pt idx="166">
                  <c:v>79.778014826683176</c:v>
                </c:pt>
                <c:pt idx="167">
                  <c:v>78.632099253349878</c:v>
                </c:pt>
                <c:pt idx="168">
                  <c:v>77.486183680016723</c:v>
                </c:pt>
                <c:pt idx="169">
                  <c:v>76.340268106683453</c:v>
                </c:pt>
                <c:pt idx="170">
                  <c:v>75.194352533350184</c:v>
                </c:pt>
                <c:pt idx="171">
                  <c:v>74.048436960016971</c:v>
                </c:pt>
                <c:pt idx="172">
                  <c:v>72.90252138668373</c:v>
                </c:pt>
                <c:pt idx="173">
                  <c:v>71.756605813350518</c:v>
                </c:pt>
                <c:pt idx="174">
                  <c:v>70.610690240017306</c:v>
                </c:pt>
                <c:pt idx="175">
                  <c:v>69.464774666684036</c:v>
                </c:pt>
                <c:pt idx="176">
                  <c:v>68.318859093350824</c:v>
                </c:pt>
                <c:pt idx="177">
                  <c:v>67.172943520017554</c:v>
                </c:pt>
                <c:pt idx="178">
                  <c:v>66.027027946684314</c:v>
                </c:pt>
                <c:pt idx="179">
                  <c:v>64.881112373351101</c:v>
                </c:pt>
                <c:pt idx="180">
                  <c:v>63.735196800017832</c:v>
                </c:pt>
                <c:pt idx="181">
                  <c:v>62.589281226684619</c:v>
                </c:pt>
                <c:pt idx="182">
                  <c:v>61.443365653351407</c:v>
                </c:pt>
                <c:pt idx="183">
                  <c:v>60.297450080018137</c:v>
                </c:pt>
                <c:pt idx="184">
                  <c:v>59.151534506684982</c:v>
                </c:pt>
                <c:pt idx="185">
                  <c:v>58.005618933351712</c:v>
                </c:pt>
                <c:pt idx="186">
                  <c:v>56.859703360018415</c:v>
                </c:pt>
                <c:pt idx="187">
                  <c:v>55.713787786685259</c:v>
                </c:pt>
                <c:pt idx="188">
                  <c:v>54.56787221335199</c:v>
                </c:pt>
                <c:pt idx="189">
                  <c:v>53.421956640018777</c:v>
                </c:pt>
                <c:pt idx="190">
                  <c:v>52.276041066685508</c:v>
                </c:pt>
                <c:pt idx="191">
                  <c:v>51.130125493352296</c:v>
                </c:pt>
                <c:pt idx="192">
                  <c:v>49.984209920019083</c:v>
                </c:pt>
                <c:pt idx="193">
                  <c:v>48.838294346685842</c:v>
                </c:pt>
                <c:pt idx="194">
                  <c:v>47.692378773352573</c:v>
                </c:pt>
                <c:pt idx="195">
                  <c:v>46.54646320001936</c:v>
                </c:pt>
                <c:pt idx="196">
                  <c:v>45.400547626686091</c:v>
                </c:pt>
                <c:pt idx="197">
                  <c:v>44.25463205335285</c:v>
                </c:pt>
                <c:pt idx="198">
                  <c:v>43.108716480019638</c:v>
                </c:pt>
                <c:pt idx="199">
                  <c:v>41.962800906686425</c:v>
                </c:pt>
                <c:pt idx="200">
                  <c:v>40.816885333353184</c:v>
                </c:pt>
                <c:pt idx="201">
                  <c:v>39.670969760019972</c:v>
                </c:pt>
                <c:pt idx="202">
                  <c:v>38.525054186686759</c:v>
                </c:pt>
                <c:pt idx="203">
                  <c:v>37.379138613353547</c:v>
                </c:pt>
                <c:pt idx="204">
                  <c:v>36.233223040020334</c:v>
                </c:pt>
                <c:pt idx="205">
                  <c:v>35.08730746668715</c:v>
                </c:pt>
                <c:pt idx="206">
                  <c:v>33.941391893353938</c:v>
                </c:pt>
                <c:pt idx="207">
                  <c:v>32.795476320020725</c:v>
                </c:pt>
                <c:pt idx="208">
                  <c:v>31.649560746687513</c:v>
                </c:pt>
                <c:pt idx="209">
                  <c:v>30.503645173354329</c:v>
                </c:pt>
                <c:pt idx="210">
                  <c:v>29.357729600021116</c:v>
                </c:pt>
                <c:pt idx="211">
                  <c:v>28.211814026687904</c:v>
                </c:pt>
                <c:pt idx="212">
                  <c:v>27.065898453354691</c:v>
                </c:pt>
                <c:pt idx="213">
                  <c:v>25.919982880021479</c:v>
                </c:pt>
                <c:pt idx="214">
                  <c:v>24.774067306688295</c:v>
                </c:pt>
                <c:pt idx="215">
                  <c:v>23.628151733355082</c:v>
                </c:pt>
                <c:pt idx="216">
                  <c:v>22.48223616002187</c:v>
                </c:pt>
                <c:pt idx="217">
                  <c:v>21.336320586688657</c:v>
                </c:pt>
                <c:pt idx="218">
                  <c:v>20.190405013355473</c:v>
                </c:pt>
                <c:pt idx="219">
                  <c:v>19.044489440022261</c:v>
                </c:pt>
                <c:pt idx="220">
                  <c:v>17.898573866689048</c:v>
                </c:pt>
                <c:pt idx="221">
                  <c:v>16.752658293355807</c:v>
                </c:pt>
                <c:pt idx="222">
                  <c:v>15.606742720022595</c:v>
                </c:pt>
                <c:pt idx="223">
                  <c:v>14.460827146689383</c:v>
                </c:pt>
                <c:pt idx="224">
                  <c:v>13.314911573356198</c:v>
                </c:pt>
                <c:pt idx="225">
                  <c:v>12.168996000022958</c:v>
                </c:pt>
                <c:pt idx="226">
                  <c:v>11.023080426689717</c:v>
                </c:pt>
                <c:pt idx="227">
                  <c:v>9.8771648533565894</c:v>
                </c:pt>
                <c:pt idx="228">
                  <c:v>8.7312492800233485</c:v>
                </c:pt>
                <c:pt idx="229">
                  <c:v>7.5853337066901076</c:v>
                </c:pt>
                <c:pt idx="230">
                  <c:v>6.4394181333569236</c:v>
                </c:pt>
                <c:pt idx="231">
                  <c:v>5.2935025600237395</c:v>
                </c:pt>
                <c:pt idx="232">
                  <c:v>4.1475869866904986</c:v>
                </c:pt>
                <c:pt idx="233">
                  <c:v>3.0016714133573146</c:v>
                </c:pt>
                <c:pt idx="234">
                  <c:v>1.8557558400240737</c:v>
                </c:pt>
                <c:pt idx="235">
                  <c:v>0.70984026669088962</c:v>
                </c:pt>
                <c:pt idx="236">
                  <c:v>-0.43607530664229444</c:v>
                </c:pt>
                <c:pt idx="237">
                  <c:v>-1.5819908799755353</c:v>
                </c:pt>
                <c:pt idx="238">
                  <c:v>-2.7279064533087194</c:v>
                </c:pt>
                <c:pt idx="239">
                  <c:v>-3.8738220266419603</c:v>
                </c:pt>
                <c:pt idx="240">
                  <c:v>-5.0197375999751443</c:v>
                </c:pt>
                <c:pt idx="241">
                  <c:v>-6.1656531733083284</c:v>
                </c:pt>
                <c:pt idx="242">
                  <c:v>-7.3115687466415693</c:v>
                </c:pt>
                <c:pt idx="243">
                  <c:v>-8.4574843199747534</c:v>
                </c:pt>
                <c:pt idx="244">
                  <c:v>-9.6033998933079943</c:v>
                </c:pt>
                <c:pt idx="245">
                  <c:v>-10.749315466641178</c:v>
                </c:pt>
                <c:pt idx="246">
                  <c:v>-11.895231039974419</c:v>
                </c:pt>
                <c:pt idx="247">
                  <c:v>-13.04114661330766</c:v>
                </c:pt>
                <c:pt idx="248">
                  <c:v>-14.187062186640844</c:v>
                </c:pt>
                <c:pt idx="249">
                  <c:v>-15.332977759974028</c:v>
                </c:pt>
                <c:pt idx="250">
                  <c:v>-16.478893333307269</c:v>
                </c:pt>
                <c:pt idx="251">
                  <c:v>-17.624808906640453</c:v>
                </c:pt>
                <c:pt idx="252">
                  <c:v>-18.770724479973637</c:v>
                </c:pt>
                <c:pt idx="253">
                  <c:v>-19.916640053306878</c:v>
                </c:pt>
                <c:pt idx="254">
                  <c:v>-21.062555626640062</c:v>
                </c:pt>
                <c:pt idx="255">
                  <c:v>-22.208471199973303</c:v>
                </c:pt>
                <c:pt idx="256">
                  <c:v>-23.354386773306487</c:v>
                </c:pt>
                <c:pt idx="257">
                  <c:v>-24.500302346639671</c:v>
                </c:pt>
                <c:pt idx="258">
                  <c:v>-25.646217919972912</c:v>
                </c:pt>
                <c:pt idx="259">
                  <c:v>-26.792133493306096</c:v>
                </c:pt>
                <c:pt idx="260">
                  <c:v>-27.93804906663928</c:v>
                </c:pt>
                <c:pt idx="261">
                  <c:v>-29.083964639972521</c:v>
                </c:pt>
                <c:pt idx="262">
                  <c:v>-30.229880213305705</c:v>
                </c:pt>
                <c:pt idx="263">
                  <c:v>-31.375795786638946</c:v>
                </c:pt>
                <c:pt idx="264">
                  <c:v>-32.52171135997213</c:v>
                </c:pt>
                <c:pt idx="265">
                  <c:v>-33.667626933305371</c:v>
                </c:pt>
                <c:pt idx="266">
                  <c:v>-34.813542506638555</c:v>
                </c:pt>
                <c:pt idx="267">
                  <c:v>-35.959458079971796</c:v>
                </c:pt>
                <c:pt idx="268">
                  <c:v>-37.105373653305037</c:v>
                </c:pt>
                <c:pt idx="269">
                  <c:v>-38.251289226638221</c:v>
                </c:pt>
                <c:pt idx="270">
                  <c:v>-39.397204799971405</c:v>
                </c:pt>
                <c:pt idx="271">
                  <c:v>-40.543120373304646</c:v>
                </c:pt>
                <c:pt idx="272">
                  <c:v>-41.68903594663783</c:v>
                </c:pt>
                <c:pt idx="273">
                  <c:v>-42.834951519971014</c:v>
                </c:pt>
                <c:pt idx="274">
                  <c:v>-43.980867093304255</c:v>
                </c:pt>
                <c:pt idx="275">
                  <c:v>-45.126782666637439</c:v>
                </c:pt>
                <c:pt idx="276">
                  <c:v>-46.27269823997068</c:v>
                </c:pt>
                <c:pt idx="277">
                  <c:v>-47.418613813303864</c:v>
                </c:pt>
                <c:pt idx="278">
                  <c:v>-48.564529386637048</c:v>
                </c:pt>
                <c:pt idx="279">
                  <c:v>-49.710444959970289</c:v>
                </c:pt>
                <c:pt idx="280">
                  <c:v>-50.856360533303473</c:v>
                </c:pt>
                <c:pt idx="281">
                  <c:v>-52.002276106636714</c:v>
                </c:pt>
                <c:pt idx="282">
                  <c:v>-53.148191679969898</c:v>
                </c:pt>
                <c:pt idx="283">
                  <c:v>-54.294107253303082</c:v>
                </c:pt>
                <c:pt idx="284">
                  <c:v>-55.440022826636323</c:v>
                </c:pt>
                <c:pt idx="285">
                  <c:v>-56.585938399969507</c:v>
                </c:pt>
                <c:pt idx="286">
                  <c:v>-57.731853973302805</c:v>
                </c:pt>
                <c:pt idx="287">
                  <c:v>-58.877769546635932</c:v>
                </c:pt>
                <c:pt idx="288">
                  <c:v>-60.023685119969173</c:v>
                </c:pt>
                <c:pt idx="289">
                  <c:v>-61.169600693302414</c:v>
                </c:pt>
                <c:pt idx="290">
                  <c:v>-62.315516266635598</c:v>
                </c:pt>
                <c:pt idx="291">
                  <c:v>-63.461431839968782</c:v>
                </c:pt>
                <c:pt idx="292">
                  <c:v>-64.607347413302023</c:v>
                </c:pt>
                <c:pt idx="293">
                  <c:v>-65.753262986635207</c:v>
                </c:pt>
                <c:pt idx="294">
                  <c:v>-66.899178559968448</c:v>
                </c:pt>
                <c:pt idx="295">
                  <c:v>-68.045094133301632</c:v>
                </c:pt>
                <c:pt idx="296">
                  <c:v>-69.191009706634816</c:v>
                </c:pt>
                <c:pt idx="297">
                  <c:v>-70.336925279968057</c:v>
                </c:pt>
                <c:pt idx="298">
                  <c:v>-71.482840853301241</c:v>
                </c:pt>
                <c:pt idx="299">
                  <c:v>-72.628756426634538</c:v>
                </c:pt>
                <c:pt idx="300">
                  <c:v>-73.774671999967666</c:v>
                </c:pt>
                <c:pt idx="301">
                  <c:v>-74.92058757330085</c:v>
                </c:pt>
                <c:pt idx="302">
                  <c:v>-76.066503146634091</c:v>
                </c:pt>
                <c:pt idx="303">
                  <c:v>-77.212418719967275</c:v>
                </c:pt>
                <c:pt idx="304">
                  <c:v>-78.358334293300459</c:v>
                </c:pt>
                <c:pt idx="305">
                  <c:v>-79.5042498666337</c:v>
                </c:pt>
                <c:pt idx="306">
                  <c:v>-80.650165439966884</c:v>
                </c:pt>
                <c:pt idx="307">
                  <c:v>-81.796081013300181</c:v>
                </c:pt>
                <c:pt idx="308">
                  <c:v>-82.941996586633309</c:v>
                </c:pt>
                <c:pt idx="309">
                  <c:v>-84.08791215996655</c:v>
                </c:pt>
                <c:pt idx="310">
                  <c:v>-85.23382773329979</c:v>
                </c:pt>
                <c:pt idx="311">
                  <c:v>-86.379743306632975</c:v>
                </c:pt>
                <c:pt idx="312">
                  <c:v>-87.525658879966215</c:v>
                </c:pt>
                <c:pt idx="313">
                  <c:v>-88.671574453299399</c:v>
                </c:pt>
                <c:pt idx="314">
                  <c:v>-89.817490026632584</c:v>
                </c:pt>
                <c:pt idx="315">
                  <c:v>-89.036594400034176</c:v>
                </c:pt>
                <c:pt idx="316">
                  <c:v>-87.890678826700992</c:v>
                </c:pt>
                <c:pt idx="317">
                  <c:v>-86.744763253367807</c:v>
                </c:pt>
                <c:pt idx="318">
                  <c:v>-85.598847680034567</c:v>
                </c:pt>
                <c:pt idx="319">
                  <c:v>-84.452932106701383</c:v>
                </c:pt>
                <c:pt idx="320">
                  <c:v>-83.307016533368142</c:v>
                </c:pt>
                <c:pt idx="321">
                  <c:v>-82.161100960035014</c:v>
                </c:pt>
                <c:pt idx="322">
                  <c:v>-81.015185386701717</c:v>
                </c:pt>
                <c:pt idx="323">
                  <c:v>-79.869269813368589</c:v>
                </c:pt>
                <c:pt idx="324">
                  <c:v>-78.723354240035292</c:v>
                </c:pt>
                <c:pt idx="325">
                  <c:v>-77.577438666702164</c:v>
                </c:pt>
                <c:pt idx="326">
                  <c:v>-76.431523093368867</c:v>
                </c:pt>
                <c:pt idx="327">
                  <c:v>-75.28560752003574</c:v>
                </c:pt>
                <c:pt idx="328">
                  <c:v>-74.139691946702442</c:v>
                </c:pt>
                <c:pt idx="329">
                  <c:v>-72.993776373369371</c:v>
                </c:pt>
                <c:pt idx="330">
                  <c:v>-71.847860800036017</c:v>
                </c:pt>
                <c:pt idx="331">
                  <c:v>-70.701945226702946</c:v>
                </c:pt>
                <c:pt idx="332">
                  <c:v>-69.556029653369649</c:v>
                </c:pt>
                <c:pt idx="333">
                  <c:v>-68.410114080036522</c:v>
                </c:pt>
                <c:pt idx="334">
                  <c:v>-67.264198506703224</c:v>
                </c:pt>
                <c:pt idx="335">
                  <c:v>-66.118282933370097</c:v>
                </c:pt>
                <c:pt idx="336">
                  <c:v>-64.972367360036799</c:v>
                </c:pt>
                <c:pt idx="337">
                  <c:v>-63.826451786703615</c:v>
                </c:pt>
                <c:pt idx="338">
                  <c:v>-62.680536213370317</c:v>
                </c:pt>
                <c:pt idx="339">
                  <c:v>-61.53462064003719</c:v>
                </c:pt>
                <c:pt idx="340">
                  <c:v>-60.388705066704006</c:v>
                </c:pt>
                <c:pt idx="341">
                  <c:v>-59.242789493370765</c:v>
                </c:pt>
                <c:pt idx="342">
                  <c:v>-58.096873920037581</c:v>
                </c:pt>
                <c:pt idx="343">
                  <c:v>-56.95095834670434</c:v>
                </c:pt>
                <c:pt idx="344">
                  <c:v>-55.805042773371156</c:v>
                </c:pt>
                <c:pt idx="345">
                  <c:v>-54.659127200037915</c:v>
                </c:pt>
                <c:pt idx="346">
                  <c:v>-53.513211626704674</c:v>
                </c:pt>
                <c:pt idx="347">
                  <c:v>-52.367296053371547</c:v>
                </c:pt>
                <c:pt idx="348">
                  <c:v>-51.221380480038363</c:v>
                </c:pt>
                <c:pt idx="349">
                  <c:v>-50.075464906705122</c:v>
                </c:pt>
                <c:pt idx="350">
                  <c:v>-48.929549333371938</c:v>
                </c:pt>
                <c:pt idx="351">
                  <c:v>-47.783633760038697</c:v>
                </c:pt>
                <c:pt idx="352">
                  <c:v>-46.637718186705456</c:v>
                </c:pt>
                <c:pt idx="353">
                  <c:v>-45.491802613372272</c:v>
                </c:pt>
                <c:pt idx="354">
                  <c:v>-44.345887040039031</c:v>
                </c:pt>
                <c:pt idx="355">
                  <c:v>-43.199971466705847</c:v>
                </c:pt>
                <c:pt idx="356">
                  <c:v>-42.054055893372606</c:v>
                </c:pt>
                <c:pt idx="357">
                  <c:v>-40.908140320039479</c:v>
                </c:pt>
                <c:pt idx="358">
                  <c:v>-39.762224746706238</c:v>
                </c:pt>
                <c:pt idx="359">
                  <c:v>-38.616309173373054</c:v>
                </c:pt>
                <c:pt idx="360">
                  <c:v>-37.470393600039813</c:v>
                </c:pt>
                <c:pt idx="361">
                  <c:v>-36.324478026706629</c:v>
                </c:pt>
                <c:pt idx="362">
                  <c:v>-35.178562453373388</c:v>
                </c:pt>
                <c:pt idx="363">
                  <c:v>-34.032646880040204</c:v>
                </c:pt>
                <c:pt idx="364">
                  <c:v>-32.886731306706963</c:v>
                </c:pt>
                <c:pt idx="365">
                  <c:v>-31.740815733373836</c:v>
                </c:pt>
                <c:pt idx="366">
                  <c:v>-30.594900160040538</c:v>
                </c:pt>
                <c:pt idx="367">
                  <c:v>-29.448984586707411</c:v>
                </c:pt>
                <c:pt idx="368">
                  <c:v>-28.303069013374113</c:v>
                </c:pt>
                <c:pt idx="369">
                  <c:v>-27.157153440040986</c:v>
                </c:pt>
                <c:pt idx="370">
                  <c:v>-26.011237866707688</c:v>
                </c:pt>
                <c:pt idx="371">
                  <c:v>-24.865322293374561</c:v>
                </c:pt>
                <c:pt idx="372">
                  <c:v>-23.719406720041263</c:v>
                </c:pt>
                <c:pt idx="373">
                  <c:v>-22.573491146708079</c:v>
                </c:pt>
                <c:pt idx="374">
                  <c:v>-21.427575573374781</c:v>
                </c:pt>
                <c:pt idx="375">
                  <c:v>-20.281660000041768</c:v>
                </c:pt>
                <c:pt idx="376">
                  <c:v>-19.13574442670847</c:v>
                </c:pt>
                <c:pt idx="377">
                  <c:v>-17.989828853375343</c:v>
                </c:pt>
                <c:pt idx="378">
                  <c:v>-16.843913280042045</c:v>
                </c:pt>
                <c:pt idx="379">
                  <c:v>-15.697997706708861</c:v>
                </c:pt>
                <c:pt idx="380">
                  <c:v>-14.552082133375563</c:v>
                </c:pt>
                <c:pt idx="381">
                  <c:v>-13.406166560042436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F-412F-83A6-DFCD0133B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626495"/>
        <c:axId val="989288639"/>
      </c:scatterChart>
      <c:valAx>
        <c:axId val="93162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88639"/>
        <c:crosses val="autoZero"/>
        <c:crossBetween val="midCat"/>
      </c:valAx>
      <c:valAx>
        <c:axId val="9892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2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9</xdr:row>
      <xdr:rowOff>60960</xdr:rowOff>
    </xdr:from>
    <xdr:to>
      <xdr:col>22</xdr:col>
      <xdr:colOff>53340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9528B-E33B-F572-53CF-567B09E0F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360045</xdr:colOff>
      <xdr:row>4</xdr:row>
      <xdr:rowOff>118110</xdr:rowOff>
    </xdr:from>
    <xdr:to>
      <xdr:col>21</xdr:col>
      <xdr:colOff>171450</xdr:colOff>
      <xdr:row>19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DB965-9339-3D36-AFC3-890246DBA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5AE7-8342-4E1D-932F-EC8B1071225E}">
  <dimension ref="A1:M62"/>
  <sheetViews>
    <sheetView workbookViewId="0">
      <selection activeCell="L17" sqref="L17"/>
    </sheetView>
  </sheetViews>
  <sheetFormatPr defaultRowHeight="14.4" x14ac:dyDescent="0.55000000000000004"/>
  <cols>
    <col min="2" max="2" width="14.9453125" customWidth="1"/>
    <col min="3" max="3" width="14.3671875" customWidth="1"/>
    <col min="11" max="11" width="17.15625" customWidth="1"/>
  </cols>
  <sheetData>
    <row r="1" spans="1:13" x14ac:dyDescent="0.55000000000000004">
      <c r="A1" t="s">
        <v>1</v>
      </c>
      <c r="B1" t="s">
        <v>25</v>
      </c>
      <c r="C1" t="s">
        <v>26</v>
      </c>
      <c r="D1" t="s">
        <v>0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13" x14ac:dyDescent="0.55000000000000004">
      <c r="A2">
        <v>0</v>
      </c>
      <c r="B2">
        <f t="shared" ref="B2:B33" si="0">($L$2*$A2)/3.1415927/$L$3*360</f>
        <v>0</v>
      </c>
      <c r="C2">
        <f t="shared" ref="C2:C33" si="1">-($L$2*$A2)/3.1415927/$L$3*360</f>
        <v>0</v>
      </c>
      <c r="D2">
        <v>0</v>
      </c>
      <c r="E2">
        <v>0</v>
      </c>
      <c r="F2">
        <v>0</v>
      </c>
      <c r="G2" t="b">
        <v>0</v>
      </c>
      <c r="H2" t="b">
        <v>0</v>
      </c>
      <c r="K2" t="s">
        <v>4</v>
      </c>
      <c r="L2">
        <v>10</v>
      </c>
      <c r="M2" t="s">
        <v>5</v>
      </c>
    </row>
    <row r="3" spans="1:13" x14ac:dyDescent="0.55000000000000004">
      <c r="A3">
        <f>A2+0.1</f>
        <v>0.1</v>
      </c>
      <c r="B3">
        <f t="shared" si="0"/>
        <v>13.02176787878674</v>
      </c>
      <c r="C3">
        <f t="shared" si="1"/>
        <v>-13.02176787878674</v>
      </c>
      <c r="D3">
        <v>0</v>
      </c>
      <c r="E3">
        <v>0</v>
      </c>
      <c r="F3">
        <v>0</v>
      </c>
      <c r="G3" t="b">
        <v>0</v>
      </c>
      <c r="H3" t="b">
        <v>0</v>
      </c>
      <c r="K3" t="s">
        <v>6</v>
      </c>
      <c r="L3">
        <v>8.8000000000000007</v>
      </c>
      <c r="M3" t="s">
        <v>7</v>
      </c>
    </row>
    <row r="4" spans="1:13" x14ac:dyDescent="0.55000000000000004">
      <c r="A4">
        <f t="shared" ref="A4:A62" si="2">A3+0.1</f>
        <v>0.2</v>
      </c>
      <c r="B4">
        <f t="shared" si="0"/>
        <v>26.04353575757348</v>
      </c>
      <c r="C4">
        <f t="shared" si="1"/>
        <v>-26.04353575757348</v>
      </c>
      <c r="D4">
        <v>0</v>
      </c>
      <c r="E4">
        <v>0</v>
      </c>
      <c r="F4">
        <v>0</v>
      </c>
      <c r="G4" t="b">
        <v>0</v>
      </c>
      <c r="H4" t="b">
        <v>0</v>
      </c>
    </row>
    <row r="5" spans="1:13" x14ac:dyDescent="0.55000000000000004">
      <c r="A5">
        <f t="shared" si="2"/>
        <v>0.30000000000000004</v>
      </c>
      <c r="B5">
        <f t="shared" si="0"/>
        <v>39.06530363636022</v>
      </c>
      <c r="C5">
        <f t="shared" si="1"/>
        <v>-39.06530363636022</v>
      </c>
      <c r="D5">
        <v>0</v>
      </c>
      <c r="E5">
        <v>0</v>
      </c>
      <c r="F5">
        <v>0</v>
      </c>
      <c r="G5" t="b">
        <v>0</v>
      </c>
      <c r="H5" t="b">
        <v>0</v>
      </c>
    </row>
    <row r="6" spans="1:13" x14ac:dyDescent="0.55000000000000004">
      <c r="A6">
        <f t="shared" si="2"/>
        <v>0.4</v>
      </c>
      <c r="B6">
        <f t="shared" si="0"/>
        <v>52.08707151514696</v>
      </c>
      <c r="C6">
        <f t="shared" si="1"/>
        <v>-52.08707151514696</v>
      </c>
      <c r="D6">
        <v>0</v>
      </c>
      <c r="E6">
        <v>0</v>
      </c>
      <c r="F6">
        <v>0</v>
      </c>
      <c r="G6" t="b">
        <v>0</v>
      </c>
      <c r="H6" t="b">
        <v>0</v>
      </c>
    </row>
    <row r="7" spans="1:13" x14ac:dyDescent="0.55000000000000004">
      <c r="A7">
        <f t="shared" si="2"/>
        <v>0.5</v>
      </c>
      <c r="B7">
        <f t="shared" si="0"/>
        <v>65.108839393933692</v>
      </c>
      <c r="C7">
        <f t="shared" si="1"/>
        <v>-65.108839393933692</v>
      </c>
      <c r="D7">
        <v>0</v>
      </c>
      <c r="E7">
        <v>0</v>
      </c>
      <c r="F7">
        <v>0</v>
      </c>
      <c r="G7" t="b">
        <v>0</v>
      </c>
      <c r="H7" t="b">
        <v>0</v>
      </c>
    </row>
    <row r="8" spans="1:13" x14ac:dyDescent="0.55000000000000004">
      <c r="A8">
        <f t="shared" si="2"/>
        <v>0.6</v>
      </c>
      <c r="B8">
        <f t="shared" si="0"/>
        <v>78.130607272720439</v>
      </c>
      <c r="C8">
        <f t="shared" si="1"/>
        <v>-78.130607272720439</v>
      </c>
      <c r="D8">
        <v>0</v>
      </c>
      <c r="E8">
        <v>0</v>
      </c>
      <c r="F8">
        <v>0</v>
      </c>
      <c r="G8" t="b">
        <v>0</v>
      </c>
      <c r="H8" t="b">
        <v>0</v>
      </c>
    </row>
    <row r="9" spans="1:13" x14ac:dyDescent="0.55000000000000004">
      <c r="A9">
        <f t="shared" si="2"/>
        <v>0.7</v>
      </c>
      <c r="B9">
        <f t="shared" si="0"/>
        <v>91.152375151507172</v>
      </c>
      <c r="C9">
        <f t="shared" si="1"/>
        <v>-91.152375151507172</v>
      </c>
      <c r="D9">
        <v>0</v>
      </c>
      <c r="E9">
        <v>0</v>
      </c>
      <c r="F9">
        <v>0</v>
      </c>
      <c r="G9" t="b">
        <v>0</v>
      </c>
      <c r="H9" t="b">
        <v>0</v>
      </c>
    </row>
    <row r="10" spans="1:13" x14ac:dyDescent="0.55000000000000004">
      <c r="A10">
        <f t="shared" si="2"/>
        <v>0.79999999999999993</v>
      </c>
      <c r="B10">
        <f t="shared" si="0"/>
        <v>104.17414303029391</v>
      </c>
      <c r="C10">
        <f t="shared" si="1"/>
        <v>-104.17414303029391</v>
      </c>
      <c r="D10">
        <v>0</v>
      </c>
      <c r="E10">
        <v>0</v>
      </c>
      <c r="F10">
        <v>0</v>
      </c>
      <c r="G10" t="b">
        <v>0</v>
      </c>
      <c r="H10" t="b">
        <v>0</v>
      </c>
    </row>
    <row r="11" spans="1:13" x14ac:dyDescent="0.55000000000000004">
      <c r="A11">
        <f t="shared" si="2"/>
        <v>0.89999999999999991</v>
      </c>
      <c r="B11">
        <f t="shared" si="0"/>
        <v>117.19591090908067</v>
      </c>
      <c r="C11">
        <f t="shared" si="1"/>
        <v>-117.19591090908067</v>
      </c>
      <c r="D11">
        <v>0</v>
      </c>
      <c r="E11">
        <v>0</v>
      </c>
      <c r="F11">
        <v>0</v>
      </c>
      <c r="G11" t="b">
        <v>0</v>
      </c>
      <c r="H11" t="b">
        <v>0</v>
      </c>
    </row>
    <row r="12" spans="1:13" x14ac:dyDescent="0.55000000000000004">
      <c r="A12">
        <f t="shared" si="2"/>
        <v>0.99999999999999989</v>
      </c>
      <c r="B12">
        <f t="shared" si="0"/>
        <v>130.21767878786738</v>
      </c>
      <c r="C12">
        <f t="shared" si="1"/>
        <v>-130.21767878786738</v>
      </c>
      <c r="D12">
        <v>0</v>
      </c>
      <c r="E12">
        <v>0</v>
      </c>
      <c r="F12">
        <v>0</v>
      </c>
      <c r="G12" t="b">
        <v>0</v>
      </c>
      <c r="H12" t="b">
        <v>0</v>
      </c>
    </row>
    <row r="13" spans="1:13" x14ac:dyDescent="0.55000000000000004">
      <c r="A13">
        <f t="shared" si="2"/>
        <v>1.0999999999999999</v>
      </c>
      <c r="B13">
        <f t="shared" si="0"/>
        <v>143.23944666665412</v>
      </c>
      <c r="C13">
        <f t="shared" si="1"/>
        <v>-143.23944666665412</v>
      </c>
      <c r="D13">
        <v>0</v>
      </c>
      <c r="E13">
        <v>0</v>
      </c>
      <c r="F13">
        <v>0</v>
      </c>
      <c r="G13" t="b">
        <v>0</v>
      </c>
      <c r="H13" t="b">
        <v>0</v>
      </c>
    </row>
    <row r="14" spans="1:13" x14ac:dyDescent="0.55000000000000004">
      <c r="A14">
        <f t="shared" si="2"/>
        <v>1.2</v>
      </c>
      <c r="B14">
        <f t="shared" si="0"/>
        <v>156.26121454544088</v>
      </c>
      <c r="C14">
        <f t="shared" si="1"/>
        <v>-156.26121454544088</v>
      </c>
      <c r="D14">
        <v>0</v>
      </c>
      <c r="E14">
        <v>0</v>
      </c>
      <c r="F14">
        <v>0</v>
      </c>
      <c r="G14" t="b">
        <v>0</v>
      </c>
      <c r="H14" t="b">
        <v>0</v>
      </c>
    </row>
    <row r="15" spans="1:13" x14ac:dyDescent="0.55000000000000004">
      <c r="A15">
        <f t="shared" si="2"/>
        <v>1.3</v>
      </c>
      <c r="B15">
        <f t="shared" si="0"/>
        <v>169.28298242422761</v>
      </c>
      <c r="C15">
        <f t="shared" si="1"/>
        <v>-169.28298242422761</v>
      </c>
      <c r="D15">
        <v>0</v>
      </c>
      <c r="E15">
        <v>0</v>
      </c>
      <c r="F15">
        <v>0</v>
      </c>
      <c r="G15" t="b">
        <v>0</v>
      </c>
      <c r="H15" t="b">
        <v>0</v>
      </c>
    </row>
    <row r="16" spans="1:13" x14ac:dyDescent="0.55000000000000004">
      <c r="A16">
        <f t="shared" si="2"/>
        <v>1.4000000000000001</v>
      </c>
      <c r="B16">
        <f t="shared" si="0"/>
        <v>182.30475030301437</v>
      </c>
      <c r="C16">
        <f t="shared" si="1"/>
        <v>-182.30475030301437</v>
      </c>
      <c r="D16">
        <v>0</v>
      </c>
      <c r="E16">
        <v>0</v>
      </c>
      <c r="F16">
        <v>0</v>
      </c>
      <c r="G16" t="b">
        <v>0</v>
      </c>
      <c r="H16" t="b">
        <v>0</v>
      </c>
    </row>
    <row r="17" spans="1:8" x14ac:dyDescent="0.55000000000000004">
      <c r="A17">
        <f t="shared" si="2"/>
        <v>1.5000000000000002</v>
      </c>
      <c r="B17">
        <f t="shared" si="0"/>
        <v>195.32651818180111</v>
      </c>
      <c r="C17">
        <f t="shared" si="1"/>
        <v>-195.32651818180111</v>
      </c>
      <c r="D17">
        <v>0</v>
      </c>
      <c r="E17">
        <v>0</v>
      </c>
      <c r="F17">
        <v>0</v>
      </c>
      <c r="G17" t="b">
        <v>0</v>
      </c>
      <c r="H17" t="b">
        <v>0</v>
      </c>
    </row>
    <row r="18" spans="1:8" x14ac:dyDescent="0.55000000000000004">
      <c r="A18">
        <f t="shared" si="2"/>
        <v>1.6000000000000003</v>
      </c>
      <c r="B18">
        <f t="shared" si="0"/>
        <v>208.34828606058787</v>
      </c>
      <c r="C18">
        <f t="shared" si="1"/>
        <v>-208.34828606058787</v>
      </c>
      <c r="D18">
        <v>0</v>
      </c>
      <c r="E18">
        <v>0</v>
      </c>
      <c r="F18">
        <v>0</v>
      </c>
      <c r="G18" t="b">
        <v>0</v>
      </c>
      <c r="H18" t="b">
        <v>0</v>
      </c>
    </row>
    <row r="19" spans="1:8" x14ac:dyDescent="0.55000000000000004">
      <c r="A19">
        <f t="shared" si="2"/>
        <v>1.7000000000000004</v>
      </c>
      <c r="B19">
        <f t="shared" si="0"/>
        <v>221.37005393937466</v>
      </c>
      <c r="C19">
        <f t="shared" si="1"/>
        <v>-221.37005393937466</v>
      </c>
      <c r="D19">
        <v>0</v>
      </c>
      <c r="E19">
        <v>0</v>
      </c>
      <c r="F19">
        <v>0</v>
      </c>
      <c r="G19" t="b">
        <v>0</v>
      </c>
      <c r="H19" t="b">
        <v>0</v>
      </c>
    </row>
    <row r="20" spans="1:8" x14ac:dyDescent="0.55000000000000004">
      <c r="A20">
        <f>A19+0.1</f>
        <v>1.8000000000000005</v>
      </c>
      <c r="B20">
        <f t="shared" si="0"/>
        <v>234.39182181816136</v>
      </c>
      <c r="C20">
        <f t="shared" si="1"/>
        <v>-234.39182181816136</v>
      </c>
      <c r="D20">
        <v>0</v>
      </c>
      <c r="E20">
        <v>0</v>
      </c>
      <c r="F20">
        <v>0</v>
      </c>
      <c r="G20" t="b">
        <v>0</v>
      </c>
      <c r="H20" t="b">
        <v>0</v>
      </c>
    </row>
    <row r="21" spans="1:8" x14ac:dyDescent="0.55000000000000004">
      <c r="A21">
        <f t="shared" si="2"/>
        <v>1.9000000000000006</v>
      </c>
      <c r="B21">
        <f t="shared" si="0"/>
        <v>247.41358969694818</v>
      </c>
      <c r="C21">
        <f t="shared" si="1"/>
        <v>-247.41358969694818</v>
      </c>
      <c r="D21">
        <v>0</v>
      </c>
      <c r="E21">
        <v>0</v>
      </c>
      <c r="F21">
        <v>0</v>
      </c>
      <c r="G21" t="b">
        <v>0</v>
      </c>
      <c r="H21" t="b">
        <v>0</v>
      </c>
    </row>
    <row r="22" spans="1:8" x14ac:dyDescent="0.55000000000000004">
      <c r="A22">
        <f t="shared" si="2"/>
        <v>2.0000000000000004</v>
      </c>
      <c r="B22">
        <f t="shared" si="0"/>
        <v>260.43535757573488</v>
      </c>
      <c r="C22">
        <f t="shared" si="1"/>
        <v>-260.43535757573488</v>
      </c>
      <c r="D22">
        <v>0</v>
      </c>
      <c r="E22">
        <v>0</v>
      </c>
      <c r="F22">
        <v>0</v>
      </c>
      <c r="G22" t="b">
        <v>0</v>
      </c>
      <c r="H22" t="b">
        <v>0</v>
      </c>
    </row>
    <row r="23" spans="1:8" x14ac:dyDescent="0.55000000000000004">
      <c r="A23">
        <f t="shared" si="2"/>
        <v>2.1000000000000005</v>
      </c>
      <c r="B23">
        <f t="shared" si="0"/>
        <v>273.45712545452164</v>
      </c>
      <c r="C23">
        <f t="shared" si="1"/>
        <v>-273.45712545452164</v>
      </c>
      <c r="D23">
        <v>0</v>
      </c>
      <c r="E23">
        <v>0</v>
      </c>
      <c r="F23">
        <v>0</v>
      </c>
      <c r="G23" t="b">
        <v>0</v>
      </c>
      <c r="H23" t="b">
        <v>0</v>
      </c>
    </row>
    <row r="24" spans="1:8" x14ac:dyDescent="0.55000000000000004">
      <c r="A24">
        <f t="shared" si="2"/>
        <v>2.2000000000000006</v>
      </c>
      <c r="B24">
        <f t="shared" si="0"/>
        <v>286.47889333330835</v>
      </c>
      <c r="C24">
        <f t="shared" si="1"/>
        <v>-286.47889333330835</v>
      </c>
      <c r="D24">
        <v>0</v>
      </c>
      <c r="E24">
        <v>0</v>
      </c>
      <c r="F24">
        <v>0</v>
      </c>
      <c r="G24" t="b">
        <v>0</v>
      </c>
      <c r="H24" t="b">
        <v>0</v>
      </c>
    </row>
    <row r="25" spans="1:8" x14ac:dyDescent="0.55000000000000004">
      <c r="A25">
        <f t="shared" si="2"/>
        <v>2.3000000000000007</v>
      </c>
      <c r="B25">
        <f t="shared" si="0"/>
        <v>299.50066121209511</v>
      </c>
      <c r="C25">
        <f t="shared" si="1"/>
        <v>-299.50066121209511</v>
      </c>
      <c r="D25">
        <v>0</v>
      </c>
      <c r="E25">
        <v>0</v>
      </c>
      <c r="F25">
        <v>0</v>
      </c>
      <c r="G25" t="b">
        <v>0</v>
      </c>
      <c r="H25" t="b">
        <v>0</v>
      </c>
    </row>
    <row r="26" spans="1:8" x14ac:dyDescent="0.55000000000000004">
      <c r="A26">
        <f t="shared" si="2"/>
        <v>2.4000000000000008</v>
      </c>
      <c r="B26">
        <f t="shared" si="0"/>
        <v>312.52242909088181</v>
      </c>
      <c r="C26">
        <f t="shared" si="1"/>
        <v>-312.52242909088181</v>
      </c>
      <c r="D26">
        <v>0</v>
      </c>
      <c r="E26">
        <v>0</v>
      </c>
      <c r="F26">
        <v>0</v>
      </c>
      <c r="G26" t="b">
        <v>0</v>
      </c>
      <c r="H26" t="b">
        <v>0</v>
      </c>
    </row>
    <row r="27" spans="1:8" x14ac:dyDescent="0.55000000000000004">
      <c r="A27">
        <f t="shared" si="2"/>
        <v>2.5000000000000009</v>
      </c>
      <c r="B27">
        <f t="shared" si="0"/>
        <v>325.54419696966858</v>
      </c>
      <c r="C27">
        <f t="shared" si="1"/>
        <v>-325.54419696966858</v>
      </c>
      <c r="D27">
        <v>0</v>
      </c>
      <c r="E27">
        <v>0</v>
      </c>
      <c r="F27">
        <v>0</v>
      </c>
      <c r="G27" t="b">
        <v>0</v>
      </c>
      <c r="H27" t="b">
        <v>0</v>
      </c>
    </row>
    <row r="28" spans="1:8" x14ac:dyDescent="0.55000000000000004">
      <c r="A28">
        <f t="shared" si="2"/>
        <v>2.600000000000001</v>
      </c>
      <c r="B28">
        <f t="shared" si="0"/>
        <v>338.56596484845539</v>
      </c>
      <c r="C28">
        <f t="shared" si="1"/>
        <v>-338.56596484845539</v>
      </c>
      <c r="D28">
        <v>0</v>
      </c>
      <c r="E28">
        <v>0</v>
      </c>
      <c r="F28">
        <v>0</v>
      </c>
      <c r="G28" t="b">
        <v>0</v>
      </c>
      <c r="H28" t="b">
        <v>0</v>
      </c>
    </row>
    <row r="29" spans="1:8" x14ac:dyDescent="0.55000000000000004">
      <c r="A29">
        <f>A28+0.1</f>
        <v>2.7000000000000011</v>
      </c>
      <c r="B29">
        <f t="shared" si="0"/>
        <v>351.5877327272421</v>
      </c>
      <c r="C29">
        <f t="shared" si="1"/>
        <v>-351.5877327272421</v>
      </c>
      <c r="D29">
        <v>0</v>
      </c>
      <c r="E29">
        <v>0</v>
      </c>
      <c r="F29">
        <v>0</v>
      </c>
      <c r="G29" t="b">
        <v>0</v>
      </c>
      <c r="H29" t="b">
        <v>0</v>
      </c>
    </row>
    <row r="30" spans="1:8" x14ac:dyDescent="0.55000000000000004">
      <c r="A30">
        <f t="shared" si="2"/>
        <v>2.8000000000000012</v>
      </c>
      <c r="B30">
        <f t="shared" si="0"/>
        <v>364.60950060602886</v>
      </c>
      <c r="C30">
        <f t="shared" si="1"/>
        <v>-364.60950060602886</v>
      </c>
      <c r="D30">
        <v>0</v>
      </c>
      <c r="E30">
        <v>0</v>
      </c>
      <c r="F30">
        <v>0</v>
      </c>
      <c r="G30" t="b">
        <v>0</v>
      </c>
      <c r="H30" t="b">
        <v>0</v>
      </c>
    </row>
    <row r="31" spans="1:8" x14ac:dyDescent="0.55000000000000004">
      <c r="A31">
        <f t="shared" si="2"/>
        <v>2.9000000000000012</v>
      </c>
      <c r="B31">
        <f t="shared" si="0"/>
        <v>377.63126848481556</v>
      </c>
      <c r="C31">
        <f t="shared" si="1"/>
        <v>-377.63126848481556</v>
      </c>
      <c r="D31">
        <v>0</v>
      </c>
      <c r="E31">
        <v>0</v>
      </c>
      <c r="F31">
        <v>0</v>
      </c>
      <c r="G31" t="b">
        <v>0</v>
      </c>
      <c r="H31" t="b">
        <v>0</v>
      </c>
    </row>
    <row r="32" spans="1:8" x14ac:dyDescent="0.55000000000000004">
      <c r="A32">
        <f t="shared" si="2"/>
        <v>3.0000000000000013</v>
      </c>
      <c r="B32">
        <f t="shared" si="0"/>
        <v>390.65303636360238</v>
      </c>
      <c r="C32">
        <f t="shared" si="1"/>
        <v>-390.65303636360238</v>
      </c>
      <c r="D32">
        <v>0</v>
      </c>
      <c r="E32">
        <v>0</v>
      </c>
      <c r="F32">
        <v>0</v>
      </c>
      <c r="G32" t="b">
        <v>0</v>
      </c>
      <c r="H32" t="b">
        <v>0</v>
      </c>
    </row>
    <row r="33" spans="1:8" x14ac:dyDescent="0.55000000000000004">
      <c r="A33">
        <f t="shared" si="2"/>
        <v>3.1000000000000014</v>
      </c>
      <c r="B33">
        <f t="shared" si="0"/>
        <v>403.67480424238909</v>
      </c>
      <c r="C33">
        <f t="shared" si="1"/>
        <v>-403.67480424238909</v>
      </c>
      <c r="D33">
        <v>0</v>
      </c>
      <c r="E33">
        <v>0</v>
      </c>
      <c r="F33">
        <v>0</v>
      </c>
      <c r="G33" t="b">
        <v>0</v>
      </c>
      <c r="H33" t="b">
        <v>0</v>
      </c>
    </row>
    <row r="34" spans="1:8" x14ac:dyDescent="0.55000000000000004">
      <c r="A34">
        <f t="shared" si="2"/>
        <v>3.2000000000000015</v>
      </c>
      <c r="B34">
        <f t="shared" ref="B34:B62" si="3">($L$2*$A34)/3.1415927/$L$3*360</f>
        <v>416.69657212117585</v>
      </c>
      <c r="C34">
        <f t="shared" ref="C34:C62" si="4">-($L$2*$A34)/3.1415927/$L$3*360</f>
        <v>-416.69657212117585</v>
      </c>
      <c r="D34">
        <v>0</v>
      </c>
      <c r="E34">
        <v>0</v>
      </c>
      <c r="F34">
        <v>0</v>
      </c>
      <c r="G34" t="b">
        <v>0</v>
      </c>
      <c r="H34" t="b">
        <v>0</v>
      </c>
    </row>
    <row r="35" spans="1:8" x14ac:dyDescent="0.55000000000000004">
      <c r="A35">
        <f t="shared" si="2"/>
        <v>3.3000000000000016</v>
      </c>
      <c r="B35">
        <f t="shared" si="3"/>
        <v>429.71833999996255</v>
      </c>
      <c r="C35">
        <f t="shared" si="4"/>
        <v>-429.71833999996255</v>
      </c>
      <c r="D35">
        <v>0</v>
      </c>
      <c r="E35">
        <v>0</v>
      </c>
      <c r="F35">
        <v>0</v>
      </c>
      <c r="G35" t="b">
        <v>0</v>
      </c>
      <c r="H35" t="b">
        <v>0</v>
      </c>
    </row>
    <row r="36" spans="1:8" x14ac:dyDescent="0.55000000000000004">
      <c r="A36">
        <f t="shared" si="2"/>
        <v>3.4000000000000017</v>
      </c>
      <c r="B36">
        <f t="shared" si="3"/>
        <v>442.74010787874937</v>
      </c>
      <c r="C36">
        <f t="shared" si="4"/>
        <v>-442.74010787874937</v>
      </c>
      <c r="D36">
        <v>0</v>
      </c>
      <c r="E36">
        <v>0</v>
      </c>
      <c r="F36">
        <v>0</v>
      </c>
      <c r="G36" t="b">
        <v>0</v>
      </c>
      <c r="H36" t="b">
        <v>0</v>
      </c>
    </row>
    <row r="37" spans="1:8" x14ac:dyDescent="0.55000000000000004">
      <c r="A37">
        <f t="shared" si="2"/>
        <v>3.5000000000000018</v>
      </c>
      <c r="B37">
        <f t="shared" si="3"/>
        <v>455.76187575753607</v>
      </c>
      <c r="C37">
        <f t="shared" si="4"/>
        <v>-455.76187575753607</v>
      </c>
      <c r="D37">
        <v>0</v>
      </c>
      <c r="E37">
        <v>0</v>
      </c>
      <c r="F37">
        <v>0</v>
      </c>
      <c r="G37" t="b">
        <v>0</v>
      </c>
      <c r="H37" t="b">
        <v>0</v>
      </c>
    </row>
    <row r="38" spans="1:8" x14ac:dyDescent="0.55000000000000004">
      <c r="A38">
        <f t="shared" si="2"/>
        <v>3.6000000000000019</v>
      </c>
      <c r="B38">
        <f t="shared" si="3"/>
        <v>468.78364363632301</v>
      </c>
      <c r="C38">
        <f t="shared" si="4"/>
        <v>-468.78364363632301</v>
      </c>
      <c r="D38">
        <v>0</v>
      </c>
      <c r="E38">
        <v>0</v>
      </c>
      <c r="F38">
        <v>0</v>
      </c>
      <c r="G38" t="b">
        <v>0</v>
      </c>
      <c r="H38" t="b">
        <v>0</v>
      </c>
    </row>
    <row r="39" spans="1:8" x14ac:dyDescent="0.55000000000000004">
      <c r="A39">
        <f t="shared" si="2"/>
        <v>3.700000000000002</v>
      </c>
      <c r="B39">
        <f t="shared" si="3"/>
        <v>481.80541151510965</v>
      </c>
      <c r="C39">
        <f t="shared" si="4"/>
        <v>-481.80541151510965</v>
      </c>
      <c r="D39">
        <v>0</v>
      </c>
      <c r="E39">
        <v>0</v>
      </c>
      <c r="F39">
        <v>0</v>
      </c>
      <c r="G39" t="b">
        <v>0</v>
      </c>
      <c r="H39" t="b">
        <v>0</v>
      </c>
    </row>
    <row r="40" spans="1:8" x14ac:dyDescent="0.55000000000000004">
      <c r="A40">
        <f t="shared" si="2"/>
        <v>3.800000000000002</v>
      </c>
      <c r="B40">
        <f t="shared" si="3"/>
        <v>494.82717939389647</v>
      </c>
      <c r="C40">
        <f t="shared" si="4"/>
        <v>-494.82717939389647</v>
      </c>
      <c r="D40">
        <v>0</v>
      </c>
      <c r="E40">
        <v>0</v>
      </c>
      <c r="F40">
        <v>0</v>
      </c>
      <c r="G40" t="b">
        <v>0</v>
      </c>
      <c r="H40" t="b">
        <v>0</v>
      </c>
    </row>
    <row r="41" spans="1:8" x14ac:dyDescent="0.55000000000000004">
      <c r="A41">
        <f t="shared" si="2"/>
        <v>3.9000000000000021</v>
      </c>
      <c r="B41">
        <f t="shared" si="3"/>
        <v>507.84894727268318</v>
      </c>
      <c r="C41">
        <f t="shared" si="4"/>
        <v>-507.84894727268318</v>
      </c>
      <c r="D41">
        <v>0</v>
      </c>
      <c r="E41">
        <v>0</v>
      </c>
      <c r="F41">
        <v>0</v>
      </c>
      <c r="G41" t="b">
        <v>0</v>
      </c>
      <c r="H41" t="b">
        <v>0</v>
      </c>
    </row>
    <row r="42" spans="1:8" x14ac:dyDescent="0.55000000000000004">
      <c r="A42">
        <f t="shared" si="2"/>
        <v>4.0000000000000018</v>
      </c>
      <c r="B42">
        <f t="shared" si="3"/>
        <v>520.87071515146977</v>
      </c>
      <c r="C42">
        <f t="shared" si="4"/>
        <v>-520.87071515146977</v>
      </c>
      <c r="D42">
        <v>0</v>
      </c>
      <c r="E42">
        <v>0</v>
      </c>
      <c r="F42">
        <v>0</v>
      </c>
      <c r="G42" t="b">
        <v>0</v>
      </c>
      <c r="H42" t="b">
        <v>0</v>
      </c>
    </row>
    <row r="43" spans="1:8" x14ac:dyDescent="0.55000000000000004">
      <c r="A43">
        <f t="shared" si="2"/>
        <v>4.1000000000000014</v>
      </c>
      <c r="B43">
        <f t="shared" si="3"/>
        <v>533.89248303025659</v>
      </c>
      <c r="C43">
        <f t="shared" si="4"/>
        <v>-533.89248303025659</v>
      </c>
      <c r="D43">
        <v>0</v>
      </c>
      <c r="E43">
        <v>0</v>
      </c>
      <c r="F43">
        <v>0</v>
      </c>
      <c r="G43" t="b">
        <v>0</v>
      </c>
      <c r="H43" t="b">
        <v>0</v>
      </c>
    </row>
    <row r="44" spans="1:8" x14ac:dyDescent="0.55000000000000004">
      <c r="A44">
        <f t="shared" si="2"/>
        <v>4.2000000000000011</v>
      </c>
      <c r="B44">
        <f t="shared" si="3"/>
        <v>546.91425090904329</v>
      </c>
      <c r="C44">
        <f t="shared" si="4"/>
        <v>-546.91425090904329</v>
      </c>
      <c r="D44">
        <v>0</v>
      </c>
      <c r="E44">
        <v>0</v>
      </c>
      <c r="F44">
        <v>0</v>
      </c>
      <c r="G44" t="b">
        <v>0</v>
      </c>
      <c r="H44" t="b">
        <v>0</v>
      </c>
    </row>
    <row r="45" spans="1:8" x14ac:dyDescent="0.55000000000000004">
      <c r="A45">
        <f t="shared" si="2"/>
        <v>4.3000000000000007</v>
      </c>
      <c r="B45">
        <f t="shared" si="3"/>
        <v>559.93601878782988</v>
      </c>
      <c r="C45">
        <f t="shared" si="4"/>
        <v>-559.93601878782988</v>
      </c>
      <c r="D45">
        <v>0</v>
      </c>
      <c r="E45">
        <v>0</v>
      </c>
      <c r="F45">
        <v>0</v>
      </c>
      <c r="G45" t="b">
        <v>0</v>
      </c>
      <c r="H45" t="b">
        <v>0</v>
      </c>
    </row>
    <row r="46" spans="1:8" x14ac:dyDescent="0.55000000000000004">
      <c r="A46">
        <f t="shared" si="2"/>
        <v>4.4000000000000004</v>
      </c>
      <c r="B46">
        <f t="shared" si="3"/>
        <v>572.95778666661658</v>
      </c>
      <c r="C46">
        <f t="shared" si="4"/>
        <v>-572.95778666661658</v>
      </c>
      <c r="D46">
        <v>0</v>
      </c>
      <c r="E46">
        <v>0</v>
      </c>
      <c r="F46">
        <v>0</v>
      </c>
      <c r="G46" t="b">
        <v>0</v>
      </c>
      <c r="H46" t="b">
        <v>0</v>
      </c>
    </row>
    <row r="47" spans="1:8" x14ac:dyDescent="0.55000000000000004">
      <c r="A47">
        <f t="shared" si="2"/>
        <v>4.5</v>
      </c>
      <c r="B47">
        <f t="shared" si="3"/>
        <v>585.97955454540329</v>
      </c>
      <c r="C47">
        <f t="shared" si="4"/>
        <v>-585.97955454540329</v>
      </c>
      <c r="D47">
        <v>0</v>
      </c>
      <c r="E47">
        <v>0</v>
      </c>
      <c r="F47">
        <v>0</v>
      </c>
      <c r="G47" t="b">
        <v>0</v>
      </c>
      <c r="H47" t="b">
        <v>0</v>
      </c>
    </row>
    <row r="48" spans="1:8" x14ac:dyDescent="0.55000000000000004">
      <c r="A48">
        <f t="shared" si="2"/>
        <v>4.5999999999999996</v>
      </c>
      <c r="B48">
        <f t="shared" si="3"/>
        <v>599.00132242419011</v>
      </c>
      <c r="C48">
        <f t="shared" si="4"/>
        <v>-599.00132242419011</v>
      </c>
      <c r="D48">
        <v>0</v>
      </c>
      <c r="E48">
        <v>0</v>
      </c>
      <c r="F48">
        <v>0</v>
      </c>
      <c r="G48" t="b">
        <v>0</v>
      </c>
      <c r="H48" t="b">
        <v>0</v>
      </c>
    </row>
    <row r="49" spans="1:8" x14ac:dyDescent="0.55000000000000004">
      <c r="A49">
        <f t="shared" si="2"/>
        <v>4.6999999999999993</v>
      </c>
      <c r="B49">
        <f t="shared" si="3"/>
        <v>612.0230903029767</v>
      </c>
      <c r="C49">
        <f t="shared" si="4"/>
        <v>-612.0230903029767</v>
      </c>
      <c r="D49">
        <v>0</v>
      </c>
      <c r="E49">
        <v>0</v>
      </c>
      <c r="F49">
        <v>0</v>
      </c>
      <c r="G49" t="b">
        <v>0</v>
      </c>
      <c r="H49" t="b">
        <v>0</v>
      </c>
    </row>
    <row r="50" spans="1:8" x14ac:dyDescent="0.55000000000000004">
      <c r="A50">
        <f t="shared" si="2"/>
        <v>4.7999999999999989</v>
      </c>
      <c r="B50">
        <f t="shared" si="3"/>
        <v>625.04485818176329</v>
      </c>
      <c r="C50">
        <f t="shared" si="4"/>
        <v>-625.04485818176329</v>
      </c>
      <c r="D50">
        <v>0</v>
      </c>
      <c r="E50">
        <v>0</v>
      </c>
      <c r="F50">
        <v>0</v>
      </c>
      <c r="G50" t="b">
        <v>0</v>
      </c>
      <c r="H50" t="b">
        <v>0</v>
      </c>
    </row>
    <row r="51" spans="1:8" x14ac:dyDescent="0.55000000000000004">
      <c r="A51">
        <f t="shared" si="2"/>
        <v>4.8999999999999986</v>
      </c>
      <c r="B51">
        <f t="shared" si="3"/>
        <v>638.06662606054999</v>
      </c>
      <c r="C51">
        <f t="shared" si="4"/>
        <v>-638.06662606054999</v>
      </c>
      <c r="D51">
        <v>0</v>
      </c>
      <c r="E51">
        <v>0</v>
      </c>
      <c r="F51">
        <v>0</v>
      </c>
      <c r="G51" t="b">
        <v>0</v>
      </c>
      <c r="H51" t="b">
        <v>0</v>
      </c>
    </row>
    <row r="52" spans="1:8" x14ac:dyDescent="0.55000000000000004">
      <c r="A52">
        <f t="shared" si="2"/>
        <v>4.9999999999999982</v>
      </c>
      <c r="B52">
        <f t="shared" si="3"/>
        <v>651.08839393933681</v>
      </c>
      <c r="C52">
        <f t="shared" si="4"/>
        <v>-651.08839393933681</v>
      </c>
      <c r="D52">
        <v>0</v>
      </c>
      <c r="E52">
        <v>0</v>
      </c>
      <c r="F52">
        <v>0</v>
      </c>
      <c r="G52" t="b">
        <v>0</v>
      </c>
      <c r="H52" t="b">
        <v>0</v>
      </c>
    </row>
    <row r="53" spans="1:8" x14ac:dyDescent="0.55000000000000004">
      <c r="A53">
        <f t="shared" si="2"/>
        <v>5.0999999999999979</v>
      </c>
      <c r="B53">
        <f t="shared" si="3"/>
        <v>664.1101618181234</v>
      </c>
      <c r="C53">
        <f t="shared" si="4"/>
        <v>-664.1101618181234</v>
      </c>
      <c r="D53">
        <v>0</v>
      </c>
      <c r="E53">
        <v>0</v>
      </c>
      <c r="F53">
        <v>0</v>
      </c>
      <c r="G53" t="b">
        <v>0</v>
      </c>
      <c r="H53" t="b">
        <v>0</v>
      </c>
    </row>
    <row r="54" spans="1:8" x14ac:dyDescent="0.55000000000000004">
      <c r="A54">
        <f t="shared" si="2"/>
        <v>5.1999999999999975</v>
      </c>
      <c r="B54">
        <f t="shared" si="3"/>
        <v>677.13192969691011</v>
      </c>
      <c r="C54">
        <f t="shared" si="4"/>
        <v>-677.13192969691011</v>
      </c>
      <c r="D54">
        <v>0</v>
      </c>
      <c r="E54">
        <v>0</v>
      </c>
      <c r="F54">
        <v>0</v>
      </c>
      <c r="G54" t="b">
        <v>0</v>
      </c>
      <c r="H54" t="b">
        <v>0</v>
      </c>
    </row>
    <row r="55" spans="1:8" x14ac:dyDescent="0.55000000000000004">
      <c r="A55">
        <f t="shared" si="2"/>
        <v>5.2999999999999972</v>
      </c>
      <c r="B55">
        <f t="shared" si="3"/>
        <v>690.15369757569681</v>
      </c>
      <c r="C55">
        <f t="shared" si="4"/>
        <v>-690.15369757569681</v>
      </c>
      <c r="D55">
        <v>0</v>
      </c>
      <c r="E55">
        <v>0</v>
      </c>
      <c r="F55">
        <v>0</v>
      </c>
      <c r="G55" t="b">
        <v>0</v>
      </c>
      <c r="H55" t="b">
        <v>0</v>
      </c>
    </row>
    <row r="56" spans="1:8" x14ac:dyDescent="0.55000000000000004">
      <c r="A56">
        <f t="shared" si="2"/>
        <v>5.3999999999999968</v>
      </c>
      <c r="B56">
        <f t="shared" si="3"/>
        <v>703.17546545448363</v>
      </c>
      <c r="C56">
        <f t="shared" si="4"/>
        <v>-703.17546545448363</v>
      </c>
      <c r="D56">
        <v>0</v>
      </c>
      <c r="E56">
        <v>0</v>
      </c>
      <c r="F56">
        <v>0</v>
      </c>
      <c r="G56" t="b">
        <v>0</v>
      </c>
      <c r="H56" t="b">
        <v>0</v>
      </c>
    </row>
    <row r="57" spans="1:8" x14ac:dyDescent="0.55000000000000004">
      <c r="A57">
        <f t="shared" si="2"/>
        <v>5.4999999999999964</v>
      </c>
      <c r="B57">
        <f t="shared" si="3"/>
        <v>716.19723333327022</v>
      </c>
      <c r="C57">
        <f t="shared" si="4"/>
        <v>-716.19723333327022</v>
      </c>
      <c r="D57">
        <v>0</v>
      </c>
      <c r="E57">
        <v>0</v>
      </c>
      <c r="F57">
        <v>0</v>
      </c>
      <c r="G57" t="b">
        <v>0</v>
      </c>
      <c r="H57" t="b">
        <v>0</v>
      </c>
    </row>
    <row r="58" spans="1:8" x14ac:dyDescent="0.55000000000000004">
      <c r="A58">
        <f t="shared" si="2"/>
        <v>5.5999999999999961</v>
      </c>
      <c r="B58">
        <f t="shared" si="3"/>
        <v>729.21900121205692</v>
      </c>
      <c r="C58">
        <f t="shared" si="4"/>
        <v>-729.21900121205692</v>
      </c>
      <c r="D58">
        <v>0</v>
      </c>
      <c r="E58">
        <v>0</v>
      </c>
      <c r="F58">
        <v>0</v>
      </c>
      <c r="G58" t="b">
        <v>0</v>
      </c>
      <c r="H58" t="b">
        <v>0</v>
      </c>
    </row>
    <row r="59" spans="1:8" x14ac:dyDescent="0.55000000000000004">
      <c r="A59">
        <f t="shared" si="2"/>
        <v>5.6999999999999957</v>
      </c>
      <c r="B59">
        <f t="shared" si="3"/>
        <v>742.24076909084351</v>
      </c>
      <c r="C59">
        <f t="shared" si="4"/>
        <v>-742.24076909084351</v>
      </c>
      <c r="D59">
        <v>0</v>
      </c>
      <c r="E59">
        <v>0</v>
      </c>
      <c r="F59">
        <v>0</v>
      </c>
      <c r="G59" t="b">
        <v>0</v>
      </c>
      <c r="H59" t="b">
        <v>0</v>
      </c>
    </row>
    <row r="60" spans="1:8" x14ac:dyDescent="0.55000000000000004">
      <c r="A60">
        <f t="shared" si="2"/>
        <v>5.7999999999999954</v>
      </c>
      <c r="B60">
        <f t="shared" si="3"/>
        <v>755.26253696963033</v>
      </c>
      <c r="C60">
        <f t="shared" si="4"/>
        <v>-755.26253696963033</v>
      </c>
      <c r="D60">
        <v>0</v>
      </c>
      <c r="E60">
        <v>0</v>
      </c>
      <c r="F60">
        <v>0</v>
      </c>
      <c r="G60" t="b">
        <v>0</v>
      </c>
      <c r="H60" t="b">
        <v>0</v>
      </c>
    </row>
    <row r="61" spans="1:8" x14ac:dyDescent="0.55000000000000004">
      <c r="A61">
        <f t="shared" si="2"/>
        <v>5.899999999999995</v>
      </c>
      <c r="B61">
        <f t="shared" si="3"/>
        <v>768.28430484841704</v>
      </c>
      <c r="C61">
        <f t="shared" si="4"/>
        <v>-768.28430484841704</v>
      </c>
      <c r="D61">
        <v>0</v>
      </c>
      <c r="E61">
        <v>0</v>
      </c>
      <c r="F61">
        <v>0</v>
      </c>
      <c r="G61" t="b">
        <v>0</v>
      </c>
      <c r="H61" t="b">
        <v>0</v>
      </c>
    </row>
    <row r="62" spans="1:8" x14ac:dyDescent="0.55000000000000004">
      <c r="A62">
        <f t="shared" si="2"/>
        <v>5.9999999999999947</v>
      </c>
      <c r="B62">
        <f t="shared" si="3"/>
        <v>781.30607272720363</v>
      </c>
      <c r="C62">
        <f t="shared" si="4"/>
        <v>-781.30607272720363</v>
      </c>
      <c r="D62">
        <v>0</v>
      </c>
      <c r="E62">
        <v>0</v>
      </c>
      <c r="F62">
        <v>0</v>
      </c>
      <c r="G62" t="b">
        <v>0</v>
      </c>
      <c r="H6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60BC-C25C-41DA-AEAB-A70A9B8CBA85}">
  <dimension ref="A1:Q62"/>
  <sheetViews>
    <sheetView workbookViewId="0">
      <selection activeCell="B1" sqref="B1:C1"/>
    </sheetView>
  </sheetViews>
  <sheetFormatPr defaultRowHeight="14.4" x14ac:dyDescent="0.55000000000000004"/>
  <cols>
    <col min="2" max="2" width="14.9453125" customWidth="1"/>
    <col min="3" max="3" width="14.3671875" customWidth="1"/>
    <col min="15" max="15" width="17.15625" customWidth="1"/>
  </cols>
  <sheetData>
    <row r="1" spans="1:17" x14ac:dyDescent="0.55000000000000004">
      <c r="A1" t="s">
        <v>1</v>
      </c>
      <c r="B1" t="s">
        <v>25</v>
      </c>
      <c r="C1" t="s">
        <v>26</v>
      </c>
      <c r="D1" t="s">
        <v>0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17" x14ac:dyDescent="0.55000000000000004">
      <c r="A2">
        <v>0</v>
      </c>
      <c r="B2">
        <f t="shared" ref="B2:B33" si="0">($P$2*$A2)/3.1415927/$P$3*360</f>
        <v>0</v>
      </c>
      <c r="C2">
        <f t="shared" ref="C2:C33" si="1">-($P$2*$A2)/3.1415927/$P$3*360</f>
        <v>0</v>
      </c>
      <c r="D2">
        <v>45</v>
      </c>
      <c r="E2">
        <v>0</v>
      </c>
      <c r="F2">
        <v>0</v>
      </c>
      <c r="G2" t="b">
        <v>0</v>
      </c>
      <c r="H2" t="b">
        <v>0</v>
      </c>
      <c r="O2" t="s">
        <v>4</v>
      </c>
      <c r="P2">
        <v>10</v>
      </c>
      <c r="Q2" t="s">
        <v>5</v>
      </c>
    </row>
    <row r="3" spans="1:17" x14ac:dyDescent="0.55000000000000004">
      <c r="A3">
        <f>A2+0.1</f>
        <v>0.1</v>
      </c>
      <c r="B3">
        <f t="shared" si="0"/>
        <v>13.02176787878674</v>
      </c>
      <c r="C3">
        <f t="shared" si="1"/>
        <v>-13.02176787878674</v>
      </c>
      <c r="D3">
        <v>45</v>
      </c>
      <c r="E3">
        <v>0</v>
      </c>
      <c r="F3">
        <v>0</v>
      </c>
      <c r="G3" t="b">
        <v>0</v>
      </c>
      <c r="H3" t="b">
        <v>0</v>
      </c>
      <c r="O3" t="s">
        <v>6</v>
      </c>
      <c r="P3">
        <v>8.8000000000000007</v>
      </c>
      <c r="Q3" t="s">
        <v>7</v>
      </c>
    </row>
    <row r="4" spans="1:17" x14ac:dyDescent="0.55000000000000004">
      <c r="A4">
        <f t="shared" ref="A4:A62" si="2">A3+0.1</f>
        <v>0.2</v>
      </c>
      <c r="B4">
        <f t="shared" si="0"/>
        <v>26.04353575757348</v>
      </c>
      <c r="C4">
        <f t="shared" si="1"/>
        <v>-26.04353575757348</v>
      </c>
      <c r="D4">
        <v>45</v>
      </c>
      <c r="E4">
        <v>0</v>
      </c>
      <c r="F4">
        <v>0</v>
      </c>
      <c r="G4" t="b">
        <v>0</v>
      </c>
      <c r="H4" t="b">
        <v>0</v>
      </c>
    </row>
    <row r="5" spans="1:17" x14ac:dyDescent="0.55000000000000004">
      <c r="A5">
        <f t="shared" si="2"/>
        <v>0.30000000000000004</v>
      </c>
      <c r="B5">
        <f t="shared" si="0"/>
        <v>39.06530363636022</v>
      </c>
      <c r="C5">
        <f t="shared" si="1"/>
        <v>-39.06530363636022</v>
      </c>
      <c r="D5">
        <v>45</v>
      </c>
      <c r="E5">
        <v>0</v>
      </c>
      <c r="F5">
        <v>0</v>
      </c>
      <c r="G5" t="b">
        <v>0</v>
      </c>
      <c r="H5" t="b">
        <v>0</v>
      </c>
    </row>
    <row r="6" spans="1:17" x14ac:dyDescent="0.55000000000000004">
      <c r="A6">
        <f t="shared" si="2"/>
        <v>0.4</v>
      </c>
      <c r="B6">
        <f t="shared" si="0"/>
        <v>52.08707151514696</v>
      </c>
      <c r="C6">
        <f t="shared" si="1"/>
        <v>-52.08707151514696</v>
      </c>
      <c r="D6">
        <v>45</v>
      </c>
      <c r="E6">
        <v>0</v>
      </c>
      <c r="F6">
        <v>0</v>
      </c>
      <c r="G6" t="b">
        <v>0</v>
      </c>
      <c r="H6" t="b">
        <v>0</v>
      </c>
    </row>
    <row r="7" spans="1:17" x14ac:dyDescent="0.55000000000000004">
      <c r="A7">
        <f t="shared" si="2"/>
        <v>0.5</v>
      </c>
      <c r="B7">
        <f t="shared" si="0"/>
        <v>65.108839393933692</v>
      </c>
      <c r="C7">
        <f t="shared" si="1"/>
        <v>-65.108839393933692</v>
      </c>
      <c r="D7">
        <v>45</v>
      </c>
      <c r="E7">
        <v>0</v>
      </c>
      <c r="F7">
        <v>0</v>
      </c>
      <c r="G7" t="b">
        <v>0</v>
      </c>
      <c r="H7" t="b">
        <v>0</v>
      </c>
    </row>
    <row r="8" spans="1:17" x14ac:dyDescent="0.55000000000000004">
      <c r="A8">
        <f t="shared" si="2"/>
        <v>0.6</v>
      </c>
      <c r="B8">
        <f t="shared" si="0"/>
        <v>78.130607272720439</v>
      </c>
      <c r="C8">
        <f t="shared" si="1"/>
        <v>-78.130607272720439</v>
      </c>
      <c r="D8">
        <v>45</v>
      </c>
      <c r="E8">
        <v>0</v>
      </c>
      <c r="F8">
        <v>0</v>
      </c>
      <c r="G8" t="b">
        <v>0</v>
      </c>
      <c r="H8" t="b">
        <v>0</v>
      </c>
    </row>
    <row r="9" spans="1:17" x14ac:dyDescent="0.55000000000000004">
      <c r="A9">
        <f t="shared" si="2"/>
        <v>0.7</v>
      </c>
      <c r="B9">
        <f t="shared" si="0"/>
        <v>91.152375151507172</v>
      </c>
      <c r="C9">
        <f t="shared" si="1"/>
        <v>-91.152375151507172</v>
      </c>
      <c r="D9">
        <v>45</v>
      </c>
      <c r="E9">
        <v>0</v>
      </c>
      <c r="F9">
        <v>0</v>
      </c>
      <c r="G9" t="b">
        <v>0</v>
      </c>
      <c r="H9" t="b">
        <v>0</v>
      </c>
    </row>
    <row r="10" spans="1:17" x14ac:dyDescent="0.55000000000000004">
      <c r="A10">
        <f t="shared" si="2"/>
        <v>0.79999999999999993</v>
      </c>
      <c r="B10">
        <f t="shared" si="0"/>
        <v>104.17414303029391</v>
      </c>
      <c r="C10">
        <f t="shared" si="1"/>
        <v>-104.17414303029391</v>
      </c>
      <c r="D10">
        <v>45</v>
      </c>
      <c r="E10">
        <v>0</v>
      </c>
      <c r="F10">
        <v>0</v>
      </c>
      <c r="G10" t="b">
        <v>0</v>
      </c>
      <c r="H10" t="b">
        <v>0</v>
      </c>
    </row>
    <row r="11" spans="1:17" x14ac:dyDescent="0.55000000000000004">
      <c r="A11">
        <f t="shared" si="2"/>
        <v>0.89999999999999991</v>
      </c>
      <c r="B11">
        <f t="shared" si="0"/>
        <v>117.19591090908067</v>
      </c>
      <c r="C11">
        <f t="shared" si="1"/>
        <v>-117.19591090908067</v>
      </c>
      <c r="D11">
        <v>45</v>
      </c>
      <c r="E11">
        <v>0</v>
      </c>
      <c r="F11">
        <v>0</v>
      </c>
      <c r="G11" t="b">
        <v>0</v>
      </c>
      <c r="H11" t="b">
        <v>0</v>
      </c>
    </row>
    <row r="12" spans="1:17" x14ac:dyDescent="0.55000000000000004">
      <c r="A12">
        <f t="shared" si="2"/>
        <v>0.99999999999999989</v>
      </c>
      <c r="B12">
        <f t="shared" si="0"/>
        <v>130.21767878786738</v>
      </c>
      <c r="C12">
        <f t="shared" si="1"/>
        <v>-130.21767878786738</v>
      </c>
      <c r="D12">
        <v>45</v>
      </c>
      <c r="E12">
        <v>0</v>
      </c>
      <c r="F12">
        <v>0</v>
      </c>
      <c r="G12" t="b">
        <v>0</v>
      </c>
      <c r="H12" t="b">
        <v>0</v>
      </c>
    </row>
    <row r="13" spans="1:17" x14ac:dyDescent="0.55000000000000004">
      <c r="A13">
        <f t="shared" si="2"/>
        <v>1.0999999999999999</v>
      </c>
      <c r="B13">
        <f t="shared" si="0"/>
        <v>143.23944666665412</v>
      </c>
      <c r="C13">
        <f t="shared" si="1"/>
        <v>-143.23944666665412</v>
      </c>
      <c r="D13">
        <v>45</v>
      </c>
      <c r="E13">
        <v>0</v>
      </c>
      <c r="F13">
        <v>0</v>
      </c>
      <c r="G13" t="b">
        <v>0</v>
      </c>
      <c r="H13" t="b">
        <v>0</v>
      </c>
    </row>
    <row r="14" spans="1:17" x14ac:dyDescent="0.55000000000000004">
      <c r="A14">
        <f t="shared" si="2"/>
        <v>1.2</v>
      </c>
      <c r="B14">
        <f t="shared" si="0"/>
        <v>156.26121454544088</v>
      </c>
      <c r="C14">
        <f t="shared" si="1"/>
        <v>-156.26121454544088</v>
      </c>
      <c r="D14">
        <v>45</v>
      </c>
      <c r="E14">
        <v>0</v>
      </c>
      <c r="F14">
        <v>0</v>
      </c>
      <c r="G14" t="b">
        <v>0</v>
      </c>
      <c r="H14" t="b">
        <v>0</v>
      </c>
    </row>
    <row r="15" spans="1:17" x14ac:dyDescent="0.55000000000000004">
      <c r="A15">
        <f t="shared" si="2"/>
        <v>1.3</v>
      </c>
      <c r="B15">
        <f t="shared" si="0"/>
        <v>169.28298242422761</v>
      </c>
      <c r="C15">
        <f t="shared" si="1"/>
        <v>-169.28298242422761</v>
      </c>
      <c r="D15">
        <v>45</v>
      </c>
      <c r="E15">
        <v>0</v>
      </c>
      <c r="F15">
        <v>0</v>
      </c>
      <c r="G15" t="b">
        <v>0</v>
      </c>
      <c r="H15" t="b">
        <v>0</v>
      </c>
    </row>
    <row r="16" spans="1:17" x14ac:dyDescent="0.55000000000000004">
      <c r="A16">
        <f t="shared" si="2"/>
        <v>1.4000000000000001</v>
      </c>
      <c r="B16">
        <f t="shared" si="0"/>
        <v>182.30475030301437</v>
      </c>
      <c r="C16">
        <f t="shared" si="1"/>
        <v>-182.30475030301437</v>
      </c>
      <c r="D16">
        <v>45</v>
      </c>
      <c r="E16">
        <v>0</v>
      </c>
      <c r="F16">
        <v>0</v>
      </c>
      <c r="G16" t="b">
        <v>0</v>
      </c>
      <c r="H16" t="b">
        <v>0</v>
      </c>
    </row>
    <row r="17" spans="1:8" x14ac:dyDescent="0.55000000000000004">
      <c r="A17">
        <f t="shared" si="2"/>
        <v>1.5000000000000002</v>
      </c>
      <c r="B17">
        <f t="shared" si="0"/>
        <v>195.32651818180111</v>
      </c>
      <c r="C17">
        <f t="shared" si="1"/>
        <v>-195.32651818180111</v>
      </c>
      <c r="D17">
        <v>45</v>
      </c>
      <c r="E17">
        <v>0</v>
      </c>
      <c r="F17">
        <v>0</v>
      </c>
      <c r="G17" t="b">
        <v>0</v>
      </c>
      <c r="H17" t="b">
        <v>0</v>
      </c>
    </row>
    <row r="18" spans="1:8" x14ac:dyDescent="0.55000000000000004">
      <c r="A18">
        <f t="shared" si="2"/>
        <v>1.6000000000000003</v>
      </c>
      <c r="B18">
        <f t="shared" si="0"/>
        <v>208.34828606058787</v>
      </c>
      <c r="C18">
        <f t="shared" si="1"/>
        <v>-208.34828606058787</v>
      </c>
      <c r="D18">
        <v>45</v>
      </c>
      <c r="E18">
        <v>0</v>
      </c>
      <c r="F18">
        <v>0</v>
      </c>
      <c r="G18" t="b">
        <v>0</v>
      </c>
      <c r="H18" t="b">
        <v>0</v>
      </c>
    </row>
    <row r="19" spans="1:8" x14ac:dyDescent="0.55000000000000004">
      <c r="A19">
        <f t="shared" si="2"/>
        <v>1.7000000000000004</v>
      </c>
      <c r="B19">
        <f t="shared" si="0"/>
        <v>221.37005393937466</v>
      </c>
      <c r="C19">
        <f t="shared" si="1"/>
        <v>-221.37005393937466</v>
      </c>
      <c r="D19">
        <v>45</v>
      </c>
      <c r="E19">
        <v>0</v>
      </c>
      <c r="F19">
        <v>0</v>
      </c>
      <c r="G19" t="b">
        <v>0</v>
      </c>
      <c r="H19" t="b">
        <v>0</v>
      </c>
    </row>
    <row r="20" spans="1:8" x14ac:dyDescent="0.55000000000000004">
      <c r="A20">
        <f>A19+0.1</f>
        <v>1.8000000000000005</v>
      </c>
      <c r="B20">
        <f t="shared" si="0"/>
        <v>234.39182181816136</v>
      </c>
      <c r="C20">
        <f t="shared" si="1"/>
        <v>-234.39182181816136</v>
      </c>
      <c r="D20">
        <v>45</v>
      </c>
      <c r="E20">
        <v>0</v>
      </c>
      <c r="F20">
        <v>0</v>
      </c>
      <c r="G20" t="b">
        <v>0</v>
      </c>
      <c r="H20" t="b">
        <v>0</v>
      </c>
    </row>
    <row r="21" spans="1:8" x14ac:dyDescent="0.55000000000000004">
      <c r="A21">
        <f t="shared" si="2"/>
        <v>1.9000000000000006</v>
      </c>
      <c r="B21">
        <f t="shared" si="0"/>
        <v>247.41358969694818</v>
      </c>
      <c r="C21">
        <f t="shared" si="1"/>
        <v>-247.41358969694818</v>
      </c>
      <c r="D21">
        <v>45</v>
      </c>
      <c r="E21">
        <v>0</v>
      </c>
      <c r="F21">
        <v>0</v>
      </c>
      <c r="G21" t="b">
        <v>0</v>
      </c>
      <c r="H21" t="b">
        <v>0</v>
      </c>
    </row>
    <row r="22" spans="1:8" x14ac:dyDescent="0.55000000000000004">
      <c r="A22">
        <f t="shared" si="2"/>
        <v>2.0000000000000004</v>
      </c>
      <c r="B22">
        <f t="shared" si="0"/>
        <v>260.43535757573488</v>
      </c>
      <c r="C22">
        <f t="shared" si="1"/>
        <v>-260.43535757573488</v>
      </c>
      <c r="D22">
        <v>45</v>
      </c>
      <c r="E22">
        <v>0</v>
      </c>
      <c r="F22">
        <v>0</v>
      </c>
      <c r="G22" t="b">
        <v>0</v>
      </c>
      <c r="H22" t="b">
        <v>0</v>
      </c>
    </row>
    <row r="23" spans="1:8" x14ac:dyDescent="0.55000000000000004">
      <c r="A23">
        <f t="shared" si="2"/>
        <v>2.1000000000000005</v>
      </c>
      <c r="B23">
        <f t="shared" si="0"/>
        <v>273.45712545452164</v>
      </c>
      <c r="C23">
        <f t="shared" si="1"/>
        <v>-273.45712545452164</v>
      </c>
      <c r="D23">
        <v>45</v>
      </c>
      <c r="E23">
        <v>0</v>
      </c>
      <c r="F23">
        <v>0</v>
      </c>
      <c r="G23" t="b">
        <v>0</v>
      </c>
      <c r="H23" t="b">
        <v>0</v>
      </c>
    </row>
    <row r="24" spans="1:8" x14ac:dyDescent="0.55000000000000004">
      <c r="A24">
        <f t="shared" si="2"/>
        <v>2.2000000000000006</v>
      </c>
      <c r="B24">
        <f t="shared" si="0"/>
        <v>286.47889333330835</v>
      </c>
      <c r="C24">
        <f t="shared" si="1"/>
        <v>-286.47889333330835</v>
      </c>
      <c r="D24">
        <v>45</v>
      </c>
      <c r="E24">
        <v>0</v>
      </c>
      <c r="F24">
        <v>0</v>
      </c>
      <c r="G24" t="b">
        <v>0</v>
      </c>
      <c r="H24" t="b">
        <v>0</v>
      </c>
    </row>
    <row r="25" spans="1:8" x14ac:dyDescent="0.55000000000000004">
      <c r="A25">
        <f t="shared" si="2"/>
        <v>2.3000000000000007</v>
      </c>
      <c r="B25">
        <f t="shared" si="0"/>
        <v>299.50066121209511</v>
      </c>
      <c r="C25">
        <f t="shared" si="1"/>
        <v>-299.50066121209511</v>
      </c>
      <c r="D25">
        <v>45</v>
      </c>
      <c r="E25">
        <v>0</v>
      </c>
      <c r="F25">
        <v>0</v>
      </c>
      <c r="G25" t="b">
        <v>0</v>
      </c>
      <c r="H25" t="b">
        <v>0</v>
      </c>
    </row>
    <row r="26" spans="1:8" x14ac:dyDescent="0.55000000000000004">
      <c r="A26">
        <f t="shared" si="2"/>
        <v>2.4000000000000008</v>
      </c>
      <c r="B26">
        <f t="shared" si="0"/>
        <v>312.52242909088181</v>
      </c>
      <c r="C26">
        <f t="shared" si="1"/>
        <v>-312.52242909088181</v>
      </c>
      <c r="D26">
        <v>45</v>
      </c>
      <c r="E26">
        <v>0</v>
      </c>
      <c r="F26">
        <v>0</v>
      </c>
      <c r="G26" t="b">
        <v>0</v>
      </c>
      <c r="H26" t="b">
        <v>0</v>
      </c>
    </row>
    <row r="27" spans="1:8" x14ac:dyDescent="0.55000000000000004">
      <c r="A27">
        <f t="shared" si="2"/>
        <v>2.5000000000000009</v>
      </c>
      <c r="B27">
        <f t="shared" si="0"/>
        <v>325.54419696966858</v>
      </c>
      <c r="C27">
        <f t="shared" si="1"/>
        <v>-325.54419696966858</v>
      </c>
      <c r="D27">
        <v>45</v>
      </c>
      <c r="E27">
        <v>0</v>
      </c>
      <c r="F27">
        <v>0</v>
      </c>
      <c r="G27" t="b">
        <v>0</v>
      </c>
      <c r="H27" t="b">
        <v>0</v>
      </c>
    </row>
    <row r="28" spans="1:8" x14ac:dyDescent="0.55000000000000004">
      <c r="A28">
        <f t="shared" si="2"/>
        <v>2.600000000000001</v>
      </c>
      <c r="B28">
        <f t="shared" si="0"/>
        <v>338.56596484845539</v>
      </c>
      <c r="C28">
        <f t="shared" si="1"/>
        <v>-338.56596484845539</v>
      </c>
      <c r="D28">
        <v>45</v>
      </c>
      <c r="E28">
        <v>0</v>
      </c>
      <c r="F28">
        <v>0</v>
      </c>
      <c r="G28" t="b">
        <v>0</v>
      </c>
      <c r="H28" t="b">
        <v>0</v>
      </c>
    </row>
    <row r="29" spans="1:8" x14ac:dyDescent="0.55000000000000004">
      <c r="A29">
        <f>A28+0.1</f>
        <v>2.7000000000000011</v>
      </c>
      <c r="B29">
        <f t="shared" si="0"/>
        <v>351.5877327272421</v>
      </c>
      <c r="C29">
        <f t="shared" si="1"/>
        <v>-351.5877327272421</v>
      </c>
      <c r="D29">
        <v>45</v>
      </c>
      <c r="E29">
        <v>0</v>
      </c>
      <c r="F29">
        <v>0</v>
      </c>
      <c r="G29" t="b">
        <v>0</v>
      </c>
      <c r="H29" t="b">
        <v>0</v>
      </c>
    </row>
    <row r="30" spans="1:8" x14ac:dyDescent="0.55000000000000004">
      <c r="A30">
        <f t="shared" si="2"/>
        <v>2.8000000000000012</v>
      </c>
      <c r="B30">
        <f t="shared" si="0"/>
        <v>364.60950060602886</v>
      </c>
      <c r="C30">
        <f t="shared" si="1"/>
        <v>-364.60950060602886</v>
      </c>
      <c r="D30">
        <v>45</v>
      </c>
      <c r="E30">
        <v>0</v>
      </c>
      <c r="F30">
        <v>0</v>
      </c>
      <c r="G30" t="b">
        <v>0</v>
      </c>
      <c r="H30" t="b">
        <v>0</v>
      </c>
    </row>
    <row r="31" spans="1:8" x14ac:dyDescent="0.55000000000000004">
      <c r="A31">
        <f t="shared" si="2"/>
        <v>2.9000000000000012</v>
      </c>
      <c r="B31">
        <f t="shared" si="0"/>
        <v>377.63126848481556</v>
      </c>
      <c r="C31">
        <f t="shared" si="1"/>
        <v>-377.63126848481556</v>
      </c>
      <c r="D31">
        <v>45</v>
      </c>
      <c r="E31">
        <v>0</v>
      </c>
      <c r="F31">
        <v>0</v>
      </c>
      <c r="G31" t="b">
        <v>0</v>
      </c>
      <c r="H31" t="b">
        <v>0</v>
      </c>
    </row>
    <row r="32" spans="1:8" x14ac:dyDescent="0.55000000000000004">
      <c r="A32">
        <f t="shared" si="2"/>
        <v>3.0000000000000013</v>
      </c>
      <c r="B32">
        <f t="shared" si="0"/>
        <v>390.65303636360238</v>
      </c>
      <c r="C32">
        <f t="shared" si="1"/>
        <v>-390.65303636360238</v>
      </c>
      <c r="D32">
        <v>45</v>
      </c>
      <c r="E32">
        <v>0</v>
      </c>
      <c r="F32">
        <v>0</v>
      </c>
      <c r="G32" t="b">
        <v>0</v>
      </c>
      <c r="H32" t="b">
        <v>0</v>
      </c>
    </row>
    <row r="33" spans="1:8" x14ac:dyDescent="0.55000000000000004">
      <c r="A33">
        <f t="shared" si="2"/>
        <v>3.1000000000000014</v>
      </c>
      <c r="B33">
        <f t="shared" si="0"/>
        <v>403.67480424238909</v>
      </c>
      <c r="C33">
        <f t="shared" si="1"/>
        <v>-403.67480424238909</v>
      </c>
      <c r="D33">
        <v>45</v>
      </c>
      <c r="E33">
        <v>0</v>
      </c>
      <c r="F33">
        <v>0</v>
      </c>
      <c r="G33" t="b">
        <v>0</v>
      </c>
      <c r="H33" t="b">
        <v>0</v>
      </c>
    </row>
    <row r="34" spans="1:8" x14ac:dyDescent="0.55000000000000004">
      <c r="A34">
        <f t="shared" si="2"/>
        <v>3.2000000000000015</v>
      </c>
      <c r="B34">
        <f t="shared" ref="B34:B62" si="3">($P$2*$A34)/3.1415927/$P$3*360</f>
        <v>416.69657212117585</v>
      </c>
      <c r="C34">
        <f t="shared" ref="C34:C62" si="4">-($P$2*$A34)/3.1415927/$P$3*360</f>
        <v>-416.69657212117585</v>
      </c>
      <c r="D34">
        <v>45</v>
      </c>
      <c r="E34">
        <v>0</v>
      </c>
      <c r="F34">
        <v>0</v>
      </c>
      <c r="G34" t="b">
        <v>0</v>
      </c>
      <c r="H34" t="b">
        <v>0</v>
      </c>
    </row>
    <row r="35" spans="1:8" x14ac:dyDescent="0.55000000000000004">
      <c r="A35">
        <f t="shared" si="2"/>
        <v>3.3000000000000016</v>
      </c>
      <c r="B35">
        <f t="shared" si="3"/>
        <v>429.71833999996255</v>
      </c>
      <c r="C35">
        <f t="shared" si="4"/>
        <v>-429.71833999996255</v>
      </c>
      <c r="D35">
        <v>45</v>
      </c>
      <c r="E35">
        <v>0</v>
      </c>
      <c r="F35">
        <v>0</v>
      </c>
      <c r="G35" t="b">
        <v>0</v>
      </c>
      <c r="H35" t="b">
        <v>0</v>
      </c>
    </row>
    <row r="36" spans="1:8" x14ac:dyDescent="0.55000000000000004">
      <c r="A36">
        <f t="shared" si="2"/>
        <v>3.4000000000000017</v>
      </c>
      <c r="B36">
        <f t="shared" si="3"/>
        <v>442.74010787874937</v>
      </c>
      <c r="C36">
        <f t="shared" si="4"/>
        <v>-442.74010787874937</v>
      </c>
      <c r="D36">
        <v>45</v>
      </c>
      <c r="E36">
        <v>0</v>
      </c>
      <c r="F36">
        <v>0</v>
      </c>
      <c r="G36" t="b">
        <v>0</v>
      </c>
      <c r="H36" t="b">
        <v>0</v>
      </c>
    </row>
    <row r="37" spans="1:8" x14ac:dyDescent="0.55000000000000004">
      <c r="A37">
        <f t="shared" si="2"/>
        <v>3.5000000000000018</v>
      </c>
      <c r="B37">
        <f t="shared" si="3"/>
        <v>455.76187575753607</v>
      </c>
      <c r="C37">
        <f t="shared" si="4"/>
        <v>-455.76187575753607</v>
      </c>
      <c r="D37">
        <v>45</v>
      </c>
      <c r="E37">
        <v>0</v>
      </c>
      <c r="F37">
        <v>0</v>
      </c>
      <c r="G37" t="b">
        <v>0</v>
      </c>
      <c r="H37" t="b">
        <v>0</v>
      </c>
    </row>
    <row r="38" spans="1:8" x14ac:dyDescent="0.55000000000000004">
      <c r="A38">
        <f t="shared" si="2"/>
        <v>3.6000000000000019</v>
      </c>
      <c r="B38">
        <f t="shared" si="3"/>
        <v>468.78364363632301</v>
      </c>
      <c r="C38">
        <f t="shared" si="4"/>
        <v>-468.78364363632301</v>
      </c>
      <c r="D38">
        <v>45</v>
      </c>
      <c r="E38">
        <v>0</v>
      </c>
      <c r="F38">
        <v>0</v>
      </c>
      <c r="G38" t="b">
        <v>0</v>
      </c>
      <c r="H38" t="b">
        <v>0</v>
      </c>
    </row>
    <row r="39" spans="1:8" x14ac:dyDescent="0.55000000000000004">
      <c r="A39">
        <f t="shared" si="2"/>
        <v>3.700000000000002</v>
      </c>
      <c r="B39">
        <f t="shared" si="3"/>
        <v>481.80541151510965</v>
      </c>
      <c r="C39">
        <f t="shared" si="4"/>
        <v>-481.80541151510965</v>
      </c>
      <c r="D39">
        <v>45</v>
      </c>
      <c r="E39">
        <v>0</v>
      </c>
      <c r="F39">
        <v>0</v>
      </c>
      <c r="G39" t="b">
        <v>0</v>
      </c>
      <c r="H39" t="b">
        <v>0</v>
      </c>
    </row>
    <row r="40" spans="1:8" x14ac:dyDescent="0.55000000000000004">
      <c r="A40">
        <f t="shared" si="2"/>
        <v>3.800000000000002</v>
      </c>
      <c r="B40">
        <f t="shared" si="3"/>
        <v>494.82717939389647</v>
      </c>
      <c r="C40">
        <f t="shared" si="4"/>
        <v>-494.82717939389647</v>
      </c>
      <c r="D40">
        <v>45</v>
      </c>
      <c r="E40">
        <v>0</v>
      </c>
      <c r="F40">
        <v>0</v>
      </c>
      <c r="G40" t="b">
        <v>0</v>
      </c>
      <c r="H40" t="b">
        <v>0</v>
      </c>
    </row>
    <row r="41" spans="1:8" x14ac:dyDescent="0.55000000000000004">
      <c r="A41">
        <f t="shared" si="2"/>
        <v>3.9000000000000021</v>
      </c>
      <c r="B41">
        <f t="shared" si="3"/>
        <v>507.84894727268318</v>
      </c>
      <c r="C41">
        <f t="shared" si="4"/>
        <v>-507.84894727268318</v>
      </c>
      <c r="D41">
        <v>45</v>
      </c>
      <c r="E41">
        <v>0</v>
      </c>
      <c r="F41">
        <v>0</v>
      </c>
      <c r="G41" t="b">
        <v>0</v>
      </c>
      <c r="H41" t="b">
        <v>0</v>
      </c>
    </row>
    <row r="42" spans="1:8" x14ac:dyDescent="0.55000000000000004">
      <c r="A42">
        <f t="shared" si="2"/>
        <v>4.0000000000000018</v>
      </c>
      <c r="B42">
        <f t="shared" si="3"/>
        <v>520.87071515146977</v>
      </c>
      <c r="C42">
        <f t="shared" si="4"/>
        <v>-520.87071515146977</v>
      </c>
      <c r="D42">
        <v>45</v>
      </c>
      <c r="E42">
        <v>0</v>
      </c>
      <c r="F42">
        <v>0</v>
      </c>
      <c r="G42" t="b">
        <v>0</v>
      </c>
      <c r="H42" t="b">
        <v>0</v>
      </c>
    </row>
    <row r="43" spans="1:8" x14ac:dyDescent="0.55000000000000004">
      <c r="A43">
        <f t="shared" si="2"/>
        <v>4.1000000000000014</v>
      </c>
      <c r="B43">
        <f t="shared" si="3"/>
        <v>533.89248303025659</v>
      </c>
      <c r="C43">
        <f t="shared" si="4"/>
        <v>-533.89248303025659</v>
      </c>
      <c r="D43">
        <v>45</v>
      </c>
      <c r="E43">
        <v>0</v>
      </c>
      <c r="F43">
        <v>0</v>
      </c>
      <c r="G43" t="b">
        <v>0</v>
      </c>
      <c r="H43" t="b">
        <v>0</v>
      </c>
    </row>
    <row r="44" spans="1:8" x14ac:dyDescent="0.55000000000000004">
      <c r="A44">
        <f t="shared" si="2"/>
        <v>4.2000000000000011</v>
      </c>
      <c r="B44">
        <f t="shared" si="3"/>
        <v>546.91425090904329</v>
      </c>
      <c r="C44">
        <f t="shared" si="4"/>
        <v>-546.91425090904329</v>
      </c>
      <c r="D44">
        <v>45</v>
      </c>
      <c r="E44">
        <v>0</v>
      </c>
      <c r="F44">
        <v>0</v>
      </c>
      <c r="G44" t="b">
        <v>0</v>
      </c>
      <c r="H44" t="b">
        <v>0</v>
      </c>
    </row>
    <row r="45" spans="1:8" x14ac:dyDescent="0.55000000000000004">
      <c r="A45">
        <f t="shared" si="2"/>
        <v>4.3000000000000007</v>
      </c>
      <c r="B45">
        <f t="shared" si="3"/>
        <v>559.93601878782988</v>
      </c>
      <c r="C45">
        <f t="shared" si="4"/>
        <v>-559.93601878782988</v>
      </c>
      <c r="D45">
        <v>45</v>
      </c>
      <c r="E45">
        <v>0</v>
      </c>
      <c r="F45">
        <v>0</v>
      </c>
      <c r="G45" t="b">
        <v>0</v>
      </c>
      <c r="H45" t="b">
        <v>0</v>
      </c>
    </row>
    <row r="46" spans="1:8" x14ac:dyDescent="0.55000000000000004">
      <c r="A46">
        <f t="shared" si="2"/>
        <v>4.4000000000000004</v>
      </c>
      <c r="B46">
        <f t="shared" si="3"/>
        <v>572.95778666661658</v>
      </c>
      <c r="C46">
        <f t="shared" si="4"/>
        <v>-572.95778666661658</v>
      </c>
      <c r="D46">
        <v>45</v>
      </c>
      <c r="E46">
        <v>0</v>
      </c>
      <c r="F46">
        <v>0</v>
      </c>
      <c r="G46" t="b">
        <v>0</v>
      </c>
      <c r="H46" t="b">
        <v>0</v>
      </c>
    </row>
    <row r="47" spans="1:8" x14ac:dyDescent="0.55000000000000004">
      <c r="A47">
        <f t="shared" si="2"/>
        <v>4.5</v>
      </c>
      <c r="B47">
        <f t="shared" si="3"/>
        <v>585.97955454540329</v>
      </c>
      <c r="C47">
        <f t="shared" si="4"/>
        <v>-585.97955454540329</v>
      </c>
      <c r="D47">
        <v>45</v>
      </c>
      <c r="E47">
        <v>0</v>
      </c>
      <c r="F47">
        <v>0</v>
      </c>
      <c r="G47" t="b">
        <v>0</v>
      </c>
      <c r="H47" t="b">
        <v>0</v>
      </c>
    </row>
    <row r="48" spans="1:8" x14ac:dyDescent="0.55000000000000004">
      <c r="A48">
        <f t="shared" si="2"/>
        <v>4.5999999999999996</v>
      </c>
      <c r="B48">
        <f t="shared" si="3"/>
        <v>599.00132242419011</v>
      </c>
      <c r="C48">
        <f t="shared" si="4"/>
        <v>-599.00132242419011</v>
      </c>
      <c r="D48">
        <v>45</v>
      </c>
      <c r="E48">
        <v>0</v>
      </c>
      <c r="F48">
        <v>0</v>
      </c>
      <c r="G48" t="b">
        <v>0</v>
      </c>
      <c r="H48" t="b">
        <v>0</v>
      </c>
    </row>
    <row r="49" spans="1:8" x14ac:dyDescent="0.55000000000000004">
      <c r="A49">
        <f t="shared" si="2"/>
        <v>4.6999999999999993</v>
      </c>
      <c r="B49">
        <f t="shared" si="3"/>
        <v>612.0230903029767</v>
      </c>
      <c r="C49">
        <f t="shared" si="4"/>
        <v>-612.0230903029767</v>
      </c>
      <c r="D49">
        <v>45</v>
      </c>
      <c r="E49">
        <v>0</v>
      </c>
      <c r="F49">
        <v>0</v>
      </c>
      <c r="G49" t="b">
        <v>0</v>
      </c>
      <c r="H49" t="b">
        <v>0</v>
      </c>
    </row>
    <row r="50" spans="1:8" x14ac:dyDescent="0.55000000000000004">
      <c r="A50">
        <f t="shared" si="2"/>
        <v>4.7999999999999989</v>
      </c>
      <c r="B50">
        <f t="shared" si="3"/>
        <v>625.04485818176329</v>
      </c>
      <c r="C50">
        <f t="shared" si="4"/>
        <v>-625.04485818176329</v>
      </c>
      <c r="D50">
        <v>45</v>
      </c>
      <c r="E50">
        <v>0</v>
      </c>
      <c r="F50">
        <v>0</v>
      </c>
      <c r="G50" t="b">
        <v>0</v>
      </c>
      <c r="H50" t="b">
        <v>0</v>
      </c>
    </row>
    <row r="51" spans="1:8" x14ac:dyDescent="0.55000000000000004">
      <c r="A51">
        <f t="shared" si="2"/>
        <v>4.8999999999999986</v>
      </c>
      <c r="B51">
        <f t="shared" si="3"/>
        <v>638.06662606054999</v>
      </c>
      <c r="C51">
        <f t="shared" si="4"/>
        <v>-638.06662606054999</v>
      </c>
      <c r="D51">
        <v>45</v>
      </c>
      <c r="E51">
        <v>0</v>
      </c>
      <c r="F51">
        <v>0</v>
      </c>
      <c r="G51" t="b">
        <v>0</v>
      </c>
      <c r="H51" t="b">
        <v>0</v>
      </c>
    </row>
    <row r="52" spans="1:8" x14ac:dyDescent="0.55000000000000004">
      <c r="A52">
        <f t="shared" si="2"/>
        <v>4.9999999999999982</v>
      </c>
      <c r="B52">
        <f t="shared" si="3"/>
        <v>651.08839393933681</v>
      </c>
      <c r="C52">
        <f t="shared" si="4"/>
        <v>-651.08839393933681</v>
      </c>
      <c r="D52">
        <v>45</v>
      </c>
      <c r="E52">
        <v>0</v>
      </c>
      <c r="F52">
        <v>0</v>
      </c>
      <c r="G52" t="b">
        <v>0</v>
      </c>
      <c r="H52" t="b">
        <v>0</v>
      </c>
    </row>
    <row r="53" spans="1:8" x14ac:dyDescent="0.55000000000000004">
      <c r="A53">
        <f t="shared" si="2"/>
        <v>5.0999999999999979</v>
      </c>
      <c r="B53">
        <f t="shared" si="3"/>
        <v>664.1101618181234</v>
      </c>
      <c r="C53">
        <f t="shared" si="4"/>
        <v>-664.1101618181234</v>
      </c>
      <c r="D53">
        <v>45</v>
      </c>
      <c r="E53">
        <v>0</v>
      </c>
      <c r="F53">
        <v>0</v>
      </c>
      <c r="G53" t="b">
        <v>0</v>
      </c>
      <c r="H53" t="b">
        <v>0</v>
      </c>
    </row>
    <row r="54" spans="1:8" x14ac:dyDescent="0.55000000000000004">
      <c r="A54">
        <f t="shared" si="2"/>
        <v>5.1999999999999975</v>
      </c>
      <c r="B54">
        <f t="shared" si="3"/>
        <v>677.13192969691011</v>
      </c>
      <c r="C54">
        <f t="shared" si="4"/>
        <v>-677.13192969691011</v>
      </c>
      <c r="D54">
        <v>45</v>
      </c>
      <c r="E54">
        <v>0</v>
      </c>
      <c r="F54">
        <v>0</v>
      </c>
      <c r="G54" t="b">
        <v>0</v>
      </c>
      <c r="H54" t="b">
        <v>0</v>
      </c>
    </row>
    <row r="55" spans="1:8" x14ac:dyDescent="0.55000000000000004">
      <c r="A55">
        <f t="shared" si="2"/>
        <v>5.2999999999999972</v>
      </c>
      <c r="B55">
        <f t="shared" si="3"/>
        <v>690.15369757569681</v>
      </c>
      <c r="C55">
        <f t="shared" si="4"/>
        <v>-690.15369757569681</v>
      </c>
      <c r="D55">
        <v>45</v>
      </c>
      <c r="E55">
        <v>0</v>
      </c>
      <c r="F55">
        <v>0</v>
      </c>
      <c r="G55" t="b">
        <v>0</v>
      </c>
      <c r="H55" t="b">
        <v>0</v>
      </c>
    </row>
    <row r="56" spans="1:8" x14ac:dyDescent="0.55000000000000004">
      <c r="A56">
        <f t="shared" si="2"/>
        <v>5.3999999999999968</v>
      </c>
      <c r="B56">
        <f t="shared" si="3"/>
        <v>703.17546545448363</v>
      </c>
      <c r="C56">
        <f t="shared" si="4"/>
        <v>-703.17546545448363</v>
      </c>
      <c r="D56">
        <v>45</v>
      </c>
      <c r="E56">
        <v>0</v>
      </c>
      <c r="F56">
        <v>0</v>
      </c>
      <c r="G56" t="b">
        <v>0</v>
      </c>
      <c r="H56" t="b">
        <v>0</v>
      </c>
    </row>
    <row r="57" spans="1:8" x14ac:dyDescent="0.55000000000000004">
      <c r="A57">
        <f t="shared" si="2"/>
        <v>5.4999999999999964</v>
      </c>
      <c r="B57">
        <f t="shared" si="3"/>
        <v>716.19723333327022</v>
      </c>
      <c r="C57">
        <f t="shared" si="4"/>
        <v>-716.19723333327022</v>
      </c>
      <c r="D57">
        <v>45</v>
      </c>
      <c r="E57">
        <v>0</v>
      </c>
      <c r="F57">
        <v>0</v>
      </c>
      <c r="G57" t="b">
        <v>0</v>
      </c>
      <c r="H57" t="b">
        <v>0</v>
      </c>
    </row>
    <row r="58" spans="1:8" x14ac:dyDescent="0.55000000000000004">
      <c r="A58">
        <f t="shared" si="2"/>
        <v>5.5999999999999961</v>
      </c>
      <c r="B58">
        <f t="shared" si="3"/>
        <v>729.21900121205692</v>
      </c>
      <c r="C58">
        <f t="shared" si="4"/>
        <v>-729.21900121205692</v>
      </c>
      <c r="D58">
        <v>45</v>
      </c>
      <c r="E58">
        <v>0</v>
      </c>
      <c r="F58">
        <v>0</v>
      </c>
      <c r="G58" t="b">
        <v>0</v>
      </c>
      <c r="H58" t="b">
        <v>0</v>
      </c>
    </row>
    <row r="59" spans="1:8" x14ac:dyDescent="0.55000000000000004">
      <c r="A59">
        <f t="shared" si="2"/>
        <v>5.6999999999999957</v>
      </c>
      <c r="B59">
        <f t="shared" si="3"/>
        <v>742.24076909084351</v>
      </c>
      <c r="C59">
        <f t="shared" si="4"/>
        <v>-742.24076909084351</v>
      </c>
      <c r="D59">
        <v>45</v>
      </c>
      <c r="E59">
        <v>0</v>
      </c>
      <c r="F59">
        <v>0</v>
      </c>
      <c r="G59" t="b">
        <v>0</v>
      </c>
      <c r="H59" t="b">
        <v>0</v>
      </c>
    </row>
    <row r="60" spans="1:8" x14ac:dyDescent="0.55000000000000004">
      <c r="A60">
        <f t="shared" si="2"/>
        <v>5.7999999999999954</v>
      </c>
      <c r="B60">
        <f t="shared" si="3"/>
        <v>755.26253696963033</v>
      </c>
      <c r="C60">
        <f t="shared" si="4"/>
        <v>-755.26253696963033</v>
      </c>
      <c r="D60">
        <v>45</v>
      </c>
      <c r="E60">
        <v>0</v>
      </c>
      <c r="F60">
        <v>0</v>
      </c>
      <c r="G60" t="b">
        <v>0</v>
      </c>
      <c r="H60" t="b">
        <v>0</v>
      </c>
    </row>
    <row r="61" spans="1:8" x14ac:dyDescent="0.55000000000000004">
      <c r="A61">
        <f t="shared" si="2"/>
        <v>5.899999999999995</v>
      </c>
      <c r="B61">
        <f t="shared" si="3"/>
        <v>768.28430484841704</v>
      </c>
      <c r="C61">
        <f t="shared" si="4"/>
        <v>-768.28430484841704</v>
      </c>
      <c r="D61">
        <v>45</v>
      </c>
      <c r="E61">
        <v>0</v>
      </c>
      <c r="F61">
        <v>0</v>
      </c>
      <c r="G61" t="b">
        <v>0</v>
      </c>
      <c r="H61" t="b">
        <v>0</v>
      </c>
    </row>
    <row r="62" spans="1:8" x14ac:dyDescent="0.55000000000000004">
      <c r="A62">
        <f t="shared" si="2"/>
        <v>5.9999999999999947</v>
      </c>
      <c r="B62">
        <f t="shared" si="3"/>
        <v>781.30607272720363</v>
      </c>
      <c r="C62">
        <f t="shared" si="4"/>
        <v>-781.30607272720363</v>
      </c>
      <c r="D62">
        <v>45</v>
      </c>
      <c r="E62">
        <v>0</v>
      </c>
      <c r="F62">
        <v>0</v>
      </c>
      <c r="G62" t="b">
        <v>0</v>
      </c>
      <c r="H62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A216-0E17-46ED-A396-57C1691F0C5B}">
  <dimension ref="A1:Q62"/>
  <sheetViews>
    <sheetView workbookViewId="0">
      <selection activeCell="B29" sqref="B29"/>
    </sheetView>
  </sheetViews>
  <sheetFormatPr defaultRowHeight="14.4" x14ac:dyDescent="0.55000000000000004"/>
  <cols>
    <col min="2" max="2" width="14.9453125" customWidth="1"/>
    <col min="3" max="3" width="14.3671875" customWidth="1"/>
    <col min="15" max="15" width="17.15625" customWidth="1"/>
  </cols>
  <sheetData>
    <row r="1" spans="1:17" x14ac:dyDescent="0.55000000000000004">
      <c r="A1" t="s">
        <v>1</v>
      </c>
      <c r="B1" t="s">
        <v>25</v>
      </c>
      <c r="C1" t="s">
        <v>26</v>
      </c>
      <c r="D1" t="s">
        <v>0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17" x14ac:dyDescent="0.55000000000000004">
      <c r="A2">
        <v>0</v>
      </c>
      <c r="B2">
        <f t="shared" ref="B2:B33" si="0">($P$2*$A2)/3.1415927/$P$3*360</f>
        <v>0</v>
      </c>
      <c r="C2">
        <f t="shared" ref="C2:C33" si="1">-($P$2*$A2)/3.1415927/$P$3*360</f>
        <v>0</v>
      </c>
      <c r="D2">
        <f ca="1">0.1 * (RAND() * 2 - 1)</f>
        <v>-6.3426508273512858E-2</v>
      </c>
      <c r="E2">
        <v>0</v>
      </c>
      <c r="F2">
        <v>0</v>
      </c>
      <c r="G2" t="b">
        <v>0</v>
      </c>
      <c r="H2" t="b">
        <v>0</v>
      </c>
      <c r="O2" t="s">
        <v>4</v>
      </c>
      <c r="P2">
        <v>10</v>
      </c>
      <c r="Q2" t="s">
        <v>5</v>
      </c>
    </row>
    <row r="3" spans="1:17" x14ac:dyDescent="0.55000000000000004">
      <c r="A3">
        <f>A2+0.1</f>
        <v>0.1</v>
      </c>
      <c r="B3">
        <f t="shared" si="0"/>
        <v>13.02176787878674</v>
      </c>
      <c r="C3">
        <f t="shared" si="1"/>
        <v>-13.02176787878674</v>
      </c>
      <c r="D3">
        <f t="shared" ref="D3:D62" ca="1" si="2">0.1 * (RAND() * 2 - 1)</f>
        <v>9.1766673836746152E-2</v>
      </c>
      <c r="E3">
        <v>0</v>
      </c>
      <c r="F3">
        <v>0</v>
      </c>
      <c r="G3" t="b">
        <v>0</v>
      </c>
      <c r="H3" t="b">
        <v>0</v>
      </c>
      <c r="O3" t="s">
        <v>6</v>
      </c>
      <c r="P3">
        <v>8.8000000000000007</v>
      </c>
      <c r="Q3" t="s">
        <v>7</v>
      </c>
    </row>
    <row r="4" spans="1:17" x14ac:dyDescent="0.55000000000000004">
      <c r="A4">
        <f t="shared" ref="A4:A62" si="3">A3+0.1</f>
        <v>0.2</v>
      </c>
      <c r="B4">
        <f t="shared" si="0"/>
        <v>26.04353575757348</v>
      </c>
      <c r="C4">
        <f t="shared" si="1"/>
        <v>-26.04353575757348</v>
      </c>
      <c r="D4">
        <f t="shared" ca="1" si="2"/>
        <v>-3.3212838558797218E-2</v>
      </c>
      <c r="E4">
        <v>0</v>
      </c>
      <c r="F4">
        <v>0</v>
      </c>
      <c r="G4" t="b">
        <v>0</v>
      </c>
      <c r="H4" t="b">
        <v>0</v>
      </c>
    </row>
    <row r="5" spans="1:17" x14ac:dyDescent="0.55000000000000004">
      <c r="A5">
        <f t="shared" si="3"/>
        <v>0.30000000000000004</v>
      </c>
      <c r="B5">
        <f t="shared" si="0"/>
        <v>39.06530363636022</v>
      </c>
      <c r="C5">
        <f t="shared" si="1"/>
        <v>-39.06530363636022</v>
      </c>
      <c r="D5">
        <f t="shared" ca="1" si="2"/>
        <v>8.9205945259724945E-2</v>
      </c>
      <c r="E5">
        <v>0</v>
      </c>
      <c r="F5">
        <v>0</v>
      </c>
      <c r="G5" t="b">
        <v>0</v>
      </c>
      <c r="H5" t="b">
        <v>0</v>
      </c>
    </row>
    <row r="6" spans="1:17" x14ac:dyDescent="0.55000000000000004">
      <c r="A6">
        <f t="shared" si="3"/>
        <v>0.4</v>
      </c>
      <c r="B6">
        <f t="shared" si="0"/>
        <v>52.08707151514696</v>
      </c>
      <c r="C6">
        <f t="shared" si="1"/>
        <v>-52.08707151514696</v>
      </c>
      <c r="D6">
        <f t="shared" ca="1" si="2"/>
        <v>2.2702538758369431E-2</v>
      </c>
      <c r="E6">
        <v>0</v>
      </c>
      <c r="F6">
        <v>0</v>
      </c>
      <c r="G6" t="b">
        <v>0</v>
      </c>
      <c r="H6" t="b">
        <v>0</v>
      </c>
    </row>
    <row r="7" spans="1:17" x14ac:dyDescent="0.55000000000000004">
      <c r="A7">
        <f t="shared" si="3"/>
        <v>0.5</v>
      </c>
      <c r="B7">
        <f t="shared" si="0"/>
        <v>65.108839393933692</v>
      </c>
      <c r="C7">
        <f t="shared" si="1"/>
        <v>-65.108839393933692</v>
      </c>
      <c r="D7">
        <f t="shared" ca="1" si="2"/>
        <v>-7.0691415671590249E-2</v>
      </c>
      <c r="E7">
        <v>0</v>
      </c>
      <c r="F7">
        <v>0</v>
      </c>
      <c r="G7" t="b">
        <v>0</v>
      </c>
      <c r="H7" t="b">
        <v>0</v>
      </c>
    </row>
    <row r="8" spans="1:17" x14ac:dyDescent="0.55000000000000004">
      <c r="A8">
        <f t="shared" si="3"/>
        <v>0.6</v>
      </c>
      <c r="B8">
        <f t="shared" si="0"/>
        <v>78.130607272720439</v>
      </c>
      <c r="C8">
        <f t="shared" si="1"/>
        <v>-78.130607272720439</v>
      </c>
      <c r="D8">
        <f t="shared" ca="1" si="2"/>
        <v>-5.2959621539273118E-2</v>
      </c>
      <c r="E8">
        <v>0</v>
      </c>
      <c r="F8">
        <v>0</v>
      </c>
      <c r="G8" t="b">
        <v>0</v>
      </c>
      <c r="H8" t="b">
        <v>0</v>
      </c>
    </row>
    <row r="9" spans="1:17" x14ac:dyDescent="0.55000000000000004">
      <c r="A9">
        <f t="shared" si="3"/>
        <v>0.7</v>
      </c>
      <c r="B9">
        <f t="shared" si="0"/>
        <v>91.152375151507172</v>
      </c>
      <c r="C9">
        <f t="shared" si="1"/>
        <v>-91.152375151507172</v>
      </c>
      <c r="D9">
        <f t="shared" ca="1" si="2"/>
        <v>-7.4717568646968699E-2</v>
      </c>
      <c r="E9">
        <v>0</v>
      </c>
      <c r="F9">
        <v>0</v>
      </c>
      <c r="G9" t="b">
        <v>0</v>
      </c>
      <c r="H9" t="b">
        <v>0</v>
      </c>
    </row>
    <row r="10" spans="1:17" x14ac:dyDescent="0.55000000000000004">
      <c r="A10">
        <f t="shared" si="3"/>
        <v>0.79999999999999993</v>
      </c>
      <c r="B10">
        <f t="shared" si="0"/>
        <v>104.17414303029391</v>
      </c>
      <c r="C10">
        <f t="shared" si="1"/>
        <v>-104.17414303029391</v>
      </c>
      <c r="D10">
        <f t="shared" ca="1" si="2"/>
        <v>8.3420286270528388E-2</v>
      </c>
      <c r="E10">
        <v>0</v>
      </c>
      <c r="F10">
        <v>0</v>
      </c>
      <c r="G10" t="b">
        <v>0</v>
      </c>
      <c r="H10" t="b">
        <v>0</v>
      </c>
    </row>
    <row r="11" spans="1:17" x14ac:dyDescent="0.55000000000000004">
      <c r="A11">
        <f t="shared" si="3"/>
        <v>0.89999999999999991</v>
      </c>
      <c r="B11">
        <f t="shared" si="0"/>
        <v>117.19591090908067</v>
      </c>
      <c r="C11">
        <f t="shared" si="1"/>
        <v>-117.19591090908067</v>
      </c>
      <c r="D11">
        <f t="shared" ca="1" si="2"/>
        <v>-2.2092540593855771E-2</v>
      </c>
      <c r="E11">
        <v>0</v>
      </c>
      <c r="F11">
        <v>0</v>
      </c>
      <c r="G11" t="b">
        <v>0</v>
      </c>
      <c r="H11" t="b">
        <v>0</v>
      </c>
    </row>
    <row r="12" spans="1:17" x14ac:dyDescent="0.55000000000000004">
      <c r="A12">
        <f t="shared" si="3"/>
        <v>0.99999999999999989</v>
      </c>
      <c r="B12">
        <f t="shared" si="0"/>
        <v>130.21767878786738</v>
      </c>
      <c r="C12">
        <f t="shared" si="1"/>
        <v>-130.21767878786738</v>
      </c>
      <c r="D12">
        <f t="shared" ca="1" si="2"/>
        <v>8.9889931060442921E-2</v>
      </c>
      <c r="E12">
        <v>0</v>
      </c>
      <c r="F12">
        <v>0</v>
      </c>
      <c r="G12" t="b">
        <v>0</v>
      </c>
      <c r="H12" t="b">
        <v>0</v>
      </c>
    </row>
    <row r="13" spans="1:17" x14ac:dyDescent="0.55000000000000004">
      <c r="A13">
        <f t="shared" si="3"/>
        <v>1.0999999999999999</v>
      </c>
      <c r="B13">
        <f t="shared" si="0"/>
        <v>143.23944666665412</v>
      </c>
      <c r="C13">
        <f t="shared" si="1"/>
        <v>-143.23944666665412</v>
      </c>
      <c r="D13">
        <f t="shared" ca="1" si="2"/>
        <v>2.0706111335676416E-2</v>
      </c>
      <c r="E13">
        <v>0</v>
      </c>
      <c r="F13">
        <v>0</v>
      </c>
      <c r="G13" t="b">
        <v>0</v>
      </c>
      <c r="H13" t="b">
        <v>0</v>
      </c>
    </row>
    <row r="14" spans="1:17" x14ac:dyDescent="0.55000000000000004">
      <c r="A14">
        <f t="shared" si="3"/>
        <v>1.2</v>
      </c>
      <c r="B14">
        <f t="shared" si="0"/>
        <v>156.26121454544088</v>
      </c>
      <c r="C14">
        <f t="shared" si="1"/>
        <v>-156.26121454544088</v>
      </c>
      <c r="D14">
        <f t="shared" ca="1" si="2"/>
        <v>-8.1128244084262887E-3</v>
      </c>
      <c r="E14">
        <v>0</v>
      </c>
      <c r="F14">
        <v>0</v>
      </c>
      <c r="G14" t="b">
        <v>0</v>
      </c>
      <c r="H14" t="b">
        <v>0</v>
      </c>
    </row>
    <row r="15" spans="1:17" x14ac:dyDescent="0.55000000000000004">
      <c r="A15">
        <f t="shared" si="3"/>
        <v>1.3</v>
      </c>
      <c r="B15">
        <f t="shared" si="0"/>
        <v>169.28298242422761</v>
      </c>
      <c r="C15">
        <f t="shared" si="1"/>
        <v>-169.28298242422761</v>
      </c>
      <c r="D15">
        <f t="shared" ca="1" si="2"/>
        <v>3.3841536466932977E-2</v>
      </c>
      <c r="E15">
        <v>0</v>
      </c>
      <c r="F15">
        <v>0</v>
      </c>
      <c r="G15" t="b">
        <v>0</v>
      </c>
      <c r="H15" t="b">
        <v>0</v>
      </c>
    </row>
    <row r="16" spans="1:17" x14ac:dyDescent="0.55000000000000004">
      <c r="A16">
        <f t="shared" si="3"/>
        <v>1.4000000000000001</v>
      </c>
      <c r="B16">
        <f t="shared" si="0"/>
        <v>182.30475030301437</v>
      </c>
      <c r="C16">
        <f t="shared" si="1"/>
        <v>-182.30475030301437</v>
      </c>
      <c r="D16">
        <f t="shared" ca="1" si="2"/>
        <v>8.727711233687413E-2</v>
      </c>
      <c r="E16">
        <v>0</v>
      </c>
      <c r="F16">
        <v>0</v>
      </c>
      <c r="G16" t="b">
        <v>0</v>
      </c>
      <c r="H16" t="b">
        <v>0</v>
      </c>
    </row>
    <row r="17" spans="1:8" x14ac:dyDescent="0.55000000000000004">
      <c r="A17">
        <f t="shared" si="3"/>
        <v>1.5000000000000002</v>
      </c>
      <c r="B17">
        <f t="shared" si="0"/>
        <v>195.32651818180111</v>
      </c>
      <c r="C17">
        <f t="shared" si="1"/>
        <v>-195.32651818180111</v>
      </c>
      <c r="D17">
        <f t="shared" ca="1" si="2"/>
        <v>4.7128586185345239E-2</v>
      </c>
      <c r="E17">
        <v>0</v>
      </c>
      <c r="F17">
        <v>0</v>
      </c>
      <c r="G17" t="b">
        <v>0</v>
      </c>
      <c r="H17" t="b">
        <v>0</v>
      </c>
    </row>
    <row r="18" spans="1:8" x14ac:dyDescent="0.55000000000000004">
      <c r="A18">
        <f t="shared" si="3"/>
        <v>1.6000000000000003</v>
      </c>
      <c r="B18">
        <f t="shared" si="0"/>
        <v>208.34828606058787</v>
      </c>
      <c r="C18">
        <f t="shared" si="1"/>
        <v>-208.34828606058787</v>
      </c>
      <c r="D18">
        <f t="shared" ca="1" si="2"/>
        <v>-3.9047401549186539E-2</v>
      </c>
      <c r="E18">
        <v>0</v>
      </c>
      <c r="F18">
        <v>0</v>
      </c>
      <c r="G18" t="b">
        <v>0</v>
      </c>
      <c r="H18" t="b">
        <v>0</v>
      </c>
    </row>
    <row r="19" spans="1:8" x14ac:dyDescent="0.55000000000000004">
      <c r="A19">
        <f t="shared" si="3"/>
        <v>1.7000000000000004</v>
      </c>
      <c r="B19">
        <f t="shared" si="0"/>
        <v>221.37005393937466</v>
      </c>
      <c r="C19">
        <f t="shared" si="1"/>
        <v>-221.37005393937466</v>
      </c>
      <c r="D19">
        <f t="shared" ca="1" si="2"/>
        <v>1.2093656837934308E-2</v>
      </c>
      <c r="E19">
        <v>0</v>
      </c>
      <c r="F19">
        <v>0</v>
      </c>
      <c r="G19" t="b">
        <v>0</v>
      </c>
      <c r="H19" t="b">
        <v>0</v>
      </c>
    </row>
    <row r="20" spans="1:8" x14ac:dyDescent="0.55000000000000004">
      <c r="A20">
        <f>A19+0.1</f>
        <v>1.8000000000000005</v>
      </c>
      <c r="B20">
        <f t="shared" si="0"/>
        <v>234.39182181816136</v>
      </c>
      <c r="C20">
        <f t="shared" si="1"/>
        <v>-234.39182181816136</v>
      </c>
      <c r="D20">
        <f t="shared" ca="1" si="2"/>
        <v>-3.4619195062587461E-2</v>
      </c>
      <c r="E20">
        <v>0</v>
      </c>
      <c r="F20">
        <v>0</v>
      </c>
      <c r="G20" t="b">
        <v>0</v>
      </c>
      <c r="H20" t="b">
        <v>0</v>
      </c>
    </row>
    <row r="21" spans="1:8" x14ac:dyDescent="0.55000000000000004">
      <c r="A21">
        <f t="shared" si="3"/>
        <v>1.9000000000000006</v>
      </c>
      <c r="B21">
        <f t="shared" si="0"/>
        <v>247.41358969694818</v>
      </c>
      <c r="C21">
        <f t="shared" si="1"/>
        <v>-247.41358969694818</v>
      </c>
      <c r="D21">
        <f t="shared" ca="1" si="2"/>
        <v>5.8612068861834635E-2</v>
      </c>
      <c r="E21">
        <v>0</v>
      </c>
      <c r="F21">
        <v>0</v>
      </c>
      <c r="G21" t="b">
        <v>0</v>
      </c>
      <c r="H21" t="b">
        <v>0</v>
      </c>
    </row>
    <row r="22" spans="1:8" x14ac:dyDescent="0.55000000000000004">
      <c r="A22">
        <f t="shared" si="3"/>
        <v>2.0000000000000004</v>
      </c>
      <c r="B22">
        <f t="shared" si="0"/>
        <v>260.43535757573488</v>
      </c>
      <c r="C22">
        <f t="shared" si="1"/>
        <v>-260.43535757573488</v>
      </c>
      <c r="D22">
        <f t="shared" ca="1" si="2"/>
        <v>-8.9410407614888637E-2</v>
      </c>
      <c r="E22">
        <v>0</v>
      </c>
      <c r="F22">
        <v>0</v>
      </c>
      <c r="G22" t="b">
        <v>0</v>
      </c>
      <c r="H22" t="b">
        <v>0</v>
      </c>
    </row>
    <row r="23" spans="1:8" x14ac:dyDescent="0.55000000000000004">
      <c r="A23">
        <f t="shared" si="3"/>
        <v>2.1000000000000005</v>
      </c>
      <c r="B23">
        <f t="shared" si="0"/>
        <v>273.45712545452164</v>
      </c>
      <c r="C23">
        <f t="shared" si="1"/>
        <v>-273.45712545452164</v>
      </c>
      <c r="D23">
        <f t="shared" ca="1" si="2"/>
        <v>7.5302725963921124E-2</v>
      </c>
      <c r="E23">
        <v>0</v>
      </c>
      <c r="F23">
        <v>0</v>
      </c>
      <c r="G23" t="b">
        <v>0</v>
      </c>
      <c r="H23" t="b">
        <v>0</v>
      </c>
    </row>
    <row r="24" spans="1:8" x14ac:dyDescent="0.55000000000000004">
      <c r="A24">
        <f t="shared" si="3"/>
        <v>2.2000000000000006</v>
      </c>
      <c r="B24">
        <f t="shared" si="0"/>
        <v>286.47889333330835</v>
      </c>
      <c r="C24">
        <f t="shared" si="1"/>
        <v>-286.47889333330835</v>
      </c>
      <c r="D24">
        <f t="shared" ca="1" si="2"/>
        <v>-5.5016933130828477E-2</v>
      </c>
      <c r="E24">
        <v>0</v>
      </c>
      <c r="F24">
        <v>0</v>
      </c>
      <c r="G24" t="b">
        <v>0</v>
      </c>
      <c r="H24" t="b">
        <v>0</v>
      </c>
    </row>
    <row r="25" spans="1:8" x14ac:dyDescent="0.55000000000000004">
      <c r="A25">
        <f t="shared" si="3"/>
        <v>2.3000000000000007</v>
      </c>
      <c r="B25">
        <f t="shared" si="0"/>
        <v>299.50066121209511</v>
      </c>
      <c r="C25">
        <f t="shared" si="1"/>
        <v>-299.50066121209511</v>
      </c>
      <c r="D25">
        <f t="shared" ca="1" si="2"/>
        <v>-6.7366976610860732E-2</v>
      </c>
      <c r="E25">
        <v>0</v>
      </c>
      <c r="F25">
        <v>0</v>
      </c>
      <c r="G25" t="b">
        <v>0</v>
      </c>
      <c r="H25" t="b">
        <v>0</v>
      </c>
    </row>
    <row r="26" spans="1:8" x14ac:dyDescent="0.55000000000000004">
      <c r="A26">
        <f t="shared" si="3"/>
        <v>2.4000000000000008</v>
      </c>
      <c r="B26">
        <f t="shared" si="0"/>
        <v>312.52242909088181</v>
      </c>
      <c r="C26">
        <f t="shared" si="1"/>
        <v>-312.52242909088181</v>
      </c>
      <c r="D26">
        <f t="shared" ca="1" si="2"/>
        <v>-8.3688651110242068E-2</v>
      </c>
      <c r="E26">
        <v>0</v>
      </c>
      <c r="F26">
        <v>0</v>
      </c>
      <c r="G26" t="b">
        <v>0</v>
      </c>
      <c r="H26" t="b">
        <v>0</v>
      </c>
    </row>
    <row r="27" spans="1:8" x14ac:dyDescent="0.55000000000000004">
      <c r="A27">
        <f t="shared" si="3"/>
        <v>2.5000000000000009</v>
      </c>
      <c r="B27">
        <f t="shared" si="0"/>
        <v>325.54419696966858</v>
      </c>
      <c r="C27">
        <f t="shared" si="1"/>
        <v>-325.54419696966858</v>
      </c>
      <c r="D27">
        <f t="shared" ca="1" si="2"/>
        <v>-8.6240751578453595E-2</v>
      </c>
      <c r="E27">
        <v>0</v>
      </c>
      <c r="F27">
        <v>0</v>
      </c>
      <c r="G27" t="b">
        <v>0</v>
      </c>
      <c r="H27" t="b">
        <v>0</v>
      </c>
    </row>
    <row r="28" spans="1:8" x14ac:dyDescent="0.55000000000000004">
      <c r="A28">
        <f t="shared" si="3"/>
        <v>2.600000000000001</v>
      </c>
      <c r="B28">
        <f t="shared" si="0"/>
        <v>338.56596484845539</v>
      </c>
      <c r="C28">
        <f t="shared" si="1"/>
        <v>-338.56596484845539</v>
      </c>
      <c r="D28">
        <f t="shared" ca="1" si="2"/>
        <v>8.2633900095906751E-2</v>
      </c>
      <c r="E28">
        <v>0</v>
      </c>
      <c r="F28">
        <v>0</v>
      </c>
      <c r="G28" t="b">
        <v>0</v>
      </c>
      <c r="H28" t="b">
        <v>0</v>
      </c>
    </row>
    <row r="29" spans="1:8" x14ac:dyDescent="0.55000000000000004">
      <c r="A29">
        <f>A28+0.1</f>
        <v>2.7000000000000011</v>
      </c>
      <c r="B29">
        <f t="shared" si="0"/>
        <v>351.5877327272421</v>
      </c>
      <c r="C29">
        <f t="shared" si="1"/>
        <v>-351.5877327272421</v>
      </c>
      <c r="D29">
        <f t="shared" ca="1" si="2"/>
        <v>-4.8436090719393678E-2</v>
      </c>
      <c r="E29">
        <v>0</v>
      </c>
      <c r="F29">
        <v>0</v>
      </c>
      <c r="G29" t="b">
        <v>0</v>
      </c>
      <c r="H29" t="b">
        <v>0</v>
      </c>
    </row>
    <row r="30" spans="1:8" x14ac:dyDescent="0.55000000000000004">
      <c r="A30">
        <f t="shared" si="3"/>
        <v>2.8000000000000012</v>
      </c>
      <c r="B30">
        <f t="shared" si="0"/>
        <v>364.60950060602886</v>
      </c>
      <c r="C30">
        <f t="shared" si="1"/>
        <v>-364.60950060602886</v>
      </c>
      <c r="D30">
        <f t="shared" ca="1" si="2"/>
        <v>3.3993550153136369E-2</v>
      </c>
      <c r="E30">
        <v>0</v>
      </c>
      <c r="F30">
        <v>0</v>
      </c>
      <c r="G30" t="b">
        <v>0</v>
      </c>
      <c r="H30" t="b">
        <v>0</v>
      </c>
    </row>
    <row r="31" spans="1:8" x14ac:dyDescent="0.55000000000000004">
      <c r="A31">
        <f t="shared" si="3"/>
        <v>2.9000000000000012</v>
      </c>
      <c r="B31">
        <f t="shared" si="0"/>
        <v>377.63126848481556</v>
      </c>
      <c r="C31">
        <f t="shared" si="1"/>
        <v>-377.63126848481556</v>
      </c>
      <c r="D31">
        <f t="shared" ca="1" si="2"/>
        <v>9.1337496255286629E-2</v>
      </c>
      <c r="E31">
        <v>0</v>
      </c>
      <c r="F31">
        <v>0</v>
      </c>
      <c r="G31" t="b">
        <v>0</v>
      </c>
      <c r="H31" t="b">
        <v>0</v>
      </c>
    </row>
    <row r="32" spans="1:8" x14ac:dyDescent="0.55000000000000004">
      <c r="A32">
        <f t="shared" si="3"/>
        <v>3.0000000000000013</v>
      </c>
      <c r="B32">
        <f t="shared" si="0"/>
        <v>390.65303636360238</v>
      </c>
      <c r="C32">
        <f t="shared" si="1"/>
        <v>-390.65303636360238</v>
      </c>
      <c r="D32">
        <f t="shared" ca="1" si="2"/>
        <v>-2.7798807363441692E-2</v>
      </c>
      <c r="E32">
        <v>0</v>
      </c>
      <c r="F32">
        <v>0</v>
      </c>
      <c r="G32" t="b">
        <v>0</v>
      </c>
      <c r="H32" t="b">
        <v>0</v>
      </c>
    </row>
    <row r="33" spans="1:8" x14ac:dyDescent="0.55000000000000004">
      <c r="A33">
        <f t="shared" si="3"/>
        <v>3.1000000000000014</v>
      </c>
      <c r="B33">
        <f t="shared" si="0"/>
        <v>403.67480424238909</v>
      </c>
      <c r="C33">
        <f t="shared" si="1"/>
        <v>-403.67480424238909</v>
      </c>
      <c r="D33">
        <f t="shared" ca="1" si="2"/>
        <v>-1.9682013509674492E-2</v>
      </c>
      <c r="E33">
        <v>0</v>
      </c>
      <c r="F33">
        <v>0</v>
      </c>
      <c r="G33" t="b">
        <v>0</v>
      </c>
      <c r="H33" t="b">
        <v>0</v>
      </c>
    </row>
    <row r="34" spans="1:8" x14ac:dyDescent="0.55000000000000004">
      <c r="A34">
        <f t="shared" si="3"/>
        <v>3.2000000000000015</v>
      </c>
      <c r="B34">
        <f t="shared" ref="B34:B62" si="4">($P$2*$A34)/3.1415927/$P$3*360</f>
        <v>416.69657212117585</v>
      </c>
      <c r="C34">
        <f t="shared" ref="C34:C62" si="5">-($P$2*$A34)/3.1415927/$P$3*360</f>
        <v>-416.69657212117585</v>
      </c>
      <c r="D34">
        <f t="shared" ca="1" si="2"/>
        <v>1.4513809963843173E-2</v>
      </c>
      <c r="E34">
        <v>0</v>
      </c>
      <c r="F34">
        <v>0</v>
      </c>
      <c r="G34" t="b">
        <v>0</v>
      </c>
      <c r="H34" t="b">
        <v>0</v>
      </c>
    </row>
    <row r="35" spans="1:8" x14ac:dyDescent="0.55000000000000004">
      <c r="A35">
        <f t="shared" si="3"/>
        <v>3.3000000000000016</v>
      </c>
      <c r="B35">
        <f t="shared" si="4"/>
        <v>429.71833999996255</v>
      </c>
      <c r="C35">
        <f t="shared" si="5"/>
        <v>-429.71833999996255</v>
      </c>
      <c r="D35">
        <f t="shared" ca="1" si="2"/>
        <v>-7.3655174080498268E-3</v>
      </c>
      <c r="E35">
        <v>0</v>
      </c>
      <c r="F35">
        <v>0</v>
      </c>
      <c r="G35" t="b">
        <v>0</v>
      </c>
      <c r="H35" t="b">
        <v>0</v>
      </c>
    </row>
    <row r="36" spans="1:8" x14ac:dyDescent="0.55000000000000004">
      <c r="A36">
        <f t="shared" si="3"/>
        <v>3.4000000000000017</v>
      </c>
      <c r="B36">
        <f t="shared" si="4"/>
        <v>442.74010787874937</v>
      </c>
      <c r="C36">
        <f t="shared" si="5"/>
        <v>-442.74010787874937</v>
      </c>
      <c r="D36">
        <f t="shared" ca="1" si="2"/>
        <v>-4.1970543684188399E-2</v>
      </c>
      <c r="E36">
        <v>0</v>
      </c>
      <c r="F36">
        <v>0</v>
      </c>
      <c r="G36" t="b">
        <v>0</v>
      </c>
      <c r="H36" t="b">
        <v>0</v>
      </c>
    </row>
    <row r="37" spans="1:8" x14ac:dyDescent="0.55000000000000004">
      <c r="A37">
        <f t="shared" si="3"/>
        <v>3.5000000000000018</v>
      </c>
      <c r="B37">
        <f t="shared" si="4"/>
        <v>455.76187575753607</v>
      </c>
      <c r="C37">
        <f t="shared" si="5"/>
        <v>-455.76187575753607</v>
      </c>
      <c r="D37">
        <f t="shared" ca="1" si="2"/>
        <v>3.0289667947967835E-2</v>
      </c>
      <c r="E37">
        <v>0</v>
      </c>
      <c r="F37">
        <v>0</v>
      </c>
      <c r="G37" t="b">
        <v>0</v>
      </c>
      <c r="H37" t="b">
        <v>0</v>
      </c>
    </row>
    <row r="38" spans="1:8" x14ac:dyDescent="0.55000000000000004">
      <c r="A38">
        <f t="shared" si="3"/>
        <v>3.6000000000000019</v>
      </c>
      <c r="B38">
        <f t="shared" si="4"/>
        <v>468.78364363632301</v>
      </c>
      <c r="C38">
        <f t="shared" si="5"/>
        <v>-468.78364363632301</v>
      </c>
      <c r="D38">
        <f t="shared" ca="1" si="2"/>
        <v>5.7564683756191552E-2</v>
      </c>
      <c r="E38">
        <v>0</v>
      </c>
      <c r="F38">
        <v>0</v>
      </c>
      <c r="G38" t="b">
        <v>0</v>
      </c>
      <c r="H38" t="b">
        <v>0</v>
      </c>
    </row>
    <row r="39" spans="1:8" x14ac:dyDescent="0.55000000000000004">
      <c r="A39">
        <f t="shared" si="3"/>
        <v>3.700000000000002</v>
      </c>
      <c r="B39">
        <f t="shared" si="4"/>
        <v>481.80541151510965</v>
      </c>
      <c r="C39">
        <f t="shared" si="5"/>
        <v>-481.80541151510965</v>
      </c>
      <c r="D39">
        <f t="shared" ca="1" si="2"/>
        <v>9.3021489010361183E-2</v>
      </c>
      <c r="E39">
        <v>0</v>
      </c>
      <c r="F39">
        <v>0</v>
      </c>
      <c r="G39" t="b">
        <v>0</v>
      </c>
      <c r="H39" t="b">
        <v>0</v>
      </c>
    </row>
    <row r="40" spans="1:8" x14ac:dyDescent="0.55000000000000004">
      <c r="A40">
        <f t="shared" si="3"/>
        <v>3.800000000000002</v>
      </c>
      <c r="B40">
        <f t="shared" si="4"/>
        <v>494.82717939389647</v>
      </c>
      <c r="C40">
        <f t="shared" si="5"/>
        <v>-494.82717939389647</v>
      </c>
      <c r="D40">
        <f t="shared" ca="1" si="2"/>
        <v>-8.8813687284714934E-2</v>
      </c>
      <c r="E40">
        <v>0</v>
      </c>
      <c r="F40">
        <v>0</v>
      </c>
      <c r="G40" t="b">
        <v>0</v>
      </c>
      <c r="H40" t="b">
        <v>0</v>
      </c>
    </row>
    <row r="41" spans="1:8" x14ac:dyDescent="0.55000000000000004">
      <c r="A41">
        <f t="shared" si="3"/>
        <v>3.9000000000000021</v>
      </c>
      <c r="B41">
        <f t="shared" si="4"/>
        <v>507.84894727268318</v>
      </c>
      <c r="C41">
        <f t="shared" si="5"/>
        <v>-507.84894727268318</v>
      </c>
      <c r="D41">
        <f t="shared" ca="1" si="2"/>
        <v>-8.7824855074200459E-2</v>
      </c>
      <c r="E41">
        <v>0</v>
      </c>
      <c r="F41">
        <v>0</v>
      </c>
      <c r="G41" t="b">
        <v>0</v>
      </c>
      <c r="H41" t="b">
        <v>0</v>
      </c>
    </row>
    <row r="42" spans="1:8" x14ac:dyDescent="0.55000000000000004">
      <c r="A42">
        <f t="shared" si="3"/>
        <v>4.0000000000000018</v>
      </c>
      <c r="B42">
        <f t="shared" si="4"/>
        <v>520.87071515146977</v>
      </c>
      <c r="C42">
        <f t="shared" si="5"/>
        <v>-520.87071515146977</v>
      </c>
      <c r="D42">
        <f t="shared" ca="1" si="2"/>
        <v>-9.6332291745446341E-3</v>
      </c>
      <c r="E42">
        <v>0</v>
      </c>
      <c r="F42">
        <v>0</v>
      </c>
      <c r="G42" t="b">
        <v>0</v>
      </c>
      <c r="H42" t="b">
        <v>0</v>
      </c>
    </row>
    <row r="43" spans="1:8" x14ac:dyDescent="0.55000000000000004">
      <c r="A43">
        <f t="shared" si="3"/>
        <v>4.1000000000000014</v>
      </c>
      <c r="B43">
        <f t="shared" si="4"/>
        <v>533.89248303025659</v>
      </c>
      <c r="C43">
        <f t="shared" si="5"/>
        <v>-533.89248303025659</v>
      </c>
      <c r="D43">
        <f t="shared" ca="1" si="2"/>
        <v>2.6081732237145095E-2</v>
      </c>
      <c r="E43">
        <v>0</v>
      </c>
      <c r="F43">
        <v>0</v>
      </c>
      <c r="G43" t="b">
        <v>0</v>
      </c>
      <c r="H43" t="b">
        <v>0</v>
      </c>
    </row>
    <row r="44" spans="1:8" x14ac:dyDescent="0.55000000000000004">
      <c r="A44">
        <f t="shared" si="3"/>
        <v>4.2000000000000011</v>
      </c>
      <c r="B44">
        <f t="shared" si="4"/>
        <v>546.91425090904329</v>
      </c>
      <c r="C44">
        <f t="shared" si="5"/>
        <v>-546.91425090904329</v>
      </c>
      <c r="D44">
        <f t="shared" ca="1" si="2"/>
        <v>2.8768577361333161E-2</v>
      </c>
      <c r="E44">
        <v>0</v>
      </c>
      <c r="F44">
        <v>0</v>
      </c>
      <c r="G44" t="b">
        <v>0</v>
      </c>
      <c r="H44" t="b">
        <v>0</v>
      </c>
    </row>
    <row r="45" spans="1:8" x14ac:dyDescent="0.55000000000000004">
      <c r="A45">
        <f t="shared" si="3"/>
        <v>4.3000000000000007</v>
      </c>
      <c r="B45">
        <f t="shared" si="4"/>
        <v>559.93601878782988</v>
      </c>
      <c r="C45">
        <f t="shared" si="5"/>
        <v>-559.93601878782988</v>
      </c>
      <c r="D45">
        <f t="shared" ca="1" si="2"/>
        <v>8.3827308087403379E-2</v>
      </c>
      <c r="E45">
        <v>0</v>
      </c>
      <c r="F45">
        <v>0</v>
      </c>
      <c r="G45" t="b">
        <v>0</v>
      </c>
      <c r="H45" t="b">
        <v>0</v>
      </c>
    </row>
    <row r="46" spans="1:8" x14ac:dyDescent="0.55000000000000004">
      <c r="A46">
        <f t="shared" si="3"/>
        <v>4.4000000000000004</v>
      </c>
      <c r="B46">
        <f t="shared" si="4"/>
        <v>572.95778666661658</v>
      </c>
      <c r="C46">
        <f t="shared" si="5"/>
        <v>-572.95778666661658</v>
      </c>
      <c r="D46">
        <f t="shared" ca="1" si="2"/>
        <v>8.5055834469943466E-3</v>
      </c>
      <c r="E46">
        <v>0</v>
      </c>
      <c r="F46">
        <v>0</v>
      </c>
      <c r="G46" t="b">
        <v>0</v>
      </c>
      <c r="H46" t="b">
        <v>0</v>
      </c>
    </row>
    <row r="47" spans="1:8" x14ac:dyDescent="0.55000000000000004">
      <c r="A47">
        <f t="shared" si="3"/>
        <v>4.5</v>
      </c>
      <c r="B47">
        <f t="shared" si="4"/>
        <v>585.97955454540329</v>
      </c>
      <c r="C47">
        <f t="shared" si="5"/>
        <v>-585.97955454540329</v>
      </c>
      <c r="D47">
        <f t="shared" ca="1" si="2"/>
        <v>-6.8909437577760801E-2</v>
      </c>
      <c r="E47">
        <v>0</v>
      </c>
      <c r="F47">
        <v>0</v>
      </c>
      <c r="G47" t="b">
        <v>0</v>
      </c>
      <c r="H47" t="b">
        <v>0</v>
      </c>
    </row>
    <row r="48" spans="1:8" x14ac:dyDescent="0.55000000000000004">
      <c r="A48">
        <f t="shared" si="3"/>
        <v>4.5999999999999996</v>
      </c>
      <c r="B48">
        <f t="shared" si="4"/>
        <v>599.00132242419011</v>
      </c>
      <c r="C48">
        <f t="shared" si="5"/>
        <v>-599.00132242419011</v>
      </c>
      <c r="D48">
        <f t="shared" ca="1" si="2"/>
        <v>4.5121350184286202E-3</v>
      </c>
      <c r="E48">
        <v>0</v>
      </c>
      <c r="F48">
        <v>0</v>
      </c>
      <c r="G48" t="b">
        <v>0</v>
      </c>
      <c r="H48" t="b">
        <v>0</v>
      </c>
    </row>
    <row r="49" spans="1:8" x14ac:dyDescent="0.55000000000000004">
      <c r="A49">
        <f t="shared" si="3"/>
        <v>4.6999999999999993</v>
      </c>
      <c r="B49">
        <f t="shared" si="4"/>
        <v>612.0230903029767</v>
      </c>
      <c r="C49">
        <f t="shared" si="5"/>
        <v>-612.0230903029767</v>
      </c>
      <c r="D49">
        <f t="shared" ca="1" si="2"/>
        <v>9.6488766724512301E-2</v>
      </c>
      <c r="E49">
        <v>0</v>
      </c>
      <c r="F49">
        <v>0</v>
      </c>
      <c r="G49" t="b">
        <v>0</v>
      </c>
      <c r="H49" t="b">
        <v>0</v>
      </c>
    </row>
    <row r="50" spans="1:8" x14ac:dyDescent="0.55000000000000004">
      <c r="A50">
        <f t="shared" si="3"/>
        <v>4.7999999999999989</v>
      </c>
      <c r="B50">
        <f t="shared" si="4"/>
        <v>625.04485818176329</v>
      </c>
      <c r="C50">
        <f t="shared" si="5"/>
        <v>-625.04485818176329</v>
      </c>
      <c r="D50">
        <f t="shared" ca="1" si="2"/>
        <v>-5.4873591736452301E-2</v>
      </c>
      <c r="E50">
        <v>0</v>
      </c>
      <c r="F50">
        <v>0</v>
      </c>
      <c r="G50" t="b">
        <v>0</v>
      </c>
      <c r="H50" t="b">
        <v>0</v>
      </c>
    </row>
    <row r="51" spans="1:8" x14ac:dyDescent="0.55000000000000004">
      <c r="A51">
        <f t="shared" si="3"/>
        <v>4.8999999999999986</v>
      </c>
      <c r="B51">
        <f t="shared" si="4"/>
        <v>638.06662606054999</v>
      </c>
      <c r="C51">
        <f t="shared" si="5"/>
        <v>-638.06662606054999</v>
      </c>
      <c r="D51">
        <f t="shared" ca="1" si="2"/>
        <v>2.3271499421337816E-2</v>
      </c>
      <c r="E51">
        <v>0</v>
      </c>
      <c r="F51">
        <v>0</v>
      </c>
      <c r="G51" t="b">
        <v>0</v>
      </c>
      <c r="H51" t="b">
        <v>0</v>
      </c>
    </row>
    <row r="52" spans="1:8" x14ac:dyDescent="0.55000000000000004">
      <c r="A52">
        <f t="shared" si="3"/>
        <v>4.9999999999999982</v>
      </c>
      <c r="B52">
        <f t="shared" si="4"/>
        <v>651.08839393933681</v>
      </c>
      <c r="C52">
        <f t="shared" si="5"/>
        <v>-651.08839393933681</v>
      </c>
      <c r="D52">
        <f t="shared" ca="1" si="2"/>
        <v>-9.5737867652965505E-2</v>
      </c>
      <c r="E52">
        <v>0</v>
      </c>
      <c r="F52">
        <v>0</v>
      </c>
      <c r="G52" t="b">
        <v>0</v>
      </c>
      <c r="H52" t="b">
        <v>0</v>
      </c>
    </row>
    <row r="53" spans="1:8" x14ac:dyDescent="0.55000000000000004">
      <c r="A53">
        <f t="shared" si="3"/>
        <v>5.0999999999999979</v>
      </c>
      <c r="B53">
        <f t="shared" si="4"/>
        <v>664.1101618181234</v>
      </c>
      <c r="C53">
        <f t="shared" si="5"/>
        <v>-664.1101618181234</v>
      </c>
      <c r="D53">
        <f t="shared" ca="1" si="2"/>
        <v>8.7929606341992789E-2</v>
      </c>
      <c r="E53">
        <v>0</v>
      </c>
      <c r="F53">
        <v>0</v>
      </c>
      <c r="G53" t="b">
        <v>0</v>
      </c>
      <c r="H53" t="b">
        <v>0</v>
      </c>
    </row>
    <row r="54" spans="1:8" x14ac:dyDescent="0.55000000000000004">
      <c r="A54">
        <f t="shared" si="3"/>
        <v>5.1999999999999975</v>
      </c>
      <c r="B54">
        <f t="shared" si="4"/>
        <v>677.13192969691011</v>
      </c>
      <c r="C54">
        <f t="shared" si="5"/>
        <v>-677.13192969691011</v>
      </c>
      <c r="D54">
        <f t="shared" ca="1" si="2"/>
        <v>-5.3297641207411164E-2</v>
      </c>
      <c r="E54">
        <v>0</v>
      </c>
      <c r="F54">
        <v>0</v>
      </c>
      <c r="G54" t="b">
        <v>0</v>
      </c>
      <c r="H54" t="b">
        <v>0</v>
      </c>
    </row>
    <row r="55" spans="1:8" x14ac:dyDescent="0.55000000000000004">
      <c r="A55">
        <f t="shared" si="3"/>
        <v>5.2999999999999972</v>
      </c>
      <c r="B55">
        <f t="shared" si="4"/>
        <v>690.15369757569681</v>
      </c>
      <c r="C55">
        <f t="shared" si="5"/>
        <v>-690.15369757569681</v>
      </c>
      <c r="D55">
        <f t="shared" ca="1" si="2"/>
        <v>6.8146459401281057E-2</v>
      </c>
      <c r="E55">
        <v>0</v>
      </c>
      <c r="F55">
        <v>0</v>
      </c>
      <c r="G55" t="b">
        <v>0</v>
      </c>
      <c r="H55" t="b">
        <v>0</v>
      </c>
    </row>
    <row r="56" spans="1:8" x14ac:dyDescent="0.55000000000000004">
      <c r="A56">
        <f t="shared" si="3"/>
        <v>5.3999999999999968</v>
      </c>
      <c r="B56">
        <f t="shared" si="4"/>
        <v>703.17546545448363</v>
      </c>
      <c r="C56">
        <f t="shared" si="5"/>
        <v>-703.17546545448363</v>
      </c>
      <c r="D56">
        <f t="shared" ca="1" si="2"/>
        <v>2.6630341130717074E-2</v>
      </c>
      <c r="E56">
        <v>0</v>
      </c>
      <c r="F56">
        <v>0</v>
      </c>
      <c r="G56" t="b">
        <v>0</v>
      </c>
      <c r="H56" t="b">
        <v>0</v>
      </c>
    </row>
    <row r="57" spans="1:8" x14ac:dyDescent="0.55000000000000004">
      <c r="A57">
        <f t="shared" si="3"/>
        <v>5.4999999999999964</v>
      </c>
      <c r="B57">
        <f t="shared" si="4"/>
        <v>716.19723333327022</v>
      </c>
      <c r="C57">
        <f t="shared" si="5"/>
        <v>-716.19723333327022</v>
      </c>
      <c r="D57">
        <f t="shared" ca="1" si="2"/>
        <v>-2.7127368432597932E-2</v>
      </c>
      <c r="E57">
        <v>0</v>
      </c>
      <c r="F57">
        <v>0</v>
      </c>
      <c r="G57" t="b">
        <v>0</v>
      </c>
      <c r="H57" t="b">
        <v>0</v>
      </c>
    </row>
    <row r="58" spans="1:8" x14ac:dyDescent="0.55000000000000004">
      <c r="A58">
        <f t="shared" si="3"/>
        <v>5.5999999999999961</v>
      </c>
      <c r="B58">
        <f t="shared" si="4"/>
        <v>729.21900121205692</v>
      </c>
      <c r="C58">
        <f t="shared" si="5"/>
        <v>-729.21900121205692</v>
      </c>
      <c r="D58">
        <f t="shared" ca="1" si="2"/>
        <v>-9.4943446292922354E-2</v>
      </c>
      <c r="E58">
        <v>0</v>
      </c>
      <c r="F58">
        <v>0</v>
      </c>
      <c r="G58" t="b">
        <v>0</v>
      </c>
      <c r="H58" t="b">
        <v>0</v>
      </c>
    </row>
    <row r="59" spans="1:8" x14ac:dyDescent="0.55000000000000004">
      <c r="A59">
        <f t="shared" si="3"/>
        <v>5.6999999999999957</v>
      </c>
      <c r="B59">
        <f t="shared" si="4"/>
        <v>742.24076909084351</v>
      </c>
      <c r="C59">
        <f t="shared" si="5"/>
        <v>-742.24076909084351</v>
      </c>
      <c r="D59">
        <f t="shared" ca="1" si="2"/>
        <v>-6.9307396441877361E-2</v>
      </c>
      <c r="E59">
        <v>0</v>
      </c>
      <c r="F59">
        <v>0</v>
      </c>
      <c r="G59" t="b">
        <v>0</v>
      </c>
      <c r="H59" t="b">
        <v>0</v>
      </c>
    </row>
    <row r="60" spans="1:8" x14ac:dyDescent="0.55000000000000004">
      <c r="A60">
        <f t="shared" si="3"/>
        <v>5.7999999999999954</v>
      </c>
      <c r="B60">
        <f t="shared" si="4"/>
        <v>755.26253696963033</v>
      </c>
      <c r="C60">
        <f t="shared" si="5"/>
        <v>-755.26253696963033</v>
      </c>
      <c r="D60">
        <f t="shared" ca="1" si="2"/>
        <v>4.2726673237189483E-2</v>
      </c>
      <c r="E60">
        <v>0</v>
      </c>
      <c r="F60">
        <v>0</v>
      </c>
      <c r="G60" t="b">
        <v>0</v>
      </c>
      <c r="H60" t="b">
        <v>0</v>
      </c>
    </row>
    <row r="61" spans="1:8" x14ac:dyDescent="0.55000000000000004">
      <c r="A61">
        <f t="shared" si="3"/>
        <v>5.899999999999995</v>
      </c>
      <c r="B61">
        <f t="shared" si="4"/>
        <v>768.28430484841704</v>
      </c>
      <c r="C61">
        <f t="shared" si="5"/>
        <v>-768.28430484841704</v>
      </c>
      <c r="D61">
        <f t="shared" ca="1" si="2"/>
        <v>-6.056704617662359E-2</v>
      </c>
      <c r="E61">
        <v>0</v>
      </c>
      <c r="F61">
        <v>0</v>
      </c>
      <c r="G61" t="b">
        <v>0</v>
      </c>
      <c r="H61" t="b">
        <v>0</v>
      </c>
    </row>
    <row r="62" spans="1:8" x14ac:dyDescent="0.55000000000000004">
      <c r="A62">
        <f t="shared" si="3"/>
        <v>5.9999999999999947</v>
      </c>
      <c r="B62">
        <f t="shared" si="4"/>
        <v>781.30607272720363</v>
      </c>
      <c r="C62">
        <f t="shared" si="5"/>
        <v>-781.30607272720363</v>
      </c>
      <c r="D62">
        <f t="shared" ca="1" si="2"/>
        <v>-6.6500609920550652E-2</v>
      </c>
      <c r="E62">
        <v>0</v>
      </c>
      <c r="F62">
        <v>0</v>
      </c>
      <c r="G62" t="b">
        <v>0</v>
      </c>
      <c r="H62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BB69-7B98-4B98-A972-83DAC6A2EEB4}">
  <dimension ref="A1:B1"/>
  <sheetViews>
    <sheetView workbookViewId="0">
      <selection activeCell="A5" sqref="A5"/>
    </sheetView>
  </sheetViews>
  <sheetFormatPr defaultRowHeight="14.4" x14ac:dyDescent="0.55000000000000004"/>
  <sheetData>
    <row r="1" spans="1:2" x14ac:dyDescent="0.55000000000000004">
      <c r="A1" t="s">
        <v>2</v>
      </c>
      <c r="B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A918-3C87-4884-B6D0-414F90F4BD42}">
  <dimension ref="A1:AA384"/>
  <sheetViews>
    <sheetView tabSelected="1" topLeftCell="A359" workbookViewId="0">
      <selection activeCell="E62" sqref="E62:H384"/>
    </sheetView>
  </sheetViews>
  <sheetFormatPr defaultRowHeight="14.4" x14ac:dyDescent="0.55000000000000004"/>
  <cols>
    <col min="2" max="2" width="14.9453125" customWidth="1"/>
    <col min="3" max="3" width="14.3671875" customWidth="1"/>
    <col min="10" max="10" width="8.83984375" customWidth="1"/>
    <col min="11" max="11" width="19.41796875" customWidth="1"/>
    <col min="12" max="12" width="13.578125" customWidth="1"/>
    <col min="13" max="13" width="19.41796875" customWidth="1"/>
    <col min="14" max="17" width="8.83984375" customWidth="1"/>
    <col min="18" max="18" width="17.15625" customWidth="1"/>
    <col min="19" max="22" width="8.83984375" customWidth="1"/>
    <col min="23" max="23" width="8.83984375" hidden="1" customWidth="1"/>
    <col min="24" max="25" width="0" hidden="1" customWidth="1"/>
    <col min="26" max="26" width="13.41796875" customWidth="1"/>
  </cols>
  <sheetData>
    <row r="1" spans="1:27" x14ac:dyDescent="0.55000000000000004">
      <c r="A1" t="s">
        <v>1</v>
      </c>
      <c r="B1" t="s">
        <v>25</v>
      </c>
      <c r="C1" t="s">
        <v>26</v>
      </c>
      <c r="D1" t="s">
        <v>0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8</v>
      </c>
      <c r="K1" t="s">
        <v>12</v>
      </c>
      <c r="L1" t="s">
        <v>15</v>
      </c>
      <c r="M1" t="s">
        <v>16</v>
      </c>
      <c r="N1" t="s">
        <v>10</v>
      </c>
      <c r="O1" t="s">
        <v>11</v>
      </c>
      <c r="P1" t="s">
        <v>19</v>
      </c>
      <c r="Z1" t="s">
        <v>17</v>
      </c>
      <c r="AA1" t="s">
        <v>18</v>
      </c>
    </row>
    <row r="2" spans="1:27" x14ac:dyDescent="0.55000000000000004">
      <c r="A2">
        <v>0</v>
      </c>
      <c r="B2">
        <f t="shared" ref="B2:B65" si="0">($S$2*$A2)/3.1415927/$S$3*360</f>
        <v>0</v>
      </c>
      <c r="C2">
        <f t="shared" ref="C2:C65" si="1">-($S$2*$A2)/3.1415927/$S$3*360</f>
        <v>0</v>
      </c>
      <c r="D2">
        <f t="shared" ref="D2:D66" si="2">(-1)^(INT(K2/180)-1)*(90 + 180*INT(K2/180)-K2)</f>
        <v>-90</v>
      </c>
      <c r="E2">
        <v>0</v>
      </c>
      <c r="F2">
        <v>0</v>
      </c>
      <c r="G2" t="b">
        <v>0</v>
      </c>
      <c r="H2" t="b">
        <v>0</v>
      </c>
      <c r="J2">
        <f t="shared" ref="J2:J65" si="3">$S$2*$A2</f>
        <v>0</v>
      </c>
      <c r="K2">
        <f>J2/180*3.1415927*$S$4</f>
        <v>0</v>
      </c>
      <c r="L2">
        <f t="shared" ref="L2:L33" si="4">$S$4-$S$4*COS(MOD(K2,180)/180*3.1415927)+2*$S$4*INT(K2/180)</f>
        <v>0</v>
      </c>
      <c r="M2">
        <f>$S$4*SIN(K2/180*3.1415927)</f>
        <v>0</v>
      </c>
      <c r="N2">
        <f>L2*COS($S$5*3.1415927/180)+M2*SIN($S$5*3.1415927/180)</f>
        <v>0</v>
      </c>
      <c r="O2">
        <f>-L2*SIN($S$5*3.1415927/180)+M2*COS($S$5*3.1415927/180)</f>
        <v>0</v>
      </c>
      <c r="P2">
        <v>0</v>
      </c>
      <c r="R2" t="s">
        <v>4</v>
      </c>
      <c r="S2">
        <v>10</v>
      </c>
      <c r="T2" t="s">
        <v>5</v>
      </c>
      <c r="Z2">
        <v>0</v>
      </c>
      <c r="AA2">
        <v>0</v>
      </c>
    </row>
    <row r="3" spans="1:27" x14ac:dyDescent="0.55000000000000004">
      <c r="A3">
        <f>A2+0.01</f>
        <v>0.01</v>
      </c>
      <c r="B3">
        <f t="shared" si="0"/>
        <v>1.3021767878786741</v>
      </c>
      <c r="C3">
        <f t="shared" si="1"/>
        <v>-1.3021767878786741</v>
      </c>
      <c r="D3">
        <f t="shared" si="2"/>
        <v>-88.854084426666773</v>
      </c>
      <c r="E3">
        <v>0</v>
      </c>
      <c r="F3">
        <v>0</v>
      </c>
      <c r="G3" t="b">
        <v>0</v>
      </c>
      <c r="H3" t="b">
        <v>0</v>
      </c>
      <c r="J3">
        <f t="shared" si="3"/>
        <v>0.1</v>
      </c>
      <c r="K3">
        <f>J3/3.1415927/$S$4*180</f>
        <v>1.1459155733332331</v>
      </c>
      <c r="L3">
        <f t="shared" si="4"/>
        <v>9.9996666711099635E-4</v>
      </c>
      <c r="M3">
        <f>$S$4*SIN(K3/180*3.1415927)</f>
        <v>9.9993333466665404E-2</v>
      </c>
      <c r="N3">
        <f>L3*COS($S$5*3.1415927/180)+M3*SIN($S$5*3.1415927/180)</f>
        <v>9.9996666711099635E-4</v>
      </c>
      <c r="O3">
        <f>-L3*SIN($S$5*3.1415927/180)+M3*COS($S$5*3.1415927/180)</f>
        <v>9.9993333466665404E-2</v>
      </c>
      <c r="P3">
        <v>0</v>
      </c>
      <c r="R3" t="s">
        <v>6</v>
      </c>
      <c r="S3">
        <v>8.8000000000000007</v>
      </c>
      <c r="T3" t="s">
        <v>7</v>
      </c>
      <c r="Z3">
        <f t="shared" ref="Z3:Z66" si="5">ABS(C3-C2) * 0.5 + 0.5 * (B3-B2)</f>
        <v>1.3021767878786741</v>
      </c>
      <c r="AA3">
        <f t="shared" ref="AA3:AA66" si="6">Z3/360*3.1415927 * 8.8 * COS((D3-$S$5)/180*3.1415927)+AA2</f>
        <v>1.9998643492870403E-3</v>
      </c>
    </row>
    <row r="4" spans="1:27" x14ac:dyDescent="0.55000000000000004">
      <c r="A4">
        <f t="shared" ref="A4:A67" si="7">A3+0.01</f>
        <v>0.02</v>
      </c>
      <c r="B4">
        <f t="shared" si="0"/>
        <v>2.6043535757573482</v>
      </c>
      <c r="C4">
        <f t="shared" si="1"/>
        <v>-2.6043535757573482</v>
      </c>
      <c r="D4">
        <f t="shared" si="2"/>
        <v>-87.708168853333532</v>
      </c>
      <c r="E4">
        <v>0</v>
      </c>
      <c r="F4">
        <v>0</v>
      </c>
      <c r="G4" t="b">
        <v>0</v>
      </c>
      <c r="H4" t="b">
        <v>0</v>
      </c>
      <c r="J4">
        <f t="shared" si="3"/>
        <v>0.2</v>
      </c>
      <c r="K4">
        <f t="shared" ref="K4:K67" si="8">J4/3.1415927/$S$4*180</f>
        <v>2.2918311466664663</v>
      </c>
      <c r="L4">
        <f t="shared" si="4"/>
        <v>3.9994666951104207E-3</v>
      </c>
      <c r="M4">
        <f t="shared" ref="M4:M67" si="9">$S$4*SIN(K4/180*3.1415927)</f>
        <v>0.19994667093317081</v>
      </c>
      <c r="N4">
        <f t="shared" ref="N4:N67" si="10">L4*COS($S$5*3.1415927/180)+M4*SIN($S$5*3.1415927/180)</f>
        <v>3.9994666951104207E-3</v>
      </c>
      <c r="O4">
        <f t="shared" ref="O4:O67" si="11">-L4*SIN($S$5*3.1415927/180)+M4*COS($S$5*3.1415927/180)</f>
        <v>0.19994667093317081</v>
      </c>
      <c r="P4">
        <v>0</v>
      </c>
      <c r="R4" t="s">
        <v>9</v>
      </c>
      <c r="S4">
        <v>5</v>
      </c>
      <c r="T4" t="s">
        <v>7</v>
      </c>
      <c r="Z4">
        <f t="shared" si="5"/>
        <v>1.3021767878786741</v>
      </c>
      <c r="AA4">
        <f t="shared" si="6"/>
        <v>5.9987954492962871E-3</v>
      </c>
    </row>
    <row r="5" spans="1:27" x14ac:dyDescent="0.55000000000000004">
      <c r="A5">
        <f t="shared" si="7"/>
        <v>0.03</v>
      </c>
      <c r="B5">
        <f t="shared" si="0"/>
        <v>3.9065303636360218</v>
      </c>
      <c r="C5">
        <f t="shared" si="1"/>
        <v>-3.9065303636360218</v>
      </c>
      <c r="D5">
        <f t="shared" si="2"/>
        <v>-86.562253280000306</v>
      </c>
      <c r="E5">
        <v>0</v>
      </c>
      <c r="F5">
        <v>0</v>
      </c>
      <c r="G5" t="b">
        <v>0</v>
      </c>
      <c r="H5" t="b">
        <v>0</v>
      </c>
      <c r="J5">
        <f t="shared" si="3"/>
        <v>0.3</v>
      </c>
      <c r="K5">
        <f t="shared" si="8"/>
        <v>3.4377467199996992</v>
      </c>
      <c r="L5">
        <f t="shared" si="4"/>
        <v>8.9973003239789406E-3</v>
      </c>
      <c r="M5">
        <f t="shared" si="9"/>
        <v>0.29982003239722299</v>
      </c>
      <c r="N5">
        <f t="shared" si="10"/>
        <v>8.9973003239789406E-3</v>
      </c>
      <c r="O5">
        <f t="shared" si="11"/>
        <v>0.29982003239722299</v>
      </c>
      <c r="P5">
        <v>0</v>
      </c>
      <c r="R5" t="s">
        <v>13</v>
      </c>
      <c r="S5">
        <v>0</v>
      </c>
      <c r="T5" t="s">
        <v>14</v>
      </c>
      <c r="Z5">
        <f t="shared" si="5"/>
        <v>1.3021767878786736</v>
      </c>
      <c r="AA5">
        <f t="shared" si="6"/>
        <v>1.1995193780906081E-2</v>
      </c>
    </row>
    <row r="6" spans="1:27" x14ac:dyDescent="0.55000000000000004">
      <c r="A6">
        <f t="shared" si="7"/>
        <v>0.04</v>
      </c>
      <c r="B6">
        <f t="shared" si="0"/>
        <v>5.2087071515146963</v>
      </c>
      <c r="C6">
        <f t="shared" si="1"/>
        <v>-5.2087071515146963</v>
      </c>
      <c r="D6">
        <f t="shared" si="2"/>
        <v>-85.416337706667065</v>
      </c>
      <c r="E6">
        <v>0</v>
      </c>
      <c r="F6">
        <v>0</v>
      </c>
      <c r="G6" t="b">
        <v>0</v>
      </c>
      <c r="H6" t="b">
        <v>0</v>
      </c>
      <c r="J6">
        <f t="shared" si="3"/>
        <v>0.4</v>
      </c>
      <c r="K6">
        <f t="shared" si="8"/>
        <v>4.5836622933329325</v>
      </c>
      <c r="L6">
        <f t="shared" si="4"/>
        <v>1.5991468486903138E-2</v>
      </c>
      <c r="M6">
        <f t="shared" si="9"/>
        <v>0.3995734698458635</v>
      </c>
      <c r="N6">
        <f t="shared" si="10"/>
        <v>1.5991468486903138E-2</v>
      </c>
      <c r="O6">
        <f t="shared" si="11"/>
        <v>0.3995734698458635</v>
      </c>
      <c r="P6">
        <v>0</v>
      </c>
      <c r="Z6">
        <f t="shared" si="5"/>
        <v>1.3021767878786745</v>
      </c>
      <c r="AA6">
        <f t="shared" si="6"/>
        <v>1.9986660864734697E-2</v>
      </c>
    </row>
    <row r="7" spans="1:27" x14ac:dyDescent="0.55000000000000004">
      <c r="A7">
        <f t="shared" si="7"/>
        <v>0.05</v>
      </c>
      <c r="B7">
        <f t="shared" si="0"/>
        <v>6.51088393939337</v>
      </c>
      <c r="C7">
        <f t="shared" si="1"/>
        <v>-6.51088393939337</v>
      </c>
      <c r="D7">
        <f t="shared" si="2"/>
        <v>-84.270422133333838</v>
      </c>
      <c r="E7">
        <v>0</v>
      </c>
      <c r="F7">
        <v>0</v>
      </c>
      <c r="G7" t="b">
        <v>0</v>
      </c>
      <c r="H7" t="b">
        <v>0</v>
      </c>
      <c r="J7">
        <f t="shared" si="3"/>
        <v>0.5</v>
      </c>
      <c r="K7">
        <f t="shared" si="8"/>
        <v>5.7295778666661663</v>
      </c>
      <c r="L7">
        <f t="shared" si="4"/>
        <v>2.4979173609870564E-2</v>
      </c>
      <c r="M7">
        <f t="shared" si="9"/>
        <v>0.49916708323414077</v>
      </c>
      <c r="N7">
        <f t="shared" si="10"/>
        <v>2.4979173609870564E-2</v>
      </c>
      <c r="O7">
        <f t="shared" si="11"/>
        <v>0.49916708323414077</v>
      </c>
      <c r="P7">
        <v>0</v>
      </c>
      <c r="Z7">
        <f t="shared" si="5"/>
        <v>1.3021767878786736</v>
      </c>
      <c r="AA7">
        <f t="shared" si="6"/>
        <v>2.9970000220500045E-2</v>
      </c>
    </row>
    <row r="8" spans="1:27" x14ac:dyDescent="0.55000000000000004">
      <c r="A8">
        <f t="shared" si="7"/>
        <v>6.0000000000000005E-2</v>
      </c>
      <c r="B8">
        <f t="shared" si="0"/>
        <v>7.8130607272720454</v>
      </c>
      <c r="C8">
        <f t="shared" si="1"/>
        <v>-7.8130607272720454</v>
      </c>
      <c r="D8">
        <f t="shared" si="2"/>
        <v>-83.124506560000597</v>
      </c>
      <c r="E8">
        <v>0</v>
      </c>
      <c r="F8">
        <v>0</v>
      </c>
      <c r="G8" t="b">
        <v>0</v>
      </c>
      <c r="H8" t="b">
        <v>0</v>
      </c>
      <c r="J8">
        <f t="shared" si="3"/>
        <v>0.60000000000000009</v>
      </c>
      <c r="K8">
        <f t="shared" si="8"/>
        <v>6.8754934399994001</v>
      </c>
      <c r="L8">
        <f t="shared" si="4"/>
        <v>3.5956820730668859E-2</v>
      </c>
      <c r="M8">
        <f t="shared" si="9"/>
        <v>0.59856103644459691</v>
      </c>
      <c r="N8">
        <f t="shared" si="10"/>
        <v>3.5956820730668859E-2</v>
      </c>
      <c r="O8">
        <f t="shared" si="11"/>
        <v>0.59856103644459691</v>
      </c>
      <c r="P8">
        <v>0</v>
      </c>
      <c r="Z8">
        <f t="shared" si="5"/>
        <v>1.3021767878786754</v>
      </c>
      <c r="AA8">
        <f t="shared" si="6"/>
        <v>4.1941218645569302E-2</v>
      </c>
    </row>
    <row r="9" spans="1:27" x14ac:dyDescent="0.55000000000000004">
      <c r="A9">
        <f t="shared" si="7"/>
        <v>7.0000000000000007E-2</v>
      </c>
      <c r="B9">
        <f t="shared" si="0"/>
        <v>9.115237515150719</v>
      </c>
      <c r="C9">
        <f t="shared" si="1"/>
        <v>-9.115237515150719</v>
      </c>
      <c r="D9">
        <f t="shared" si="2"/>
        <v>-81.978590986667371</v>
      </c>
      <c r="E9">
        <v>0</v>
      </c>
      <c r="F9">
        <v>0</v>
      </c>
      <c r="G9" t="b">
        <v>0</v>
      </c>
      <c r="H9" t="b">
        <v>0</v>
      </c>
      <c r="J9">
        <f t="shared" si="3"/>
        <v>0.70000000000000007</v>
      </c>
      <c r="K9">
        <f t="shared" si="8"/>
        <v>8.021409013332633</v>
      </c>
      <c r="L9">
        <f t="shared" si="4"/>
        <v>4.8920018936814635E-2</v>
      </c>
      <c r="M9">
        <f t="shared" si="9"/>
        <v>0.69771557322118249</v>
      </c>
      <c r="N9">
        <f t="shared" si="10"/>
        <v>4.8920018936814635E-2</v>
      </c>
      <c r="O9">
        <f t="shared" si="11"/>
        <v>0.69771557322118249</v>
      </c>
      <c r="P9">
        <v>0</v>
      </c>
      <c r="Z9">
        <f t="shared" si="5"/>
        <v>1.3021767878786736</v>
      </c>
      <c r="AA9">
        <f t="shared" si="6"/>
        <v>5.5895527812186478E-2</v>
      </c>
    </row>
    <row r="10" spans="1:27" x14ac:dyDescent="0.55000000000000004">
      <c r="A10">
        <f t="shared" si="7"/>
        <v>0.08</v>
      </c>
      <c r="B10">
        <f t="shared" si="0"/>
        <v>10.417414303029393</v>
      </c>
      <c r="C10">
        <f t="shared" si="1"/>
        <v>-10.417414303029393</v>
      </c>
      <c r="D10">
        <f t="shared" si="2"/>
        <v>-80.83267541333413</v>
      </c>
      <c r="E10">
        <v>0</v>
      </c>
      <c r="F10">
        <v>0</v>
      </c>
      <c r="G10" t="b">
        <v>0</v>
      </c>
      <c r="H10" t="b">
        <v>0</v>
      </c>
      <c r="J10">
        <f t="shared" si="3"/>
        <v>0.8</v>
      </c>
      <c r="K10">
        <f t="shared" si="8"/>
        <v>9.167324586665865</v>
      </c>
      <c r="L10">
        <f t="shared" si="4"/>
        <v>6.386358312186502E-2</v>
      </c>
      <c r="M10">
        <f t="shared" si="9"/>
        <v>0.79659103307122991</v>
      </c>
      <c r="N10">
        <f t="shared" si="10"/>
        <v>6.386358312186502E-2</v>
      </c>
      <c r="O10">
        <f t="shared" si="11"/>
        <v>0.79659103307122991</v>
      </c>
      <c r="P10">
        <v>0</v>
      </c>
      <c r="Z10">
        <f t="shared" si="5"/>
        <v>1.3021767878786736</v>
      </c>
      <c r="AA10">
        <f t="shared" si="6"/>
        <v>7.1827346182739976E-2</v>
      </c>
    </row>
    <row r="11" spans="1:27" x14ac:dyDescent="0.55000000000000004">
      <c r="A11">
        <f t="shared" si="7"/>
        <v>0.09</v>
      </c>
      <c r="B11">
        <f t="shared" si="0"/>
        <v>11.719591090908065</v>
      </c>
      <c r="C11">
        <f t="shared" si="1"/>
        <v>-11.719591090908065</v>
      </c>
      <c r="D11">
        <f t="shared" si="2"/>
        <v>-79.686759840000903</v>
      </c>
      <c r="E11">
        <v>0</v>
      </c>
      <c r="F11">
        <v>0</v>
      </c>
      <c r="G11" t="b">
        <v>0</v>
      </c>
      <c r="H11" t="b">
        <v>0</v>
      </c>
      <c r="J11">
        <f t="shared" si="3"/>
        <v>0.89999999999999991</v>
      </c>
      <c r="K11">
        <f t="shared" si="8"/>
        <v>10.313240159999097</v>
      </c>
      <c r="L11">
        <f t="shared" si="4"/>
        <v>8.0781536059392423E-2</v>
      </c>
      <c r="M11">
        <f t="shared" si="9"/>
        <v>0.89514786712912076</v>
      </c>
      <c r="N11">
        <f t="shared" si="10"/>
        <v>8.0781536059392423E-2</v>
      </c>
      <c r="O11">
        <f t="shared" si="11"/>
        <v>0.89514786712912076</v>
      </c>
      <c r="P11">
        <v>0</v>
      </c>
      <c r="Z11">
        <f t="shared" si="5"/>
        <v>1.3021767878786719</v>
      </c>
      <c r="AA11">
        <f t="shared" si="6"/>
        <v>8.9730301242302898E-2</v>
      </c>
    </row>
    <row r="12" spans="1:27" x14ac:dyDescent="0.55000000000000004">
      <c r="A12">
        <f t="shared" si="7"/>
        <v>9.9999999999999992E-2</v>
      </c>
      <c r="B12">
        <f t="shared" si="0"/>
        <v>13.021767878786738</v>
      </c>
      <c r="C12">
        <f t="shared" si="1"/>
        <v>-13.021767878786738</v>
      </c>
      <c r="D12">
        <f t="shared" si="2"/>
        <v>-78.540844266667676</v>
      </c>
      <c r="E12">
        <v>0</v>
      </c>
      <c r="F12">
        <v>0</v>
      </c>
      <c r="G12" t="b">
        <v>0</v>
      </c>
      <c r="H12" t="b">
        <v>0</v>
      </c>
      <c r="J12">
        <f t="shared" si="3"/>
        <v>0.99999999999999989</v>
      </c>
      <c r="K12">
        <f t="shared" si="8"/>
        <v>11.459155733332331</v>
      </c>
      <c r="L12">
        <f t="shared" si="4"/>
        <v>9.9667110793792091E-2</v>
      </c>
      <c r="M12">
        <f t="shared" si="9"/>
        <v>0.99334665397530575</v>
      </c>
      <c r="N12">
        <f t="shared" si="10"/>
        <v>9.9667110793792091E-2</v>
      </c>
      <c r="O12">
        <f t="shared" si="11"/>
        <v>0.99334665397530575</v>
      </c>
      <c r="P12">
        <v>0</v>
      </c>
      <c r="Z12">
        <f t="shared" si="5"/>
        <v>1.3021767878786736</v>
      </c>
      <c r="AA12">
        <f t="shared" si="6"/>
        <v>0.10959723204755437</v>
      </c>
    </row>
    <row r="13" spans="1:27" x14ac:dyDescent="0.55000000000000004">
      <c r="A13">
        <f t="shared" si="7"/>
        <v>0.10999999999999999</v>
      </c>
      <c r="B13">
        <f t="shared" si="0"/>
        <v>14.323944666665414</v>
      </c>
      <c r="C13">
        <f t="shared" si="1"/>
        <v>-14.323944666665414</v>
      </c>
      <c r="D13">
        <f t="shared" si="2"/>
        <v>-77.394928693334435</v>
      </c>
      <c r="E13">
        <v>0</v>
      </c>
      <c r="F13">
        <v>0</v>
      </c>
      <c r="G13" t="b">
        <v>0</v>
      </c>
      <c r="H13" t="b">
        <v>0</v>
      </c>
      <c r="J13">
        <f t="shared" si="3"/>
        <v>1.0999999999999999</v>
      </c>
      <c r="K13">
        <f t="shared" si="8"/>
        <v>12.605071306665563</v>
      </c>
      <c r="L13">
        <f t="shared" si="4"/>
        <v>0.12051275334697209</v>
      </c>
      <c r="M13">
        <f t="shared" si="9"/>
        <v>1.0911481154043465</v>
      </c>
      <c r="N13">
        <f t="shared" si="10"/>
        <v>0.12051275334697209</v>
      </c>
      <c r="O13">
        <f t="shared" si="11"/>
        <v>1.0911481154043465</v>
      </c>
      <c r="P13">
        <v>0</v>
      </c>
      <c r="Z13">
        <f t="shared" si="5"/>
        <v>1.3021767878786754</v>
      </c>
      <c r="AA13">
        <f t="shared" si="6"/>
        <v>0.13142019209106121</v>
      </c>
    </row>
    <row r="14" spans="1:27" x14ac:dyDescent="0.55000000000000004">
      <c r="A14">
        <f t="shared" si="7"/>
        <v>0.11999999999999998</v>
      </c>
      <c r="B14">
        <f t="shared" si="0"/>
        <v>15.626121454544085</v>
      </c>
      <c r="C14">
        <f t="shared" si="1"/>
        <v>-15.626121454544085</v>
      </c>
      <c r="D14">
        <f t="shared" si="2"/>
        <v>-76.249013120001209</v>
      </c>
      <c r="E14">
        <v>0</v>
      </c>
      <c r="F14">
        <v>0</v>
      </c>
      <c r="G14" t="b">
        <v>0</v>
      </c>
      <c r="H14" t="b">
        <v>0</v>
      </c>
      <c r="J14">
        <f t="shared" si="3"/>
        <v>1.1999999999999997</v>
      </c>
      <c r="K14">
        <f t="shared" si="8"/>
        <v>13.750986879998797</v>
      </c>
      <c r="L14">
        <f t="shared" si="4"/>
        <v>0.14331012573985191</v>
      </c>
      <c r="M14">
        <f t="shared" si="9"/>
        <v>1.188513132135673</v>
      </c>
      <c r="N14">
        <f t="shared" si="10"/>
        <v>0.14331012573985191</v>
      </c>
      <c r="O14">
        <f t="shared" si="11"/>
        <v>1.188513132135673</v>
      </c>
      <c r="P14">
        <v>0</v>
      </c>
      <c r="Z14">
        <f t="shared" si="5"/>
        <v>1.3021767878786719</v>
      </c>
      <c r="AA14">
        <f t="shared" si="6"/>
        <v>0.15519045247977481</v>
      </c>
    </row>
    <row r="15" spans="1:27" x14ac:dyDescent="0.55000000000000004">
      <c r="A15">
        <f t="shared" si="7"/>
        <v>0.12999999999999998</v>
      </c>
      <c r="B15">
        <f t="shared" si="0"/>
        <v>16.928298242422759</v>
      </c>
      <c r="C15">
        <f t="shared" si="1"/>
        <v>-16.928298242422759</v>
      </c>
      <c r="D15">
        <f t="shared" si="2"/>
        <v>-75.103097546667968</v>
      </c>
      <c r="E15">
        <v>0</v>
      </c>
      <c r="F15">
        <v>0</v>
      </c>
      <c r="G15" t="b">
        <v>0</v>
      </c>
      <c r="H15" t="b">
        <v>0</v>
      </c>
      <c r="J15">
        <f t="shared" si="3"/>
        <v>1.2999999999999998</v>
      </c>
      <c r="K15">
        <f t="shared" si="8"/>
        <v>14.89690245333203</v>
      </c>
      <c r="L15">
        <f t="shared" si="4"/>
        <v>0.16805010932743425</v>
      </c>
      <c r="M15">
        <f t="shared" si="9"/>
        <v>1.2854027594607755</v>
      </c>
      <c r="N15">
        <f t="shared" si="10"/>
        <v>0.16805010932743425</v>
      </c>
      <c r="O15">
        <f t="shared" si="11"/>
        <v>1.2854027594607755</v>
      </c>
      <c r="P15">
        <v>0</v>
      </c>
      <c r="Z15">
        <f t="shared" si="5"/>
        <v>1.3021767878786736</v>
      </c>
      <c r="AA15">
        <f t="shared" si="6"/>
        <v>0.18089850542647237</v>
      </c>
    </row>
    <row r="16" spans="1:27" x14ac:dyDescent="0.55000000000000004">
      <c r="A16">
        <f t="shared" si="7"/>
        <v>0.13999999999999999</v>
      </c>
      <c r="B16">
        <f t="shared" si="0"/>
        <v>18.230475030301434</v>
      </c>
      <c r="C16">
        <f t="shared" si="1"/>
        <v>-18.230475030301434</v>
      </c>
      <c r="D16">
        <f t="shared" si="2"/>
        <v>-73.957181973334741</v>
      </c>
      <c r="E16">
        <v>0</v>
      </c>
      <c r="F16">
        <v>0</v>
      </c>
      <c r="G16" t="b">
        <v>0</v>
      </c>
      <c r="H16" t="b">
        <v>0</v>
      </c>
      <c r="J16">
        <f t="shared" si="3"/>
        <v>1.4</v>
      </c>
      <c r="K16">
        <f t="shared" si="8"/>
        <v>16.042818026665266</v>
      </c>
      <c r="L16">
        <f t="shared" si="4"/>
        <v>0.1947228084461452</v>
      </c>
      <c r="M16">
        <f t="shared" si="9"/>
        <v>1.3817782428205687</v>
      </c>
      <c r="N16">
        <f t="shared" si="10"/>
        <v>0.1947228084461452</v>
      </c>
      <c r="O16">
        <f t="shared" si="11"/>
        <v>1.3817782428205687</v>
      </c>
      <c r="P16">
        <v>0</v>
      </c>
      <c r="Z16">
        <f t="shared" si="5"/>
        <v>1.3021767878786754</v>
      </c>
      <c r="AA16">
        <f t="shared" si="6"/>
        <v>0.20853406805274466</v>
      </c>
    </row>
    <row r="17" spans="1:27" x14ac:dyDescent="0.55000000000000004">
      <c r="A17">
        <f t="shared" si="7"/>
        <v>0.15</v>
      </c>
      <c r="B17">
        <f t="shared" si="0"/>
        <v>19.53265181818011</v>
      </c>
      <c r="C17">
        <f t="shared" si="1"/>
        <v>-19.53265181818011</v>
      </c>
      <c r="D17">
        <f t="shared" si="2"/>
        <v>-72.8112664000015</v>
      </c>
      <c r="E17">
        <v>0</v>
      </c>
      <c r="F17">
        <v>0</v>
      </c>
      <c r="G17" t="b">
        <v>0</v>
      </c>
      <c r="H17" t="b">
        <v>0</v>
      </c>
      <c r="J17">
        <f t="shared" si="3"/>
        <v>1.5</v>
      </c>
      <c r="K17">
        <f t="shared" si="8"/>
        <v>17.188733599998496</v>
      </c>
      <c r="L17">
        <f t="shared" si="4"/>
        <v>0.22331755437196943</v>
      </c>
      <c r="M17">
        <f t="shared" si="9"/>
        <v>1.4776010333066973</v>
      </c>
      <c r="N17">
        <f t="shared" si="10"/>
        <v>0.22331755437196943</v>
      </c>
      <c r="O17">
        <f t="shared" si="11"/>
        <v>1.4776010333066973</v>
      </c>
      <c r="P17">
        <v>0</v>
      </c>
      <c r="Z17">
        <f t="shared" si="5"/>
        <v>1.3021767878786754</v>
      </c>
      <c r="AA17">
        <f t="shared" si="6"/>
        <v>0.23808608650201046</v>
      </c>
    </row>
    <row r="18" spans="1:27" x14ac:dyDescent="0.55000000000000004">
      <c r="A18">
        <f t="shared" si="7"/>
        <v>0.16</v>
      </c>
      <c r="B18">
        <f t="shared" si="0"/>
        <v>20.834828606058785</v>
      </c>
      <c r="C18">
        <f t="shared" si="1"/>
        <v>-20.834828606058785</v>
      </c>
      <c r="D18">
        <f t="shared" si="2"/>
        <v>-71.665350826668273</v>
      </c>
      <c r="E18">
        <v>0</v>
      </c>
      <c r="F18">
        <v>0</v>
      </c>
      <c r="G18" t="b">
        <v>0</v>
      </c>
      <c r="H18" t="b">
        <v>0</v>
      </c>
      <c r="J18">
        <f t="shared" si="3"/>
        <v>1.6</v>
      </c>
      <c r="K18">
        <f t="shared" si="8"/>
        <v>18.33464917333173</v>
      </c>
      <c r="L18">
        <f t="shared" si="4"/>
        <v>0.25382290958779574</v>
      </c>
      <c r="M18">
        <f t="shared" si="9"/>
        <v>1.5728328030805887</v>
      </c>
      <c r="N18">
        <f t="shared" si="10"/>
        <v>0.25382290958779574</v>
      </c>
      <c r="O18">
        <f t="shared" si="11"/>
        <v>1.5728328030805887</v>
      </c>
      <c r="P18">
        <v>0</v>
      </c>
      <c r="Z18">
        <f t="shared" si="5"/>
        <v>1.3021767878786754</v>
      </c>
      <c r="AA18">
        <f t="shared" si="6"/>
        <v>0.26954274036091164</v>
      </c>
    </row>
    <row r="19" spans="1:27" x14ac:dyDescent="0.55000000000000004">
      <c r="A19">
        <f t="shared" si="7"/>
        <v>0.17</v>
      </c>
      <c r="B19">
        <f t="shared" si="0"/>
        <v>22.137005393937461</v>
      </c>
      <c r="C19">
        <f t="shared" si="1"/>
        <v>-22.137005393937461</v>
      </c>
      <c r="D19">
        <f t="shared" si="2"/>
        <v>-70.519435253335033</v>
      </c>
      <c r="E19">
        <v>0</v>
      </c>
      <c r="F19">
        <v>0</v>
      </c>
      <c r="G19" t="b">
        <v>0</v>
      </c>
      <c r="H19" t="b">
        <v>0</v>
      </c>
      <c r="J19">
        <f t="shared" si="3"/>
        <v>1.7000000000000002</v>
      </c>
      <c r="K19">
        <f t="shared" si="8"/>
        <v>19.480564746664967</v>
      </c>
      <c r="L19">
        <f t="shared" si="4"/>
        <v>0.28622667235826871</v>
      </c>
      <c r="M19">
        <f t="shared" si="9"/>
        <v>1.667435460704072</v>
      </c>
      <c r="N19">
        <f t="shared" si="10"/>
        <v>0.28622667235826871</v>
      </c>
      <c r="O19">
        <f t="shared" si="11"/>
        <v>1.667435460704072</v>
      </c>
      <c r="P19">
        <v>0</v>
      </c>
      <c r="Z19">
        <f t="shared" si="5"/>
        <v>1.3021767878786754</v>
      </c>
      <c r="AA19">
        <f t="shared" si="6"/>
        <v>0.30289144738732116</v>
      </c>
    </row>
    <row r="20" spans="1:27" x14ac:dyDescent="0.55000000000000004">
      <c r="A20">
        <f t="shared" si="7"/>
        <v>0.18000000000000002</v>
      </c>
      <c r="B20">
        <f t="shared" si="0"/>
        <v>23.439182181816136</v>
      </c>
      <c r="C20">
        <f t="shared" si="1"/>
        <v>-23.439182181816136</v>
      </c>
      <c r="D20">
        <f t="shared" si="2"/>
        <v>-69.373519680001806</v>
      </c>
      <c r="E20">
        <v>0</v>
      </c>
      <c r="F20">
        <v>0</v>
      </c>
      <c r="G20" t="b">
        <v>0</v>
      </c>
      <c r="H20" t="b">
        <v>0</v>
      </c>
      <c r="J20">
        <f t="shared" si="3"/>
        <v>1.8000000000000003</v>
      </c>
      <c r="K20">
        <f t="shared" si="8"/>
        <v>20.626480319998201</v>
      </c>
      <c r="L20">
        <f t="shared" si="4"/>
        <v>0.3205158816103264</v>
      </c>
      <c r="M20">
        <f t="shared" si="9"/>
        <v>1.7613711663754499</v>
      </c>
      <c r="N20">
        <f t="shared" si="10"/>
        <v>0.3205158816103264</v>
      </c>
      <c r="O20">
        <f t="shared" si="11"/>
        <v>1.7613711663754499</v>
      </c>
      <c r="P20">
        <v>0</v>
      </c>
      <c r="Z20">
        <f t="shared" si="5"/>
        <v>1.3021767878786754</v>
      </c>
      <c r="AA20">
        <f t="shared" si="6"/>
        <v>0.33811886854307194</v>
      </c>
    </row>
    <row r="21" spans="1:27" x14ac:dyDescent="0.55000000000000004">
      <c r="A21">
        <f t="shared" si="7"/>
        <v>0.19000000000000003</v>
      </c>
      <c r="B21">
        <f t="shared" si="0"/>
        <v>24.741358969694812</v>
      </c>
      <c r="C21">
        <f t="shared" si="1"/>
        <v>-24.741358969694812</v>
      </c>
      <c r="D21">
        <f t="shared" si="2"/>
        <v>-68.227604106668565</v>
      </c>
      <c r="E21">
        <v>0</v>
      </c>
      <c r="F21">
        <v>0</v>
      </c>
      <c r="G21" t="b">
        <v>0</v>
      </c>
      <c r="H21" t="b">
        <v>0</v>
      </c>
      <c r="J21">
        <f t="shared" si="3"/>
        <v>1.9000000000000004</v>
      </c>
      <c r="K21">
        <f t="shared" si="8"/>
        <v>21.772395893331439</v>
      </c>
      <c r="L21">
        <f t="shared" si="4"/>
        <v>0.356676822117449</v>
      </c>
      <c r="M21">
        <f t="shared" si="9"/>
        <v>1.8546023470649142</v>
      </c>
      <c r="N21">
        <f t="shared" si="10"/>
        <v>0.356676822117449</v>
      </c>
      <c r="O21">
        <f t="shared" si="11"/>
        <v>1.8546023470649142</v>
      </c>
      <c r="P21">
        <v>0</v>
      </c>
      <c r="Z21">
        <f t="shared" si="5"/>
        <v>1.3021767878786754</v>
      </c>
      <c r="AA21">
        <f t="shared" si="6"/>
        <v>0.37521091332939438</v>
      </c>
    </row>
    <row r="22" spans="1:27" x14ac:dyDescent="0.55000000000000004">
      <c r="A22">
        <f t="shared" si="7"/>
        <v>0.20000000000000004</v>
      </c>
      <c r="B22">
        <f t="shared" si="0"/>
        <v>26.043535757573483</v>
      </c>
      <c r="C22">
        <f t="shared" si="1"/>
        <v>-26.043535757573483</v>
      </c>
      <c r="D22">
        <f t="shared" si="2"/>
        <v>-67.081688533335324</v>
      </c>
      <c r="E22">
        <v>0</v>
      </c>
      <c r="F22">
        <v>0</v>
      </c>
      <c r="G22" t="b">
        <v>0</v>
      </c>
      <c r="H22" t="b">
        <v>0</v>
      </c>
      <c r="J22">
        <f t="shared" si="3"/>
        <v>2.0000000000000004</v>
      </c>
      <c r="K22">
        <f t="shared" si="8"/>
        <v>22.918311466664669</v>
      </c>
      <c r="L22">
        <f t="shared" si="4"/>
        <v>0.39469502998557537</v>
      </c>
      <c r="M22">
        <f t="shared" si="9"/>
        <v>1.9470917115432531</v>
      </c>
      <c r="N22">
        <f t="shared" si="10"/>
        <v>0.39469502998557537</v>
      </c>
      <c r="O22">
        <f t="shared" si="11"/>
        <v>1.9470917115432531</v>
      </c>
      <c r="P22">
        <v>0</v>
      </c>
      <c r="Z22">
        <f t="shared" si="5"/>
        <v>1.3021767878786719</v>
      </c>
      <c r="AA22">
        <f t="shared" si="6"/>
        <v>0.41415274542292785</v>
      </c>
    </row>
    <row r="23" spans="1:27" x14ac:dyDescent="0.55000000000000004">
      <c r="A23">
        <f t="shared" si="7"/>
        <v>0.21000000000000005</v>
      </c>
      <c r="B23">
        <f t="shared" si="0"/>
        <v>27.345712545452162</v>
      </c>
      <c r="C23">
        <f t="shared" si="1"/>
        <v>-27.345712545452162</v>
      </c>
      <c r="D23">
        <f t="shared" si="2"/>
        <v>-65.935772960002097</v>
      </c>
      <c r="E23">
        <v>0</v>
      </c>
      <c r="F23">
        <v>0</v>
      </c>
      <c r="G23" t="b">
        <v>0</v>
      </c>
      <c r="H23" t="b">
        <v>0</v>
      </c>
      <c r="J23">
        <f t="shared" si="3"/>
        <v>2.1000000000000005</v>
      </c>
      <c r="K23">
        <f t="shared" si="8"/>
        <v>24.064227039997906</v>
      </c>
      <c r="L23">
        <f t="shared" si="4"/>
        <v>0.43455529843845841</v>
      </c>
      <c r="M23">
        <f t="shared" si="9"/>
        <v>2.0388022652978517</v>
      </c>
      <c r="N23">
        <f t="shared" si="10"/>
        <v>0.43455529843845841</v>
      </c>
      <c r="O23">
        <f t="shared" si="11"/>
        <v>2.0388022652978517</v>
      </c>
      <c r="P23">
        <v>0</v>
      </c>
      <c r="Z23">
        <f t="shared" si="5"/>
        <v>1.302176787878679</v>
      </c>
      <c r="AA23">
        <f t="shared" si="6"/>
        <v>0.4549287886100527</v>
      </c>
    </row>
    <row r="24" spans="1:27" x14ac:dyDescent="0.55000000000000004">
      <c r="A24">
        <f t="shared" si="7"/>
        <v>0.22000000000000006</v>
      </c>
      <c r="B24">
        <f t="shared" si="0"/>
        <v>28.647889333330834</v>
      </c>
      <c r="C24">
        <f t="shared" si="1"/>
        <v>-28.647889333330834</v>
      </c>
      <c r="D24">
        <f t="shared" si="2"/>
        <v>-64.789857386668871</v>
      </c>
      <c r="E24">
        <v>0</v>
      </c>
      <c r="F24">
        <v>0</v>
      </c>
      <c r="G24" t="b">
        <v>0</v>
      </c>
      <c r="H24" t="b">
        <v>0</v>
      </c>
      <c r="J24">
        <f t="shared" si="3"/>
        <v>2.2000000000000006</v>
      </c>
      <c r="K24">
        <f t="shared" si="8"/>
        <v>25.210142613331136</v>
      </c>
      <c r="L24">
        <f t="shared" si="4"/>
        <v>0.47624168390018351</v>
      </c>
      <c r="M24">
        <f t="shared" si="9"/>
        <v>2.1296973253299987</v>
      </c>
      <c r="N24">
        <f t="shared" si="10"/>
        <v>0.47624168390018351</v>
      </c>
      <c r="O24">
        <f t="shared" si="11"/>
        <v>2.1296973253299987</v>
      </c>
      <c r="P24">
        <v>0</v>
      </c>
      <c r="Z24">
        <f t="shared" si="5"/>
        <v>1.3021767878786719</v>
      </c>
      <c r="AA24">
        <f t="shared" si="6"/>
        <v>0.49752273301716698</v>
      </c>
    </row>
    <row r="25" spans="1:27" x14ac:dyDescent="0.55000000000000004">
      <c r="A25">
        <f t="shared" si="7"/>
        <v>0.23000000000000007</v>
      </c>
      <c r="B25">
        <f t="shared" si="0"/>
        <v>29.950066121209513</v>
      </c>
      <c r="C25">
        <f t="shared" si="1"/>
        <v>-29.950066121209513</v>
      </c>
      <c r="D25">
        <f t="shared" si="2"/>
        <v>-63.64394181333563</v>
      </c>
      <c r="E25">
        <v>0</v>
      </c>
      <c r="F25">
        <v>0</v>
      </c>
      <c r="G25" t="b">
        <v>0</v>
      </c>
      <c r="H25" t="b">
        <v>0</v>
      </c>
      <c r="J25">
        <f t="shared" si="3"/>
        <v>2.3000000000000007</v>
      </c>
      <c r="K25">
        <f t="shared" si="8"/>
        <v>26.356058186664374</v>
      </c>
      <c r="L25">
        <f t="shared" si="4"/>
        <v>0.51973751237237398</v>
      </c>
      <c r="M25">
        <f t="shared" si="9"/>
        <v>2.2197405348275998</v>
      </c>
      <c r="N25">
        <f t="shared" si="10"/>
        <v>0.51973751237237398</v>
      </c>
      <c r="O25">
        <f t="shared" si="11"/>
        <v>2.2197405348275998</v>
      </c>
      <c r="P25">
        <v>0</v>
      </c>
      <c r="Z25">
        <f t="shared" si="5"/>
        <v>1.302176787878679</v>
      </c>
      <c r="AA25">
        <f t="shared" si="6"/>
        <v>0.54191754163442007</v>
      </c>
    </row>
    <row r="26" spans="1:27" x14ac:dyDescent="0.55000000000000004">
      <c r="A26">
        <f t="shared" si="7"/>
        <v>0.24000000000000007</v>
      </c>
      <c r="B26">
        <f t="shared" si="0"/>
        <v>31.252242909088185</v>
      </c>
      <c r="C26">
        <f t="shared" si="1"/>
        <v>-31.252242909088185</v>
      </c>
      <c r="D26">
        <f t="shared" si="2"/>
        <v>-62.498026240002396</v>
      </c>
      <c r="E26">
        <v>0</v>
      </c>
      <c r="F26">
        <v>0</v>
      </c>
      <c r="G26" t="b">
        <v>0</v>
      </c>
      <c r="H26" t="b">
        <v>0</v>
      </c>
      <c r="J26">
        <f t="shared" si="3"/>
        <v>2.4000000000000008</v>
      </c>
      <c r="K26">
        <f t="shared" si="8"/>
        <v>27.501973759997604</v>
      </c>
      <c r="L26">
        <f t="shared" si="4"/>
        <v>0.56502538610357966</v>
      </c>
      <c r="M26">
        <f t="shared" si="9"/>
        <v>2.3088958777074149</v>
      </c>
      <c r="N26">
        <f t="shared" si="10"/>
        <v>0.56502538610357966</v>
      </c>
      <c r="O26">
        <f t="shared" si="11"/>
        <v>2.3088958777074149</v>
      </c>
      <c r="P26">
        <v>0</v>
      </c>
      <c r="Z26">
        <f t="shared" si="5"/>
        <v>1.3021767878786719</v>
      </c>
      <c r="AA26">
        <f t="shared" si="6"/>
        <v>0.58809545713028744</v>
      </c>
    </row>
    <row r="27" spans="1:27" x14ac:dyDescent="0.55000000000000004">
      <c r="A27">
        <f t="shared" si="7"/>
        <v>0.25000000000000006</v>
      </c>
      <c r="B27">
        <f t="shared" si="0"/>
        <v>32.55441969696686</v>
      </c>
      <c r="C27">
        <f t="shared" si="1"/>
        <v>-32.55441969696686</v>
      </c>
      <c r="D27">
        <f t="shared" si="2"/>
        <v>-61.352110666669162</v>
      </c>
      <c r="E27">
        <v>0</v>
      </c>
      <c r="F27">
        <v>0</v>
      </c>
      <c r="G27" t="b">
        <v>0</v>
      </c>
      <c r="H27" t="b">
        <v>0</v>
      </c>
      <c r="J27">
        <f t="shared" si="3"/>
        <v>2.5000000000000004</v>
      </c>
      <c r="K27">
        <f t="shared" si="8"/>
        <v>28.647889333330834</v>
      </c>
      <c r="L27">
        <f t="shared" si="4"/>
        <v>0.61208719054813709</v>
      </c>
      <c r="M27">
        <f t="shared" si="9"/>
        <v>2.3971276930210155</v>
      </c>
      <c r="N27">
        <f t="shared" si="10"/>
        <v>0.61208719054813709</v>
      </c>
      <c r="O27">
        <f t="shared" si="11"/>
        <v>2.3971276930210155</v>
      </c>
      <c r="P27">
        <v>0</v>
      </c>
      <c r="Z27">
        <f t="shared" si="5"/>
        <v>1.3021767878786754</v>
      </c>
      <c r="AA27">
        <f t="shared" si="6"/>
        <v>0.63603800895426843</v>
      </c>
    </row>
    <row r="28" spans="1:27" x14ac:dyDescent="0.55000000000000004">
      <c r="A28">
        <f t="shared" si="7"/>
        <v>0.26000000000000006</v>
      </c>
      <c r="B28">
        <f t="shared" si="0"/>
        <v>33.856596484845532</v>
      </c>
      <c r="C28">
        <f t="shared" si="1"/>
        <v>-33.856596484845532</v>
      </c>
      <c r="D28">
        <f t="shared" si="2"/>
        <v>-60.206195093335936</v>
      </c>
      <c r="E28">
        <v>0</v>
      </c>
      <c r="F28">
        <v>0</v>
      </c>
      <c r="G28" t="b">
        <v>0</v>
      </c>
      <c r="H28" t="b">
        <v>0</v>
      </c>
      <c r="J28">
        <f t="shared" si="3"/>
        <v>2.6000000000000005</v>
      </c>
      <c r="K28">
        <f t="shared" si="8"/>
        <v>29.793804906664068</v>
      </c>
      <c r="L28">
        <f t="shared" si="4"/>
        <v>0.66090410161175051</v>
      </c>
      <c r="M28">
        <f t="shared" si="9"/>
        <v>2.4844006892186838</v>
      </c>
      <c r="N28">
        <f t="shared" si="10"/>
        <v>0.66090410161175051</v>
      </c>
      <c r="O28">
        <f t="shared" si="11"/>
        <v>2.4844006892186838</v>
      </c>
      <c r="P28">
        <v>0</v>
      </c>
      <c r="Z28">
        <f t="shared" si="5"/>
        <v>1.3021767878786719</v>
      </c>
      <c r="AA28">
        <f t="shared" si="6"/>
        <v>0.68572602072485866</v>
      </c>
    </row>
    <row r="29" spans="1:27" x14ac:dyDescent="0.55000000000000004">
      <c r="A29">
        <f t="shared" si="7"/>
        <v>0.27000000000000007</v>
      </c>
      <c r="B29">
        <f t="shared" si="0"/>
        <v>35.158773272724211</v>
      </c>
      <c r="C29">
        <f t="shared" si="1"/>
        <v>-35.158773272724211</v>
      </c>
      <c r="D29">
        <f t="shared" si="2"/>
        <v>-59.060279520002695</v>
      </c>
      <c r="E29">
        <v>0</v>
      </c>
      <c r="F29">
        <v>0</v>
      </c>
      <c r="G29" t="b">
        <v>0</v>
      </c>
      <c r="H29" t="b">
        <v>0</v>
      </c>
      <c r="J29">
        <f t="shared" si="3"/>
        <v>2.7000000000000006</v>
      </c>
      <c r="K29">
        <f t="shared" si="8"/>
        <v>30.939720479997302</v>
      </c>
      <c r="L29">
        <f t="shared" si="4"/>
        <v>0.71145659318087962</v>
      </c>
      <c r="M29">
        <f t="shared" si="9"/>
        <v>2.5706799582655657</v>
      </c>
      <c r="N29">
        <f t="shared" si="10"/>
        <v>0.71145659318087962</v>
      </c>
      <c r="O29">
        <f t="shared" si="11"/>
        <v>2.5706799582655657</v>
      </c>
      <c r="P29">
        <v>0</v>
      </c>
      <c r="Z29">
        <f t="shared" si="5"/>
        <v>1.302176787878679</v>
      </c>
      <c r="AA29">
        <f t="shared" si="6"/>
        <v>0.73713961789984828</v>
      </c>
    </row>
    <row r="30" spans="1:27" x14ac:dyDescent="0.55000000000000004">
      <c r="A30">
        <f t="shared" si="7"/>
        <v>0.28000000000000008</v>
      </c>
      <c r="B30">
        <f t="shared" si="0"/>
        <v>36.460950060602883</v>
      </c>
      <c r="C30">
        <f t="shared" si="1"/>
        <v>-36.460950060602883</v>
      </c>
      <c r="D30">
        <f t="shared" si="2"/>
        <v>-57.914363946669461</v>
      </c>
      <c r="E30">
        <v>0</v>
      </c>
      <c r="F30">
        <v>0</v>
      </c>
      <c r="G30" t="b">
        <v>0</v>
      </c>
      <c r="H30" t="b">
        <v>0</v>
      </c>
      <c r="J30">
        <f t="shared" si="3"/>
        <v>2.8000000000000007</v>
      </c>
      <c r="K30">
        <f t="shared" si="8"/>
        <v>32.085636053330539</v>
      </c>
      <c r="L30">
        <f t="shared" si="4"/>
        <v>0.76372444493291969</v>
      </c>
      <c r="M30">
        <f t="shared" si="9"/>
        <v>2.6559309896044176</v>
      </c>
      <c r="N30">
        <f t="shared" si="10"/>
        <v>0.76372444493291969</v>
      </c>
      <c r="O30">
        <f t="shared" si="11"/>
        <v>2.6559309896044176</v>
      </c>
      <c r="P30">
        <v>0</v>
      </c>
      <c r="Z30">
        <f t="shared" si="5"/>
        <v>1.3021767878786719</v>
      </c>
      <c r="AA30">
        <f t="shared" si="6"/>
        <v>0.79025823572587228</v>
      </c>
    </row>
    <row r="31" spans="1:27" x14ac:dyDescent="0.55000000000000004">
      <c r="A31">
        <f t="shared" si="7"/>
        <v>0.29000000000000009</v>
      </c>
      <c r="B31">
        <f t="shared" si="0"/>
        <v>37.763126848481555</v>
      </c>
      <c r="C31">
        <f t="shared" si="1"/>
        <v>-37.763126848481555</v>
      </c>
      <c r="D31">
        <f t="shared" si="2"/>
        <v>-56.768448373336227</v>
      </c>
      <c r="E31">
        <v>0</v>
      </c>
      <c r="F31">
        <v>0</v>
      </c>
      <c r="G31" t="b">
        <v>0</v>
      </c>
      <c r="H31" t="b">
        <v>0</v>
      </c>
      <c r="J31">
        <f t="shared" si="3"/>
        <v>2.9000000000000008</v>
      </c>
      <c r="K31">
        <f t="shared" si="8"/>
        <v>33.231551626663773</v>
      </c>
      <c r="L31">
        <f t="shared" si="4"/>
        <v>0.81768675042406613</v>
      </c>
      <c r="M31">
        <f t="shared" si="9"/>
        <v>2.7401196839593682</v>
      </c>
      <c r="N31">
        <f t="shared" si="10"/>
        <v>0.81768675042406613</v>
      </c>
      <c r="O31">
        <f t="shared" si="11"/>
        <v>2.7401196839593682</v>
      </c>
      <c r="P31">
        <v>0</v>
      </c>
      <c r="Z31">
        <f t="shared" si="5"/>
        <v>1.3021767878786719</v>
      </c>
      <c r="AA31">
        <f t="shared" si="6"/>
        <v>0.84506062746403932</v>
      </c>
    </row>
    <row r="32" spans="1:27" x14ac:dyDescent="0.55000000000000004">
      <c r="A32">
        <f t="shared" si="7"/>
        <v>0.3000000000000001</v>
      </c>
      <c r="B32">
        <f t="shared" si="0"/>
        <v>39.065303636360227</v>
      </c>
      <c r="C32">
        <f t="shared" si="1"/>
        <v>-39.065303636360227</v>
      </c>
      <c r="D32">
        <f t="shared" si="2"/>
        <v>-55.622532800002993</v>
      </c>
      <c r="E32">
        <v>0</v>
      </c>
      <c r="F32">
        <v>0</v>
      </c>
      <c r="G32" t="b">
        <v>0</v>
      </c>
      <c r="H32" t="b">
        <v>0</v>
      </c>
      <c r="J32">
        <f t="shared" si="3"/>
        <v>3.0000000000000009</v>
      </c>
      <c r="K32">
        <f t="shared" si="8"/>
        <v>34.377467199997007</v>
      </c>
      <c r="L32">
        <f t="shared" si="4"/>
        <v>0.87332192545160936</v>
      </c>
      <c r="M32">
        <f t="shared" si="9"/>
        <v>2.8232123669751772</v>
      </c>
      <c r="N32">
        <f t="shared" si="10"/>
        <v>0.87332192545160936</v>
      </c>
      <c r="O32">
        <f t="shared" si="11"/>
        <v>2.8232123669751772</v>
      </c>
      <c r="P32">
        <v>0</v>
      </c>
      <c r="Z32">
        <f t="shared" si="5"/>
        <v>1.3021767878786719</v>
      </c>
      <c r="AA32">
        <f t="shared" si="6"/>
        <v>0.90152487288834293</v>
      </c>
    </row>
    <row r="33" spans="1:27" x14ac:dyDescent="0.55000000000000004">
      <c r="A33">
        <f t="shared" si="7"/>
        <v>0.31000000000000011</v>
      </c>
      <c r="B33">
        <f t="shared" si="0"/>
        <v>40.367480424238906</v>
      </c>
      <c r="C33">
        <f t="shared" si="1"/>
        <v>-40.367480424238906</v>
      </c>
      <c r="D33">
        <f t="shared" si="2"/>
        <v>-54.476617226669759</v>
      </c>
      <c r="E33">
        <v>0</v>
      </c>
      <c r="F33">
        <v>0</v>
      </c>
      <c r="G33" t="b">
        <v>0</v>
      </c>
      <c r="H33" t="b">
        <v>0</v>
      </c>
      <c r="J33">
        <f t="shared" si="3"/>
        <v>3.100000000000001</v>
      </c>
      <c r="K33">
        <f t="shared" si="8"/>
        <v>35.523382773330241</v>
      </c>
      <c r="L33">
        <f t="shared" si="4"/>
        <v>0.930607716687331</v>
      </c>
      <c r="M33">
        <f t="shared" si="9"/>
        <v>2.9051758026865264</v>
      </c>
      <c r="N33">
        <f t="shared" si="10"/>
        <v>0.930607716687331</v>
      </c>
      <c r="O33">
        <f t="shared" si="11"/>
        <v>2.9051758026865264</v>
      </c>
      <c r="P33">
        <v>0</v>
      </c>
      <c r="Z33">
        <f t="shared" si="5"/>
        <v>1.302176787878679</v>
      </c>
      <c r="AA33">
        <f t="shared" si="6"/>
        <v>0.95962838705346032</v>
      </c>
    </row>
    <row r="34" spans="1:27" x14ac:dyDescent="0.55000000000000004">
      <c r="A34">
        <f t="shared" si="7"/>
        <v>0.32000000000000012</v>
      </c>
      <c r="B34">
        <f t="shared" si="0"/>
        <v>41.669657212117578</v>
      </c>
      <c r="C34">
        <f t="shared" si="1"/>
        <v>-41.669657212117578</v>
      </c>
      <c r="D34">
        <f t="shared" si="2"/>
        <v>-53.330701653336526</v>
      </c>
      <c r="E34">
        <v>0</v>
      </c>
      <c r="F34">
        <v>0</v>
      </c>
      <c r="G34" t="b">
        <v>0</v>
      </c>
      <c r="H34" t="b">
        <v>0</v>
      </c>
      <c r="J34">
        <f t="shared" si="3"/>
        <v>3.2000000000000011</v>
      </c>
      <c r="K34">
        <f t="shared" si="8"/>
        <v>36.669298346663474</v>
      </c>
      <c r="L34">
        <f t="shared" ref="L34:L65" si="12">$S$4-$S$4*COS(MOD(K34,180)/180*3.1415927)+2*$S$4*INT(K34/180)</f>
        <v>0.98952121057853759</v>
      </c>
      <c r="M34">
        <f t="shared" si="9"/>
        <v>2.9859772068119605</v>
      </c>
      <c r="N34">
        <f t="shared" si="10"/>
        <v>0.98952121057853759</v>
      </c>
      <c r="O34">
        <f t="shared" si="11"/>
        <v>2.9859772068119605</v>
      </c>
      <c r="P34">
        <v>0</v>
      </c>
      <c r="Z34">
        <f t="shared" si="5"/>
        <v>1.3021767878786719</v>
      </c>
      <c r="AA34">
        <f t="shared" si="6"/>
        <v>1.019347929328428</v>
      </c>
    </row>
    <row r="35" spans="1:27" x14ac:dyDescent="0.55000000000000004">
      <c r="A35">
        <f t="shared" si="7"/>
        <v>0.33000000000000013</v>
      </c>
      <c r="B35">
        <f t="shared" si="0"/>
        <v>42.971833999996264</v>
      </c>
      <c r="C35">
        <f t="shared" si="1"/>
        <v>-42.971833999996264</v>
      </c>
      <c r="D35">
        <f t="shared" si="2"/>
        <v>-52.184786080003285</v>
      </c>
      <c r="E35">
        <v>0</v>
      </c>
      <c r="F35">
        <v>0</v>
      </c>
      <c r="G35" t="b">
        <v>0</v>
      </c>
      <c r="H35" t="b">
        <v>0</v>
      </c>
      <c r="J35">
        <f t="shared" si="3"/>
        <v>3.3000000000000012</v>
      </c>
      <c r="K35">
        <f t="shared" si="8"/>
        <v>37.815213919996715</v>
      </c>
      <c r="L35">
        <f t="shared" si="12"/>
        <v>1.0500388425131755</v>
      </c>
      <c r="M35">
        <f t="shared" si="9"/>
        <v>3.0655842598671708</v>
      </c>
      <c r="N35">
        <f t="shared" si="10"/>
        <v>1.0500388425131755</v>
      </c>
      <c r="O35">
        <f t="shared" si="11"/>
        <v>3.0655842598671708</v>
      </c>
      <c r="P35">
        <v>0</v>
      </c>
      <c r="Z35">
        <f t="shared" si="5"/>
        <v>1.3021767878786861</v>
      </c>
      <c r="AA35">
        <f t="shared" si="6"/>
        <v>1.0806596126925867</v>
      </c>
    </row>
    <row r="36" spans="1:27" x14ac:dyDescent="0.55000000000000004">
      <c r="A36">
        <f t="shared" si="7"/>
        <v>0.34000000000000014</v>
      </c>
      <c r="B36">
        <f t="shared" si="0"/>
        <v>44.274010787874936</v>
      </c>
      <c r="C36">
        <f t="shared" si="1"/>
        <v>-44.274010787874936</v>
      </c>
      <c r="D36">
        <f t="shared" si="2"/>
        <v>-51.038870506670058</v>
      </c>
      <c r="E36">
        <v>0</v>
      </c>
      <c r="F36">
        <v>0</v>
      </c>
      <c r="G36" t="b">
        <v>0</v>
      </c>
      <c r="H36" t="b">
        <v>0</v>
      </c>
      <c r="J36">
        <f t="shared" si="3"/>
        <v>3.4000000000000012</v>
      </c>
      <c r="K36">
        <f t="shared" si="8"/>
        <v>38.961129493329942</v>
      </c>
      <c r="L36">
        <f t="shared" si="12"/>
        <v>1.1121364062453609</v>
      </c>
      <c r="M36">
        <f t="shared" si="9"/>
        <v>3.1439651200923429</v>
      </c>
      <c r="N36">
        <f t="shared" si="10"/>
        <v>1.1121364062453609</v>
      </c>
      <c r="O36">
        <f t="shared" si="11"/>
        <v>3.1439651200923429</v>
      </c>
      <c r="P36">
        <v>0</v>
      </c>
      <c r="Z36">
        <f t="shared" si="5"/>
        <v>1.3021767878786719</v>
      </c>
      <c r="AA36">
        <f t="shared" si="6"/>
        <v>1.143538913290068</v>
      </c>
    </row>
    <row r="37" spans="1:27" x14ac:dyDescent="0.55000000000000004">
      <c r="A37">
        <f t="shared" si="7"/>
        <v>0.35000000000000014</v>
      </c>
      <c r="B37">
        <f t="shared" si="0"/>
        <v>45.576187575753607</v>
      </c>
      <c r="C37">
        <f t="shared" si="1"/>
        <v>-45.576187575753607</v>
      </c>
      <c r="D37">
        <f t="shared" si="2"/>
        <v>-49.892954933336824</v>
      </c>
      <c r="E37">
        <v>0</v>
      </c>
      <c r="F37">
        <v>0</v>
      </c>
      <c r="G37" t="b">
        <v>0</v>
      </c>
      <c r="H37" t="b">
        <v>0</v>
      </c>
      <c r="J37">
        <f t="shared" si="3"/>
        <v>3.5000000000000013</v>
      </c>
      <c r="K37">
        <f t="shared" si="8"/>
        <v>40.107045066663176</v>
      </c>
      <c r="L37">
        <f t="shared" si="12"/>
        <v>1.1757890635775587</v>
      </c>
      <c r="M37">
        <f t="shared" si="9"/>
        <v>3.221088436188456</v>
      </c>
      <c r="N37">
        <f t="shared" si="10"/>
        <v>1.1757890635775587</v>
      </c>
      <c r="O37">
        <f t="shared" si="11"/>
        <v>3.221088436188456</v>
      </c>
      <c r="P37">
        <v>0</v>
      </c>
      <c r="Z37">
        <f t="shared" si="5"/>
        <v>1.3021767878786719</v>
      </c>
      <c r="AA37">
        <f t="shared" si="6"/>
        <v>1.2079606802390128</v>
      </c>
    </row>
    <row r="38" spans="1:27" x14ac:dyDescent="0.55000000000000004">
      <c r="A38">
        <f t="shared" si="7"/>
        <v>0.36000000000000015</v>
      </c>
      <c r="B38">
        <f t="shared" si="0"/>
        <v>46.878364363632279</v>
      </c>
      <c r="C38">
        <f t="shared" si="1"/>
        <v>-46.878364363632279</v>
      </c>
      <c r="D38">
        <f t="shared" si="2"/>
        <v>-48.747039360003591</v>
      </c>
      <c r="E38">
        <v>0</v>
      </c>
      <c r="F38">
        <v>0</v>
      </c>
      <c r="G38" t="b">
        <v>0</v>
      </c>
      <c r="H38" t="b">
        <v>0</v>
      </c>
      <c r="J38">
        <f t="shared" si="3"/>
        <v>3.6000000000000014</v>
      </c>
      <c r="K38">
        <f t="shared" si="8"/>
        <v>41.252960639996409</v>
      </c>
      <c r="L38">
        <f t="shared" si="12"/>
        <v>1.2409713542955259</v>
      </c>
      <c r="M38">
        <f t="shared" si="9"/>
        <v>3.2969233598573671</v>
      </c>
      <c r="N38">
        <f t="shared" si="10"/>
        <v>1.2409713542955259</v>
      </c>
      <c r="O38">
        <f t="shared" si="11"/>
        <v>3.2969233598573671</v>
      </c>
      <c r="P38">
        <v>0</v>
      </c>
      <c r="Z38">
        <f t="shared" si="5"/>
        <v>1.3021767878786719</v>
      </c>
      <c r="AA38">
        <f t="shared" si="6"/>
        <v>1.2738991456915871</v>
      </c>
    </row>
    <row r="39" spans="1:27" x14ac:dyDescent="0.55000000000000004">
      <c r="A39">
        <f t="shared" si="7"/>
        <v>0.37000000000000016</v>
      </c>
      <c r="B39">
        <f t="shared" si="0"/>
        <v>48.180541151510958</v>
      </c>
      <c r="C39">
        <f t="shared" si="1"/>
        <v>-48.180541151510958</v>
      </c>
      <c r="D39">
        <f t="shared" si="2"/>
        <v>-47.60112378667035</v>
      </c>
      <c r="E39">
        <v>0</v>
      </c>
      <c r="F39">
        <v>0</v>
      </c>
      <c r="G39" t="b">
        <v>0</v>
      </c>
      <c r="H39" t="b">
        <v>0</v>
      </c>
      <c r="J39">
        <f t="shared" si="3"/>
        <v>3.7000000000000015</v>
      </c>
      <c r="K39">
        <f t="shared" si="8"/>
        <v>42.39887621332965</v>
      </c>
      <c r="L39">
        <f t="shared" si="12"/>
        <v>1.307657206352062</v>
      </c>
      <c r="M39">
        <f t="shared" si="9"/>
        <v>3.371439558140727</v>
      </c>
      <c r="N39">
        <f t="shared" si="10"/>
        <v>1.307657206352062</v>
      </c>
      <c r="O39">
        <f t="shared" si="11"/>
        <v>3.371439558140727</v>
      </c>
      <c r="P39">
        <v>0</v>
      </c>
      <c r="Z39">
        <f t="shared" si="5"/>
        <v>1.302176787878679</v>
      </c>
      <c r="AA39">
        <f t="shared" si="6"/>
        <v>1.3413279351407781</v>
      </c>
    </row>
    <row r="40" spans="1:27" x14ac:dyDescent="0.55000000000000004">
      <c r="A40">
        <f t="shared" si="7"/>
        <v>0.38000000000000017</v>
      </c>
      <c r="B40">
        <f t="shared" si="0"/>
        <v>49.482717939389637</v>
      </c>
      <c r="C40">
        <f t="shared" si="1"/>
        <v>-49.482717939389637</v>
      </c>
      <c r="D40">
        <f t="shared" si="2"/>
        <v>-46.455208213337123</v>
      </c>
      <c r="E40">
        <v>0</v>
      </c>
      <c r="F40">
        <v>0</v>
      </c>
      <c r="G40" t="b">
        <v>0</v>
      </c>
      <c r="H40" t="b">
        <v>0</v>
      </c>
      <c r="J40">
        <f t="shared" si="3"/>
        <v>3.8000000000000016</v>
      </c>
      <c r="K40">
        <f t="shared" si="8"/>
        <v>43.544791786662877</v>
      </c>
      <c r="L40">
        <f t="shared" si="12"/>
        <v>1.3758199462954752</v>
      </c>
      <c r="M40">
        <f t="shared" si="9"/>
        <v>3.4446072255527578</v>
      </c>
      <c r="N40">
        <f t="shared" si="10"/>
        <v>1.3758199462954752</v>
      </c>
      <c r="O40">
        <f t="shared" si="11"/>
        <v>3.4446072255527578</v>
      </c>
      <c r="P40">
        <v>0</v>
      </c>
      <c r="Z40">
        <f t="shared" si="5"/>
        <v>1.302176787878679</v>
      </c>
      <c r="AA40">
        <f t="shared" si="6"/>
        <v>1.4102200779698439</v>
      </c>
    </row>
    <row r="41" spans="1:27" x14ac:dyDescent="0.55000000000000004">
      <c r="A41">
        <f t="shared" si="7"/>
        <v>0.39000000000000018</v>
      </c>
      <c r="B41">
        <f t="shared" si="0"/>
        <v>50.784894727268309</v>
      </c>
      <c r="C41">
        <f t="shared" si="1"/>
        <v>-50.784894727268309</v>
      </c>
      <c r="D41">
        <f t="shared" si="2"/>
        <v>-45.309292640003882</v>
      </c>
      <c r="E41">
        <v>0</v>
      </c>
      <c r="F41">
        <v>0</v>
      </c>
      <c r="G41" t="b">
        <v>0</v>
      </c>
      <c r="H41" t="b">
        <v>0</v>
      </c>
      <c r="J41">
        <f t="shared" si="3"/>
        <v>3.9000000000000017</v>
      </c>
      <c r="K41">
        <f t="shared" si="8"/>
        <v>44.690707359996118</v>
      </c>
      <c r="L41">
        <f t="shared" si="12"/>
        <v>1.4454323099386146</v>
      </c>
      <c r="M41">
        <f t="shared" si="9"/>
        <v>3.5163970960020525</v>
      </c>
      <c r="N41">
        <f t="shared" si="10"/>
        <v>1.4454323099386146</v>
      </c>
      <c r="O41">
        <f t="shared" si="11"/>
        <v>3.5163970960020525</v>
      </c>
      <c r="P41">
        <v>0</v>
      </c>
      <c r="Z41">
        <f t="shared" si="5"/>
        <v>1.3021767878786719</v>
      </c>
      <c r="AA41">
        <f t="shared" si="6"/>
        <v>1.4805480182402027</v>
      </c>
    </row>
    <row r="42" spans="1:27" x14ac:dyDescent="0.55000000000000004">
      <c r="A42">
        <f t="shared" si="7"/>
        <v>0.40000000000000019</v>
      </c>
      <c r="B42">
        <f t="shared" si="0"/>
        <v>52.087071515146981</v>
      </c>
      <c r="C42">
        <f t="shared" si="1"/>
        <v>-52.087071515146981</v>
      </c>
      <c r="D42">
        <f t="shared" si="2"/>
        <v>-44.163377066670662</v>
      </c>
      <c r="E42">
        <v>0</v>
      </c>
      <c r="F42">
        <v>0</v>
      </c>
      <c r="G42" t="b">
        <v>0</v>
      </c>
      <c r="H42" t="b">
        <v>0</v>
      </c>
      <c r="J42">
        <f t="shared" si="3"/>
        <v>4.0000000000000018</v>
      </c>
      <c r="K42">
        <f t="shared" si="8"/>
        <v>45.836622933329338</v>
      </c>
      <c r="L42">
        <f t="shared" si="12"/>
        <v>1.5164664532641736</v>
      </c>
      <c r="M42">
        <f t="shared" si="9"/>
        <v>3.5867804544976147</v>
      </c>
      <c r="N42">
        <f t="shared" si="10"/>
        <v>1.5164664532641736</v>
      </c>
      <c r="O42">
        <f t="shared" si="11"/>
        <v>3.5867804544976147</v>
      </c>
      <c r="P42">
        <v>0</v>
      </c>
      <c r="Z42">
        <f t="shared" si="5"/>
        <v>1.3021767878786719</v>
      </c>
      <c r="AA42">
        <f t="shared" si="6"/>
        <v>1.5522836257134396</v>
      </c>
    </row>
    <row r="43" spans="1:27" x14ac:dyDescent="0.55000000000000004">
      <c r="A43">
        <f t="shared" si="7"/>
        <v>0.4100000000000002</v>
      </c>
      <c r="B43">
        <f t="shared" si="0"/>
        <v>53.38924830302566</v>
      </c>
      <c r="C43">
        <f t="shared" si="1"/>
        <v>-53.38924830302566</v>
      </c>
      <c r="D43">
        <f t="shared" si="2"/>
        <v>-43.017461493337414</v>
      </c>
      <c r="E43">
        <v>0</v>
      </c>
      <c r="F43">
        <v>0</v>
      </c>
      <c r="G43" t="b">
        <v>0</v>
      </c>
      <c r="H43" t="b">
        <v>0</v>
      </c>
      <c r="J43">
        <f t="shared" si="3"/>
        <v>4.1000000000000023</v>
      </c>
      <c r="K43">
        <f t="shared" si="8"/>
        <v>46.982538506662586</v>
      </c>
      <c r="L43">
        <f t="shared" si="12"/>
        <v>1.5888939635619339</v>
      </c>
      <c r="M43">
        <f t="shared" si="9"/>
        <v>3.6557291486344807</v>
      </c>
      <c r="N43">
        <f t="shared" si="10"/>
        <v>1.5888939635619339</v>
      </c>
      <c r="O43">
        <f t="shared" si="11"/>
        <v>3.6557291486344807</v>
      </c>
      <c r="P43">
        <v>0</v>
      </c>
      <c r="Z43">
        <f t="shared" si="5"/>
        <v>1.302176787878679</v>
      </c>
      <c r="AA43">
        <f t="shared" si="6"/>
        <v>1.6253982071030282</v>
      </c>
    </row>
    <row r="44" spans="1:27" x14ac:dyDescent="0.55000000000000004">
      <c r="A44">
        <f t="shared" si="7"/>
        <v>0.42000000000000021</v>
      </c>
      <c r="B44">
        <f t="shared" si="0"/>
        <v>54.691425090904332</v>
      </c>
      <c r="C44">
        <f t="shared" si="1"/>
        <v>-54.691425090904332</v>
      </c>
      <c r="D44">
        <f t="shared" si="2"/>
        <v>-41.871545920004188</v>
      </c>
      <c r="E44">
        <v>0</v>
      </c>
      <c r="F44">
        <v>0</v>
      </c>
      <c r="G44" t="b">
        <v>0</v>
      </c>
      <c r="H44" t="b">
        <v>0</v>
      </c>
      <c r="J44">
        <f t="shared" si="3"/>
        <v>4.200000000000002</v>
      </c>
      <c r="K44">
        <f t="shared" si="8"/>
        <v>48.128454079995812</v>
      </c>
      <c r="L44">
        <f t="shared" si="12"/>
        <v>1.6626858707934606</v>
      </c>
      <c r="M44">
        <f t="shared" si="9"/>
        <v>3.7232155998542975</v>
      </c>
      <c r="N44">
        <f t="shared" si="10"/>
        <v>1.6626858707934606</v>
      </c>
      <c r="O44">
        <f t="shared" si="11"/>
        <v>3.7232155998542975</v>
      </c>
      <c r="P44">
        <v>0</v>
      </c>
      <c r="Z44">
        <f t="shared" si="5"/>
        <v>1.3021767878786719</v>
      </c>
      <c r="AA44">
        <f t="shared" si="6"/>
        <v>1.6998625175512596</v>
      </c>
    </row>
    <row r="45" spans="1:27" x14ac:dyDescent="0.55000000000000004">
      <c r="A45">
        <f t="shared" si="7"/>
        <v>0.43000000000000022</v>
      </c>
      <c r="B45">
        <f t="shared" si="0"/>
        <v>55.993601878783018</v>
      </c>
      <c r="C45">
        <f t="shared" si="1"/>
        <v>-55.993601878783018</v>
      </c>
      <c r="D45">
        <f t="shared" si="2"/>
        <v>-40.72563034667094</v>
      </c>
      <c r="E45">
        <v>0</v>
      </c>
      <c r="F45">
        <v>0</v>
      </c>
      <c r="G45" t="b">
        <v>0</v>
      </c>
      <c r="H45" t="b">
        <v>0</v>
      </c>
      <c r="J45">
        <f t="shared" si="3"/>
        <v>4.3000000000000025</v>
      </c>
      <c r="K45">
        <f t="shared" si="8"/>
        <v>49.27436965332906</v>
      </c>
      <c r="L45">
        <f t="shared" si="12"/>
        <v>1.7378126591797427</v>
      </c>
      <c r="M45">
        <f t="shared" si="9"/>
        <v>3.7892128144763864</v>
      </c>
      <c r="N45">
        <f t="shared" si="10"/>
        <v>1.7378126591797427</v>
      </c>
      <c r="O45">
        <f t="shared" si="11"/>
        <v>3.7892128144763864</v>
      </c>
      <c r="P45">
        <v>0</v>
      </c>
      <c r="Z45">
        <f t="shared" si="5"/>
        <v>1.3021767878786861</v>
      </c>
      <c r="AA45">
        <f t="shared" si="6"/>
        <v>1.7756467723268001</v>
      </c>
    </row>
    <row r="46" spans="1:27" x14ac:dyDescent="0.55000000000000004">
      <c r="A46">
        <f t="shared" si="7"/>
        <v>0.44000000000000022</v>
      </c>
      <c r="B46">
        <f t="shared" si="0"/>
        <v>57.29577866666169</v>
      </c>
      <c r="C46">
        <f t="shared" si="1"/>
        <v>-57.29577866666169</v>
      </c>
      <c r="D46">
        <f t="shared" si="2"/>
        <v>-39.579714773337713</v>
      </c>
      <c r="E46">
        <v>0</v>
      </c>
      <c r="F46">
        <v>0</v>
      </c>
      <c r="G46" t="b">
        <v>0</v>
      </c>
      <c r="H46" t="b">
        <v>0</v>
      </c>
      <c r="J46">
        <f t="shared" si="3"/>
        <v>4.4000000000000021</v>
      </c>
      <c r="K46">
        <f t="shared" si="8"/>
        <v>50.420285226662287</v>
      </c>
      <c r="L46">
        <f t="shared" si="12"/>
        <v>1.8142442790071005</v>
      </c>
      <c r="M46">
        <f t="shared" si="9"/>
        <v>3.8536943944948474</v>
      </c>
      <c r="N46">
        <f t="shared" si="10"/>
        <v>1.8142442790071005</v>
      </c>
      <c r="O46">
        <f t="shared" si="11"/>
        <v>3.8536943944948474</v>
      </c>
      <c r="P46">
        <v>0</v>
      </c>
      <c r="Z46">
        <f t="shared" si="5"/>
        <v>1.3021767878786719</v>
      </c>
      <c r="AA46">
        <f t="shared" si="6"/>
        <v>1.852720658738181</v>
      </c>
    </row>
    <row r="47" spans="1:27" x14ac:dyDescent="0.55000000000000004">
      <c r="A47">
        <f t="shared" si="7"/>
        <v>0.45000000000000023</v>
      </c>
      <c r="B47">
        <f t="shared" si="0"/>
        <v>58.597955454540376</v>
      </c>
      <c r="C47">
        <f t="shared" si="1"/>
        <v>-58.597955454540376</v>
      </c>
      <c r="D47">
        <f t="shared" si="2"/>
        <v>-38.433799200004472</v>
      </c>
      <c r="E47">
        <v>0</v>
      </c>
      <c r="F47">
        <v>0</v>
      </c>
      <c r="G47" t="b">
        <v>0</v>
      </c>
      <c r="H47" t="b">
        <v>0</v>
      </c>
      <c r="J47">
        <f t="shared" si="3"/>
        <v>4.5000000000000027</v>
      </c>
      <c r="K47">
        <f t="shared" si="8"/>
        <v>51.566200799995528</v>
      </c>
      <c r="L47">
        <f t="shared" si="12"/>
        <v>1.8919501586466803</v>
      </c>
      <c r="M47">
        <f t="shared" si="9"/>
        <v>3.9166345481374192</v>
      </c>
      <c r="N47">
        <f t="shared" si="10"/>
        <v>1.8919501586466803</v>
      </c>
      <c r="O47">
        <f t="shared" si="11"/>
        <v>3.9166345481374192</v>
      </c>
      <c r="P47">
        <v>0</v>
      </c>
      <c r="Z47">
        <f t="shared" si="5"/>
        <v>1.3021767878786861</v>
      </c>
      <c r="AA47">
        <f t="shared" si="6"/>
        <v>1.9310533482584777</v>
      </c>
    </row>
    <row r="48" spans="1:27" x14ac:dyDescent="0.55000000000000004">
      <c r="A48">
        <f t="shared" si="7"/>
        <v>0.46000000000000024</v>
      </c>
      <c r="B48">
        <f t="shared" si="0"/>
        <v>59.900132242419033</v>
      </c>
      <c r="C48">
        <f t="shared" si="1"/>
        <v>-59.900132242419033</v>
      </c>
      <c r="D48">
        <f t="shared" si="2"/>
        <v>-37.287883626671245</v>
      </c>
      <c r="E48">
        <v>0</v>
      </c>
      <c r="F48">
        <v>0</v>
      </c>
      <c r="G48" t="b">
        <v>0</v>
      </c>
      <c r="H48" t="b">
        <v>0</v>
      </c>
      <c r="J48">
        <f t="shared" si="3"/>
        <v>4.6000000000000023</v>
      </c>
      <c r="K48">
        <f t="shared" si="8"/>
        <v>52.712116373328755</v>
      </c>
      <c r="L48">
        <f t="shared" si="12"/>
        <v>1.970899216782688</v>
      </c>
      <c r="M48">
        <f t="shared" si="9"/>
        <v>3.9780081001818317</v>
      </c>
      <c r="N48">
        <f t="shared" si="10"/>
        <v>1.970899216782688</v>
      </c>
      <c r="O48">
        <f t="shared" si="11"/>
        <v>3.9780081001818317</v>
      </c>
      <c r="P48">
        <v>0</v>
      </c>
      <c r="Z48">
        <f t="shared" si="5"/>
        <v>1.3021767878786576</v>
      </c>
      <c r="AA48">
        <f t="shared" si="6"/>
        <v>2.0106135088563013</v>
      </c>
    </row>
    <row r="49" spans="1:27" x14ac:dyDescent="0.55000000000000004">
      <c r="A49">
        <f t="shared" si="7"/>
        <v>0.47000000000000025</v>
      </c>
      <c r="B49">
        <f t="shared" si="0"/>
        <v>61.20230903029772</v>
      </c>
      <c r="C49">
        <f t="shared" si="1"/>
        <v>-61.20230903029772</v>
      </c>
      <c r="D49">
        <f t="shared" si="2"/>
        <v>-36.141968053338005</v>
      </c>
      <c r="E49">
        <v>0</v>
      </c>
      <c r="F49">
        <v>0</v>
      </c>
      <c r="G49" t="b">
        <v>0</v>
      </c>
      <c r="H49" t="b">
        <v>0</v>
      </c>
      <c r="J49">
        <f t="shared" si="3"/>
        <v>4.7000000000000028</v>
      </c>
      <c r="K49">
        <f t="shared" si="8"/>
        <v>53.858031946661995</v>
      </c>
      <c r="L49">
        <f t="shared" si="12"/>
        <v>2.0510598748445115</v>
      </c>
      <c r="M49">
        <f t="shared" si="9"/>
        <v>4.0377905020255733</v>
      </c>
      <c r="N49">
        <f t="shared" si="10"/>
        <v>2.0510598748445115</v>
      </c>
      <c r="O49">
        <f t="shared" si="11"/>
        <v>4.0377905020255733</v>
      </c>
      <c r="P49">
        <v>0</v>
      </c>
      <c r="Z49">
        <f t="shared" si="5"/>
        <v>1.3021767878786861</v>
      </c>
      <c r="AA49">
        <f t="shared" si="6"/>
        <v>2.0913693175282044</v>
      </c>
    </row>
    <row r="50" spans="1:27" x14ac:dyDescent="0.55000000000000004">
      <c r="A50">
        <f t="shared" si="7"/>
        <v>0.48000000000000026</v>
      </c>
      <c r="B50">
        <f t="shared" si="0"/>
        <v>62.504485818176384</v>
      </c>
      <c r="C50">
        <f t="shared" si="1"/>
        <v>-62.504485818176384</v>
      </c>
      <c r="D50">
        <f t="shared" si="2"/>
        <v>-34.996052480004771</v>
      </c>
      <c r="E50">
        <v>0</v>
      </c>
      <c r="F50">
        <v>0</v>
      </c>
      <c r="G50" t="b">
        <v>0</v>
      </c>
      <c r="H50" t="b">
        <v>0</v>
      </c>
      <c r="J50">
        <f t="shared" si="3"/>
        <v>4.8000000000000025</v>
      </c>
      <c r="K50">
        <f t="shared" si="8"/>
        <v>55.003947519995229</v>
      </c>
      <c r="L50">
        <f t="shared" si="12"/>
        <v>2.1324000696377192</v>
      </c>
      <c r="M50">
        <f t="shared" si="9"/>
        <v>4.0959578415049931</v>
      </c>
      <c r="N50">
        <f t="shared" si="10"/>
        <v>2.1324000696377192</v>
      </c>
      <c r="O50">
        <f t="shared" si="11"/>
        <v>4.0959578415049931</v>
      </c>
      <c r="P50">
        <v>0</v>
      </c>
      <c r="Z50">
        <f t="shared" si="5"/>
        <v>1.3021767878786648</v>
      </c>
      <c r="AA50">
        <f t="shared" si="6"/>
        <v>2.1732884730274447</v>
      </c>
    </row>
    <row r="51" spans="1:27" x14ac:dyDescent="0.55000000000000004">
      <c r="A51">
        <f t="shared" si="7"/>
        <v>0.49000000000000027</v>
      </c>
      <c r="B51">
        <f t="shared" si="0"/>
        <v>63.806662606055063</v>
      </c>
      <c r="C51">
        <f t="shared" si="1"/>
        <v>-63.806662606055063</v>
      </c>
      <c r="D51">
        <f t="shared" si="2"/>
        <v>-33.850136906671537</v>
      </c>
      <c r="E51">
        <v>0</v>
      </c>
      <c r="F51">
        <v>0</v>
      </c>
      <c r="G51" t="b">
        <v>0</v>
      </c>
      <c r="H51" t="b">
        <v>0</v>
      </c>
      <c r="J51">
        <f t="shared" si="3"/>
        <v>4.900000000000003</v>
      </c>
      <c r="K51">
        <f t="shared" si="8"/>
        <v>56.149863093328463</v>
      </c>
      <c r="L51">
        <f t="shared" si="12"/>
        <v>2.2148872661689163</v>
      </c>
      <c r="M51">
        <f t="shared" si="9"/>
        <v>4.1524868524598544</v>
      </c>
      <c r="N51">
        <f t="shared" si="10"/>
        <v>2.2148872661689163</v>
      </c>
      <c r="O51">
        <f t="shared" si="11"/>
        <v>4.1524868524598544</v>
      </c>
      <c r="P51">
        <v>0</v>
      </c>
      <c r="Z51">
        <f t="shared" si="5"/>
        <v>1.302176787878679</v>
      </c>
      <c r="AA51">
        <f t="shared" si="6"/>
        <v>2.2563382087840655</v>
      </c>
    </row>
    <row r="52" spans="1:27" x14ac:dyDescent="0.55000000000000004">
      <c r="A52">
        <f t="shared" si="7"/>
        <v>0.50000000000000022</v>
      </c>
      <c r="B52">
        <f t="shared" si="0"/>
        <v>65.108839393933721</v>
      </c>
      <c r="C52">
        <f t="shared" si="1"/>
        <v>-65.108839393933721</v>
      </c>
      <c r="D52">
        <f t="shared" si="2"/>
        <v>-32.704221333338317</v>
      </c>
      <c r="E52">
        <v>0</v>
      </c>
      <c r="F52">
        <v>0</v>
      </c>
      <c r="G52" t="b">
        <v>0</v>
      </c>
      <c r="H52" t="b">
        <v>0</v>
      </c>
      <c r="J52">
        <f t="shared" si="3"/>
        <v>5.0000000000000018</v>
      </c>
      <c r="K52">
        <f t="shared" si="8"/>
        <v>57.295778666661683</v>
      </c>
      <c r="L52">
        <f t="shared" si="12"/>
        <v>2.2984884706593034</v>
      </c>
      <c r="M52">
        <f t="shared" si="9"/>
        <v>4.2073549240394836</v>
      </c>
      <c r="N52">
        <f t="shared" si="10"/>
        <v>2.2984884706593034</v>
      </c>
      <c r="O52">
        <f t="shared" si="11"/>
        <v>4.2073549240394836</v>
      </c>
      <c r="P52">
        <v>0</v>
      </c>
      <c r="Z52">
        <f t="shared" si="5"/>
        <v>1.3021767878786576</v>
      </c>
      <c r="AA52">
        <f t="shared" si="6"/>
        <v>2.3404853060110771</v>
      </c>
    </row>
    <row r="53" spans="1:27" x14ac:dyDescent="0.55000000000000004">
      <c r="A53">
        <f t="shared" si="7"/>
        <v>0.51000000000000023</v>
      </c>
      <c r="B53">
        <f t="shared" si="0"/>
        <v>66.4110161818124</v>
      </c>
      <c r="C53">
        <f t="shared" si="1"/>
        <v>-66.4110161818124</v>
      </c>
      <c r="D53">
        <f t="shared" si="2"/>
        <v>-31.558305760005084</v>
      </c>
      <c r="E53">
        <v>0</v>
      </c>
      <c r="F53">
        <v>0</v>
      </c>
      <c r="G53" t="b">
        <v>0</v>
      </c>
      <c r="H53" t="b">
        <v>0</v>
      </c>
      <c r="J53">
        <f t="shared" si="3"/>
        <v>5.1000000000000023</v>
      </c>
      <c r="K53">
        <f t="shared" si="8"/>
        <v>58.441694239994916</v>
      </c>
      <c r="L53">
        <f t="shared" si="12"/>
        <v>2.3831702437417541</v>
      </c>
      <c r="M53">
        <f t="shared" si="9"/>
        <v>4.2605401097468159</v>
      </c>
      <c r="N53">
        <f t="shared" si="10"/>
        <v>2.3831702437417541</v>
      </c>
      <c r="O53">
        <f t="shared" si="11"/>
        <v>4.2605401097468159</v>
      </c>
      <c r="P53">
        <v>0</v>
      </c>
      <c r="Z53">
        <f t="shared" si="5"/>
        <v>1.302176787878679</v>
      </c>
      <c r="AA53">
        <f t="shared" si="6"/>
        <v>2.4256961069915377</v>
      </c>
    </row>
    <row r="54" spans="1:27" x14ac:dyDescent="0.55000000000000004">
      <c r="A54">
        <f t="shared" si="7"/>
        <v>0.52000000000000024</v>
      </c>
      <c r="B54">
        <f t="shared" si="0"/>
        <v>67.713192969691079</v>
      </c>
      <c r="C54">
        <f t="shared" si="1"/>
        <v>-67.713192969691079</v>
      </c>
      <c r="D54">
        <f t="shared" si="2"/>
        <v>-30.412390186671836</v>
      </c>
      <c r="E54">
        <v>0</v>
      </c>
      <c r="F54">
        <v>0</v>
      </c>
      <c r="G54" t="b">
        <v>0</v>
      </c>
      <c r="H54" t="b">
        <v>0</v>
      </c>
      <c r="J54">
        <f t="shared" si="3"/>
        <v>5.2000000000000028</v>
      </c>
      <c r="K54">
        <f t="shared" si="8"/>
        <v>59.587609813328164</v>
      </c>
      <c r="L54">
        <f t="shared" si="12"/>
        <v>2.4688987138361114</v>
      </c>
      <c r="M54">
        <f t="shared" si="9"/>
        <v>4.3120211362166936</v>
      </c>
      <c r="N54">
        <f t="shared" si="10"/>
        <v>2.4688987138361114</v>
      </c>
      <c r="O54">
        <f t="shared" si="11"/>
        <v>4.3120211362166936</v>
      </c>
      <c r="P54">
        <v>0</v>
      </c>
      <c r="Z54">
        <f t="shared" si="5"/>
        <v>1.302176787878679</v>
      </c>
      <c r="AA54">
        <f t="shared" si="6"/>
        <v>2.5119365285411828</v>
      </c>
    </row>
    <row r="55" spans="1:27" x14ac:dyDescent="0.55000000000000004">
      <c r="A55">
        <f t="shared" si="7"/>
        <v>0.53000000000000025</v>
      </c>
      <c r="B55">
        <f t="shared" si="0"/>
        <v>69.015369757569744</v>
      </c>
      <c r="C55">
        <f t="shared" si="1"/>
        <v>-69.015369757569744</v>
      </c>
      <c r="D55">
        <f t="shared" si="2"/>
        <v>-29.266474613338609</v>
      </c>
      <c r="E55">
        <v>0</v>
      </c>
      <c r="F55">
        <v>0</v>
      </c>
      <c r="G55" t="b">
        <v>0</v>
      </c>
      <c r="H55" t="b">
        <v>0</v>
      </c>
      <c r="J55">
        <f t="shared" si="3"/>
        <v>5.3000000000000025</v>
      </c>
      <c r="K55">
        <f t="shared" si="8"/>
        <v>60.733525386661391</v>
      </c>
      <c r="L55">
        <f t="shared" si="12"/>
        <v>2.5556395906973646</v>
      </c>
      <c r="M55">
        <f t="shared" si="9"/>
        <v>4.3617774117249324</v>
      </c>
      <c r="N55">
        <f t="shared" si="10"/>
        <v>2.5556395906973646</v>
      </c>
      <c r="O55">
        <f t="shared" si="11"/>
        <v>4.3617774117249324</v>
      </c>
      <c r="P55">
        <v>0</v>
      </c>
      <c r="Z55">
        <f t="shared" si="5"/>
        <v>1.3021767878786648</v>
      </c>
      <c r="AA55">
        <f t="shared" si="6"/>
        <v>2.5991720756412482</v>
      </c>
    </row>
    <row r="56" spans="1:27" x14ac:dyDescent="0.55000000000000004">
      <c r="A56">
        <f t="shared" si="7"/>
        <v>0.54000000000000026</v>
      </c>
      <c r="B56">
        <f t="shared" si="0"/>
        <v>70.317546545448423</v>
      </c>
      <c r="C56">
        <f t="shared" si="1"/>
        <v>-70.317546545448423</v>
      </c>
      <c r="D56">
        <f t="shared" si="2"/>
        <v>-28.120559040005382</v>
      </c>
      <c r="E56">
        <v>0</v>
      </c>
      <c r="F56">
        <v>0</v>
      </c>
      <c r="G56" t="b">
        <v>0</v>
      </c>
      <c r="H56" t="b">
        <v>0</v>
      </c>
      <c r="J56">
        <f t="shared" si="3"/>
        <v>5.4000000000000021</v>
      </c>
      <c r="K56">
        <f t="shared" si="8"/>
        <v>61.879440959994618</v>
      </c>
      <c r="L56">
        <f t="shared" si="12"/>
        <v>2.6433581791313014</v>
      </c>
      <c r="M56">
        <f t="shared" si="9"/>
        <v>4.4097890344247386</v>
      </c>
      <c r="N56">
        <f t="shared" si="10"/>
        <v>2.6433581791313014</v>
      </c>
      <c r="O56">
        <f t="shared" si="11"/>
        <v>4.4097890344247386</v>
      </c>
      <c r="P56">
        <v>0</v>
      </c>
      <c r="Z56">
        <f t="shared" si="5"/>
        <v>1.302176787878679</v>
      </c>
      <c r="AA56">
        <f t="shared" si="6"/>
        <v>2.6873678552360207</v>
      </c>
    </row>
    <row r="57" spans="1:27" x14ac:dyDescent="0.55000000000000004">
      <c r="A57">
        <f t="shared" si="7"/>
        <v>0.55000000000000027</v>
      </c>
      <c r="B57">
        <f t="shared" si="0"/>
        <v>71.619723333327101</v>
      </c>
      <c r="C57">
        <f t="shared" si="1"/>
        <v>-71.619723333327101</v>
      </c>
      <c r="D57">
        <f t="shared" si="2"/>
        <v>-26.974643466672141</v>
      </c>
      <c r="E57">
        <v>0</v>
      </c>
      <c r="F57">
        <v>0</v>
      </c>
      <c r="G57" t="b">
        <v>0</v>
      </c>
      <c r="H57" t="b">
        <v>0</v>
      </c>
      <c r="J57">
        <f t="shared" si="3"/>
        <v>5.5000000000000027</v>
      </c>
      <c r="K57">
        <f t="shared" si="8"/>
        <v>63.025356533327859</v>
      </c>
      <c r="L57">
        <f t="shared" si="12"/>
        <v>2.7320193928721155</v>
      </c>
      <c r="M57">
        <f t="shared" si="9"/>
        <v>4.456036800307178</v>
      </c>
      <c r="N57">
        <f t="shared" si="10"/>
        <v>2.7320193928721155</v>
      </c>
      <c r="O57">
        <f t="shared" si="11"/>
        <v>4.456036800307178</v>
      </c>
      <c r="P57">
        <v>0</v>
      </c>
      <c r="Z57">
        <f t="shared" si="5"/>
        <v>1.302176787878679</v>
      </c>
      <c r="AA57">
        <f t="shared" si="6"/>
        <v>2.7764885901895902</v>
      </c>
    </row>
    <row r="58" spans="1:27" x14ac:dyDescent="0.55000000000000004">
      <c r="A58">
        <f t="shared" si="7"/>
        <v>0.56000000000000028</v>
      </c>
      <c r="B58">
        <f t="shared" si="0"/>
        <v>72.92190012120578</v>
      </c>
      <c r="C58">
        <f t="shared" si="1"/>
        <v>-72.92190012120578</v>
      </c>
      <c r="D58">
        <f t="shared" si="2"/>
        <v>-25.828727893338908</v>
      </c>
      <c r="E58">
        <v>0</v>
      </c>
      <c r="F58">
        <v>0</v>
      </c>
      <c r="G58" t="b">
        <v>0</v>
      </c>
      <c r="H58" t="b">
        <v>0</v>
      </c>
      <c r="J58">
        <f t="shared" si="3"/>
        <v>5.6000000000000032</v>
      </c>
      <c r="K58">
        <f t="shared" si="8"/>
        <v>64.171272106661092</v>
      </c>
      <c r="L58">
        <f t="shared" si="12"/>
        <v>2.8215877686164417</v>
      </c>
      <c r="M58">
        <f t="shared" si="9"/>
        <v>4.5005022108825257</v>
      </c>
      <c r="N58">
        <f t="shared" si="10"/>
        <v>2.8215877686164417</v>
      </c>
      <c r="O58">
        <f t="shared" si="11"/>
        <v>4.5005022108825257</v>
      </c>
      <c r="P58">
        <v>0</v>
      </c>
      <c r="Z58">
        <f t="shared" si="5"/>
        <v>1.302176787878679</v>
      </c>
      <c r="AA58">
        <f t="shared" si="6"/>
        <v>2.8664986333962355</v>
      </c>
    </row>
    <row r="59" spans="1:27" x14ac:dyDescent="0.55000000000000004">
      <c r="A59">
        <f t="shared" si="7"/>
        <v>0.57000000000000028</v>
      </c>
      <c r="B59">
        <f t="shared" si="0"/>
        <v>74.224076909084459</v>
      </c>
      <c r="C59">
        <f t="shared" si="1"/>
        <v>-74.224076909084459</v>
      </c>
      <c r="D59">
        <f t="shared" si="2"/>
        <v>-24.682812320005667</v>
      </c>
      <c r="E59">
        <v>0</v>
      </c>
      <c r="F59">
        <v>0</v>
      </c>
      <c r="G59" t="b">
        <v>0</v>
      </c>
      <c r="H59" t="b">
        <v>0</v>
      </c>
      <c r="J59">
        <f t="shared" si="3"/>
        <v>5.7000000000000028</v>
      </c>
      <c r="K59">
        <f t="shared" si="8"/>
        <v>65.317187679994333</v>
      </c>
      <c r="L59">
        <f t="shared" si="12"/>
        <v>2.9120274802082129</v>
      </c>
      <c r="M59">
        <f t="shared" si="9"/>
        <v>4.5431674805794184</v>
      </c>
      <c r="N59">
        <f t="shared" si="10"/>
        <v>2.9120274802082129</v>
      </c>
      <c r="O59">
        <f t="shared" si="11"/>
        <v>4.5431674805794184</v>
      </c>
      <c r="P59">
        <v>0</v>
      </c>
      <c r="Z59">
        <f t="shared" si="5"/>
        <v>1.302176787878679</v>
      </c>
      <c r="AA59">
        <f t="shared" si="6"/>
        <v>2.9573619820387917</v>
      </c>
    </row>
    <row r="60" spans="1:27" x14ac:dyDescent="0.55000000000000004">
      <c r="A60">
        <f t="shared" si="7"/>
        <v>0.58000000000000029</v>
      </c>
      <c r="B60">
        <f t="shared" si="0"/>
        <v>75.526253696963124</v>
      </c>
      <c r="C60">
        <f t="shared" si="1"/>
        <v>-75.526253696963124</v>
      </c>
      <c r="D60">
        <f t="shared" si="2"/>
        <v>-23.536896746672454</v>
      </c>
      <c r="E60">
        <v>0</v>
      </c>
      <c r="F60">
        <v>0</v>
      </c>
      <c r="G60" t="b">
        <v>0</v>
      </c>
      <c r="H60" t="b">
        <v>0</v>
      </c>
      <c r="J60">
        <f t="shared" si="3"/>
        <v>5.8000000000000025</v>
      </c>
      <c r="K60">
        <f t="shared" si="8"/>
        <v>66.463103253327546</v>
      </c>
      <c r="L60">
        <f t="shared" si="12"/>
        <v>3.0033023529686358</v>
      </c>
      <c r="M60">
        <f t="shared" si="9"/>
        <v>4.5840155438588353</v>
      </c>
      <c r="N60">
        <f t="shared" si="10"/>
        <v>3.0033023529686358</v>
      </c>
      <c r="O60">
        <f t="shared" si="11"/>
        <v>4.5840155438588353</v>
      </c>
      <c r="P60">
        <v>0</v>
      </c>
      <c r="Z60">
        <f t="shared" si="5"/>
        <v>1.3021767878786648</v>
      </c>
      <c r="AA60">
        <f t="shared" si="6"/>
        <v>3.0490422919892963</v>
      </c>
    </row>
    <row r="61" spans="1:27" x14ac:dyDescent="0.55000000000000004">
      <c r="A61">
        <f t="shared" si="7"/>
        <v>0.5900000000000003</v>
      </c>
      <c r="B61">
        <f t="shared" si="0"/>
        <v>76.828430484841803</v>
      </c>
      <c r="C61">
        <f t="shared" si="1"/>
        <v>-76.828430484841803</v>
      </c>
      <c r="D61">
        <f t="shared" si="2"/>
        <v>-22.390981173339199</v>
      </c>
      <c r="E61">
        <v>0</v>
      </c>
      <c r="F61">
        <v>0</v>
      </c>
      <c r="G61" t="b">
        <v>0</v>
      </c>
      <c r="H61" t="b">
        <v>0</v>
      </c>
      <c r="J61">
        <f t="shared" si="3"/>
        <v>5.900000000000003</v>
      </c>
      <c r="K61">
        <f t="shared" si="8"/>
        <v>67.609018826660801</v>
      </c>
      <c r="L61">
        <f t="shared" si="12"/>
        <v>3.0953758781655951</v>
      </c>
      <c r="M61">
        <f t="shared" si="9"/>
        <v>4.6230300620401028</v>
      </c>
      <c r="N61">
        <f t="shared" si="10"/>
        <v>3.0953758781655951</v>
      </c>
      <c r="O61">
        <f t="shared" si="11"/>
        <v>4.6230300620401028</v>
      </c>
      <c r="P61">
        <v>0</v>
      </c>
      <c r="Z61">
        <f t="shared" si="5"/>
        <v>1.302176787878679</v>
      </c>
      <c r="AA61">
        <f t="shared" si="6"/>
        <v>3.1415028923461588</v>
      </c>
    </row>
    <row r="62" spans="1:27" x14ac:dyDescent="0.55000000000000004">
      <c r="A62">
        <f t="shared" si="7"/>
        <v>0.60000000000000031</v>
      </c>
      <c r="B62">
        <f t="shared" si="0"/>
        <v>78.130607272720482</v>
      </c>
      <c r="C62">
        <f t="shared" si="1"/>
        <v>-78.130607272720482</v>
      </c>
      <c r="D62">
        <f t="shared" si="2"/>
        <v>-21.245065600005972</v>
      </c>
      <c r="E62">
        <v>0</v>
      </c>
      <c r="F62">
        <v>0</v>
      </c>
      <c r="G62" t="b">
        <v>0</v>
      </c>
      <c r="H62" t="b">
        <v>0</v>
      </c>
      <c r="J62">
        <f t="shared" si="3"/>
        <v>6.0000000000000036</v>
      </c>
      <c r="K62">
        <f t="shared" si="8"/>
        <v>68.754934399994028</v>
      </c>
      <c r="L62">
        <f t="shared" si="12"/>
        <v>3.1882112276166348</v>
      </c>
      <c r="M62">
        <f t="shared" si="9"/>
        <v>4.6601954298361328</v>
      </c>
      <c r="N62">
        <f t="shared" si="10"/>
        <v>3.1882112276166348</v>
      </c>
      <c r="O62">
        <f t="shared" si="11"/>
        <v>4.6601954298361328</v>
      </c>
      <c r="P62">
        <v>0</v>
      </c>
      <c r="Z62">
        <f t="shared" si="5"/>
        <v>1.302176787878679</v>
      </c>
      <c r="AA62">
        <f t="shared" si="6"/>
        <v>3.2347068001020269</v>
      </c>
    </row>
    <row r="63" spans="1:27" x14ac:dyDescent="0.55000000000000004">
      <c r="A63">
        <f t="shared" si="7"/>
        <v>0.61000000000000032</v>
      </c>
      <c r="B63">
        <f t="shared" si="0"/>
        <v>79.432784060599161</v>
      </c>
      <c r="C63">
        <f t="shared" si="1"/>
        <v>-79.432784060599161</v>
      </c>
      <c r="D63">
        <f t="shared" si="2"/>
        <v>-20.099150026672731</v>
      </c>
      <c r="E63">
        <v>0</v>
      </c>
      <c r="F63">
        <v>0</v>
      </c>
      <c r="G63" t="b">
        <v>0</v>
      </c>
      <c r="H63" t="b">
        <v>0</v>
      </c>
      <c r="J63">
        <f t="shared" si="3"/>
        <v>6.1000000000000032</v>
      </c>
      <c r="K63">
        <f t="shared" si="8"/>
        <v>69.900849973327269</v>
      </c>
      <c r="L63">
        <f t="shared" si="12"/>
        <v>3.2817712684197677</v>
      </c>
      <c r="M63">
        <f t="shared" si="9"/>
        <v>4.695496781595339</v>
      </c>
      <c r="N63">
        <f t="shared" si="10"/>
        <v>3.2817712684197677</v>
      </c>
      <c r="O63">
        <f t="shared" si="11"/>
        <v>4.695496781595339</v>
      </c>
      <c r="P63">
        <v>0</v>
      </c>
      <c r="Z63">
        <f t="shared" si="5"/>
        <v>1.302176787878679</v>
      </c>
      <c r="AA63">
        <f t="shared" si="6"/>
        <v>3.3286167349365003</v>
      </c>
    </row>
    <row r="64" spans="1:27" x14ac:dyDescent="0.55000000000000004">
      <c r="A64">
        <f t="shared" si="7"/>
        <v>0.62000000000000033</v>
      </c>
      <c r="B64">
        <f t="shared" si="0"/>
        <v>80.734960848477826</v>
      </c>
      <c r="C64">
        <f t="shared" si="1"/>
        <v>-80.734960848477826</v>
      </c>
      <c r="D64">
        <f t="shared" si="2"/>
        <v>-18.953234453339505</v>
      </c>
      <c r="E64">
        <v>0</v>
      </c>
      <c r="F64">
        <v>0</v>
      </c>
      <c r="G64" t="b">
        <v>0</v>
      </c>
      <c r="H64" t="b">
        <v>0</v>
      </c>
      <c r="J64">
        <f t="shared" si="3"/>
        <v>6.2000000000000028</v>
      </c>
      <c r="K64">
        <f t="shared" si="8"/>
        <v>71.046765546660495</v>
      </c>
      <c r="L64">
        <f t="shared" si="12"/>
        <v>3.3760185778061218</v>
      </c>
      <c r="M64">
        <f t="shared" si="9"/>
        <v>4.7289199972476954</v>
      </c>
      <c r="N64">
        <f t="shared" si="10"/>
        <v>3.3760185778061218</v>
      </c>
      <c r="O64">
        <f t="shared" si="11"/>
        <v>4.7289199972476954</v>
      </c>
      <c r="P64">
        <v>0</v>
      </c>
      <c r="Z64">
        <f t="shared" si="5"/>
        <v>1.3021767878786648</v>
      </c>
      <c r="AA64">
        <f t="shared" si="6"/>
        <v>3.4231951341277602</v>
      </c>
    </row>
    <row r="65" spans="1:27" x14ac:dyDescent="0.55000000000000004">
      <c r="A65">
        <f t="shared" si="7"/>
        <v>0.63000000000000034</v>
      </c>
      <c r="B65">
        <f t="shared" si="0"/>
        <v>82.037137636356505</v>
      </c>
      <c r="C65">
        <f t="shared" si="1"/>
        <v>-82.037137636356505</v>
      </c>
      <c r="D65">
        <f t="shared" si="2"/>
        <v>-17.807318880006278</v>
      </c>
      <c r="E65">
        <v>0</v>
      </c>
      <c r="F65">
        <v>0</v>
      </c>
      <c r="G65" t="b">
        <v>0</v>
      </c>
      <c r="H65" t="b">
        <v>0</v>
      </c>
      <c r="J65">
        <f t="shared" si="3"/>
        <v>6.3000000000000034</v>
      </c>
      <c r="K65">
        <f t="shared" si="8"/>
        <v>72.192681119993722</v>
      </c>
      <c r="L65">
        <f t="shared" si="12"/>
        <v>3.4709154581085553</v>
      </c>
      <c r="M65">
        <f t="shared" si="9"/>
        <v>4.760451707952579</v>
      </c>
      <c r="N65">
        <f t="shared" si="10"/>
        <v>3.4709154581085553</v>
      </c>
      <c r="O65">
        <f t="shared" si="11"/>
        <v>4.760451707952579</v>
      </c>
      <c r="P65">
        <v>0</v>
      </c>
      <c r="Z65">
        <f t="shared" si="5"/>
        <v>1.302176787878679</v>
      </c>
      <c r="AA65">
        <f t="shared" si="6"/>
        <v>3.5184041675771609</v>
      </c>
    </row>
    <row r="66" spans="1:27" x14ac:dyDescent="0.55000000000000004">
      <c r="A66">
        <f t="shared" si="7"/>
        <v>0.64000000000000035</v>
      </c>
      <c r="B66">
        <f t="shared" ref="B66:B129" si="13">($S$2*$A66)/3.1415927/$S$3*360</f>
        <v>83.339314424235198</v>
      </c>
      <c r="C66">
        <f t="shared" ref="C66:C129" si="14">-($S$2*$A66)/3.1415927/$S$3*360</f>
        <v>-83.339314424235198</v>
      </c>
      <c r="D66">
        <f t="shared" si="2"/>
        <v>-16.661403306673023</v>
      </c>
      <c r="E66">
        <v>0</v>
      </c>
      <c r="F66">
        <v>0</v>
      </c>
      <c r="G66" t="b">
        <v>0</v>
      </c>
      <c r="H66" t="b">
        <v>0</v>
      </c>
      <c r="J66">
        <f t="shared" ref="J66:J129" si="15">$S$2*$A66</f>
        <v>6.4000000000000039</v>
      </c>
      <c r="K66">
        <f t="shared" si="8"/>
        <v>73.338596693326977</v>
      </c>
      <c r="L66">
        <f t="shared" ref="L66:L129" si="16">$S$4-$S$4*COS(MOD(K66,180)/180*3.1415927)+2*$S$4*INT(K66/180)</f>
        <v>3.566423951840227</v>
      </c>
      <c r="M66">
        <f t="shared" si="9"/>
        <v>4.7900793014461263</v>
      </c>
      <c r="N66">
        <f t="shared" si="10"/>
        <v>3.566423951840227</v>
      </c>
      <c r="O66">
        <f t="shared" si="11"/>
        <v>4.7900793014461263</v>
      </c>
      <c r="P66">
        <v>0</v>
      </c>
      <c r="Z66">
        <f t="shared" si="5"/>
        <v>1.3021767878786932</v>
      </c>
      <c r="AA66">
        <f t="shared" si="6"/>
        <v>3.6142057529407592</v>
      </c>
    </row>
    <row r="67" spans="1:27" x14ac:dyDescent="0.55000000000000004">
      <c r="A67">
        <f t="shared" si="7"/>
        <v>0.65000000000000036</v>
      </c>
      <c r="B67">
        <f t="shared" si="13"/>
        <v>84.641491212113849</v>
      </c>
      <c r="C67">
        <f t="shared" si="14"/>
        <v>-84.641491212113849</v>
      </c>
      <c r="D67">
        <f t="shared" ref="D67:D130" si="17">(-1)^(INT(K67/180)-1)*(90 + 180*INT(K67/180)-K67)</f>
        <v>-15.51548773333981</v>
      </c>
      <c r="E67">
        <v>0</v>
      </c>
      <c r="F67">
        <v>0</v>
      </c>
      <c r="G67" t="b">
        <v>0</v>
      </c>
      <c r="H67" t="b">
        <v>0</v>
      </c>
      <c r="J67">
        <f t="shared" si="15"/>
        <v>6.5000000000000036</v>
      </c>
      <c r="K67">
        <f t="shared" si="8"/>
        <v>74.48451226666019</v>
      </c>
      <c r="L67">
        <f t="shared" si="16"/>
        <v>3.6625058568770652</v>
      </c>
      <c r="M67">
        <f t="shared" si="9"/>
        <v>4.8177909270859658</v>
      </c>
      <c r="N67">
        <f t="shared" si="10"/>
        <v>3.6625058568770652</v>
      </c>
      <c r="O67">
        <f t="shared" si="11"/>
        <v>4.8177909270859658</v>
      </c>
      <c r="P67">
        <v>0</v>
      </c>
      <c r="Z67">
        <f t="shared" ref="Z67:Z130" si="18">ABS(C67-C66) * 0.5 + 0.5 * (B67-B66)</f>
        <v>1.3021767878786505</v>
      </c>
      <c r="AA67">
        <f t="shared" ref="AA67:AA130" si="19">Z67/360*3.1415927 * 8.8 * COS((D67-$S$5)/180*3.1415927)+AA66</f>
        <v>3.710561570861743</v>
      </c>
    </row>
    <row r="68" spans="1:27" x14ac:dyDescent="0.55000000000000004">
      <c r="A68">
        <f t="shared" ref="A68:A131" si="20">A67+0.01</f>
        <v>0.66000000000000036</v>
      </c>
      <c r="B68">
        <f t="shared" si="13"/>
        <v>85.943667999992527</v>
      </c>
      <c r="C68">
        <f t="shared" si="14"/>
        <v>-85.943667999992527</v>
      </c>
      <c r="D68">
        <f t="shared" si="17"/>
        <v>-14.36957216000657</v>
      </c>
      <c r="E68">
        <v>0</v>
      </c>
      <c r="F68">
        <v>0</v>
      </c>
      <c r="G68" t="b">
        <v>0</v>
      </c>
      <c r="H68" t="b">
        <v>0</v>
      </c>
      <c r="J68">
        <f t="shared" si="15"/>
        <v>6.6000000000000032</v>
      </c>
      <c r="K68">
        <f t="shared" ref="K68:K131" si="21">J68/3.1415927/$S$4*180</f>
        <v>75.63042783999343</v>
      </c>
      <c r="L68">
        <f t="shared" si="16"/>
        <v>3.759122741738139</v>
      </c>
      <c r="M68">
        <f t="shared" ref="M68:M131" si="22">$S$4*SIN(K68/180*3.1415927)</f>
        <v>4.843575500591327</v>
      </c>
      <c r="N68">
        <f t="shared" ref="N68:N131" si="23">L68*COS($S$5*3.1415927/180)+M68*SIN($S$5*3.1415927/180)</f>
        <v>3.759122741738139</v>
      </c>
      <c r="O68">
        <f t="shared" ref="O68:O131" si="24">-L68*SIN($S$5*3.1415927/180)+M68*COS($S$5*3.1415927/180)</f>
        <v>4.843575500591327</v>
      </c>
      <c r="P68">
        <v>0</v>
      </c>
      <c r="Z68">
        <f t="shared" si="18"/>
        <v>1.302176787878679</v>
      </c>
      <c r="AA68">
        <f t="shared" si="19"/>
        <v>3.8074330802976761</v>
      </c>
    </row>
    <row r="69" spans="1:27" x14ac:dyDescent="0.55000000000000004">
      <c r="A69">
        <f t="shared" si="20"/>
        <v>0.67000000000000037</v>
      </c>
      <c r="B69">
        <f t="shared" si="13"/>
        <v>87.245844787871221</v>
      </c>
      <c r="C69">
        <f t="shared" si="14"/>
        <v>-87.245844787871221</v>
      </c>
      <c r="D69">
        <f t="shared" si="17"/>
        <v>-13.223656586673329</v>
      </c>
      <c r="E69">
        <v>0</v>
      </c>
      <c r="F69">
        <v>0</v>
      </c>
      <c r="G69" t="b">
        <v>0</v>
      </c>
      <c r="H69" t="b">
        <v>0</v>
      </c>
      <c r="J69">
        <f t="shared" si="15"/>
        <v>6.7000000000000037</v>
      </c>
      <c r="K69">
        <f t="shared" si="21"/>
        <v>76.776343413326671</v>
      </c>
      <c r="L69">
        <f t="shared" si="16"/>
        <v>3.8562359609577062</v>
      </c>
      <c r="M69">
        <f t="shared" si="22"/>
        <v>4.8674227084765977</v>
      </c>
      <c r="N69">
        <f t="shared" si="23"/>
        <v>3.8562359609577062</v>
      </c>
      <c r="O69">
        <f t="shared" si="24"/>
        <v>4.8674227084765977</v>
      </c>
      <c r="P69">
        <v>0</v>
      </c>
      <c r="Z69">
        <f t="shared" si="18"/>
        <v>1.3021767878786932</v>
      </c>
      <c r="AA69">
        <f t="shared" si="19"/>
        <v>3.9047815339363861</v>
      </c>
    </row>
    <row r="70" spans="1:27" x14ac:dyDescent="0.55000000000000004">
      <c r="A70">
        <f t="shared" si="20"/>
        <v>0.68000000000000038</v>
      </c>
      <c r="B70">
        <f t="shared" si="13"/>
        <v>88.548021575749885</v>
      </c>
      <c r="C70">
        <f t="shared" si="14"/>
        <v>-88.548021575749885</v>
      </c>
      <c r="D70">
        <f t="shared" si="17"/>
        <v>-12.077741013340088</v>
      </c>
      <c r="E70">
        <v>0</v>
      </c>
      <c r="F70">
        <v>0</v>
      </c>
      <c r="G70" t="b">
        <v>0</v>
      </c>
      <c r="H70" t="b">
        <v>0</v>
      </c>
      <c r="J70">
        <f t="shared" si="15"/>
        <v>6.8000000000000043</v>
      </c>
      <c r="K70">
        <f t="shared" si="21"/>
        <v>77.922258986659912</v>
      </c>
      <c r="L70">
        <f t="shared" si="16"/>
        <v>3.953806670542908</v>
      </c>
      <c r="M70">
        <f t="shared" si="22"/>
        <v>4.8893230121765816</v>
      </c>
      <c r="N70">
        <f t="shared" si="23"/>
        <v>3.953806670542908</v>
      </c>
      <c r="O70">
        <f t="shared" si="24"/>
        <v>4.8893230121765816</v>
      </c>
      <c r="P70">
        <v>0</v>
      </c>
      <c r="Z70">
        <f t="shared" si="18"/>
        <v>1.3021767878786648</v>
      </c>
      <c r="AA70">
        <f t="shared" si="19"/>
        <v>4.0025679936943765</v>
      </c>
    </row>
    <row r="71" spans="1:27" x14ac:dyDescent="0.55000000000000004">
      <c r="A71">
        <f t="shared" si="20"/>
        <v>0.69000000000000039</v>
      </c>
      <c r="B71">
        <f t="shared" si="13"/>
        <v>89.850198363628564</v>
      </c>
      <c r="C71">
        <f t="shared" si="14"/>
        <v>-89.850198363628564</v>
      </c>
      <c r="D71">
        <f t="shared" si="17"/>
        <v>-10.931825440006861</v>
      </c>
      <c r="E71">
        <v>0</v>
      </c>
      <c r="F71">
        <v>0</v>
      </c>
      <c r="G71" t="b">
        <v>0</v>
      </c>
      <c r="H71" t="b">
        <v>0</v>
      </c>
      <c r="J71">
        <f t="shared" si="15"/>
        <v>6.9000000000000039</v>
      </c>
      <c r="K71">
        <f t="shared" si="21"/>
        <v>79.068174559993139</v>
      </c>
      <c r="L71">
        <f t="shared" si="16"/>
        <v>4.0517958435108321</v>
      </c>
      <c r="M71">
        <f t="shared" si="22"/>
        <v>4.9092676518617999</v>
      </c>
      <c r="N71">
        <f t="shared" si="23"/>
        <v>4.0517958435108321</v>
      </c>
      <c r="O71">
        <f t="shared" si="24"/>
        <v>4.9092676518617999</v>
      </c>
      <c r="P71">
        <v>0</v>
      </c>
      <c r="Z71">
        <f t="shared" si="18"/>
        <v>1.302176787878679</v>
      </c>
      <c r="AA71">
        <f t="shared" si="19"/>
        <v>4.1007533462915493</v>
      </c>
    </row>
    <row r="72" spans="1:27" x14ac:dyDescent="0.55000000000000004">
      <c r="A72">
        <f t="shared" si="20"/>
        <v>0.7000000000000004</v>
      </c>
      <c r="B72">
        <f t="shared" si="13"/>
        <v>91.152375151507229</v>
      </c>
      <c r="C72">
        <f t="shared" si="14"/>
        <v>-91.152375151507229</v>
      </c>
      <c r="D72">
        <f t="shared" si="17"/>
        <v>-9.7859098666736344</v>
      </c>
      <c r="E72">
        <v>0</v>
      </c>
      <c r="F72">
        <v>0</v>
      </c>
      <c r="G72" t="b">
        <v>0</v>
      </c>
      <c r="H72" t="b">
        <v>0</v>
      </c>
      <c r="J72">
        <f t="shared" si="15"/>
        <v>7.0000000000000036</v>
      </c>
      <c r="K72">
        <f t="shared" si="21"/>
        <v>80.214090133326366</v>
      </c>
      <c r="L72">
        <f t="shared" si="16"/>
        <v>4.1501642854987981</v>
      </c>
      <c r="M72">
        <f t="shared" si="22"/>
        <v>4.9272486499423014</v>
      </c>
      <c r="N72">
        <f t="shared" si="23"/>
        <v>4.1501642854987981</v>
      </c>
      <c r="O72">
        <f t="shared" si="24"/>
        <v>4.9272486499423014</v>
      </c>
      <c r="P72">
        <v>0</v>
      </c>
      <c r="Z72">
        <f t="shared" si="18"/>
        <v>1.3021767878786648</v>
      </c>
      <c r="AA72">
        <f t="shared" si="19"/>
        <v>4.199298318895984</v>
      </c>
    </row>
    <row r="73" spans="1:27" x14ac:dyDescent="0.55000000000000004">
      <c r="A73">
        <f t="shared" si="20"/>
        <v>0.71000000000000041</v>
      </c>
      <c r="B73">
        <f t="shared" si="13"/>
        <v>92.454551939385908</v>
      </c>
      <c r="C73">
        <f t="shared" si="14"/>
        <v>-92.454551939385908</v>
      </c>
      <c r="D73">
        <f t="shared" si="17"/>
        <v>-8.6399942933404077</v>
      </c>
      <c r="E73">
        <v>0</v>
      </c>
      <c r="F73">
        <v>0</v>
      </c>
      <c r="G73" t="b">
        <v>0</v>
      </c>
      <c r="H73" t="b">
        <v>0</v>
      </c>
      <c r="J73">
        <f t="shared" si="15"/>
        <v>7.1000000000000041</v>
      </c>
      <c r="K73">
        <f t="shared" si="21"/>
        <v>81.360005706659592</v>
      </c>
      <c r="L73">
        <f t="shared" si="16"/>
        <v>4.2488726504415739</v>
      </c>
      <c r="M73">
        <f t="shared" si="22"/>
        <v>4.9432588142585994</v>
      </c>
      <c r="N73">
        <f t="shared" si="23"/>
        <v>4.2488726504415739</v>
      </c>
      <c r="O73">
        <f t="shared" si="24"/>
        <v>4.9432588142585994</v>
      </c>
      <c r="P73">
        <v>0</v>
      </c>
      <c r="Z73">
        <f t="shared" si="18"/>
        <v>1.302176787878679</v>
      </c>
      <c r="AA73">
        <f t="shared" si="19"/>
        <v>4.2981634948325569</v>
      </c>
    </row>
    <row r="74" spans="1:27" x14ac:dyDescent="0.55000000000000004">
      <c r="A74">
        <f t="shared" si="20"/>
        <v>0.72000000000000042</v>
      </c>
      <c r="B74">
        <f t="shared" si="13"/>
        <v>93.756728727264601</v>
      </c>
      <c r="C74">
        <f t="shared" si="14"/>
        <v>-93.756728727264601</v>
      </c>
      <c r="D74">
        <f t="shared" si="17"/>
        <v>-7.4940787200071526</v>
      </c>
      <c r="E74">
        <v>0</v>
      </c>
      <c r="F74">
        <v>0</v>
      </c>
      <c r="G74" t="b">
        <v>0</v>
      </c>
      <c r="H74" t="b">
        <v>0</v>
      </c>
      <c r="J74">
        <f t="shared" si="15"/>
        <v>7.2000000000000046</v>
      </c>
      <c r="K74">
        <f t="shared" si="21"/>
        <v>82.505921279992847</v>
      </c>
      <c r="L74">
        <f t="shared" si="16"/>
        <v>4.3478814563092767</v>
      </c>
      <c r="M74">
        <f t="shared" si="22"/>
        <v>4.9572917409584329</v>
      </c>
      <c r="N74">
        <f t="shared" si="23"/>
        <v>4.3478814563092767</v>
      </c>
      <c r="O74">
        <f t="shared" si="24"/>
        <v>4.9572917409584329</v>
      </c>
      <c r="P74">
        <v>0</v>
      </c>
      <c r="Z74">
        <f t="shared" si="18"/>
        <v>1.3021767878786932</v>
      </c>
      <c r="AA74">
        <f t="shared" si="19"/>
        <v>4.3973093293490777</v>
      </c>
    </row>
    <row r="75" spans="1:27" x14ac:dyDescent="0.55000000000000004">
      <c r="A75">
        <f t="shared" si="20"/>
        <v>0.73000000000000043</v>
      </c>
      <c r="B75">
        <f t="shared" si="13"/>
        <v>95.058905515143252</v>
      </c>
      <c r="C75">
        <f t="shared" si="14"/>
        <v>-95.058905515143252</v>
      </c>
      <c r="D75">
        <f t="shared" si="17"/>
        <v>-6.3481631466739259</v>
      </c>
      <c r="E75">
        <v>0</v>
      </c>
      <c r="F75">
        <v>0</v>
      </c>
      <c r="G75" t="b">
        <v>0</v>
      </c>
      <c r="H75" t="b">
        <v>0</v>
      </c>
      <c r="J75">
        <f t="shared" si="15"/>
        <v>7.3000000000000043</v>
      </c>
      <c r="K75">
        <f t="shared" si="21"/>
        <v>83.651836853326074</v>
      </c>
      <c r="L75">
        <f t="shared" si="16"/>
        <v>4.4471511008996565</v>
      </c>
      <c r="M75">
        <f t="shared" si="22"/>
        <v>4.9693418170582246</v>
      </c>
      <c r="N75">
        <f t="shared" si="23"/>
        <v>4.4471511008996565</v>
      </c>
      <c r="O75">
        <f t="shared" si="24"/>
        <v>4.9693418170582246</v>
      </c>
      <c r="P75">
        <v>0</v>
      </c>
      <c r="Z75">
        <f t="shared" si="18"/>
        <v>1.3021767878786505</v>
      </c>
      <c r="AA75">
        <f t="shared" si="19"/>
        <v>4.4966961654336624</v>
      </c>
    </row>
    <row r="76" spans="1:27" x14ac:dyDescent="0.55000000000000004">
      <c r="A76">
        <f t="shared" si="20"/>
        <v>0.74000000000000044</v>
      </c>
      <c r="B76">
        <f t="shared" si="13"/>
        <v>96.361082303021917</v>
      </c>
      <c r="C76">
        <f t="shared" si="14"/>
        <v>-96.361082303021917</v>
      </c>
      <c r="D76">
        <f t="shared" si="17"/>
        <v>-5.2022475733406992</v>
      </c>
      <c r="E76">
        <v>0</v>
      </c>
      <c r="F76">
        <v>0</v>
      </c>
      <c r="G76" t="b">
        <v>0</v>
      </c>
      <c r="H76" t="b">
        <v>0</v>
      </c>
      <c r="J76">
        <f t="shared" si="15"/>
        <v>7.4000000000000039</v>
      </c>
      <c r="K76">
        <f t="shared" si="21"/>
        <v>84.797752426659301</v>
      </c>
      <c r="L76">
        <f t="shared" si="16"/>
        <v>4.5466418776784563</v>
      </c>
      <c r="M76">
        <f t="shared" si="22"/>
        <v>4.9794042226882009</v>
      </c>
      <c r="N76">
        <f t="shared" si="23"/>
        <v>4.5466418776784563</v>
      </c>
      <c r="O76">
        <f t="shared" si="24"/>
        <v>4.9794042226882009</v>
      </c>
      <c r="P76">
        <v>0</v>
      </c>
      <c r="Z76">
        <f t="shared" si="18"/>
        <v>1.3021767878786648</v>
      </c>
      <c r="AA76">
        <f t="shared" si="19"/>
        <v>4.5962842496770211</v>
      </c>
    </row>
    <row r="77" spans="1:27" x14ac:dyDescent="0.55000000000000004">
      <c r="A77">
        <f t="shared" si="20"/>
        <v>0.75000000000000044</v>
      </c>
      <c r="B77">
        <f t="shared" si="13"/>
        <v>97.66325909090061</v>
      </c>
      <c r="C77">
        <f t="shared" si="14"/>
        <v>-97.66325909090061</v>
      </c>
      <c r="D77">
        <f t="shared" si="17"/>
        <v>-4.0563320000074583</v>
      </c>
      <c r="E77">
        <v>0</v>
      </c>
      <c r="F77">
        <v>0</v>
      </c>
      <c r="G77" t="b">
        <v>0</v>
      </c>
      <c r="H77" t="b">
        <v>0</v>
      </c>
      <c r="J77">
        <f t="shared" si="15"/>
        <v>7.5000000000000044</v>
      </c>
      <c r="K77">
        <f t="shared" si="21"/>
        <v>85.943667999992542</v>
      </c>
      <c r="L77">
        <f t="shared" si="16"/>
        <v>4.64631399166149</v>
      </c>
      <c r="M77">
        <f t="shared" si="22"/>
        <v>4.9874749330202723</v>
      </c>
      <c r="N77">
        <f t="shared" si="23"/>
        <v>4.64631399166149</v>
      </c>
      <c r="O77">
        <f t="shared" si="24"/>
        <v>4.9874749330202723</v>
      </c>
      <c r="P77">
        <v>0</v>
      </c>
      <c r="Z77">
        <f t="shared" si="18"/>
        <v>1.3021767878786932</v>
      </c>
      <c r="AA77">
        <f t="shared" si="19"/>
        <v>4.6960337481732815</v>
      </c>
    </row>
    <row r="78" spans="1:27" x14ac:dyDescent="0.55000000000000004">
      <c r="A78">
        <f t="shared" si="20"/>
        <v>0.76000000000000045</v>
      </c>
      <c r="B78">
        <f t="shared" si="13"/>
        <v>98.965435878779289</v>
      </c>
      <c r="C78">
        <f t="shared" si="14"/>
        <v>-98.965435878779289</v>
      </c>
      <c r="D78">
        <f t="shared" si="17"/>
        <v>-2.9104164266742174</v>
      </c>
      <c r="E78">
        <v>0</v>
      </c>
      <c r="F78">
        <v>0</v>
      </c>
      <c r="G78" t="b">
        <v>0</v>
      </c>
      <c r="H78" t="b">
        <v>0</v>
      </c>
      <c r="J78">
        <f t="shared" si="15"/>
        <v>7.600000000000005</v>
      </c>
      <c r="K78">
        <f t="shared" si="21"/>
        <v>87.089583573325783</v>
      </c>
      <c r="L78">
        <f t="shared" si="16"/>
        <v>4.7461275753321095</v>
      </c>
      <c r="M78">
        <f t="shared" si="22"/>
        <v>4.9935507198779154</v>
      </c>
      <c r="N78">
        <f t="shared" si="23"/>
        <v>4.7461275753321095</v>
      </c>
      <c r="O78">
        <f t="shared" si="24"/>
        <v>4.9935507198779154</v>
      </c>
      <c r="P78">
        <v>0</v>
      </c>
      <c r="Z78">
        <f t="shared" si="18"/>
        <v>1.302176787878679</v>
      </c>
      <c r="AA78">
        <f t="shared" si="19"/>
        <v>4.7959047624530173</v>
      </c>
    </row>
    <row r="79" spans="1:27" x14ac:dyDescent="0.55000000000000004">
      <c r="A79">
        <f t="shared" si="20"/>
        <v>0.77000000000000046</v>
      </c>
      <c r="B79">
        <f t="shared" si="13"/>
        <v>100.26761266665797</v>
      </c>
      <c r="C79">
        <f t="shared" si="14"/>
        <v>-100.26761266665797</v>
      </c>
      <c r="D79">
        <f t="shared" si="17"/>
        <v>-1.7645008533409907</v>
      </c>
      <c r="E79">
        <v>0</v>
      </c>
      <c r="F79">
        <v>0</v>
      </c>
      <c r="G79" t="b">
        <v>0</v>
      </c>
      <c r="H79" t="b">
        <v>0</v>
      </c>
      <c r="J79">
        <f t="shared" si="15"/>
        <v>7.7000000000000046</v>
      </c>
      <c r="K79">
        <f t="shared" si="21"/>
        <v>88.235499146659009</v>
      </c>
      <c r="L79">
        <f t="shared" si="16"/>
        <v>4.8460427045876742</v>
      </c>
      <c r="M79">
        <f t="shared" si="22"/>
        <v>4.9976291530273951</v>
      </c>
      <c r="N79">
        <f t="shared" si="23"/>
        <v>4.8460427045876742</v>
      </c>
      <c r="O79">
        <f t="shared" si="24"/>
        <v>4.9976291530273951</v>
      </c>
      <c r="P79">
        <v>0</v>
      </c>
      <c r="Z79">
        <f t="shared" si="18"/>
        <v>1.302176787878679</v>
      </c>
      <c r="AA79">
        <f t="shared" si="19"/>
        <v>4.8958573454421135</v>
      </c>
    </row>
    <row r="80" spans="1:27" x14ac:dyDescent="0.55000000000000004">
      <c r="A80">
        <f t="shared" si="20"/>
        <v>0.78000000000000047</v>
      </c>
      <c r="B80">
        <f t="shared" si="13"/>
        <v>101.56978945453663</v>
      </c>
      <c r="C80">
        <f t="shared" si="14"/>
        <v>-101.56978945453663</v>
      </c>
      <c r="D80">
        <f t="shared" si="17"/>
        <v>-0.61858528000776403</v>
      </c>
      <c r="E80">
        <v>0</v>
      </c>
      <c r="F80">
        <v>0</v>
      </c>
      <c r="G80" t="b">
        <v>0</v>
      </c>
      <c r="H80" t="b">
        <v>0</v>
      </c>
      <c r="J80">
        <f t="shared" si="15"/>
        <v>7.8000000000000043</v>
      </c>
      <c r="K80">
        <f t="shared" si="21"/>
        <v>89.381414719992236</v>
      </c>
      <c r="L80">
        <f t="shared" si="16"/>
        <v>4.9460194147086671</v>
      </c>
      <c r="M80">
        <f t="shared" si="22"/>
        <v>4.9997086011498313</v>
      </c>
      <c r="N80">
        <f t="shared" si="23"/>
        <v>4.9460194147086671</v>
      </c>
      <c r="O80">
        <f t="shared" si="24"/>
        <v>4.9997086011498313</v>
      </c>
      <c r="P80">
        <v>0</v>
      </c>
      <c r="Z80">
        <f t="shared" si="18"/>
        <v>1.3021767878786648</v>
      </c>
      <c r="AA80">
        <f t="shared" si="19"/>
        <v>4.9958515174400571</v>
      </c>
    </row>
    <row r="81" spans="1:27" x14ac:dyDescent="0.55000000000000004">
      <c r="A81">
        <f t="shared" si="20"/>
        <v>0.79000000000000048</v>
      </c>
      <c r="B81">
        <f t="shared" si="13"/>
        <v>102.87196624241531</v>
      </c>
      <c r="C81">
        <f t="shared" si="14"/>
        <v>-102.87196624241531</v>
      </c>
      <c r="D81">
        <f t="shared" si="17"/>
        <v>0.52733029332546266</v>
      </c>
      <c r="E81">
        <v>0</v>
      </c>
      <c r="F81">
        <v>0</v>
      </c>
      <c r="G81" t="b">
        <v>0</v>
      </c>
      <c r="H81" t="b">
        <v>0</v>
      </c>
      <c r="J81">
        <f t="shared" si="15"/>
        <v>7.9000000000000048</v>
      </c>
      <c r="K81">
        <f t="shared" si="21"/>
        <v>90.527330293325463</v>
      </c>
      <c r="L81">
        <f t="shared" si="16"/>
        <v>5.0460177163440454</v>
      </c>
      <c r="M81">
        <f t="shared" si="22"/>
        <v>4.9997882324937004</v>
      </c>
      <c r="N81">
        <f t="shared" si="23"/>
        <v>5.0460177163440454</v>
      </c>
      <c r="O81">
        <f t="shared" si="24"/>
        <v>4.9997882324937004</v>
      </c>
      <c r="P81">
        <v>0</v>
      </c>
      <c r="Z81">
        <f t="shared" si="18"/>
        <v>1.302176787878679</v>
      </c>
      <c r="AA81">
        <f t="shared" si="19"/>
        <v>5.0958472821112881</v>
      </c>
    </row>
    <row r="82" spans="1:27" x14ac:dyDescent="0.55000000000000004">
      <c r="A82">
        <f t="shared" si="20"/>
        <v>0.80000000000000049</v>
      </c>
      <c r="B82">
        <f t="shared" si="13"/>
        <v>104.174143030294</v>
      </c>
      <c r="C82">
        <f t="shared" si="14"/>
        <v>-104.174143030294</v>
      </c>
      <c r="D82">
        <f t="shared" si="17"/>
        <v>1.6732458666587178</v>
      </c>
      <c r="E82">
        <v>0</v>
      </c>
      <c r="F82">
        <v>0</v>
      </c>
      <c r="G82" t="b">
        <v>0</v>
      </c>
      <c r="H82" t="b">
        <v>0</v>
      </c>
      <c r="J82">
        <f t="shared" si="15"/>
        <v>8.0000000000000053</v>
      </c>
      <c r="K82">
        <f t="shared" si="21"/>
        <v>91.673245866658718</v>
      </c>
      <c r="L82">
        <f t="shared" si="16"/>
        <v>5.1459976115064494</v>
      </c>
      <c r="M82">
        <f t="shared" si="22"/>
        <v>4.9978680152075254</v>
      </c>
      <c r="N82">
        <f t="shared" si="23"/>
        <v>5.1459976115064494</v>
      </c>
      <c r="O82">
        <f t="shared" si="24"/>
        <v>4.9978680152075254</v>
      </c>
      <c r="P82">
        <v>0</v>
      </c>
      <c r="Z82">
        <f t="shared" si="18"/>
        <v>1.3021767878786932</v>
      </c>
      <c r="AA82">
        <f t="shared" si="19"/>
        <v>5.1958046424831981</v>
      </c>
    </row>
    <row r="83" spans="1:27" x14ac:dyDescent="0.55000000000000004">
      <c r="A83">
        <f t="shared" si="20"/>
        <v>0.8100000000000005</v>
      </c>
      <c r="B83">
        <f t="shared" si="13"/>
        <v>105.47631981817267</v>
      </c>
      <c r="C83">
        <f t="shared" si="14"/>
        <v>-105.47631981817267</v>
      </c>
      <c r="D83">
        <f t="shared" si="17"/>
        <v>2.8191614399919587</v>
      </c>
      <c r="E83">
        <v>0</v>
      </c>
      <c r="F83">
        <v>0</v>
      </c>
      <c r="G83" t="b">
        <v>0</v>
      </c>
      <c r="H83" t="b">
        <v>0</v>
      </c>
      <c r="J83">
        <f t="shared" si="15"/>
        <v>8.100000000000005</v>
      </c>
      <c r="K83">
        <f t="shared" si="21"/>
        <v>92.819161439991959</v>
      </c>
      <c r="L83">
        <f t="shared" si="16"/>
        <v>5.2459191095708579</v>
      </c>
      <c r="M83">
        <f t="shared" si="22"/>
        <v>4.9939487173526196</v>
      </c>
      <c r="N83">
        <f t="shared" si="23"/>
        <v>5.2459191095708579</v>
      </c>
      <c r="O83">
        <f t="shared" si="24"/>
        <v>4.9939487173526196</v>
      </c>
      <c r="P83">
        <v>0</v>
      </c>
      <c r="Z83">
        <f t="shared" si="18"/>
        <v>1.3021767878786648</v>
      </c>
      <c r="AA83">
        <f t="shared" si="19"/>
        <v>5.2956836169443813</v>
      </c>
    </row>
    <row r="84" spans="1:27" x14ac:dyDescent="0.55000000000000004">
      <c r="A84">
        <f t="shared" si="20"/>
        <v>0.82000000000000051</v>
      </c>
      <c r="B84">
        <f t="shared" si="13"/>
        <v>106.77849660605132</v>
      </c>
      <c r="C84">
        <f t="shared" si="14"/>
        <v>-106.77849660605132</v>
      </c>
      <c r="D84">
        <f t="shared" si="17"/>
        <v>3.9650770133251712</v>
      </c>
      <c r="E84">
        <v>0</v>
      </c>
      <c r="F84">
        <v>0</v>
      </c>
      <c r="G84" t="b">
        <v>0</v>
      </c>
      <c r="H84" t="b">
        <v>0</v>
      </c>
      <c r="J84">
        <f t="shared" si="15"/>
        <v>8.2000000000000046</v>
      </c>
      <c r="K84">
        <f t="shared" si="21"/>
        <v>93.965077013325171</v>
      </c>
      <c r="L84">
        <f t="shared" si="16"/>
        <v>5.3457422432703146</v>
      </c>
      <c r="M84">
        <f t="shared" si="22"/>
        <v>4.988031906595868</v>
      </c>
      <c r="N84">
        <f t="shared" si="23"/>
        <v>5.3457422432703146</v>
      </c>
      <c r="O84">
        <f t="shared" si="24"/>
        <v>4.988031906595868</v>
      </c>
      <c r="P84">
        <v>0</v>
      </c>
      <c r="Z84">
        <f t="shared" si="18"/>
        <v>1.3021767878786505</v>
      </c>
      <c r="AA84">
        <f t="shared" si="19"/>
        <v>5.3954442552367565</v>
      </c>
    </row>
    <row r="85" spans="1:27" x14ac:dyDescent="0.55000000000000004">
      <c r="A85">
        <f t="shared" si="20"/>
        <v>0.83000000000000052</v>
      </c>
      <c r="B85">
        <f t="shared" si="13"/>
        <v>108.08067339393</v>
      </c>
      <c r="C85">
        <f t="shared" si="14"/>
        <v>-108.08067339393</v>
      </c>
      <c r="D85">
        <f t="shared" si="17"/>
        <v>5.1109925866584121</v>
      </c>
      <c r="E85">
        <v>0</v>
      </c>
      <c r="F85">
        <v>0</v>
      </c>
      <c r="G85" t="b">
        <v>0</v>
      </c>
      <c r="H85" t="b">
        <v>0</v>
      </c>
      <c r="J85">
        <f t="shared" si="15"/>
        <v>8.3000000000000043</v>
      </c>
      <c r="K85">
        <f t="shared" si="21"/>
        <v>95.110992586658412</v>
      </c>
      <c r="L85">
        <f t="shared" si="16"/>
        <v>5.4454270846823007</v>
      </c>
      <c r="M85">
        <f t="shared" si="22"/>
        <v>4.9801199495826829</v>
      </c>
      <c r="N85">
        <f t="shared" si="23"/>
        <v>5.4454270846823007</v>
      </c>
      <c r="O85">
        <f t="shared" si="24"/>
        <v>4.9801199495826829</v>
      </c>
      <c r="P85">
        <v>0</v>
      </c>
      <c r="Z85">
        <f t="shared" si="18"/>
        <v>1.302176787878679</v>
      </c>
      <c r="AA85">
        <f t="shared" si="19"/>
        <v>5.495046654435134</v>
      </c>
    </row>
    <row r="86" spans="1:27" x14ac:dyDescent="0.55000000000000004">
      <c r="A86">
        <f t="shared" si="20"/>
        <v>0.84000000000000052</v>
      </c>
      <c r="B86">
        <f t="shared" si="13"/>
        <v>109.38285018180869</v>
      </c>
      <c r="C86">
        <f t="shared" si="14"/>
        <v>-109.38285018180869</v>
      </c>
      <c r="D86">
        <f t="shared" si="17"/>
        <v>6.2569081599916387</v>
      </c>
      <c r="E86">
        <v>0</v>
      </c>
      <c r="F86">
        <v>0</v>
      </c>
      <c r="G86" t="b">
        <v>0</v>
      </c>
      <c r="H86" t="b">
        <v>0</v>
      </c>
      <c r="J86">
        <f t="shared" si="15"/>
        <v>8.4000000000000057</v>
      </c>
      <c r="K86">
        <f t="shared" si="21"/>
        <v>96.256908159991639</v>
      </c>
      <c r="L86">
        <f t="shared" si="16"/>
        <v>5.5449337611993608</v>
      </c>
      <c r="M86">
        <f t="shared" si="22"/>
        <v>4.970216010990379</v>
      </c>
      <c r="N86">
        <f t="shared" si="23"/>
        <v>5.5449337611993608</v>
      </c>
      <c r="O86">
        <f t="shared" si="24"/>
        <v>4.970216010990379</v>
      </c>
      <c r="P86">
        <v>0</v>
      </c>
      <c r="Z86">
        <f t="shared" si="18"/>
        <v>1.3021767878786932</v>
      </c>
      <c r="AA86">
        <f t="shared" si="19"/>
        <v>5.5944509749078479</v>
      </c>
    </row>
    <row r="87" spans="1:27" x14ac:dyDescent="0.55000000000000004">
      <c r="A87">
        <f t="shared" si="20"/>
        <v>0.85000000000000053</v>
      </c>
      <c r="B87">
        <f t="shared" si="13"/>
        <v>110.68502696968736</v>
      </c>
      <c r="C87">
        <f t="shared" si="14"/>
        <v>-110.68502696968736</v>
      </c>
      <c r="D87">
        <f t="shared" si="17"/>
        <v>7.4028237333248796</v>
      </c>
      <c r="E87">
        <v>0</v>
      </c>
      <c r="F87">
        <v>0</v>
      </c>
      <c r="G87" t="b">
        <v>0</v>
      </c>
      <c r="H87" t="b">
        <v>0</v>
      </c>
      <c r="J87">
        <f t="shared" si="15"/>
        <v>8.5000000000000053</v>
      </c>
      <c r="K87">
        <f t="shared" si="21"/>
        <v>97.40282373332488</v>
      </c>
      <c r="L87">
        <f t="shared" si="16"/>
        <v>5.6442224714776286</v>
      </c>
      <c r="M87">
        <f t="shared" si="22"/>
        <v>4.9583240522623422</v>
      </c>
      <c r="N87">
        <f t="shared" si="23"/>
        <v>5.6442224714776286</v>
      </c>
      <c r="O87">
        <f t="shared" si="24"/>
        <v>4.9583240522623422</v>
      </c>
      <c r="P87">
        <v>0</v>
      </c>
      <c r="Z87">
        <f t="shared" si="18"/>
        <v>1.3021767878786648</v>
      </c>
      <c r="AA87">
        <f t="shared" si="19"/>
        <v>5.6936174562520794</v>
      </c>
    </row>
    <row r="88" spans="1:27" x14ac:dyDescent="0.55000000000000004">
      <c r="A88">
        <f t="shared" si="20"/>
        <v>0.86000000000000054</v>
      </c>
      <c r="B88">
        <f t="shared" si="13"/>
        <v>111.98720375756604</v>
      </c>
      <c r="C88">
        <f t="shared" si="14"/>
        <v>-111.98720375756604</v>
      </c>
      <c r="D88">
        <f t="shared" si="17"/>
        <v>8.5487393066581205</v>
      </c>
      <c r="E88">
        <v>0</v>
      </c>
      <c r="F88">
        <v>0</v>
      </c>
      <c r="G88" t="b">
        <v>0</v>
      </c>
      <c r="H88" t="b">
        <v>0</v>
      </c>
      <c r="J88">
        <f t="shared" si="15"/>
        <v>8.600000000000005</v>
      </c>
      <c r="K88">
        <f t="shared" si="21"/>
        <v>98.548739306658121</v>
      </c>
      <c r="L88">
        <f t="shared" si="16"/>
        <v>5.7432535013568238</v>
      </c>
      <c r="M88">
        <f t="shared" si="22"/>
        <v>4.9444488300235063</v>
      </c>
      <c r="N88">
        <f t="shared" si="23"/>
        <v>5.7432535013568238</v>
      </c>
      <c r="O88">
        <f t="shared" si="24"/>
        <v>4.9444488300235063</v>
      </c>
      <c r="P88">
        <v>0</v>
      </c>
      <c r="Z88">
        <f t="shared" si="18"/>
        <v>1.302176787878679</v>
      </c>
      <c r="AA88">
        <f t="shared" si="19"/>
        <v>5.7925064331974951</v>
      </c>
    </row>
    <row r="89" spans="1:27" x14ac:dyDescent="0.55000000000000004">
      <c r="A89">
        <f t="shared" si="20"/>
        <v>0.87000000000000055</v>
      </c>
      <c r="B89">
        <f t="shared" si="13"/>
        <v>113.28938054544473</v>
      </c>
      <c r="C89">
        <f t="shared" si="14"/>
        <v>-113.28938054544473</v>
      </c>
      <c r="D89">
        <f t="shared" si="17"/>
        <v>9.6946548799913472</v>
      </c>
      <c r="E89">
        <v>0</v>
      </c>
      <c r="F89">
        <v>0</v>
      </c>
      <c r="G89" t="b">
        <v>0</v>
      </c>
      <c r="H89" t="b">
        <v>0</v>
      </c>
      <c r="J89">
        <f t="shared" si="15"/>
        <v>8.7000000000000064</v>
      </c>
      <c r="K89">
        <f t="shared" si="21"/>
        <v>99.694654879991347</v>
      </c>
      <c r="L89">
        <f t="shared" si="16"/>
        <v>5.8419872397453902</v>
      </c>
      <c r="M89">
        <f t="shared" si="22"/>
        <v>4.9285958941777661</v>
      </c>
      <c r="N89">
        <f t="shared" si="23"/>
        <v>5.8419872397453902</v>
      </c>
      <c r="O89">
        <f t="shared" si="24"/>
        <v>4.9285958941777661</v>
      </c>
      <c r="P89">
        <v>0</v>
      </c>
      <c r="Z89">
        <f t="shared" si="18"/>
        <v>1.3021767878786932</v>
      </c>
      <c r="AA89">
        <f t="shared" si="19"/>
        <v>5.8910783514718199</v>
      </c>
    </row>
    <row r="90" spans="1:27" x14ac:dyDescent="0.55000000000000004">
      <c r="A90">
        <f t="shared" si="20"/>
        <v>0.88000000000000056</v>
      </c>
      <c r="B90">
        <f t="shared" si="13"/>
        <v>114.59155733332341</v>
      </c>
      <c r="C90">
        <f t="shared" si="14"/>
        <v>-114.59155733332341</v>
      </c>
      <c r="D90">
        <f t="shared" si="17"/>
        <v>10.840570453324588</v>
      </c>
      <c r="E90">
        <v>0</v>
      </c>
      <c r="F90">
        <v>0</v>
      </c>
      <c r="G90" t="b">
        <v>0</v>
      </c>
      <c r="H90" t="b">
        <v>0</v>
      </c>
      <c r="J90">
        <f t="shared" si="15"/>
        <v>8.800000000000006</v>
      </c>
      <c r="K90">
        <f t="shared" si="21"/>
        <v>100.84057045332459</v>
      </c>
      <c r="L90">
        <f t="shared" si="16"/>
        <v>5.9403841944644062</v>
      </c>
      <c r="M90">
        <f t="shared" si="22"/>
        <v>4.9107715856880914</v>
      </c>
      <c r="N90">
        <f t="shared" si="23"/>
        <v>5.9403841944644062</v>
      </c>
      <c r="O90">
        <f t="shared" si="24"/>
        <v>4.9107715856880914</v>
      </c>
      <c r="P90">
        <v>0</v>
      </c>
      <c r="Z90">
        <f t="shared" si="18"/>
        <v>1.302176787878679</v>
      </c>
      <c r="AA90">
        <f t="shared" si="19"/>
        <v>5.9892937836220161</v>
      </c>
    </row>
    <row r="91" spans="1:27" x14ac:dyDescent="0.55000000000000004">
      <c r="A91">
        <f t="shared" si="20"/>
        <v>0.89000000000000057</v>
      </c>
      <c r="B91">
        <f t="shared" si="13"/>
        <v>115.89373412120207</v>
      </c>
      <c r="C91">
        <f t="shared" si="14"/>
        <v>-115.89373412120207</v>
      </c>
      <c r="D91">
        <f t="shared" si="17"/>
        <v>11.986486026657829</v>
      </c>
      <c r="E91">
        <v>0</v>
      </c>
      <c r="F91">
        <v>0</v>
      </c>
      <c r="G91" t="b">
        <v>0</v>
      </c>
      <c r="H91" t="b">
        <v>0</v>
      </c>
      <c r="J91">
        <f t="shared" si="15"/>
        <v>8.9000000000000057</v>
      </c>
      <c r="K91">
        <f t="shared" si="21"/>
        <v>101.98648602665783</v>
      </c>
      <c r="L91">
        <f t="shared" si="16"/>
        <v>6.0384050080439247</v>
      </c>
      <c r="M91">
        <f t="shared" si="22"/>
        <v>4.8909830340402225</v>
      </c>
      <c r="N91">
        <f t="shared" si="23"/>
        <v>6.0384050080439247</v>
      </c>
      <c r="O91">
        <f t="shared" si="24"/>
        <v>4.8909830340402225</v>
      </c>
      <c r="P91">
        <v>0</v>
      </c>
      <c r="Z91">
        <f t="shared" si="18"/>
        <v>1.3021767878786648</v>
      </c>
      <c r="AA91">
        <f t="shared" si="19"/>
        <v>6.0871134447847455</v>
      </c>
    </row>
    <row r="92" spans="1:27" x14ac:dyDescent="0.55000000000000004">
      <c r="A92">
        <f t="shared" si="20"/>
        <v>0.90000000000000058</v>
      </c>
      <c r="B92">
        <f t="shared" si="13"/>
        <v>117.19591090908075</v>
      </c>
      <c r="C92">
        <f t="shared" si="14"/>
        <v>-117.19591090908075</v>
      </c>
      <c r="D92">
        <f t="shared" si="17"/>
        <v>13.132401599991056</v>
      </c>
      <c r="E92">
        <v>0</v>
      </c>
      <c r="F92">
        <v>0</v>
      </c>
      <c r="G92" t="b">
        <v>0</v>
      </c>
      <c r="H92" t="b">
        <v>0</v>
      </c>
      <c r="J92">
        <f t="shared" si="15"/>
        <v>9.0000000000000053</v>
      </c>
      <c r="K92">
        <f t="shared" si="21"/>
        <v>103.13240159999106</v>
      </c>
      <c r="L92">
        <f t="shared" si="16"/>
        <v>6.1360104734654417</v>
      </c>
      <c r="M92">
        <f t="shared" si="22"/>
        <v>4.8692381543909748</v>
      </c>
      <c r="N92">
        <f t="shared" si="23"/>
        <v>6.1360104734654417</v>
      </c>
      <c r="O92">
        <f t="shared" si="24"/>
        <v>4.8692381543909748</v>
      </c>
      <c r="P92">
        <v>0</v>
      </c>
      <c r="Z92">
        <f t="shared" si="18"/>
        <v>1.302176787878679</v>
      </c>
      <c r="AA92">
        <f t="shared" si="19"/>
        <v>6.1844982083997904</v>
      </c>
    </row>
    <row r="93" spans="1:27" x14ac:dyDescent="0.55000000000000004">
      <c r="A93">
        <f t="shared" si="20"/>
        <v>0.91000000000000059</v>
      </c>
      <c r="B93">
        <f t="shared" si="13"/>
        <v>118.4980876969594</v>
      </c>
      <c r="C93">
        <f t="shared" si="14"/>
        <v>-118.4980876969594</v>
      </c>
      <c r="D93">
        <f t="shared" si="17"/>
        <v>14.278317173324282</v>
      </c>
      <c r="E93">
        <v>0</v>
      </c>
      <c r="F93">
        <v>0</v>
      </c>
      <c r="G93" t="b">
        <v>0</v>
      </c>
      <c r="H93" t="b">
        <v>0</v>
      </c>
      <c r="J93">
        <f t="shared" si="15"/>
        <v>9.100000000000005</v>
      </c>
      <c r="K93">
        <f t="shared" si="21"/>
        <v>104.27831717332428</v>
      </c>
      <c r="L93">
        <f t="shared" si="16"/>
        <v>6.2331615498441746</v>
      </c>
      <c r="M93">
        <f t="shared" si="22"/>
        <v>4.8455456444022813</v>
      </c>
      <c r="N93">
        <f t="shared" si="23"/>
        <v>6.2331615498441746</v>
      </c>
      <c r="O93">
        <f t="shared" si="24"/>
        <v>4.8455456444022813</v>
      </c>
      <c r="P93">
        <v>0</v>
      </c>
      <c r="Z93">
        <f t="shared" si="18"/>
        <v>1.3021767878786505</v>
      </c>
      <c r="AA93">
        <f t="shared" si="19"/>
        <v>6.2814091218601469</v>
      </c>
    </row>
    <row r="94" spans="1:27" x14ac:dyDescent="0.55000000000000004">
      <c r="A94">
        <f t="shared" si="20"/>
        <v>0.9200000000000006</v>
      </c>
      <c r="B94">
        <f t="shared" si="13"/>
        <v>119.8002644848381</v>
      </c>
      <c r="C94">
        <f t="shared" si="14"/>
        <v>-119.8002644848381</v>
      </c>
      <c r="D94">
        <f t="shared" si="17"/>
        <v>15.424232746657509</v>
      </c>
      <c r="E94">
        <v>0</v>
      </c>
      <c r="F94">
        <v>0</v>
      </c>
      <c r="G94" t="b">
        <v>0</v>
      </c>
      <c r="H94" t="b">
        <v>0</v>
      </c>
      <c r="J94">
        <f t="shared" si="15"/>
        <v>9.2000000000000064</v>
      </c>
      <c r="K94">
        <f t="shared" si="21"/>
        <v>105.42423274665751</v>
      </c>
      <c r="L94">
        <f t="shared" si="16"/>
        <v>6.3298193780449061</v>
      </c>
      <c r="M94">
        <f t="shared" si="22"/>
        <v>4.8199149807622392</v>
      </c>
      <c r="N94">
        <f t="shared" si="23"/>
        <v>6.3298193780449061</v>
      </c>
      <c r="O94">
        <f t="shared" si="24"/>
        <v>4.8199149807622392</v>
      </c>
      <c r="P94">
        <v>0</v>
      </c>
      <c r="Z94">
        <f t="shared" si="18"/>
        <v>1.3021767878786932</v>
      </c>
      <c r="AA94">
        <f t="shared" si="19"/>
        <v>6.3778074220925651</v>
      </c>
    </row>
    <row r="95" spans="1:27" x14ac:dyDescent="0.55000000000000004">
      <c r="A95">
        <f t="shared" si="20"/>
        <v>0.9300000000000006</v>
      </c>
      <c r="B95">
        <f t="shared" si="13"/>
        <v>121.10244127271676</v>
      </c>
      <c r="C95">
        <f t="shared" si="14"/>
        <v>-121.10244127271676</v>
      </c>
      <c r="D95">
        <f t="shared" si="17"/>
        <v>16.57014831999075</v>
      </c>
      <c r="E95">
        <v>0</v>
      </c>
      <c r="F95">
        <v>0</v>
      </c>
      <c r="G95" t="b">
        <v>0</v>
      </c>
      <c r="H95" t="b">
        <v>0</v>
      </c>
      <c r="J95">
        <f t="shared" si="15"/>
        <v>9.300000000000006</v>
      </c>
      <c r="K95">
        <f t="shared" si="21"/>
        <v>106.57014831999075</v>
      </c>
      <c r="L95">
        <f t="shared" si="16"/>
        <v>6.4259452962251089</v>
      </c>
      <c r="M95">
        <f t="shared" si="22"/>
        <v>4.7923564153945701</v>
      </c>
      <c r="N95">
        <f t="shared" si="23"/>
        <v>6.4259452962251089</v>
      </c>
      <c r="O95">
        <f t="shared" si="24"/>
        <v>4.7923564153945701</v>
      </c>
      <c r="P95">
        <v>0</v>
      </c>
      <c r="Z95">
        <f t="shared" si="18"/>
        <v>1.3021767878786648</v>
      </c>
      <c r="AA95">
        <f t="shared" si="19"/>
        <v>6.4736545510622401</v>
      </c>
    </row>
    <row r="96" spans="1:27" x14ac:dyDescent="0.55000000000000004">
      <c r="A96">
        <f t="shared" si="20"/>
        <v>0.94000000000000061</v>
      </c>
      <c r="B96">
        <f t="shared" si="13"/>
        <v>122.40461806059544</v>
      </c>
      <c r="C96">
        <f t="shared" si="14"/>
        <v>-122.40461806059544</v>
      </c>
      <c r="D96">
        <f t="shared" si="17"/>
        <v>17.716063893323991</v>
      </c>
      <c r="E96">
        <v>0</v>
      </c>
      <c r="F96">
        <v>0</v>
      </c>
      <c r="G96" t="b">
        <v>0</v>
      </c>
      <c r="H96" t="b">
        <v>0</v>
      </c>
      <c r="J96">
        <f t="shared" si="15"/>
        <v>9.4000000000000057</v>
      </c>
      <c r="K96">
        <f t="shared" si="21"/>
        <v>107.71606389332399</v>
      </c>
      <c r="L96">
        <f t="shared" si="16"/>
        <v>6.5215008552991724</v>
      </c>
      <c r="M96">
        <f t="shared" si="22"/>
        <v>4.7628809713579754</v>
      </c>
      <c r="N96">
        <f t="shared" si="23"/>
        <v>6.5215008552991724</v>
      </c>
      <c r="O96">
        <f t="shared" si="24"/>
        <v>4.7628809713579754</v>
      </c>
      <c r="P96">
        <v>0</v>
      </c>
      <c r="Z96">
        <f t="shared" si="18"/>
        <v>1.302176787878679</v>
      </c>
      <c r="AA96">
        <f t="shared" si="19"/>
        <v>6.5689121711955316</v>
      </c>
    </row>
    <row r="97" spans="1:27" x14ac:dyDescent="0.55000000000000004">
      <c r="A97">
        <f t="shared" si="20"/>
        <v>0.95000000000000062</v>
      </c>
      <c r="B97">
        <f t="shared" si="13"/>
        <v>123.70679484847412</v>
      </c>
      <c r="C97">
        <f t="shared" si="14"/>
        <v>-123.70679484847412</v>
      </c>
      <c r="D97">
        <f t="shared" si="17"/>
        <v>18.861979466657246</v>
      </c>
      <c r="E97">
        <v>0</v>
      </c>
      <c r="F97">
        <v>0</v>
      </c>
      <c r="G97" t="b">
        <v>0</v>
      </c>
      <c r="H97" t="b">
        <v>0</v>
      </c>
      <c r="J97">
        <f t="shared" si="15"/>
        <v>9.5000000000000071</v>
      </c>
      <c r="K97">
        <f t="shared" si="21"/>
        <v>108.86197946665725</v>
      </c>
      <c r="L97">
        <f t="shared" si="16"/>
        <v>6.6164478343175244</v>
      </c>
      <c r="M97">
        <f t="shared" si="22"/>
        <v>4.7315004384370702</v>
      </c>
      <c r="N97">
        <f t="shared" si="23"/>
        <v>6.6164478343175244</v>
      </c>
      <c r="O97">
        <f t="shared" si="24"/>
        <v>4.7315004384370702</v>
      </c>
      <c r="P97">
        <v>0</v>
      </c>
      <c r="Z97">
        <f t="shared" si="18"/>
        <v>1.302176787878679</v>
      </c>
      <c r="AA97">
        <f t="shared" si="19"/>
        <v>6.6635421807144706</v>
      </c>
    </row>
    <row r="98" spans="1:27" x14ac:dyDescent="0.55000000000000004">
      <c r="A98">
        <f t="shared" si="20"/>
        <v>0.96000000000000063</v>
      </c>
      <c r="B98">
        <f t="shared" si="13"/>
        <v>125.00897163635278</v>
      </c>
      <c r="C98">
        <f t="shared" si="14"/>
        <v>-125.00897163635278</v>
      </c>
      <c r="D98">
        <f t="shared" si="17"/>
        <v>20.007895039990458</v>
      </c>
      <c r="E98">
        <v>0</v>
      </c>
      <c r="F98">
        <v>0</v>
      </c>
      <c r="G98" t="b">
        <v>0</v>
      </c>
      <c r="H98" t="b">
        <v>0</v>
      </c>
      <c r="J98">
        <f t="shared" si="15"/>
        <v>9.6000000000000068</v>
      </c>
      <c r="K98">
        <f t="shared" si="21"/>
        <v>110.00789503999046</v>
      </c>
      <c r="L98">
        <f t="shared" si="16"/>
        <v>6.7107482557544973</v>
      </c>
      <c r="M98">
        <f t="shared" si="22"/>
        <v>4.6982273684266227</v>
      </c>
      <c r="N98">
        <f t="shared" si="23"/>
        <v>6.7107482557544973</v>
      </c>
      <c r="O98">
        <f t="shared" si="24"/>
        <v>4.6982273684266227</v>
      </c>
      <c r="P98">
        <v>0</v>
      </c>
      <c r="Z98">
        <f t="shared" si="18"/>
        <v>1.3021767878786648</v>
      </c>
      <c r="AA98">
        <f t="shared" si="19"/>
        <v>6.7575067288769644</v>
      </c>
    </row>
    <row r="99" spans="1:27" x14ac:dyDescent="0.55000000000000004">
      <c r="A99">
        <f t="shared" si="20"/>
        <v>0.97000000000000064</v>
      </c>
      <c r="B99">
        <f t="shared" si="13"/>
        <v>126.31114842423146</v>
      </c>
      <c r="C99">
        <f t="shared" si="14"/>
        <v>-126.31114842423146</v>
      </c>
      <c r="D99">
        <f t="shared" si="17"/>
        <v>21.153810613323699</v>
      </c>
      <c r="E99">
        <v>0</v>
      </c>
      <c r="F99">
        <v>0</v>
      </c>
      <c r="G99" t="b">
        <v>0</v>
      </c>
      <c r="H99" t="b">
        <v>0</v>
      </c>
      <c r="J99">
        <f t="shared" si="15"/>
        <v>9.7000000000000064</v>
      </c>
      <c r="K99">
        <f t="shared" si="21"/>
        <v>111.1538106133237</v>
      </c>
      <c r="L99">
        <f t="shared" si="16"/>
        <v>6.8043644006988426</v>
      </c>
      <c r="M99">
        <f t="shared" si="22"/>
        <v>4.6630750701110006</v>
      </c>
      <c r="N99">
        <f t="shared" si="23"/>
        <v>6.8043644006988426</v>
      </c>
      <c r="O99">
        <f t="shared" si="24"/>
        <v>4.6630750701110006</v>
      </c>
      <c r="P99">
        <v>0</v>
      </c>
      <c r="Z99">
        <f t="shared" si="18"/>
        <v>1.302176787878679</v>
      </c>
      <c r="AA99">
        <f t="shared" si="19"/>
        <v>6.8507682311165938</v>
      </c>
    </row>
    <row r="100" spans="1:27" x14ac:dyDescent="0.55000000000000004">
      <c r="A100">
        <f t="shared" si="20"/>
        <v>0.98000000000000065</v>
      </c>
      <c r="B100">
        <f t="shared" si="13"/>
        <v>127.61332521211013</v>
      </c>
      <c r="C100">
        <f t="shared" si="14"/>
        <v>-127.61332521211013</v>
      </c>
      <c r="D100">
        <f t="shared" si="17"/>
        <v>22.299726186656926</v>
      </c>
      <c r="E100">
        <v>0</v>
      </c>
      <c r="F100">
        <v>0</v>
      </c>
      <c r="G100" t="b">
        <v>0</v>
      </c>
      <c r="H100" t="b">
        <v>0</v>
      </c>
      <c r="J100">
        <f t="shared" si="15"/>
        <v>9.800000000000006</v>
      </c>
      <c r="K100">
        <f t="shared" si="21"/>
        <v>112.29972618665693</v>
      </c>
      <c r="L100">
        <f t="shared" si="16"/>
        <v>6.8972588239407786</v>
      </c>
      <c r="M100">
        <f t="shared" si="22"/>
        <v>4.6260576039408381</v>
      </c>
      <c r="N100">
        <f t="shared" si="23"/>
        <v>6.8972588239407786</v>
      </c>
      <c r="O100">
        <f t="shared" si="24"/>
        <v>4.6260576039408381</v>
      </c>
      <c r="P100">
        <v>0</v>
      </c>
      <c r="Z100">
        <f t="shared" si="18"/>
        <v>1.3021767878786648</v>
      </c>
      <c r="AA100">
        <f t="shared" si="19"/>
        <v>6.943289384075932</v>
      </c>
    </row>
    <row r="101" spans="1:27" x14ac:dyDescent="0.55000000000000004">
      <c r="A101">
        <f t="shared" si="20"/>
        <v>0.99000000000000066</v>
      </c>
      <c r="B101">
        <f t="shared" si="13"/>
        <v>128.91550199998878</v>
      </c>
      <c r="C101">
        <f t="shared" si="14"/>
        <v>-128.91550199998878</v>
      </c>
      <c r="D101">
        <f t="shared" si="17"/>
        <v>23.445641759990139</v>
      </c>
      <c r="E101">
        <v>0</v>
      </c>
      <c r="F101">
        <v>0</v>
      </c>
      <c r="G101" t="b">
        <v>0</v>
      </c>
      <c r="H101" t="b">
        <v>0</v>
      </c>
      <c r="J101">
        <f t="shared" si="15"/>
        <v>9.9000000000000057</v>
      </c>
      <c r="K101">
        <f t="shared" si="21"/>
        <v>113.44564175999014</v>
      </c>
      <c r="L101">
        <f t="shared" si="16"/>
        <v>6.9893943689495845</v>
      </c>
      <c r="M101">
        <f t="shared" si="22"/>
        <v>4.5871897764090468</v>
      </c>
      <c r="N101">
        <f t="shared" si="23"/>
        <v>6.9893943689495845</v>
      </c>
      <c r="O101">
        <f t="shared" si="24"/>
        <v>4.5871897764090468</v>
      </c>
      <c r="P101">
        <v>0</v>
      </c>
      <c r="Z101">
        <f t="shared" si="18"/>
        <v>1.3021767878786505</v>
      </c>
      <c r="AA101">
        <f t="shared" si="19"/>
        <v>7.0350331805273933</v>
      </c>
    </row>
    <row r="102" spans="1:27" x14ac:dyDescent="0.55000000000000004">
      <c r="A102">
        <f t="shared" si="20"/>
        <v>1.0000000000000007</v>
      </c>
      <c r="B102">
        <f t="shared" si="13"/>
        <v>130.2176787878675</v>
      </c>
      <c r="C102">
        <f t="shared" si="14"/>
        <v>-130.2176787878675</v>
      </c>
      <c r="D102">
        <f t="shared" si="17"/>
        <v>24.591557333323408</v>
      </c>
      <c r="E102">
        <v>0</v>
      </c>
      <c r="F102">
        <v>0</v>
      </c>
      <c r="G102" t="b">
        <v>0</v>
      </c>
      <c r="H102" t="b">
        <v>0</v>
      </c>
      <c r="J102">
        <f t="shared" si="15"/>
        <v>10.000000000000007</v>
      </c>
      <c r="K102">
        <f t="shared" si="21"/>
        <v>114.59155733332341</v>
      </c>
      <c r="L102">
        <f t="shared" si="16"/>
        <v>7.0807341827357178</v>
      </c>
      <c r="M102">
        <f t="shared" si="22"/>
        <v>4.5464871341284061</v>
      </c>
      <c r="N102">
        <f t="shared" si="23"/>
        <v>7.0807341827357178</v>
      </c>
      <c r="O102">
        <f t="shared" si="24"/>
        <v>4.5464871341284061</v>
      </c>
      <c r="P102">
        <v>0</v>
      </c>
      <c r="Z102">
        <f t="shared" si="18"/>
        <v>1.3021767878787216</v>
      </c>
      <c r="AA102">
        <f t="shared" si="19"/>
        <v>7.1259629241756377</v>
      </c>
    </row>
    <row r="103" spans="1:27" x14ac:dyDescent="0.55000000000000004">
      <c r="A103">
        <f t="shared" si="20"/>
        <v>1.0100000000000007</v>
      </c>
      <c r="B103">
        <f t="shared" si="13"/>
        <v>131.51985557574613</v>
      </c>
      <c r="C103">
        <f t="shared" si="14"/>
        <v>-131.51985557574613</v>
      </c>
      <c r="D103">
        <f t="shared" si="17"/>
        <v>25.73747290665662</v>
      </c>
      <c r="E103">
        <v>0</v>
      </c>
      <c r="F103">
        <v>0</v>
      </c>
      <c r="G103" t="b">
        <v>0</v>
      </c>
      <c r="H103" t="b">
        <v>0</v>
      </c>
      <c r="J103">
        <f t="shared" si="15"/>
        <v>10.100000000000007</v>
      </c>
      <c r="K103">
        <f t="shared" si="21"/>
        <v>115.73747290665662</v>
      </c>
      <c r="L103">
        <f t="shared" si="16"/>
        <v>7.1712417305915057</v>
      </c>
      <c r="M103">
        <f t="shared" si="22"/>
        <v>4.5039659576131346</v>
      </c>
      <c r="N103">
        <f t="shared" si="23"/>
        <v>7.1712417305915057</v>
      </c>
      <c r="O103">
        <f t="shared" si="24"/>
        <v>4.5039659576131346</v>
      </c>
      <c r="P103">
        <v>0</v>
      </c>
      <c r="Z103">
        <f t="shared" si="18"/>
        <v>1.3021767878786363</v>
      </c>
      <c r="AA103">
        <f t="shared" si="19"/>
        <v>7.2160422443355756</v>
      </c>
    </row>
    <row r="104" spans="1:27" x14ac:dyDescent="0.55000000000000004">
      <c r="A104">
        <f t="shared" si="20"/>
        <v>1.0200000000000007</v>
      </c>
      <c r="B104">
        <f t="shared" si="13"/>
        <v>132.82203236362483</v>
      </c>
      <c r="C104">
        <f t="shared" si="14"/>
        <v>-132.82203236362483</v>
      </c>
      <c r="D104">
        <f t="shared" si="17"/>
        <v>26.883388479989847</v>
      </c>
      <c r="E104">
        <v>0</v>
      </c>
      <c r="F104">
        <v>0</v>
      </c>
      <c r="G104" t="b">
        <v>0</v>
      </c>
      <c r="H104" t="b">
        <v>0</v>
      </c>
      <c r="J104">
        <f t="shared" si="15"/>
        <v>10.200000000000006</v>
      </c>
      <c r="K104">
        <f t="shared" si="21"/>
        <v>116.88338847998985</v>
      </c>
      <c r="L104">
        <f t="shared" si="16"/>
        <v>7.2608808107045659</v>
      </c>
      <c r="M104">
        <f t="shared" si="22"/>
        <v>4.4596432547668954</v>
      </c>
      <c r="N104">
        <f t="shared" si="23"/>
        <v>7.2608808107045659</v>
      </c>
      <c r="O104">
        <f t="shared" si="24"/>
        <v>4.4596432547668954</v>
      </c>
      <c r="P104">
        <v>0</v>
      </c>
      <c r="Z104">
        <f t="shared" si="18"/>
        <v>1.3021767878786932</v>
      </c>
      <c r="AA104">
        <f t="shared" si="19"/>
        <v>7.3052351104801945</v>
      </c>
    </row>
    <row r="105" spans="1:27" x14ac:dyDescent="0.55000000000000004">
      <c r="A105">
        <f t="shared" si="20"/>
        <v>1.0300000000000007</v>
      </c>
      <c r="B105">
        <f t="shared" si="13"/>
        <v>134.12420915150352</v>
      </c>
      <c r="C105">
        <f t="shared" si="14"/>
        <v>-134.12420915150352</v>
      </c>
      <c r="D105">
        <f t="shared" si="17"/>
        <v>28.029304053323116</v>
      </c>
      <c r="E105">
        <v>0</v>
      </c>
      <c r="F105">
        <v>0</v>
      </c>
      <c r="G105" t="b">
        <v>0</v>
      </c>
      <c r="H105" t="b">
        <v>0</v>
      </c>
      <c r="J105">
        <f t="shared" si="15"/>
        <v>10.300000000000008</v>
      </c>
      <c r="K105">
        <f t="shared" si="21"/>
        <v>118.02930405332312</v>
      </c>
      <c r="L105">
        <f t="shared" si="16"/>
        <v>7.3496155686380167</v>
      </c>
      <c r="M105">
        <f t="shared" si="22"/>
        <v>4.4135367540798667</v>
      </c>
      <c r="N105">
        <f t="shared" si="23"/>
        <v>7.3496155686380167</v>
      </c>
      <c r="O105">
        <f t="shared" si="24"/>
        <v>4.4135367540798667</v>
      </c>
      <c r="P105">
        <v>0</v>
      </c>
      <c r="Z105">
        <f t="shared" si="18"/>
        <v>1.3021767878786932</v>
      </c>
      <c r="AA105">
        <f t="shared" si="19"/>
        <v>7.3935058466522543</v>
      </c>
    </row>
    <row r="106" spans="1:27" x14ac:dyDescent="0.55000000000000004">
      <c r="A106">
        <f t="shared" si="20"/>
        <v>1.0400000000000007</v>
      </c>
      <c r="B106">
        <f t="shared" si="13"/>
        <v>135.42638593938219</v>
      </c>
      <c r="C106">
        <f t="shared" si="14"/>
        <v>-135.42638593938219</v>
      </c>
      <c r="D106">
        <f t="shared" si="17"/>
        <v>29.175219626656343</v>
      </c>
      <c r="E106">
        <v>0</v>
      </c>
      <c r="F106">
        <v>0</v>
      </c>
      <c r="G106" t="b">
        <v>0</v>
      </c>
      <c r="H106" t="b">
        <v>0</v>
      </c>
      <c r="J106">
        <f t="shared" si="15"/>
        <v>10.400000000000007</v>
      </c>
      <c r="K106">
        <f t="shared" si="21"/>
        <v>119.17521962665634</v>
      </c>
      <c r="L106">
        <f t="shared" si="16"/>
        <v>7.4374105116718034</v>
      </c>
      <c r="M106">
        <f t="shared" si="22"/>
        <v>4.3656648975375791</v>
      </c>
      <c r="N106">
        <f t="shared" si="23"/>
        <v>7.4374105116718034</v>
      </c>
      <c r="O106">
        <f t="shared" si="24"/>
        <v>4.3656648975375791</v>
      </c>
      <c r="P106">
        <v>0</v>
      </c>
      <c r="Z106">
        <f t="shared" si="18"/>
        <v>1.3021767878786648</v>
      </c>
      <c r="AA106">
        <f t="shared" si="19"/>
        <v>7.4808191457342126</v>
      </c>
    </row>
    <row r="107" spans="1:27" x14ac:dyDescent="0.55000000000000004">
      <c r="A107">
        <f t="shared" si="20"/>
        <v>1.0500000000000007</v>
      </c>
      <c r="B107">
        <f t="shared" si="13"/>
        <v>136.72856272726085</v>
      </c>
      <c r="C107">
        <f t="shared" si="14"/>
        <v>-136.72856272726085</v>
      </c>
      <c r="D107">
        <f t="shared" si="17"/>
        <v>30.321135199989556</v>
      </c>
      <c r="E107">
        <v>0</v>
      </c>
      <c r="F107">
        <v>0</v>
      </c>
      <c r="G107" t="b">
        <v>0</v>
      </c>
      <c r="H107" t="b">
        <v>0</v>
      </c>
      <c r="J107">
        <f t="shared" si="15"/>
        <v>10.500000000000007</v>
      </c>
      <c r="K107">
        <f t="shared" si="21"/>
        <v>120.32113519998956</v>
      </c>
      <c r="L107">
        <f t="shared" si="16"/>
        <v>7.524230522999293</v>
      </c>
      <c r="M107">
        <f t="shared" si="22"/>
        <v>4.3160468332443651</v>
      </c>
      <c r="N107">
        <f t="shared" si="23"/>
        <v>7.524230522999293</v>
      </c>
      <c r="O107">
        <f t="shared" si="24"/>
        <v>4.3160468332443651</v>
      </c>
      <c r="P107">
        <v>0</v>
      </c>
      <c r="Z107">
        <f t="shared" si="18"/>
        <v>1.3021767878786648</v>
      </c>
      <c r="AA107">
        <f t="shared" si="19"/>
        <v>7.5671400835705995</v>
      </c>
    </row>
    <row r="108" spans="1:27" x14ac:dyDescent="0.55000000000000004">
      <c r="A108">
        <f t="shared" si="20"/>
        <v>1.0600000000000007</v>
      </c>
      <c r="B108">
        <f t="shared" si="13"/>
        <v>138.03073951513954</v>
      </c>
      <c r="C108">
        <f t="shared" si="14"/>
        <v>-138.03073951513954</v>
      </c>
      <c r="D108">
        <f t="shared" si="17"/>
        <v>31.467050773322796</v>
      </c>
      <c r="E108">
        <v>0</v>
      </c>
      <c r="F108">
        <v>0</v>
      </c>
      <c r="G108" t="b">
        <v>0</v>
      </c>
      <c r="H108" t="b">
        <v>0</v>
      </c>
      <c r="J108">
        <f t="shared" si="15"/>
        <v>10.600000000000007</v>
      </c>
      <c r="K108">
        <f t="shared" si="21"/>
        <v>121.4670507733228</v>
      </c>
      <c r="L108">
        <f t="shared" si="16"/>
        <v>7.6100408757735423</v>
      </c>
      <c r="M108">
        <f t="shared" si="22"/>
        <v>4.2647024077643776</v>
      </c>
      <c r="N108">
        <f t="shared" si="23"/>
        <v>7.6100408757735423</v>
      </c>
      <c r="O108">
        <f t="shared" si="24"/>
        <v>4.2647024077643776</v>
      </c>
      <c r="P108">
        <v>0</v>
      </c>
      <c r="Z108">
        <f t="shared" si="18"/>
        <v>1.3021767878786932</v>
      </c>
      <c r="AA108">
        <f t="shared" si="19"/>
        <v>7.6524341329372136</v>
      </c>
    </row>
    <row r="109" spans="1:27" x14ac:dyDescent="0.55000000000000004">
      <c r="A109">
        <f t="shared" si="20"/>
        <v>1.0700000000000007</v>
      </c>
      <c r="B109">
        <f t="shared" si="13"/>
        <v>139.33291630301821</v>
      </c>
      <c r="C109">
        <f t="shared" si="14"/>
        <v>-139.33291630301821</v>
      </c>
      <c r="D109">
        <f t="shared" si="17"/>
        <v>32.612966346656037</v>
      </c>
      <c r="E109">
        <v>0</v>
      </c>
      <c r="F109">
        <v>0</v>
      </c>
      <c r="G109" t="b">
        <v>0</v>
      </c>
      <c r="H109" t="b">
        <v>0</v>
      </c>
      <c r="J109">
        <f t="shared" si="15"/>
        <v>10.700000000000006</v>
      </c>
      <c r="K109">
        <f t="shared" si="21"/>
        <v>122.61296634665604</v>
      </c>
      <c r="L109">
        <f t="shared" si="16"/>
        <v>7.6948072469975628</v>
      </c>
      <c r="M109">
        <f t="shared" si="22"/>
        <v>4.2116521581832247</v>
      </c>
      <c r="N109">
        <f t="shared" si="23"/>
        <v>7.6948072469975628</v>
      </c>
      <c r="O109">
        <f t="shared" si="24"/>
        <v>4.2116521581832247</v>
      </c>
      <c r="P109">
        <v>0</v>
      </c>
      <c r="Z109">
        <f t="shared" si="18"/>
        <v>1.3021767878786648</v>
      </c>
      <c r="AA109">
        <f t="shared" si="19"/>
        <v>7.736667177351543</v>
      </c>
    </row>
    <row r="110" spans="1:27" x14ac:dyDescent="0.55000000000000004">
      <c r="A110">
        <f t="shared" si="20"/>
        <v>1.0800000000000007</v>
      </c>
      <c r="B110">
        <f t="shared" si="13"/>
        <v>140.6350930908969</v>
      </c>
      <c r="C110">
        <f t="shared" si="14"/>
        <v>-140.6350930908969</v>
      </c>
      <c r="D110">
        <f t="shared" si="17"/>
        <v>33.758881919989292</v>
      </c>
      <c r="E110">
        <v>0</v>
      </c>
      <c r="F110">
        <v>0</v>
      </c>
      <c r="G110" t="b">
        <v>0</v>
      </c>
      <c r="H110" t="b">
        <v>0</v>
      </c>
      <c r="J110">
        <f t="shared" si="15"/>
        <v>10.800000000000008</v>
      </c>
      <c r="K110">
        <f t="shared" si="21"/>
        <v>123.75888191998929</v>
      </c>
      <c r="L110">
        <f t="shared" si="16"/>
        <v>7.7784957312530709</v>
      </c>
      <c r="M110">
        <f t="shared" si="22"/>
        <v>4.15691730389341</v>
      </c>
      <c r="N110">
        <f t="shared" si="23"/>
        <v>7.7784957312530709</v>
      </c>
      <c r="O110">
        <f t="shared" si="24"/>
        <v>4.15691730389341</v>
      </c>
      <c r="P110">
        <v>0</v>
      </c>
      <c r="Z110">
        <f t="shared" si="18"/>
        <v>1.3021767878786932</v>
      </c>
      <c r="AA110">
        <f t="shared" si="19"/>
        <v>7.8198055247189178</v>
      </c>
    </row>
    <row r="111" spans="1:27" x14ac:dyDescent="0.55000000000000004">
      <c r="A111">
        <f t="shared" si="20"/>
        <v>1.0900000000000007</v>
      </c>
      <c r="B111">
        <f t="shared" si="13"/>
        <v>141.93726987877554</v>
      </c>
      <c r="C111">
        <f t="shared" si="14"/>
        <v>-141.93726987877554</v>
      </c>
      <c r="D111">
        <f t="shared" si="17"/>
        <v>34.904797493322505</v>
      </c>
      <c r="E111">
        <v>0</v>
      </c>
      <c r="F111">
        <v>0</v>
      </c>
      <c r="G111" t="b">
        <v>0</v>
      </c>
      <c r="H111" t="b">
        <v>0</v>
      </c>
      <c r="J111">
        <f t="shared" si="15"/>
        <v>10.900000000000007</v>
      </c>
      <c r="K111">
        <f t="shared" si="21"/>
        <v>124.9047974933225</v>
      </c>
      <c r="L111">
        <f t="shared" si="16"/>
        <v>7.8610728542621899</v>
      </c>
      <c r="M111">
        <f t="shared" si="22"/>
        <v>4.1005197381068665</v>
      </c>
      <c r="N111">
        <f t="shared" si="23"/>
        <v>7.8610728542621899</v>
      </c>
      <c r="O111">
        <f t="shared" si="24"/>
        <v>4.1005197381068665</v>
      </c>
      <c r="P111">
        <v>0</v>
      </c>
      <c r="Z111">
        <f t="shared" si="18"/>
        <v>1.3021767878786363</v>
      </c>
      <c r="AA111">
        <f t="shared" si="19"/>
        <v>7.9018159208088825</v>
      </c>
    </row>
    <row r="112" spans="1:27" x14ac:dyDescent="0.55000000000000004">
      <c r="A112">
        <f t="shared" si="20"/>
        <v>1.1000000000000008</v>
      </c>
      <c r="B112">
        <f t="shared" si="13"/>
        <v>143.23944666665423</v>
      </c>
      <c r="C112">
        <f t="shared" si="14"/>
        <v>-143.23944666665423</v>
      </c>
      <c r="D112">
        <f t="shared" si="17"/>
        <v>36.050713066655717</v>
      </c>
      <c r="E112">
        <v>0</v>
      </c>
      <c r="F112">
        <v>0</v>
      </c>
      <c r="G112" t="b">
        <v>0</v>
      </c>
      <c r="H112" t="b">
        <v>0</v>
      </c>
      <c r="J112">
        <f t="shared" si="15"/>
        <v>11.000000000000007</v>
      </c>
      <c r="K112">
        <f t="shared" si="21"/>
        <v>126.05071306665572</v>
      </c>
      <c r="L112">
        <f t="shared" si="16"/>
        <v>7.9425055862767326</v>
      </c>
      <c r="M112">
        <f t="shared" si="22"/>
        <v>4.0424820190979478</v>
      </c>
      <c r="N112">
        <f t="shared" si="23"/>
        <v>7.9425055862767326</v>
      </c>
      <c r="O112">
        <f t="shared" si="24"/>
        <v>4.0424820190979478</v>
      </c>
      <c r="P112">
        <v>0</v>
      </c>
      <c r="Z112">
        <f t="shared" si="18"/>
        <v>1.3021767878786932</v>
      </c>
      <c r="AA112">
        <f t="shared" si="19"/>
        <v>7.9826655625564653</v>
      </c>
    </row>
    <row r="113" spans="1:27" x14ac:dyDescent="0.55000000000000004">
      <c r="A113">
        <f t="shared" si="20"/>
        <v>1.1100000000000008</v>
      </c>
      <c r="B113">
        <f t="shared" si="13"/>
        <v>144.54162345453292</v>
      </c>
      <c r="C113">
        <f t="shared" si="14"/>
        <v>-144.54162345453292</v>
      </c>
      <c r="D113">
        <f t="shared" si="17"/>
        <v>37.196628639988973</v>
      </c>
      <c r="E113">
        <v>0</v>
      </c>
      <c r="F113">
        <v>0</v>
      </c>
      <c r="G113" t="b">
        <v>0</v>
      </c>
      <c r="H113" t="b">
        <v>0</v>
      </c>
      <c r="J113">
        <f t="shared" si="15"/>
        <v>11.100000000000009</v>
      </c>
      <c r="K113">
        <f t="shared" si="21"/>
        <v>127.19662863998897</v>
      </c>
      <c r="L113">
        <f t="shared" si="16"/>
        <v>8.0227613552896528</v>
      </c>
      <c r="M113">
        <f t="shared" si="22"/>
        <v>3.982827361180429</v>
      </c>
      <c r="N113">
        <f t="shared" si="23"/>
        <v>8.0227613552896528</v>
      </c>
      <c r="O113">
        <f t="shared" si="24"/>
        <v>3.982827361180429</v>
      </c>
      <c r="P113">
        <v>0</v>
      </c>
      <c r="Z113">
        <f t="shared" si="18"/>
        <v>1.3021767878786932</v>
      </c>
      <c r="AA113">
        <f t="shared" si="19"/>
        <v>8.0623221111829455</v>
      </c>
    </row>
    <row r="114" spans="1:27" x14ac:dyDescent="0.55000000000000004">
      <c r="A114">
        <f t="shared" si="20"/>
        <v>1.1200000000000008</v>
      </c>
      <c r="B114">
        <f t="shared" si="13"/>
        <v>145.84380024241159</v>
      </c>
      <c r="C114">
        <f t="shared" si="14"/>
        <v>-145.84380024241159</v>
      </c>
      <c r="D114">
        <f t="shared" si="17"/>
        <v>38.342544213322213</v>
      </c>
      <c r="E114">
        <v>0</v>
      </c>
      <c r="F114">
        <v>0</v>
      </c>
      <c r="G114" t="b">
        <v>0</v>
      </c>
      <c r="H114" t="b">
        <v>0</v>
      </c>
      <c r="J114">
        <f t="shared" si="15"/>
        <v>11.200000000000008</v>
      </c>
      <c r="K114">
        <f t="shared" si="21"/>
        <v>128.34254421332221</v>
      </c>
      <c r="L114">
        <f t="shared" si="16"/>
        <v>8.101808060063405</v>
      </c>
      <c r="M114">
        <f t="shared" si="22"/>
        <v>3.9215796254220954</v>
      </c>
      <c r="N114">
        <f t="shared" si="23"/>
        <v>8.101808060063405</v>
      </c>
      <c r="O114">
        <f t="shared" si="24"/>
        <v>3.9215796254220954</v>
      </c>
      <c r="P114">
        <v>0</v>
      </c>
      <c r="Z114">
        <f t="shared" si="18"/>
        <v>1.3021767878786648</v>
      </c>
      <c r="AA114">
        <f t="shared" si="19"/>
        <v>8.1407537051309422</v>
      </c>
    </row>
    <row r="115" spans="1:27" x14ac:dyDescent="0.55000000000000004">
      <c r="A115">
        <f t="shared" si="20"/>
        <v>1.1300000000000008</v>
      </c>
      <c r="B115">
        <f t="shared" si="13"/>
        <v>147.14597703029025</v>
      </c>
      <c r="C115">
        <f t="shared" si="14"/>
        <v>-147.14597703029025</v>
      </c>
      <c r="D115">
        <f t="shared" si="17"/>
        <v>39.488459786655454</v>
      </c>
      <c r="E115">
        <v>0</v>
      </c>
      <c r="F115">
        <v>0</v>
      </c>
      <c r="G115" t="b">
        <v>0</v>
      </c>
      <c r="H115" t="b">
        <v>0</v>
      </c>
      <c r="J115">
        <f t="shared" si="15"/>
        <v>11.300000000000008</v>
      </c>
      <c r="K115">
        <f t="shared" si="21"/>
        <v>129.48845978665545</v>
      </c>
      <c r="L115">
        <f t="shared" si="16"/>
        <v>8.1796140829700192</v>
      </c>
      <c r="M115">
        <f t="shared" si="22"/>
        <v>3.858763310100624</v>
      </c>
      <c r="N115">
        <f t="shared" si="23"/>
        <v>8.1796140829700192</v>
      </c>
      <c r="O115">
        <f t="shared" si="24"/>
        <v>3.858763310100624</v>
      </c>
      <c r="P115">
        <v>0</v>
      </c>
      <c r="Z115">
        <f t="shared" si="18"/>
        <v>1.3021767878786648</v>
      </c>
      <c r="AA115">
        <f t="shared" si="19"/>
        <v>8.21792897280862</v>
      </c>
    </row>
    <row r="116" spans="1:27" x14ac:dyDescent="0.55000000000000004">
      <c r="A116">
        <f t="shared" si="20"/>
        <v>1.1400000000000008</v>
      </c>
      <c r="B116">
        <f t="shared" si="13"/>
        <v>148.44815381816892</v>
      </c>
      <c r="C116">
        <f t="shared" si="14"/>
        <v>-148.44815381816892</v>
      </c>
      <c r="D116">
        <f t="shared" si="17"/>
        <v>40.634375359988667</v>
      </c>
      <c r="E116">
        <v>0</v>
      </c>
      <c r="F116">
        <v>0</v>
      </c>
      <c r="G116" t="b">
        <v>0</v>
      </c>
      <c r="H116" t="b">
        <v>0</v>
      </c>
      <c r="J116">
        <f t="shared" si="15"/>
        <v>11.400000000000007</v>
      </c>
      <c r="K116">
        <f t="shared" si="21"/>
        <v>130.63437535998867</v>
      </c>
      <c r="L116">
        <f t="shared" si="16"/>
        <v>8.2561483026377349</v>
      </c>
      <c r="M116">
        <f t="shared" si="22"/>
        <v>3.7944035409046046</v>
      </c>
      <c r="N116">
        <f t="shared" si="23"/>
        <v>8.2561483026377349</v>
      </c>
      <c r="O116">
        <f t="shared" si="24"/>
        <v>3.7944035409046046</v>
      </c>
      <c r="P116">
        <v>0</v>
      </c>
      <c r="Z116">
        <f t="shared" si="18"/>
        <v>1.3021767878786648</v>
      </c>
      <c r="AA116">
        <f t="shared" si="19"/>
        <v>8.2938170451378959</v>
      </c>
    </row>
    <row r="117" spans="1:27" x14ac:dyDescent="0.55000000000000004">
      <c r="A117">
        <f t="shared" si="20"/>
        <v>1.1500000000000008</v>
      </c>
      <c r="B117">
        <f t="shared" si="13"/>
        <v>149.75033060604761</v>
      </c>
      <c r="C117">
        <f t="shared" si="14"/>
        <v>-149.75033060604761</v>
      </c>
      <c r="D117">
        <f t="shared" si="17"/>
        <v>41.780290933321908</v>
      </c>
      <c r="E117">
        <v>0</v>
      </c>
      <c r="F117">
        <v>0</v>
      </c>
      <c r="G117" t="b">
        <v>0</v>
      </c>
      <c r="H117" t="b">
        <v>0</v>
      </c>
      <c r="J117">
        <f t="shared" si="15"/>
        <v>11.500000000000007</v>
      </c>
      <c r="K117">
        <f t="shared" si="21"/>
        <v>131.78029093332191</v>
      </c>
      <c r="L117">
        <f t="shared" si="16"/>
        <v>8.3313801063991271</v>
      </c>
      <c r="M117">
        <f t="shared" si="22"/>
        <v>3.7285260608835955</v>
      </c>
      <c r="N117">
        <f t="shared" si="23"/>
        <v>8.3313801063991271</v>
      </c>
      <c r="O117">
        <f t="shared" si="24"/>
        <v>3.7285260608835955</v>
      </c>
      <c r="P117">
        <v>0</v>
      </c>
      <c r="Z117">
        <f t="shared" si="18"/>
        <v>1.3021767878786932</v>
      </c>
      <c r="AA117">
        <f t="shared" si="19"/>
        <v>8.368387567901669</v>
      </c>
    </row>
    <row r="118" spans="1:27" x14ac:dyDescent="0.55000000000000004">
      <c r="A118">
        <f t="shared" si="20"/>
        <v>1.1600000000000008</v>
      </c>
      <c r="B118">
        <f t="shared" si="13"/>
        <v>151.05250739392631</v>
      </c>
      <c r="C118">
        <f t="shared" si="14"/>
        <v>-151.05250739392631</v>
      </c>
      <c r="D118">
        <f t="shared" si="17"/>
        <v>42.926206506655149</v>
      </c>
      <c r="E118">
        <v>0</v>
      </c>
      <c r="F118">
        <v>0</v>
      </c>
      <c r="G118" t="b">
        <v>0</v>
      </c>
      <c r="H118" t="b">
        <v>0</v>
      </c>
      <c r="J118">
        <f t="shared" si="15"/>
        <v>11.600000000000009</v>
      </c>
      <c r="K118">
        <f t="shared" si="21"/>
        <v>132.92620650665515</v>
      </c>
      <c r="L118">
        <f t="shared" si="16"/>
        <v>8.4052794025357702</v>
      </c>
      <c r="M118">
        <f t="shared" si="22"/>
        <v>3.6611572201512499</v>
      </c>
      <c r="N118">
        <f t="shared" si="23"/>
        <v>8.4052794025357702</v>
      </c>
      <c r="O118">
        <f t="shared" si="24"/>
        <v>3.6611572201512499</v>
      </c>
      <c r="P118">
        <v>0</v>
      </c>
      <c r="Z118">
        <f t="shared" si="18"/>
        <v>1.3021767878786932</v>
      </c>
      <c r="AA118">
        <f t="shared" si="19"/>
        <v>8.4416107138850922</v>
      </c>
    </row>
    <row r="119" spans="1:27" x14ac:dyDescent="0.55000000000000004">
      <c r="A119">
        <f t="shared" si="20"/>
        <v>1.1700000000000008</v>
      </c>
      <c r="B119">
        <f t="shared" si="13"/>
        <v>152.35468418180497</v>
      </c>
      <c r="C119">
        <f t="shared" si="14"/>
        <v>-152.35468418180497</v>
      </c>
      <c r="D119">
        <f t="shared" si="17"/>
        <v>44.072122079988389</v>
      </c>
      <c r="E119">
        <v>0</v>
      </c>
      <c r="F119">
        <v>0</v>
      </c>
      <c r="G119" t="b">
        <v>0</v>
      </c>
      <c r="H119" t="b">
        <v>0</v>
      </c>
      <c r="J119">
        <f t="shared" si="15"/>
        <v>11.700000000000008</v>
      </c>
      <c r="K119">
        <f t="shared" si="21"/>
        <v>134.07212207998839</v>
      </c>
      <c r="L119">
        <f t="shared" si="16"/>
        <v>8.4778166323145179</v>
      </c>
      <c r="M119">
        <f t="shared" si="22"/>
        <v>3.5923239653456234</v>
      </c>
      <c r="N119">
        <f t="shared" si="23"/>
        <v>8.4778166323145179</v>
      </c>
      <c r="O119">
        <f t="shared" si="24"/>
        <v>3.5923239653456234</v>
      </c>
      <c r="P119">
        <v>0</v>
      </c>
      <c r="Z119">
        <f t="shared" si="18"/>
        <v>1.3021767878786648</v>
      </c>
      <c r="AA119">
        <f t="shared" si="19"/>
        <v>8.5134571948060653</v>
      </c>
    </row>
    <row r="120" spans="1:27" x14ac:dyDescent="0.55000000000000004">
      <c r="A120">
        <f t="shared" si="20"/>
        <v>1.1800000000000008</v>
      </c>
      <c r="B120">
        <f t="shared" si="13"/>
        <v>153.65686096968363</v>
      </c>
      <c r="C120">
        <f t="shared" si="14"/>
        <v>-153.65686096968363</v>
      </c>
      <c r="D120">
        <f t="shared" si="17"/>
        <v>45.218037653321602</v>
      </c>
      <c r="E120">
        <v>0</v>
      </c>
      <c r="F120">
        <v>0</v>
      </c>
      <c r="G120" t="b">
        <v>0</v>
      </c>
      <c r="H120" t="b">
        <v>0</v>
      </c>
      <c r="J120">
        <f t="shared" si="15"/>
        <v>11.800000000000008</v>
      </c>
      <c r="K120">
        <f t="shared" si="21"/>
        <v>135.2180376533216</v>
      </c>
      <c r="L120">
        <f t="shared" si="16"/>
        <v>8.5489627818106086</v>
      </c>
      <c r="M120">
        <f t="shared" si="22"/>
        <v>3.5220538288508747</v>
      </c>
      <c r="N120">
        <f t="shared" si="23"/>
        <v>8.5489627818106086</v>
      </c>
      <c r="O120">
        <f t="shared" si="24"/>
        <v>3.5220538288508747</v>
      </c>
      <c r="P120">
        <v>0</v>
      </c>
      <c r="Z120">
        <f t="shared" si="18"/>
        <v>1.3021767878786648</v>
      </c>
      <c r="AA120">
        <f t="shared" si="19"/>
        <v>8.5838982730301634</v>
      </c>
    </row>
    <row r="121" spans="1:27" x14ac:dyDescent="0.55000000000000004">
      <c r="A121">
        <f t="shared" si="20"/>
        <v>1.1900000000000008</v>
      </c>
      <c r="B121">
        <f t="shared" si="13"/>
        <v>154.95903775756233</v>
      </c>
      <c r="C121">
        <f t="shared" si="14"/>
        <v>-154.95903775756233</v>
      </c>
      <c r="D121">
        <f t="shared" si="17"/>
        <v>46.363953226654843</v>
      </c>
      <c r="E121">
        <v>0</v>
      </c>
      <c r="F121">
        <v>0</v>
      </c>
      <c r="G121" t="b">
        <v>0</v>
      </c>
      <c r="H121" t="b">
        <v>0</v>
      </c>
      <c r="J121">
        <f t="shared" si="15"/>
        <v>11.900000000000009</v>
      </c>
      <c r="K121">
        <f t="shared" si="21"/>
        <v>136.36395322665484</v>
      </c>
      <c r="L121">
        <f t="shared" si="16"/>
        <v>8.6186893935128488</v>
      </c>
      <c r="M121">
        <f t="shared" si="22"/>
        <v>3.4503749177846759</v>
      </c>
      <c r="N121">
        <f t="shared" si="23"/>
        <v>8.6186893935128488</v>
      </c>
      <c r="O121">
        <f t="shared" si="24"/>
        <v>3.4503749177846759</v>
      </c>
      <c r="P121">
        <v>0</v>
      </c>
      <c r="Z121">
        <f t="shared" si="18"/>
        <v>1.3021767878786932</v>
      </c>
      <c r="AA121">
        <f t="shared" si="19"/>
        <v>8.6529057730652994</v>
      </c>
    </row>
    <row r="122" spans="1:27" x14ac:dyDescent="0.55000000000000004">
      <c r="A122">
        <f t="shared" si="20"/>
        <v>1.2000000000000008</v>
      </c>
      <c r="B122">
        <f t="shared" si="13"/>
        <v>156.26121454544099</v>
      </c>
      <c r="C122">
        <f t="shared" si="14"/>
        <v>-156.26121454544099</v>
      </c>
      <c r="D122">
        <f t="shared" si="17"/>
        <v>47.509868799988084</v>
      </c>
      <c r="E122">
        <v>0</v>
      </c>
      <c r="F122">
        <v>0</v>
      </c>
      <c r="G122" t="b">
        <v>0</v>
      </c>
      <c r="H122" t="b">
        <v>0</v>
      </c>
      <c r="J122">
        <f t="shared" si="15"/>
        <v>12.000000000000009</v>
      </c>
      <c r="K122">
        <f t="shared" si="21"/>
        <v>137.50986879998808</v>
      </c>
      <c r="L122">
        <f t="shared" si="16"/>
        <v>8.6869685777062333</v>
      </c>
      <c r="M122">
        <f t="shared" si="22"/>
        <v>3.3773159027557487</v>
      </c>
      <c r="N122">
        <f t="shared" si="23"/>
        <v>8.6869685777062333</v>
      </c>
      <c r="O122">
        <f t="shared" si="24"/>
        <v>3.3773159027557487</v>
      </c>
      <c r="P122">
        <v>0</v>
      </c>
      <c r="Z122">
        <f t="shared" si="18"/>
        <v>1.3021767878786648</v>
      </c>
      <c r="AA122">
        <f t="shared" si="19"/>
        <v>8.7204520928315432</v>
      </c>
    </row>
    <row r="123" spans="1:27" x14ac:dyDescent="0.55000000000000004">
      <c r="A123">
        <f t="shared" si="20"/>
        <v>1.2100000000000009</v>
      </c>
      <c r="B123">
        <f t="shared" si="13"/>
        <v>157.56339133331966</v>
      </c>
      <c r="C123">
        <f t="shared" si="14"/>
        <v>-157.56339133331966</v>
      </c>
      <c r="D123">
        <f t="shared" si="17"/>
        <v>48.655784373321325</v>
      </c>
      <c r="E123">
        <v>0</v>
      </c>
      <c r="F123">
        <v>0</v>
      </c>
      <c r="G123" t="b">
        <v>0</v>
      </c>
      <c r="H123" t="b">
        <v>0</v>
      </c>
      <c r="J123">
        <f t="shared" si="15"/>
        <v>12.100000000000009</v>
      </c>
      <c r="K123">
        <f t="shared" si="21"/>
        <v>138.65578437332132</v>
      </c>
      <c r="L123">
        <f t="shared" si="16"/>
        <v>8.7537730236274598</v>
      </c>
      <c r="M123">
        <f t="shared" si="22"/>
        <v>3.3029060063959967</v>
      </c>
      <c r="N123">
        <f t="shared" si="23"/>
        <v>8.7537730236274598</v>
      </c>
      <c r="O123">
        <f t="shared" si="24"/>
        <v>3.3029060063959967</v>
      </c>
      <c r="P123">
        <v>0</v>
      </c>
      <c r="Z123">
        <f t="shared" si="18"/>
        <v>1.3021767878786648</v>
      </c>
      <c r="AA123">
        <f t="shared" si="19"/>
        <v>8.7865102147015968</v>
      </c>
    </row>
    <row r="124" spans="1:27" x14ac:dyDescent="0.55000000000000004">
      <c r="A124">
        <f t="shared" si="20"/>
        <v>1.2200000000000009</v>
      </c>
      <c r="B124">
        <f t="shared" si="13"/>
        <v>158.86556812119832</v>
      </c>
      <c r="C124">
        <f t="shared" si="14"/>
        <v>-158.86556812119832</v>
      </c>
      <c r="D124">
        <f t="shared" si="17"/>
        <v>49.801699946654566</v>
      </c>
      <c r="E124">
        <v>0</v>
      </c>
      <c r="F124">
        <v>0</v>
      </c>
      <c r="G124" t="b">
        <v>0</v>
      </c>
      <c r="H124" t="b">
        <v>0</v>
      </c>
      <c r="J124">
        <f t="shared" si="15"/>
        <v>12.200000000000008</v>
      </c>
      <c r="K124">
        <f t="shared" si="21"/>
        <v>139.80169994665457</v>
      </c>
      <c r="L124">
        <f t="shared" si="16"/>
        <v>8.8190760103888781</v>
      </c>
      <c r="M124">
        <f t="shared" si="22"/>
        <v>3.2271749916718449</v>
      </c>
      <c r="N124">
        <f t="shared" si="23"/>
        <v>8.8190760103888781</v>
      </c>
      <c r="O124">
        <f t="shared" si="24"/>
        <v>3.2271749916718449</v>
      </c>
      <c r="P124">
        <v>0</v>
      </c>
      <c r="Z124">
        <f t="shared" si="18"/>
        <v>1.3021767878786648</v>
      </c>
      <c r="AA124">
        <f t="shared" si="19"/>
        <v>8.8510537163074741</v>
      </c>
    </row>
    <row r="125" spans="1:27" x14ac:dyDescent="0.55000000000000004">
      <c r="A125">
        <f t="shared" si="20"/>
        <v>1.2300000000000009</v>
      </c>
      <c r="B125">
        <f t="shared" si="13"/>
        <v>160.16774490907702</v>
      </c>
      <c r="C125">
        <f t="shared" si="14"/>
        <v>-160.16774490907702</v>
      </c>
      <c r="D125">
        <f t="shared" si="17"/>
        <v>50.947615519987778</v>
      </c>
      <c r="E125">
        <v>0</v>
      </c>
      <c r="F125">
        <v>0</v>
      </c>
      <c r="G125" t="b">
        <v>0</v>
      </c>
      <c r="H125" t="b">
        <v>0</v>
      </c>
      <c r="J125">
        <f t="shared" si="15"/>
        <v>12.300000000000008</v>
      </c>
      <c r="K125">
        <f t="shared" si="21"/>
        <v>140.94761551998778</v>
      </c>
      <c r="L125">
        <f t="shared" si="16"/>
        <v>8.882851417666469</v>
      </c>
      <c r="M125">
        <f t="shared" si="22"/>
        <v>3.1501531499794559</v>
      </c>
      <c r="N125">
        <f t="shared" si="23"/>
        <v>8.882851417666469</v>
      </c>
      <c r="O125">
        <f t="shared" si="24"/>
        <v>3.1501531499794559</v>
      </c>
      <c r="P125">
        <v>0</v>
      </c>
      <c r="Z125">
        <f t="shared" si="18"/>
        <v>1.3021767878786932</v>
      </c>
      <c r="AA125">
        <f t="shared" si="19"/>
        <v>8.9140567811091032</v>
      </c>
    </row>
    <row r="126" spans="1:27" x14ac:dyDescent="0.55000000000000004">
      <c r="A126">
        <f t="shared" si="20"/>
        <v>1.2400000000000009</v>
      </c>
      <c r="B126">
        <f t="shared" si="13"/>
        <v>161.46992169695571</v>
      </c>
      <c r="C126">
        <f t="shared" si="14"/>
        <v>-161.46992169695571</v>
      </c>
      <c r="D126">
        <f t="shared" si="17"/>
        <v>52.093531093321019</v>
      </c>
      <c r="E126">
        <v>0</v>
      </c>
      <c r="F126">
        <v>0</v>
      </c>
      <c r="G126" t="b">
        <v>0</v>
      </c>
      <c r="H126" t="b">
        <v>0</v>
      </c>
      <c r="J126">
        <f t="shared" si="15"/>
        <v>12.400000000000009</v>
      </c>
      <c r="K126">
        <f t="shared" si="21"/>
        <v>142.09353109332102</v>
      </c>
      <c r="L126">
        <f t="shared" si="16"/>
        <v>8.9450737361476609</v>
      </c>
      <c r="M126">
        <f t="shared" si="22"/>
        <v>3.0718712890285516</v>
      </c>
      <c r="N126">
        <f t="shared" si="23"/>
        <v>8.9450737361476609</v>
      </c>
      <c r="O126">
        <f t="shared" si="24"/>
        <v>3.0718712890285516</v>
      </c>
      <c r="P126">
        <v>0</v>
      </c>
      <c r="Z126">
        <f t="shared" si="18"/>
        <v>1.3021767878786932</v>
      </c>
      <c r="AA126">
        <f t="shared" si="19"/>
        <v>8.9754942087205922</v>
      </c>
    </row>
    <row r="127" spans="1:27" x14ac:dyDescent="0.55000000000000004">
      <c r="A127">
        <f t="shared" si="20"/>
        <v>1.2500000000000009</v>
      </c>
      <c r="B127">
        <f t="shared" si="13"/>
        <v>162.77209848483437</v>
      </c>
      <c r="C127">
        <f t="shared" si="14"/>
        <v>-162.77209848483437</v>
      </c>
      <c r="D127">
        <f t="shared" si="17"/>
        <v>53.23944666665426</v>
      </c>
      <c r="E127">
        <v>0</v>
      </c>
      <c r="F127">
        <v>0</v>
      </c>
      <c r="G127" t="b">
        <v>0</v>
      </c>
      <c r="H127" t="b">
        <v>0</v>
      </c>
      <c r="J127">
        <f t="shared" si="15"/>
        <v>12.500000000000009</v>
      </c>
      <c r="K127">
        <f t="shared" si="21"/>
        <v>143.23944666665426</v>
      </c>
      <c r="L127">
        <f t="shared" si="16"/>
        <v>9.0057180777346737</v>
      </c>
      <c r="M127">
        <f t="shared" si="22"/>
        <v>2.9923607205197755</v>
      </c>
      <c r="N127">
        <f t="shared" si="23"/>
        <v>9.0057180777346737</v>
      </c>
      <c r="O127">
        <f t="shared" si="24"/>
        <v>2.9923607205197755</v>
      </c>
      <c r="P127">
        <v>0</v>
      </c>
      <c r="Z127">
        <f t="shared" si="18"/>
        <v>1.3021767878786648</v>
      </c>
      <c r="AA127">
        <f t="shared" si="19"/>
        <v>9.0353414249900492</v>
      </c>
    </row>
    <row r="128" spans="1:27" x14ac:dyDescent="0.55000000000000004">
      <c r="A128">
        <f t="shared" si="20"/>
        <v>1.2600000000000009</v>
      </c>
      <c r="B128">
        <f t="shared" si="13"/>
        <v>164.07427527271304</v>
      </c>
      <c r="C128">
        <f t="shared" si="14"/>
        <v>-164.07427527271304</v>
      </c>
      <c r="D128">
        <f t="shared" si="17"/>
        <v>54.385362239987501</v>
      </c>
      <c r="E128">
        <v>0</v>
      </c>
      <c r="F128">
        <v>0</v>
      </c>
      <c r="G128" t="b">
        <v>0</v>
      </c>
      <c r="H128" t="b">
        <v>0</v>
      </c>
      <c r="J128">
        <f t="shared" si="15"/>
        <v>12.600000000000009</v>
      </c>
      <c r="K128">
        <f t="shared" si="21"/>
        <v>144.3853622399875</v>
      </c>
      <c r="L128">
        <f t="shared" si="16"/>
        <v>9.0647601854994555</v>
      </c>
      <c r="M128">
        <f t="shared" si="22"/>
        <v>2.9116532476204022</v>
      </c>
      <c r="N128">
        <f t="shared" si="23"/>
        <v>9.0647601854994555</v>
      </c>
      <c r="O128">
        <f t="shared" si="24"/>
        <v>2.9116532476204022</v>
      </c>
      <c r="P128">
        <v>0</v>
      </c>
      <c r="Z128">
        <f t="shared" si="18"/>
        <v>1.3021767878786648</v>
      </c>
      <c r="AA128">
        <f t="shared" si="19"/>
        <v>9.093574491828921</v>
      </c>
    </row>
    <row r="129" spans="1:27" x14ac:dyDescent="0.55000000000000004">
      <c r="A129">
        <f t="shared" si="20"/>
        <v>1.2700000000000009</v>
      </c>
      <c r="B129">
        <f t="shared" si="13"/>
        <v>165.37645206059173</v>
      </c>
      <c r="C129">
        <f t="shared" si="14"/>
        <v>-165.37645206059173</v>
      </c>
      <c r="D129">
        <f t="shared" si="17"/>
        <v>55.531277813320742</v>
      </c>
      <c r="E129">
        <v>0</v>
      </c>
      <c r="F129">
        <v>0</v>
      </c>
      <c r="G129" t="b">
        <v>0</v>
      </c>
      <c r="H129" t="b">
        <v>0</v>
      </c>
      <c r="J129">
        <f t="shared" si="15"/>
        <v>12.70000000000001</v>
      </c>
      <c r="K129">
        <f t="shared" si="21"/>
        <v>145.53127781332074</v>
      </c>
      <c r="L129">
        <f t="shared" si="16"/>
        <v>9.1221764433861168</v>
      </c>
      <c r="M129">
        <f t="shared" si="22"/>
        <v>2.8297811522435046</v>
      </c>
      <c r="N129">
        <f t="shared" si="23"/>
        <v>9.1221764433861168</v>
      </c>
      <c r="O129">
        <f t="shared" si="24"/>
        <v>2.8297811522435046</v>
      </c>
      <c r="P129">
        <v>0</v>
      </c>
      <c r="Z129">
        <f t="shared" si="18"/>
        <v>1.3021767878786932</v>
      </c>
      <c r="AA129">
        <f t="shared" si="19"/>
        <v>9.150170116786903</v>
      </c>
    </row>
    <row r="130" spans="1:27" x14ac:dyDescent="0.55000000000000004">
      <c r="A130">
        <f t="shared" si="20"/>
        <v>1.2800000000000009</v>
      </c>
      <c r="B130">
        <f t="shared" ref="B130:B193" si="25">($S$2*$A130)/3.1415927/$S$3*360</f>
        <v>166.6786288484704</v>
      </c>
      <c r="C130">
        <f t="shared" ref="C130:C193" si="26">-($S$2*$A130)/3.1415927/$S$3*360</f>
        <v>-166.6786288484704</v>
      </c>
      <c r="D130">
        <f t="shared" si="17"/>
        <v>56.677193386653954</v>
      </c>
      <c r="E130">
        <v>0</v>
      </c>
      <c r="F130">
        <v>0</v>
      </c>
      <c r="G130" t="b">
        <v>0</v>
      </c>
      <c r="H130" t="b">
        <v>0</v>
      </c>
      <c r="J130">
        <f t="shared" ref="J130:J193" si="27">$S$2*$A130</f>
        <v>12.80000000000001</v>
      </c>
      <c r="K130">
        <f t="shared" si="21"/>
        <v>146.67719338665395</v>
      </c>
      <c r="L130">
        <f t="shared" ref="L130:L193" si="28">$S$4-$S$4*COS(MOD(K130,180)/180*3.1415927)+2*$S$4*INT(K130/180)</f>
        <v>9.1779438856570437</v>
      </c>
      <c r="M130">
        <f t="shared" si="22"/>
        <v>2.7467771821356255</v>
      </c>
      <c r="N130">
        <f t="shared" si="23"/>
        <v>9.1779438856570437</v>
      </c>
      <c r="O130">
        <f t="shared" si="24"/>
        <v>2.7467771821356255</v>
      </c>
      <c r="P130">
        <v>0</v>
      </c>
      <c r="Z130">
        <f t="shared" si="18"/>
        <v>1.3021767878786648</v>
      </c>
      <c r="AA130">
        <f t="shared" si="19"/>
        <v>9.2051056623686076</v>
      </c>
    </row>
    <row r="131" spans="1:27" x14ac:dyDescent="0.55000000000000004">
      <c r="A131">
        <f t="shared" si="20"/>
        <v>1.2900000000000009</v>
      </c>
      <c r="B131">
        <f t="shared" si="25"/>
        <v>167.98080563634909</v>
      </c>
      <c r="C131">
        <f t="shared" si="26"/>
        <v>-167.98080563634909</v>
      </c>
      <c r="D131">
        <f t="shared" ref="D131:D156" si="29">(-1)^(INT(K131/180)-1)*(90 + 180*INT(K131/180)-K131)</f>
        <v>57.823108959987195</v>
      </c>
      <c r="E131">
        <v>0</v>
      </c>
      <c r="F131">
        <v>0</v>
      </c>
      <c r="G131" t="b">
        <v>0</v>
      </c>
      <c r="H131" t="b">
        <v>0</v>
      </c>
      <c r="J131">
        <f t="shared" si="27"/>
        <v>12.900000000000009</v>
      </c>
      <c r="K131">
        <f t="shared" si="21"/>
        <v>147.8231089599872</v>
      </c>
      <c r="L131">
        <f t="shared" si="28"/>
        <v>9.2320402060788815</v>
      </c>
      <c r="M131">
        <f t="shared" si="22"/>
        <v>2.662674537778098</v>
      </c>
      <c r="N131">
        <f t="shared" si="23"/>
        <v>9.2320402060788815</v>
      </c>
      <c r="O131">
        <f t="shared" si="24"/>
        <v>2.662674537778098</v>
      </c>
      <c r="P131">
        <v>0</v>
      </c>
      <c r="Z131">
        <f t="shared" ref="Z131:Z194" si="30">ABS(C131-C130) * 0.5 + 0.5 * (B131-B130)</f>
        <v>1.3021767878786932</v>
      </c>
      <c r="AA131">
        <f t="shared" ref="AA131:AA194" si="31">Z131/360*3.1415927 * 8.8 * COS((D131-$S$5)/180*3.1415927)+AA130</f>
        <v>9.2583591550882698</v>
      </c>
    </row>
    <row r="132" spans="1:27" x14ac:dyDescent="0.55000000000000004">
      <c r="A132">
        <f t="shared" ref="A132:A195" si="32">A131+0.01</f>
        <v>1.3000000000000009</v>
      </c>
      <c r="B132">
        <f t="shared" si="25"/>
        <v>169.28298242422773</v>
      </c>
      <c r="C132">
        <f t="shared" si="26"/>
        <v>-169.28298242422773</v>
      </c>
      <c r="D132">
        <f t="shared" si="29"/>
        <v>58.969024533320436</v>
      </c>
      <c r="E132">
        <v>0</v>
      </c>
      <c r="F132">
        <v>0</v>
      </c>
      <c r="G132" t="b">
        <v>0</v>
      </c>
      <c r="H132" t="b">
        <v>0</v>
      </c>
      <c r="J132">
        <f t="shared" si="27"/>
        <v>13.000000000000009</v>
      </c>
      <c r="K132">
        <f t="shared" ref="K132:K195" si="33">J132/3.1415927/$S$4*180</f>
        <v>148.96902453332044</v>
      </c>
      <c r="L132">
        <f t="shared" si="28"/>
        <v>9.2844437668447419</v>
      </c>
      <c r="M132">
        <f t="shared" ref="M132:M195" si="34">$S$4*SIN(K132/180*3.1415927)</f>
        <v>2.5775068591073111</v>
      </c>
      <c r="N132">
        <f t="shared" ref="N132:N195" si="35">L132*COS($S$5*3.1415927/180)+M132*SIN($S$5*3.1415927/180)</f>
        <v>9.2844437668447419</v>
      </c>
      <c r="O132">
        <f t="shared" ref="O132:O195" si="36">-L132*SIN($S$5*3.1415927/180)+M132*COS($S$5*3.1415927/180)</f>
        <v>2.5775068591073111</v>
      </c>
      <c r="P132">
        <v>0</v>
      </c>
      <c r="Z132">
        <f t="shared" si="30"/>
        <v>1.3021767878786363</v>
      </c>
      <c r="AA132">
        <f t="shared" si="31"/>
        <v>9.3099092942588335</v>
      </c>
    </row>
    <row r="133" spans="1:27" x14ac:dyDescent="0.55000000000000004">
      <c r="A133">
        <f t="shared" si="32"/>
        <v>1.3100000000000009</v>
      </c>
      <c r="B133">
        <f t="shared" si="25"/>
        <v>170.58515921210639</v>
      </c>
      <c r="C133">
        <f t="shared" si="26"/>
        <v>-170.58515921210639</v>
      </c>
      <c r="D133">
        <f t="shared" si="29"/>
        <v>60.114940106653648</v>
      </c>
      <c r="E133">
        <v>0</v>
      </c>
      <c r="F133">
        <v>0</v>
      </c>
      <c r="G133" t="b">
        <v>0</v>
      </c>
      <c r="H133" t="b">
        <v>0</v>
      </c>
      <c r="J133">
        <f t="shared" si="27"/>
        <v>13.100000000000009</v>
      </c>
      <c r="K133">
        <f t="shared" si="33"/>
        <v>150.11494010665365</v>
      </c>
      <c r="L133">
        <f t="shared" si="28"/>
        <v>9.3351336072290163</v>
      </c>
      <c r="M133">
        <f t="shared" si="34"/>
        <v>2.491308212059185</v>
      </c>
      <c r="N133">
        <f t="shared" si="35"/>
        <v>9.3351336072290163</v>
      </c>
      <c r="O133">
        <f t="shared" si="36"/>
        <v>2.491308212059185</v>
      </c>
      <c r="P133">
        <v>0</v>
      </c>
      <c r="Z133">
        <f t="shared" si="30"/>
        <v>1.3021767878786648</v>
      </c>
      <c r="AA133">
        <f t="shared" si="31"/>
        <v>9.3597354605119616</v>
      </c>
    </row>
    <row r="134" spans="1:27" x14ac:dyDescent="0.55000000000000004">
      <c r="A134">
        <f t="shared" si="32"/>
        <v>1.320000000000001</v>
      </c>
      <c r="B134">
        <f t="shared" si="25"/>
        <v>171.88733599998508</v>
      </c>
      <c r="C134">
        <f t="shared" si="26"/>
        <v>-171.88733599998508</v>
      </c>
      <c r="D134">
        <f t="shared" si="29"/>
        <v>61.260855679986861</v>
      </c>
      <c r="E134">
        <v>0</v>
      </c>
      <c r="F134">
        <v>0</v>
      </c>
      <c r="G134" t="b">
        <v>0</v>
      </c>
      <c r="H134" t="b">
        <v>0</v>
      </c>
      <c r="J134">
        <f t="shared" si="27"/>
        <v>13.20000000000001</v>
      </c>
      <c r="K134">
        <f t="shared" si="33"/>
        <v>151.26085567998686</v>
      </c>
      <c r="L134">
        <f t="shared" si="28"/>
        <v>9.3840894519714091</v>
      </c>
      <c r="M134">
        <f t="shared" si="34"/>
        <v>2.4041130749432353</v>
      </c>
      <c r="N134">
        <f t="shared" si="35"/>
        <v>9.3840894519714091</v>
      </c>
      <c r="O134">
        <f t="shared" si="36"/>
        <v>2.4041130749432353</v>
      </c>
      <c r="P134">
        <v>0</v>
      </c>
      <c r="Z134">
        <f t="shared" si="30"/>
        <v>1.3021767878786932</v>
      </c>
      <c r="AA134">
        <f t="shared" si="31"/>
        <v>9.4078177240454917</v>
      </c>
    </row>
    <row r="135" spans="1:27" x14ac:dyDescent="0.55000000000000004">
      <c r="A135">
        <f t="shared" si="32"/>
        <v>1.330000000000001</v>
      </c>
      <c r="B135">
        <f t="shared" si="25"/>
        <v>173.18951278786378</v>
      </c>
      <c r="C135">
        <f t="shared" si="26"/>
        <v>-173.18951278786378</v>
      </c>
      <c r="D135">
        <f t="shared" si="29"/>
        <v>62.40677125332013</v>
      </c>
      <c r="E135">
        <v>0</v>
      </c>
      <c r="F135">
        <v>0</v>
      </c>
      <c r="G135" t="b">
        <v>0</v>
      </c>
      <c r="H135" t="b">
        <v>0</v>
      </c>
      <c r="J135">
        <f t="shared" si="27"/>
        <v>13.30000000000001</v>
      </c>
      <c r="K135">
        <f t="shared" si="33"/>
        <v>152.40677125332013</v>
      </c>
      <c r="L135">
        <f t="shared" si="28"/>
        <v>9.4312917193867634</v>
      </c>
      <c r="M135">
        <f t="shared" si="34"/>
        <v>2.3159563246517179</v>
      </c>
      <c r="N135">
        <f t="shared" si="35"/>
        <v>9.4312917193867634</v>
      </c>
      <c r="O135">
        <f t="shared" si="36"/>
        <v>2.3159563246517179</v>
      </c>
      <c r="P135">
        <v>0</v>
      </c>
      <c r="Z135">
        <f t="shared" si="30"/>
        <v>1.3021767878786932</v>
      </c>
      <c r="AA135">
        <f t="shared" si="31"/>
        <v>9.4541368525950986</v>
      </c>
    </row>
    <row r="136" spans="1:27" x14ac:dyDescent="0.55000000000000004">
      <c r="A136">
        <f t="shared" si="32"/>
        <v>1.340000000000001</v>
      </c>
      <c r="B136">
        <f t="shared" si="25"/>
        <v>174.49168957574244</v>
      </c>
      <c r="C136">
        <f t="shared" si="26"/>
        <v>-174.49168957574244</v>
      </c>
      <c r="D136">
        <f t="shared" si="29"/>
        <v>63.552686826653343</v>
      </c>
      <c r="E136">
        <v>0</v>
      </c>
      <c r="F136">
        <v>0</v>
      </c>
      <c r="G136" t="b">
        <v>0</v>
      </c>
      <c r="H136" t="b">
        <v>0</v>
      </c>
      <c r="J136">
        <f t="shared" si="27"/>
        <v>13.400000000000009</v>
      </c>
      <c r="K136">
        <f t="shared" si="33"/>
        <v>153.55268682665334</v>
      </c>
      <c r="L136">
        <f t="shared" si="28"/>
        <v>9.4767215291974622</v>
      </c>
      <c r="M136">
        <f t="shared" si="34"/>
        <v>2.2268732227093495</v>
      </c>
      <c r="N136">
        <f t="shared" si="35"/>
        <v>9.4767215291974622</v>
      </c>
      <c r="O136">
        <f t="shared" si="36"/>
        <v>2.2268732227093495</v>
      </c>
      <c r="P136">
        <v>0</v>
      </c>
      <c r="Z136">
        <f t="shared" si="30"/>
        <v>1.3021767878786648</v>
      </c>
      <c r="AA136">
        <f t="shared" si="31"/>
        <v>9.4986743191269412</v>
      </c>
    </row>
    <row r="137" spans="1:27" x14ac:dyDescent="0.55000000000000004">
      <c r="A137">
        <f t="shared" si="32"/>
        <v>1.350000000000001</v>
      </c>
      <c r="B137">
        <f t="shared" si="25"/>
        <v>175.79386636362113</v>
      </c>
      <c r="C137">
        <f t="shared" si="26"/>
        <v>-175.79386636362113</v>
      </c>
      <c r="D137">
        <f t="shared" si="29"/>
        <v>64.698602399986612</v>
      </c>
      <c r="E137">
        <v>0</v>
      </c>
      <c r="F137">
        <v>0</v>
      </c>
      <c r="G137" t="b">
        <v>0</v>
      </c>
      <c r="H137" t="b">
        <v>0</v>
      </c>
      <c r="J137">
        <f t="shared" si="27"/>
        <v>13.500000000000011</v>
      </c>
      <c r="K137">
        <f t="shared" si="33"/>
        <v>154.69860239998661</v>
      </c>
      <c r="L137">
        <f t="shared" si="28"/>
        <v>9.5203607100853098</v>
      </c>
      <c r="M137">
        <f t="shared" si="34"/>
        <v>2.1368994011691407</v>
      </c>
      <c r="N137">
        <f t="shared" si="35"/>
        <v>9.5203607100853098</v>
      </c>
      <c r="O137">
        <f t="shared" si="36"/>
        <v>2.1368994011691407</v>
      </c>
      <c r="P137">
        <v>0</v>
      </c>
      <c r="Z137">
        <f t="shared" si="30"/>
        <v>1.3021767878786932</v>
      </c>
      <c r="AA137">
        <f t="shared" si="31"/>
        <v>9.5414123092482335</v>
      </c>
    </row>
    <row r="138" spans="1:27" x14ac:dyDescent="0.55000000000000004">
      <c r="A138">
        <f t="shared" si="32"/>
        <v>1.360000000000001</v>
      </c>
      <c r="B138">
        <f t="shared" si="25"/>
        <v>177.09604315149983</v>
      </c>
      <c r="C138">
        <f t="shared" si="26"/>
        <v>-177.09604315149983</v>
      </c>
      <c r="D138">
        <f t="shared" si="29"/>
        <v>65.844517973319824</v>
      </c>
      <c r="E138">
        <v>0</v>
      </c>
      <c r="F138">
        <v>0</v>
      </c>
      <c r="G138" t="b">
        <v>0</v>
      </c>
      <c r="H138" t="b">
        <v>0</v>
      </c>
      <c r="J138">
        <f t="shared" si="27"/>
        <v>13.60000000000001</v>
      </c>
      <c r="K138">
        <f t="shared" si="33"/>
        <v>155.84451797331982</v>
      </c>
      <c r="L138">
        <f t="shared" si="28"/>
        <v>9.5621918069597935</v>
      </c>
      <c r="M138">
        <f t="shared" si="34"/>
        <v>2.0460708483600785</v>
      </c>
      <c r="N138">
        <f t="shared" si="35"/>
        <v>9.5621918069597935</v>
      </c>
      <c r="O138">
        <f t="shared" si="36"/>
        <v>2.0460708483600785</v>
      </c>
      <c r="P138">
        <v>0</v>
      </c>
      <c r="Z138">
        <f t="shared" si="30"/>
        <v>1.3021767878786932</v>
      </c>
      <c r="AA138">
        <f t="shared" si="31"/>
        <v>9.5823337283327579</v>
      </c>
    </row>
    <row r="139" spans="1:27" x14ac:dyDescent="0.55000000000000004">
      <c r="A139">
        <f t="shared" si="32"/>
        <v>1.370000000000001</v>
      </c>
      <c r="B139">
        <f t="shared" si="25"/>
        <v>178.39821993937846</v>
      </c>
      <c r="C139">
        <f t="shared" si="26"/>
        <v>-178.39821993937846</v>
      </c>
      <c r="D139">
        <f t="shared" si="29"/>
        <v>66.990433546653065</v>
      </c>
      <c r="E139">
        <v>0</v>
      </c>
      <c r="F139">
        <v>0</v>
      </c>
      <c r="G139" t="b">
        <v>0</v>
      </c>
      <c r="H139" t="b">
        <v>0</v>
      </c>
      <c r="J139">
        <f t="shared" si="27"/>
        <v>13.70000000000001</v>
      </c>
      <c r="K139">
        <f t="shared" si="33"/>
        <v>156.99043354665307</v>
      </c>
      <c r="L139">
        <f t="shared" si="28"/>
        <v>9.6021980879399074</v>
      </c>
      <c r="M139">
        <f t="shared" si="34"/>
        <v>1.954423894492253</v>
      </c>
      <c r="N139">
        <f t="shared" si="35"/>
        <v>9.6021980879399074</v>
      </c>
      <c r="O139">
        <f t="shared" si="36"/>
        <v>1.954423894492253</v>
      </c>
      <c r="P139">
        <v>0</v>
      </c>
      <c r="Z139">
        <f t="shared" si="30"/>
        <v>1.3021767878786363</v>
      </c>
      <c r="AA139">
        <f t="shared" si="31"/>
        <v>9.6214222083584922</v>
      </c>
    </row>
    <row r="140" spans="1:27" x14ac:dyDescent="0.55000000000000004">
      <c r="A140">
        <f t="shared" si="32"/>
        <v>1.380000000000001</v>
      </c>
      <c r="B140">
        <f t="shared" si="25"/>
        <v>179.70039672725716</v>
      </c>
      <c r="C140">
        <f t="shared" si="26"/>
        <v>-179.70039672725716</v>
      </c>
      <c r="D140">
        <f t="shared" si="29"/>
        <v>68.136349119986306</v>
      </c>
      <c r="E140">
        <v>0</v>
      </c>
      <c r="F140">
        <v>0</v>
      </c>
      <c r="G140" t="b">
        <v>0</v>
      </c>
      <c r="H140" t="b">
        <v>0</v>
      </c>
      <c r="J140">
        <f t="shared" si="27"/>
        <v>13.80000000000001</v>
      </c>
      <c r="K140">
        <f t="shared" si="33"/>
        <v>158.13634911998631</v>
      </c>
      <c r="L140">
        <f t="shared" si="28"/>
        <v>9.6403635510466685</v>
      </c>
      <c r="M140">
        <f t="shared" si="34"/>
        <v>1.8619951971252662</v>
      </c>
      <c r="N140">
        <f t="shared" si="35"/>
        <v>9.6403635510466685</v>
      </c>
      <c r="O140">
        <f t="shared" si="36"/>
        <v>1.8619951971252662</v>
      </c>
      <c r="P140">
        <v>0</v>
      </c>
      <c r="Z140">
        <f t="shared" si="30"/>
        <v>1.3021767878786932</v>
      </c>
      <c r="AA140">
        <f t="shared" si="31"/>
        <v>9.6586621144546001</v>
      </c>
    </row>
    <row r="141" spans="1:27" x14ac:dyDescent="0.55000000000000004">
      <c r="A141">
        <f t="shared" si="32"/>
        <v>1.390000000000001</v>
      </c>
      <c r="B141">
        <f t="shared" si="25"/>
        <v>181.00257351513579</v>
      </c>
      <c r="C141">
        <f t="shared" si="26"/>
        <v>-181.00257351513579</v>
      </c>
      <c r="D141">
        <f t="shared" si="29"/>
        <v>69.282264693319519</v>
      </c>
      <c r="E141">
        <v>0</v>
      </c>
      <c r="F141">
        <v>0</v>
      </c>
      <c r="G141" t="b">
        <v>0</v>
      </c>
      <c r="H141" t="b">
        <v>0</v>
      </c>
      <c r="J141">
        <f t="shared" si="27"/>
        <v>13.900000000000009</v>
      </c>
      <c r="K141">
        <f t="shared" si="33"/>
        <v>159.28226469331952</v>
      </c>
      <c r="L141">
        <f t="shared" si="28"/>
        <v>9.6766729306036972</v>
      </c>
      <c r="M141">
        <f t="shared" si="34"/>
        <v>1.7688217265057051</v>
      </c>
      <c r="N141">
        <f t="shared" si="35"/>
        <v>9.6766729306036972</v>
      </c>
      <c r="O141">
        <f t="shared" si="36"/>
        <v>1.7688217265057051</v>
      </c>
      <c r="P141">
        <v>0</v>
      </c>
      <c r="Z141">
        <f t="shared" si="30"/>
        <v>1.3021767878786363</v>
      </c>
      <c r="AA141">
        <f t="shared" si="31"/>
        <v>9.6940385511551668</v>
      </c>
    </row>
    <row r="142" spans="1:27" x14ac:dyDescent="0.55000000000000004">
      <c r="A142">
        <f t="shared" si="32"/>
        <v>1.400000000000001</v>
      </c>
      <c r="B142">
        <f t="shared" si="25"/>
        <v>182.30475030301452</v>
      </c>
      <c r="C142">
        <f t="shared" si="26"/>
        <v>-182.30475030301452</v>
      </c>
      <c r="D142">
        <f t="shared" si="29"/>
        <v>70.42818026665276</v>
      </c>
      <c r="E142">
        <v>0</v>
      </c>
      <c r="F142">
        <v>0</v>
      </c>
      <c r="G142" t="b">
        <v>0</v>
      </c>
      <c r="H142" t="b">
        <v>0</v>
      </c>
      <c r="J142">
        <f t="shared" si="27"/>
        <v>14.000000000000011</v>
      </c>
      <c r="K142">
        <f t="shared" si="33"/>
        <v>160.42818026665276</v>
      </c>
      <c r="L142">
        <f t="shared" si="28"/>
        <v>9.7111117033432954</v>
      </c>
      <c r="M142">
        <f t="shared" si="34"/>
        <v>1.6749407507795149</v>
      </c>
      <c r="N142">
        <f t="shared" si="35"/>
        <v>9.7111117033432954</v>
      </c>
      <c r="O142">
        <f t="shared" si="36"/>
        <v>1.6749407507795149</v>
      </c>
      <c r="P142">
        <v>0</v>
      </c>
      <c r="Z142">
        <f t="shared" si="30"/>
        <v>1.3021767878787216</v>
      </c>
      <c r="AA142">
        <f t="shared" si="31"/>
        <v>9.7275373683571953</v>
      </c>
    </row>
    <row r="143" spans="1:27" x14ac:dyDescent="0.55000000000000004">
      <c r="A143">
        <f t="shared" si="32"/>
        <v>1.410000000000001</v>
      </c>
      <c r="B143">
        <f t="shared" si="25"/>
        <v>183.60692709089312</v>
      </c>
      <c r="C143">
        <f t="shared" si="26"/>
        <v>-183.60692709089312</v>
      </c>
      <c r="D143">
        <f t="shared" si="29"/>
        <v>71.574095839985972</v>
      </c>
      <c r="E143">
        <v>0</v>
      </c>
      <c r="F143">
        <v>0</v>
      </c>
      <c r="G143" t="b">
        <v>0</v>
      </c>
      <c r="H143" t="b">
        <v>0</v>
      </c>
      <c r="J143">
        <f t="shared" si="27"/>
        <v>14.10000000000001</v>
      </c>
      <c r="K143">
        <f t="shared" si="33"/>
        <v>161.57409583998597</v>
      </c>
      <c r="L143">
        <f t="shared" si="28"/>
        <v>9.7436660942155378</v>
      </c>
      <c r="M143">
        <f t="shared" si="34"/>
        <v>1.5803898210852607</v>
      </c>
      <c r="N143">
        <f t="shared" si="35"/>
        <v>9.7436660942155378</v>
      </c>
      <c r="O143">
        <f t="shared" si="36"/>
        <v>1.5803898210852607</v>
      </c>
      <c r="P143">
        <v>0</v>
      </c>
      <c r="Z143">
        <f t="shared" si="30"/>
        <v>1.3021767878786079</v>
      </c>
      <c r="AA143">
        <f t="shared" si="31"/>
        <v>9.7591451669804439</v>
      </c>
    </row>
    <row r="144" spans="1:27" x14ac:dyDescent="0.55000000000000004">
      <c r="A144">
        <f t="shared" si="32"/>
        <v>1.420000000000001</v>
      </c>
      <c r="B144">
        <f t="shared" si="25"/>
        <v>184.90910387877184</v>
      </c>
      <c r="C144">
        <f t="shared" si="26"/>
        <v>-184.90910387877184</v>
      </c>
      <c r="D144">
        <f t="shared" si="29"/>
        <v>72.720011413319241</v>
      </c>
      <c r="E144">
        <v>0</v>
      </c>
      <c r="F144">
        <v>0</v>
      </c>
      <c r="G144" t="b">
        <v>0</v>
      </c>
      <c r="H144" t="b">
        <v>0</v>
      </c>
      <c r="J144">
        <f t="shared" si="27"/>
        <v>14.20000000000001</v>
      </c>
      <c r="K144">
        <f t="shared" si="33"/>
        <v>162.72001141331924</v>
      </c>
      <c r="L144">
        <f t="shared" si="28"/>
        <v>9.7743230818981353</v>
      </c>
      <c r="M144">
        <f t="shared" si="34"/>
        <v>1.4852067565341516</v>
      </c>
      <c r="N144">
        <f t="shared" si="35"/>
        <v>9.7743230818981353</v>
      </c>
      <c r="O144">
        <f t="shared" si="36"/>
        <v>1.4852067565341516</v>
      </c>
      <c r="P144">
        <v>0</v>
      </c>
      <c r="Z144">
        <f t="shared" si="30"/>
        <v>1.3021767878787216</v>
      </c>
      <c r="AA144">
        <f t="shared" si="31"/>
        <v>9.7888493043269005</v>
      </c>
    </row>
    <row r="145" spans="1:27" x14ac:dyDescent="0.55000000000000004">
      <c r="A145">
        <f t="shared" si="32"/>
        <v>1.430000000000001</v>
      </c>
      <c r="B145">
        <f t="shared" si="25"/>
        <v>186.21128066665051</v>
      </c>
      <c r="C145">
        <f t="shared" si="26"/>
        <v>-186.21128066665051</v>
      </c>
      <c r="D145">
        <f t="shared" si="29"/>
        <v>73.865926986652482</v>
      </c>
      <c r="E145">
        <v>0</v>
      </c>
      <c r="F145">
        <v>0</v>
      </c>
      <c r="G145" t="b">
        <v>0</v>
      </c>
      <c r="H145" t="b">
        <v>0</v>
      </c>
      <c r="J145">
        <f t="shared" si="27"/>
        <v>14.300000000000011</v>
      </c>
      <c r="K145">
        <f t="shared" si="33"/>
        <v>163.86592698665248</v>
      </c>
      <c r="L145">
        <f t="shared" si="28"/>
        <v>9.8030704040047638</v>
      </c>
      <c r="M145">
        <f t="shared" si="34"/>
        <v>1.3894296290829211</v>
      </c>
      <c r="N145">
        <f t="shared" si="35"/>
        <v>9.8030704040047638</v>
      </c>
      <c r="O145">
        <f t="shared" si="36"/>
        <v>1.3894296290829211</v>
      </c>
      <c r="P145">
        <v>0</v>
      </c>
      <c r="Z145">
        <f t="shared" si="30"/>
        <v>1.3021767878786648</v>
      </c>
      <c r="AA145">
        <f t="shared" si="31"/>
        <v>9.8166378991376728</v>
      </c>
    </row>
    <row r="146" spans="1:27" x14ac:dyDescent="0.55000000000000004">
      <c r="A146">
        <f t="shared" si="32"/>
        <v>1.4400000000000011</v>
      </c>
      <c r="B146">
        <f t="shared" si="25"/>
        <v>187.5134574545292</v>
      </c>
      <c r="C146">
        <f t="shared" si="26"/>
        <v>-187.5134574545292</v>
      </c>
      <c r="D146">
        <f t="shared" si="29"/>
        <v>75.011842559985695</v>
      </c>
      <c r="E146">
        <v>0</v>
      </c>
      <c r="F146">
        <v>0</v>
      </c>
      <c r="G146" t="b">
        <v>0</v>
      </c>
      <c r="H146" t="b">
        <v>0</v>
      </c>
      <c r="J146">
        <f t="shared" si="27"/>
        <v>14.400000000000011</v>
      </c>
      <c r="K146">
        <f t="shared" si="33"/>
        <v>165.01184255998569</v>
      </c>
      <c r="L146">
        <f t="shared" si="28"/>
        <v>9.8298965619898766</v>
      </c>
      <c r="M146">
        <f t="shared" si="34"/>
        <v>1.2930967483055456</v>
      </c>
      <c r="N146">
        <f t="shared" si="35"/>
        <v>9.8298965619898766</v>
      </c>
      <c r="O146">
        <f t="shared" si="36"/>
        <v>1.2930967483055456</v>
      </c>
      <c r="P146">
        <v>0</v>
      </c>
      <c r="Z146">
        <f t="shared" si="30"/>
        <v>1.3021767878786932</v>
      </c>
      <c r="AA146">
        <f t="shared" si="31"/>
        <v>9.8424998363453486</v>
      </c>
    </row>
    <row r="147" spans="1:27" x14ac:dyDescent="0.55000000000000004">
      <c r="A147">
        <f t="shared" si="32"/>
        <v>1.4500000000000011</v>
      </c>
      <c r="B147">
        <f t="shared" si="25"/>
        <v>188.81563424240787</v>
      </c>
      <c r="C147">
        <f t="shared" si="26"/>
        <v>-188.81563424240787</v>
      </c>
      <c r="D147">
        <f t="shared" si="29"/>
        <v>76.157758133318936</v>
      </c>
      <c r="E147">
        <v>0</v>
      </c>
      <c r="F147">
        <v>0</v>
      </c>
      <c r="G147" t="b">
        <v>0</v>
      </c>
      <c r="H147" t="b">
        <v>0</v>
      </c>
      <c r="J147">
        <f t="shared" si="27"/>
        <v>14.500000000000011</v>
      </c>
      <c r="K147">
        <f t="shared" si="33"/>
        <v>166.15775813331894</v>
      </c>
      <c r="L147">
        <f t="shared" si="28"/>
        <v>9.8547908257479548</v>
      </c>
      <c r="M147">
        <f t="shared" si="34"/>
        <v>1.1962466460699013</v>
      </c>
      <c r="N147">
        <f t="shared" si="35"/>
        <v>9.8547908257479548</v>
      </c>
      <c r="O147">
        <f t="shared" si="36"/>
        <v>1.1962466460699013</v>
      </c>
      <c r="P147">
        <v>0</v>
      </c>
      <c r="Z147">
        <f t="shared" si="30"/>
        <v>1.3021767878786648</v>
      </c>
      <c r="AA147">
        <f t="shared" si="31"/>
        <v>9.8664247715198652</v>
      </c>
    </row>
    <row r="148" spans="1:27" x14ac:dyDescent="0.55000000000000004">
      <c r="A148">
        <f t="shared" si="32"/>
        <v>1.4600000000000011</v>
      </c>
      <c r="B148">
        <f t="shared" si="25"/>
        <v>190.11781103028653</v>
      </c>
      <c r="C148">
        <f t="shared" si="26"/>
        <v>-190.11781103028653</v>
      </c>
      <c r="D148">
        <f t="shared" si="29"/>
        <v>77.303673706652148</v>
      </c>
      <c r="E148">
        <v>0</v>
      </c>
      <c r="F148">
        <v>0</v>
      </c>
      <c r="G148" t="b">
        <v>0</v>
      </c>
      <c r="H148" t="b">
        <v>0</v>
      </c>
      <c r="J148">
        <f t="shared" si="27"/>
        <v>14.60000000000001</v>
      </c>
      <c r="K148">
        <f t="shared" si="33"/>
        <v>167.30367370665215</v>
      </c>
      <c r="L148">
        <f t="shared" si="28"/>
        <v>9.8777432379054151</v>
      </c>
      <c r="M148">
        <f t="shared" si="34"/>
        <v>1.098918061125576</v>
      </c>
      <c r="N148">
        <f t="shared" si="35"/>
        <v>9.8777432379054151</v>
      </c>
      <c r="O148">
        <f t="shared" si="36"/>
        <v>1.098918061125576</v>
      </c>
      <c r="P148">
        <v>0</v>
      </c>
      <c r="Z148">
        <f t="shared" si="30"/>
        <v>1.3021767878786648</v>
      </c>
      <c r="AA148">
        <f t="shared" si="31"/>
        <v>9.888403135006147</v>
      </c>
    </row>
    <row r="149" spans="1:27" x14ac:dyDescent="0.55000000000000004">
      <c r="A149">
        <f t="shared" si="32"/>
        <v>1.4700000000000011</v>
      </c>
      <c r="B149">
        <f t="shared" si="25"/>
        <v>191.41998781816523</v>
      </c>
      <c r="C149">
        <f t="shared" si="26"/>
        <v>-191.41998781816523</v>
      </c>
      <c r="D149">
        <f t="shared" si="29"/>
        <v>78.449589279985418</v>
      </c>
      <c r="E149">
        <v>0</v>
      </c>
      <c r="F149">
        <v>0</v>
      </c>
      <c r="G149" t="b">
        <v>0</v>
      </c>
      <c r="H149" t="b">
        <v>0</v>
      </c>
      <c r="J149">
        <f t="shared" si="27"/>
        <v>14.70000000000001</v>
      </c>
      <c r="K149">
        <f t="shared" si="33"/>
        <v>168.44958927998542</v>
      </c>
      <c r="L149">
        <f t="shared" si="28"/>
        <v>9.8987446178034233</v>
      </c>
      <c r="M149">
        <f t="shared" si="34"/>
        <v>1.0011499236088417</v>
      </c>
      <c r="N149">
        <f t="shared" si="35"/>
        <v>9.8987446178034233</v>
      </c>
      <c r="O149">
        <f t="shared" si="36"/>
        <v>1.0011499236088417</v>
      </c>
      <c r="P149">
        <v>0</v>
      </c>
      <c r="Z149">
        <f t="shared" si="30"/>
        <v>1.3021767878786932</v>
      </c>
      <c r="AA149">
        <f t="shared" si="31"/>
        <v>9.9084261357518422</v>
      </c>
    </row>
    <row r="150" spans="1:27" x14ac:dyDescent="0.55000000000000004">
      <c r="A150">
        <f t="shared" si="32"/>
        <v>1.4800000000000011</v>
      </c>
      <c r="B150">
        <f t="shared" si="25"/>
        <v>192.72216460604392</v>
      </c>
      <c r="C150">
        <f t="shared" si="26"/>
        <v>-192.72216460604392</v>
      </c>
      <c r="D150">
        <f t="shared" si="29"/>
        <v>79.595504853318658</v>
      </c>
      <c r="E150">
        <v>0</v>
      </c>
      <c r="F150">
        <v>0</v>
      </c>
      <c r="G150" t="b">
        <v>0</v>
      </c>
      <c r="H150" t="b">
        <v>0</v>
      </c>
      <c r="J150">
        <f t="shared" si="27"/>
        <v>14.800000000000011</v>
      </c>
      <c r="K150">
        <f t="shared" si="33"/>
        <v>169.59550485331866</v>
      </c>
      <c r="L150">
        <f t="shared" si="28"/>
        <v>9.917786565170033</v>
      </c>
      <c r="M150">
        <f t="shared" si="34"/>
        <v>0.90298133947115378</v>
      </c>
      <c r="N150">
        <f t="shared" si="35"/>
        <v>9.917786565170033</v>
      </c>
      <c r="O150">
        <f t="shared" si="36"/>
        <v>0.90298133947115378</v>
      </c>
      <c r="P150">
        <v>0</v>
      </c>
      <c r="Z150">
        <f t="shared" si="30"/>
        <v>1.3021767878786932</v>
      </c>
      <c r="AA150">
        <f t="shared" si="31"/>
        <v>9.9264857648236209</v>
      </c>
    </row>
    <row r="151" spans="1:27" x14ac:dyDescent="0.55000000000000004">
      <c r="A151">
        <f t="shared" si="32"/>
        <v>1.4900000000000011</v>
      </c>
      <c r="B151">
        <f t="shared" si="25"/>
        <v>194.02434139392255</v>
      </c>
      <c r="C151">
        <f t="shared" si="26"/>
        <v>-194.02434139392255</v>
      </c>
      <c r="D151">
        <f t="shared" si="29"/>
        <v>80.741420426651871</v>
      </c>
      <c r="E151">
        <v>0</v>
      </c>
      <c r="F151">
        <v>0</v>
      </c>
      <c r="G151" t="b">
        <v>0</v>
      </c>
      <c r="H151" t="b">
        <v>0</v>
      </c>
      <c r="J151">
        <f t="shared" si="27"/>
        <v>14.900000000000011</v>
      </c>
      <c r="K151">
        <f t="shared" si="33"/>
        <v>170.74142042665187</v>
      </c>
      <c r="L151">
        <f t="shared" si="28"/>
        <v>9.9348614634801891</v>
      </c>
      <c r="M151">
        <f t="shared" si="34"/>
        <v>0.80445157483726781</v>
      </c>
      <c r="N151">
        <f t="shared" si="35"/>
        <v>9.9348614634801891</v>
      </c>
      <c r="O151">
        <f t="shared" si="36"/>
        <v>0.80445157483726781</v>
      </c>
      <c r="P151">
        <v>0</v>
      </c>
      <c r="Z151">
        <f t="shared" si="30"/>
        <v>1.3021767878786363</v>
      </c>
      <c r="AA151">
        <f t="shared" si="31"/>
        <v>9.9425747986106447</v>
      </c>
    </row>
    <row r="152" spans="1:27" x14ac:dyDescent="0.55000000000000004">
      <c r="A152">
        <f t="shared" si="32"/>
        <v>1.5000000000000011</v>
      </c>
      <c r="B152">
        <f t="shared" si="25"/>
        <v>195.32651818180122</v>
      </c>
      <c r="C152">
        <f t="shared" si="26"/>
        <v>-195.32651818180122</v>
      </c>
      <c r="D152">
        <f t="shared" si="29"/>
        <v>81.887335999985083</v>
      </c>
      <c r="E152">
        <v>0</v>
      </c>
      <c r="F152">
        <v>0</v>
      </c>
      <c r="G152" t="b">
        <v>0</v>
      </c>
      <c r="H152" t="b">
        <v>0</v>
      </c>
      <c r="J152">
        <f t="shared" si="27"/>
        <v>15.000000000000011</v>
      </c>
      <c r="K152">
        <f t="shared" si="33"/>
        <v>171.88733599998508</v>
      </c>
      <c r="L152">
        <f t="shared" si="28"/>
        <v>9.9499624830022277</v>
      </c>
      <c r="M152">
        <f t="shared" si="34"/>
        <v>0.70560004029932732</v>
      </c>
      <c r="N152">
        <f t="shared" si="35"/>
        <v>9.9499624830022277</v>
      </c>
      <c r="O152">
        <f t="shared" si="36"/>
        <v>0.70560004029932732</v>
      </c>
      <c r="P152">
        <v>0</v>
      </c>
      <c r="Z152">
        <f t="shared" si="30"/>
        <v>1.3021767878786648</v>
      </c>
      <c r="AA152">
        <f t="shared" si="31"/>
        <v>9.9566868017139196</v>
      </c>
    </row>
    <row r="153" spans="1:27" x14ac:dyDescent="0.55000000000000004">
      <c r="A153">
        <f t="shared" si="32"/>
        <v>1.5100000000000011</v>
      </c>
      <c r="B153">
        <f t="shared" si="25"/>
        <v>196.62869496967991</v>
      </c>
      <c r="C153">
        <f t="shared" si="26"/>
        <v>-196.62869496967991</v>
      </c>
      <c r="D153">
        <f t="shared" si="29"/>
        <v>83.033251573318353</v>
      </c>
      <c r="E153">
        <v>0</v>
      </c>
      <c r="F153">
        <v>0</v>
      </c>
      <c r="G153" t="b">
        <v>0</v>
      </c>
      <c r="H153" t="b">
        <v>0</v>
      </c>
      <c r="J153">
        <f t="shared" si="27"/>
        <v>15.100000000000012</v>
      </c>
      <c r="K153">
        <f t="shared" si="33"/>
        <v>173.03325157331835</v>
      </c>
      <c r="L153">
        <f t="shared" si="28"/>
        <v>9.9630835835296878</v>
      </c>
      <c r="M153">
        <f t="shared" si="34"/>
        <v>0.60646627515313556</v>
      </c>
      <c r="N153">
        <f t="shared" si="35"/>
        <v>9.9630835835296878</v>
      </c>
      <c r="O153">
        <f t="shared" si="36"/>
        <v>0.60646627515313556</v>
      </c>
      <c r="P153">
        <v>0</v>
      </c>
      <c r="Z153">
        <f t="shared" si="30"/>
        <v>1.3021767878786932</v>
      </c>
      <c r="AA153">
        <f t="shared" si="31"/>
        <v>9.9688161295203592</v>
      </c>
    </row>
    <row r="154" spans="1:27" x14ac:dyDescent="0.55000000000000004">
      <c r="A154">
        <f t="shared" si="32"/>
        <v>1.5200000000000011</v>
      </c>
      <c r="B154">
        <f t="shared" si="25"/>
        <v>197.93087175755861</v>
      </c>
      <c r="C154">
        <f t="shared" si="26"/>
        <v>-197.93087175755861</v>
      </c>
      <c r="D154">
        <f t="shared" si="29"/>
        <v>84.179167146651594</v>
      </c>
      <c r="E154">
        <v>0</v>
      </c>
      <c r="F154">
        <v>0</v>
      </c>
      <c r="G154" t="b">
        <v>0</v>
      </c>
      <c r="H154" t="b">
        <v>0</v>
      </c>
      <c r="J154">
        <f t="shared" si="27"/>
        <v>15.200000000000012</v>
      </c>
      <c r="K154">
        <f t="shared" si="33"/>
        <v>174.17916714665159</v>
      </c>
      <c r="L154">
        <f t="shared" si="28"/>
        <v>9.974219516797298</v>
      </c>
      <c r="M154">
        <f t="shared" si="34"/>
        <v>0.50708993158299598</v>
      </c>
      <c r="N154">
        <f t="shared" si="35"/>
        <v>9.974219516797298</v>
      </c>
      <c r="O154">
        <f t="shared" si="36"/>
        <v>0.50708993158299598</v>
      </c>
      <c r="P154">
        <v>0</v>
      </c>
      <c r="Z154">
        <f t="shared" si="30"/>
        <v>1.3021767878786932</v>
      </c>
      <c r="AA154">
        <f t="shared" si="31"/>
        <v>9.9789579304605649</v>
      </c>
    </row>
    <row r="155" spans="1:27" x14ac:dyDescent="0.55000000000000004">
      <c r="A155">
        <f t="shared" si="32"/>
        <v>1.5300000000000011</v>
      </c>
      <c r="B155">
        <f t="shared" si="25"/>
        <v>199.23304854543724</v>
      </c>
      <c r="C155">
        <f t="shared" si="26"/>
        <v>-199.23304854543724</v>
      </c>
      <c r="D155">
        <f t="shared" si="29"/>
        <v>85.325082719984806</v>
      </c>
      <c r="E155">
        <v>0</v>
      </c>
      <c r="F155">
        <v>0</v>
      </c>
      <c r="G155" t="b">
        <v>0</v>
      </c>
      <c r="H155" t="b">
        <v>0</v>
      </c>
      <c r="J155">
        <f t="shared" si="27"/>
        <v>15.300000000000011</v>
      </c>
      <c r="K155">
        <f t="shared" si="33"/>
        <v>175.32508271998481</v>
      </c>
      <c r="L155">
        <f t="shared" si="28"/>
        <v>9.9833658285802329</v>
      </c>
      <c r="M155">
        <f t="shared" si="34"/>
        <v>0.40751075880133458</v>
      </c>
      <c r="N155">
        <f t="shared" si="35"/>
        <v>9.9833658285802329</v>
      </c>
      <c r="O155">
        <f t="shared" si="36"/>
        <v>0.40751075880133458</v>
      </c>
      <c r="P155">
        <v>0</v>
      </c>
      <c r="Z155">
        <f t="shared" si="30"/>
        <v>1.3021767878786363</v>
      </c>
      <c r="AA155">
        <f t="shared" si="31"/>
        <v>9.9871081479493817</v>
      </c>
    </row>
    <row r="156" spans="1:27" x14ac:dyDescent="0.55000000000000004">
      <c r="A156">
        <f t="shared" si="32"/>
        <v>1.5400000000000011</v>
      </c>
      <c r="B156">
        <f t="shared" si="25"/>
        <v>200.53522533331596</v>
      </c>
      <c r="C156">
        <f t="shared" si="26"/>
        <v>-200.53522533331596</v>
      </c>
      <c r="D156">
        <f t="shared" si="29"/>
        <v>86.470998293318047</v>
      </c>
      <c r="E156">
        <v>0</v>
      </c>
      <c r="F156">
        <v>0</v>
      </c>
      <c r="G156" t="b">
        <v>0</v>
      </c>
      <c r="H156" t="b">
        <v>0</v>
      </c>
      <c r="J156">
        <f t="shared" si="27"/>
        <v>15.400000000000011</v>
      </c>
      <c r="K156">
        <f t="shared" si="33"/>
        <v>176.47099829331805</v>
      </c>
      <c r="L156">
        <f t="shared" si="28"/>
        <v>9.9905188604757278</v>
      </c>
      <c r="M156">
        <f t="shared" si="34"/>
        <v>0.30776858714955463</v>
      </c>
      <c r="N156">
        <f t="shared" si="35"/>
        <v>9.9905188604757278</v>
      </c>
      <c r="O156">
        <f t="shared" si="36"/>
        <v>0.30776858714955463</v>
      </c>
      <c r="P156">
        <v>0</v>
      </c>
      <c r="Z156">
        <f t="shared" si="30"/>
        <v>1.3021767878787216</v>
      </c>
      <c r="AA156">
        <f t="shared" si="31"/>
        <v>9.9932635220084833</v>
      </c>
    </row>
    <row r="157" spans="1:27" x14ac:dyDescent="0.55000000000000004">
      <c r="A157">
        <f t="shared" si="32"/>
        <v>1.5500000000000012</v>
      </c>
      <c r="B157">
        <f t="shared" si="25"/>
        <v>201.8374021211946</v>
      </c>
      <c r="C157">
        <f t="shared" si="26"/>
        <v>-201.8374021211946</v>
      </c>
      <c r="D157">
        <f t="shared" ref="D157:D220" si="37">(-1)^(INT(K157/180)-1)*(90 + 180*INT(K157/180)-K157)</f>
        <v>87.616913866651259</v>
      </c>
      <c r="E157">
        <v>0</v>
      </c>
      <c r="F157">
        <v>0</v>
      </c>
      <c r="G157" t="b">
        <v>0</v>
      </c>
      <c r="H157" t="b">
        <v>0</v>
      </c>
      <c r="J157">
        <f t="shared" si="27"/>
        <v>15.500000000000011</v>
      </c>
      <c r="K157">
        <f t="shared" si="33"/>
        <v>177.61691386665126</v>
      </c>
      <c r="L157">
        <f t="shared" si="28"/>
        <v>9.9956757513663987</v>
      </c>
      <c r="M157">
        <f t="shared" si="34"/>
        <v>0.20790331216644359</v>
      </c>
      <c r="N157">
        <f t="shared" si="35"/>
        <v>9.9956757513663987</v>
      </c>
      <c r="O157">
        <f t="shared" si="36"/>
        <v>0.20790331216644359</v>
      </c>
      <c r="P157">
        <v>0</v>
      </c>
      <c r="Z157">
        <f t="shared" si="30"/>
        <v>1.3021767878786363</v>
      </c>
      <c r="AA157">
        <f t="shared" si="31"/>
        <v>9.9974215905703154</v>
      </c>
    </row>
    <row r="158" spans="1:27" x14ac:dyDescent="0.55000000000000004">
      <c r="A158">
        <f t="shared" si="32"/>
        <v>1.5600000000000012</v>
      </c>
      <c r="B158">
        <f t="shared" si="25"/>
        <v>203.13957890907332</v>
      </c>
      <c r="C158">
        <f t="shared" si="26"/>
        <v>-203.13957890907332</v>
      </c>
      <c r="D158">
        <f t="shared" si="37"/>
        <v>88.762829439984529</v>
      </c>
      <c r="E158">
        <v>0</v>
      </c>
      <c r="F158">
        <v>0</v>
      </c>
      <c r="G158" t="b">
        <v>0</v>
      </c>
      <c r="H158" t="b">
        <v>0</v>
      </c>
      <c r="J158">
        <f t="shared" si="27"/>
        <v>15.600000000000012</v>
      </c>
      <c r="K158">
        <f t="shared" si="33"/>
        <v>178.76282943998453</v>
      </c>
      <c r="L158">
        <f t="shared" si="28"/>
        <v>9.9988344385646428</v>
      </c>
      <c r="M158">
        <f t="shared" si="34"/>
        <v>0.10795487863046647</v>
      </c>
      <c r="N158">
        <f t="shared" si="35"/>
        <v>9.9988344385646428</v>
      </c>
      <c r="O158">
        <f t="shared" si="36"/>
        <v>0.10795487863046647</v>
      </c>
      <c r="P158">
        <v>0</v>
      </c>
      <c r="Z158">
        <f t="shared" si="30"/>
        <v>1.3021767878787216</v>
      </c>
      <c r="AA158">
        <f t="shared" si="31"/>
        <v>9.9995806904628939</v>
      </c>
    </row>
    <row r="159" spans="1:27" x14ac:dyDescent="0.55000000000000004">
      <c r="A159">
        <f t="shared" si="32"/>
        <v>1.5700000000000012</v>
      </c>
      <c r="B159">
        <f t="shared" si="25"/>
        <v>204.44175569695199</v>
      </c>
      <c r="C159">
        <f t="shared" si="26"/>
        <v>-204.44175569695199</v>
      </c>
      <c r="D159">
        <f t="shared" si="37"/>
        <v>89.908745013317741</v>
      </c>
      <c r="E159">
        <v>0</v>
      </c>
      <c r="F159">
        <v>0</v>
      </c>
      <c r="G159" t="b">
        <v>0</v>
      </c>
      <c r="H159" t="b">
        <v>0</v>
      </c>
      <c r="J159">
        <f t="shared" si="27"/>
        <v>15.700000000000012</v>
      </c>
      <c r="K159">
        <f t="shared" si="33"/>
        <v>179.90874501331774</v>
      </c>
      <c r="L159">
        <f t="shared" si="28"/>
        <v>9.9999936586376972</v>
      </c>
      <c r="M159">
        <f t="shared" si="34"/>
        <v>7.9632645824252585E-3</v>
      </c>
      <c r="N159">
        <f t="shared" si="35"/>
        <v>9.9999936586376972</v>
      </c>
      <c r="O159">
        <f t="shared" si="36"/>
        <v>7.9632645824252585E-3</v>
      </c>
      <c r="P159">
        <v>0</v>
      </c>
      <c r="Z159">
        <f t="shared" si="30"/>
        <v>1.3021767878786648</v>
      </c>
      <c r="AA159">
        <f t="shared" si="31"/>
        <v>9.9997399580750503</v>
      </c>
    </row>
    <row r="160" spans="1:27" x14ac:dyDescent="0.55000000000000004">
      <c r="A160">
        <f t="shared" si="32"/>
        <v>1.5800000000000012</v>
      </c>
      <c r="B160">
        <f t="shared" si="25"/>
        <v>205.74393248483065</v>
      </c>
      <c r="C160">
        <f t="shared" si="26"/>
        <v>-205.74393248483065</v>
      </c>
      <c r="D160">
        <f t="shared" si="37"/>
        <v>88.945339413349018</v>
      </c>
      <c r="E160">
        <v>0</v>
      </c>
      <c r="F160">
        <v>0</v>
      </c>
      <c r="G160" t="b">
        <v>0</v>
      </c>
      <c r="H160" t="b">
        <v>0</v>
      </c>
      <c r="J160">
        <f t="shared" si="27"/>
        <v>15.800000000000011</v>
      </c>
      <c r="K160">
        <f t="shared" si="33"/>
        <v>181.05466058665098</v>
      </c>
      <c r="L160">
        <f t="shared" si="28"/>
        <v>10.00084704781581</v>
      </c>
      <c r="M160">
        <f t="shared" si="34"/>
        <v>-9.2031534665280149E-2</v>
      </c>
      <c r="N160">
        <f t="shared" si="35"/>
        <v>10.00084704781581</v>
      </c>
      <c r="O160">
        <f t="shared" si="36"/>
        <v>-9.2031534665280149E-2</v>
      </c>
      <c r="P160">
        <v>0</v>
      </c>
      <c r="Z160">
        <f t="shared" si="30"/>
        <v>1.3021767878786648</v>
      </c>
      <c r="AA160">
        <f t="shared" si="31"/>
        <v>10.001580581808005</v>
      </c>
    </row>
    <row r="161" spans="1:27" x14ac:dyDescent="0.55000000000000004">
      <c r="A161">
        <f t="shared" si="32"/>
        <v>1.5900000000000012</v>
      </c>
      <c r="B161">
        <f t="shared" si="25"/>
        <v>207.04610927270932</v>
      </c>
      <c r="C161">
        <f t="shared" si="26"/>
        <v>-207.04610927270932</v>
      </c>
      <c r="D161">
        <f t="shared" si="37"/>
        <v>87.799423840015777</v>
      </c>
      <c r="E161">
        <v>0</v>
      </c>
      <c r="F161">
        <v>0</v>
      </c>
      <c r="G161" t="b">
        <v>0</v>
      </c>
      <c r="H161" t="b">
        <v>0</v>
      </c>
      <c r="J161">
        <f t="shared" si="27"/>
        <v>15.900000000000013</v>
      </c>
      <c r="K161">
        <f t="shared" si="33"/>
        <v>182.20057615998422</v>
      </c>
      <c r="L161">
        <f t="shared" si="28"/>
        <v>10.003687348426128</v>
      </c>
      <c r="M161">
        <f t="shared" si="34"/>
        <v>-0.19198952252618801</v>
      </c>
      <c r="N161">
        <f t="shared" si="35"/>
        <v>10.003687348426128</v>
      </c>
      <c r="O161">
        <f t="shared" si="36"/>
        <v>-0.19198952252618801</v>
      </c>
      <c r="P161">
        <v>0</v>
      </c>
      <c r="Z161">
        <f t="shared" si="30"/>
        <v>1.3021767878786648</v>
      </c>
      <c r="AA161">
        <f t="shared" si="31"/>
        <v>10.005420365302133</v>
      </c>
    </row>
    <row r="162" spans="1:27" x14ac:dyDescent="0.55000000000000004">
      <c r="A162">
        <f t="shared" si="32"/>
        <v>1.6000000000000012</v>
      </c>
      <c r="B162">
        <f t="shared" si="25"/>
        <v>208.34828606058801</v>
      </c>
      <c r="C162">
        <f t="shared" si="26"/>
        <v>-208.34828606058801</v>
      </c>
      <c r="D162">
        <f t="shared" si="37"/>
        <v>86.653508266682564</v>
      </c>
      <c r="E162">
        <v>0</v>
      </c>
      <c r="F162">
        <v>0</v>
      </c>
      <c r="G162" t="b">
        <v>0</v>
      </c>
      <c r="H162" t="b">
        <v>0</v>
      </c>
      <c r="J162">
        <f t="shared" si="27"/>
        <v>16.000000000000011</v>
      </c>
      <c r="K162">
        <f t="shared" si="33"/>
        <v>183.34649173331744</v>
      </c>
      <c r="L162">
        <f t="shared" si="28"/>
        <v>10.00852610748046</v>
      </c>
      <c r="M162">
        <f t="shared" si="34"/>
        <v>-0.29187071713791152</v>
      </c>
      <c r="N162">
        <f t="shared" si="35"/>
        <v>10.00852610748046</v>
      </c>
      <c r="O162">
        <f t="shared" si="36"/>
        <v>-0.29187071713791152</v>
      </c>
      <c r="P162">
        <v>0</v>
      </c>
      <c r="Z162">
        <f t="shared" si="30"/>
        <v>1.3021767878786932</v>
      </c>
      <c r="AA162">
        <f t="shared" si="31"/>
        <v>10.011257772695231</v>
      </c>
    </row>
    <row r="163" spans="1:27" x14ac:dyDescent="0.55000000000000004">
      <c r="A163">
        <f t="shared" si="32"/>
        <v>1.6100000000000012</v>
      </c>
      <c r="B163">
        <f t="shared" si="25"/>
        <v>209.65046284846667</v>
      </c>
      <c r="C163">
        <f t="shared" si="26"/>
        <v>-209.65046284846667</v>
      </c>
      <c r="D163">
        <f t="shared" si="37"/>
        <v>85.507592693349295</v>
      </c>
      <c r="E163">
        <v>0</v>
      </c>
      <c r="F163">
        <v>0</v>
      </c>
      <c r="G163" t="b">
        <v>0</v>
      </c>
      <c r="H163" t="b">
        <v>0</v>
      </c>
      <c r="J163">
        <f t="shared" si="27"/>
        <v>16.100000000000012</v>
      </c>
      <c r="K163">
        <f t="shared" si="33"/>
        <v>184.4924073066507</v>
      </c>
      <c r="L163">
        <f t="shared" si="28"/>
        <v>10.015361389539702</v>
      </c>
      <c r="M163">
        <f t="shared" si="34"/>
        <v>-0.39163516735433979</v>
      </c>
      <c r="N163">
        <f t="shared" si="35"/>
        <v>10.015361389539702</v>
      </c>
      <c r="O163">
        <f t="shared" si="36"/>
        <v>-0.39163516735433979</v>
      </c>
      <c r="P163">
        <v>0</v>
      </c>
      <c r="Z163">
        <f t="shared" si="30"/>
        <v>1.3021767878786648</v>
      </c>
      <c r="AA163">
        <f t="shared" si="31"/>
        <v>10.019090469102174</v>
      </c>
    </row>
    <row r="164" spans="1:27" x14ac:dyDescent="0.55000000000000004">
      <c r="A164">
        <f t="shared" si="32"/>
        <v>1.6200000000000012</v>
      </c>
      <c r="B164">
        <f t="shared" si="25"/>
        <v>210.9526396363454</v>
      </c>
      <c r="C164">
        <f t="shared" si="26"/>
        <v>-210.9526396363454</v>
      </c>
      <c r="D164">
        <f t="shared" si="37"/>
        <v>84.361677120016054</v>
      </c>
      <c r="E164">
        <v>0</v>
      </c>
      <c r="F164">
        <v>0</v>
      </c>
      <c r="G164" t="b">
        <v>0</v>
      </c>
      <c r="H164" t="b">
        <v>0</v>
      </c>
      <c r="J164">
        <f t="shared" si="27"/>
        <v>16.200000000000014</v>
      </c>
      <c r="K164">
        <f t="shared" si="33"/>
        <v>185.63832287998395</v>
      </c>
      <c r="L164">
        <f t="shared" si="28"/>
        <v>10.024190460582167</v>
      </c>
      <c r="M164">
        <f t="shared" si="34"/>
        <v>-0.49124296872555673</v>
      </c>
      <c r="N164">
        <f t="shared" si="35"/>
        <v>10.024190460582167</v>
      </c>
      <c r="O164">
        <f t="shared" si="36"/>
        <v>-0.49124296872555673</v>
      </c>
      <c r="P164">
        <v>0</v>
      </c>
      <c r="Z164">
        <f t="shared" si="30"/>
        <v>1.3021767878787216</v>
      </c>
      <c r="AA164">
        <f t="shared" si="31"/>
        <v>10.028915321548835</v>
      </c>
    </row>
    <row r="165" spans="1:27" x14ac:dyDescent="0.55000000000000004">
      <c r="A165">
        <f t="shared" si="32"/>
        <v>1.6300000000000012</v>
      </c>
      <c r="B165">
        <f t="shared" si="25"/>
        <v>212.25481642422403</v>
      </c>
      <c r="C165">
        <f t="shared" si="26"/>
        <v>-212.25481642422403</v>
      </c>
      <c r="D165">
        <f t="shared" si="37"/>
        <v>83.215761546682842</v>
      </c>
      <c r="E165">
        <v>0</v>
      </c>
      <c r="F165">
        <v>0</v>
      </c>
      <c r="G165" t="b">
        <v>0</v>
      </c>
      <c r="H165" t="b">
        <v>0</v>
      </c>
      <c r="J165">
        <f t="shared" si="27"/>
        <v>16.300000000000011</v>
      </c>
      <c r="K165">
        <f t="shared" si="33"/>
        <v>186.78423845331716</v>
      </c>
      <c r="L165">
        <f t="shared" si="28"/>
        <v>10.035009789097156</v>
      </c>
      <c r="M165">
        <f t="shared" si="34"/>
        <v>-0.59065427945910232</v>
      </c>
      <c r="N165">
        <f t="shared" si="35"/>
        <v>10.035009789097156</v>
      </c>
      <c r="O165">
        <f t="shared" si="36"/>
        <v>-0.59065427945910232</v>
      </c>
      <c r="P165">
        <v>0</v>
      </c>
      <c r="Z165">
        <f t="shared" si="30"/>
        <v>1.3021767878786363</v>
      </c>
      <c r="AA165">
        <f t="shared" si="31"/>
        <v>10.04072840022523</v>
      </c>
    </row>
    <row r="166" spans="1:27" x14ac:dyDescent="0.55000000000000004">
      <c r="A166">
        <f t="shared" si="32"/>
        <v>1.6400000000000012</v>
      </c>
      <c r="B166">
        <f t="shared" si="25"/>
        <v>213.55699321210273</v>
      </c>
      <c r="C166">
        <f t="shared" si="26"/>
        <v>-213.55699321210273</v>
      </c>
      <c r="D166">
        <f t="shared" si="37"/>
        <v>82.069845973349601</v>
      </c>
      <c r="E166">
        <v>0</v>
      </c>
      <c r="F166">
        <v>0</v>
      </c>
      <c r="G166" t="b">
        <v>0</v>
      </c>
      <c r="H166" t="b">
        <v>0</v>
      </c>
      <c r="J166">
        <f t="shared" si="27"/>
        <v>16.400000000000013</v>
      </c>
      <c r="K166">
        <f t="shared" si="33"/>
        <v>187.9301540266504</v>
      </c>
      <c r="L166">
        <f t="shared" si="28"/>
        <v>10.047815047497519</v>
      </c>
      <c r="M166">
        <f t="shared" si="34"/>
        <v>-0.6898293363561474</v>
      </c>
      <c r="N166">
        <f t="shared" si="35"/>
        <v>10.047815047497519</v>
      </c>
      <c r="O166">
        <f t="shared" si="36"/>
        <v>-0.6898293363561474</v>
      </c>
      <c r="P166">
        <v>0</v>
      </c>
      <c r="Z166">
        <f t="shared" si="30"/>
        <v>1.3021767878786932</v>
      </c>
      <c r="AA166">
        <f t="shared" si="31"/>
        <v>10.054524980057396</v>
      </c>
    </row>
    <row r="167" spans="1:27" x14ac:dyDescent="0.55000000000000004">
      <c r="A167">
        <f t="shared" si="32"/>
        <v>1.6500000000000012</v>
      </c>
      <c r="B167">
        <f t="shared" si="25"/>
        <v>214.85916999998139</v>
      </c>
      <c r="C167">
        <f t="shared" si="26"/>
        <v>-214.85916999998139</v>
      </c>
      <c r="D167">
        <f t="shared" si="37"/>
        <v>80.92393040001636</v>
      </c>
      <c r="E167">
        <v>0</v>
      </c>
      <c r="F167">
        <v>0</v>
      </c>
      <c r="G167" t="b">
        <v>0</v>
      </c>
      <c r="H167" t="b">
        <v>0</v>
      </c>
      <c r="J167">
        <f t="shared" si="27"/>
        <v>16.500000000000014</v>
      </c>
      <c r="K167">
        <f t="shared" si="33"/>
        <v>189.07606959998364</v>
      </c>
      <c r="L167">
        <f t="shared" si="28"/>
        <v>10.062601113850633</v>
      </c>
      <c r="M167">
        <f t="shared" si="34"/>
        <v>-0.78872847071625629</v>
      </c>
      <c r="N167">
        <f t="shared" si="35"/>
        <v>10.062601113850633</v>
      </c>
      <c r="O167">
        <f t="shared" si="36"/>
        <v>-0.78872847071625629</v>
      </c>
      <c r="P167">
        <v>0</v>
      </c>
      <c r="Z167">
        <f t="shared" si="30"/>
        <v>1.3021767878786648</v>
      </c>
      <c r="AA167">
        <f t="shared" si="31"/>
        <v>10.07029954259735</v>
      </c>
    </row>
    <row r="168" spans="1:27" x14ac:dyDescent="0.55000000000000004">
      <c r="A168">
        <f t="shared" si="32"/>
        <v>1.6600000000000013</v>
      </c>
      <c r="B168">
        <f t="shared" si="25"/>
        <v>216.16134678786003</v>
      </c>
      <c r="C168">
        <f t="shared" si="26"/>
        <v>-216.16134678786003</v>
      </c>
      <c r="D168">
        <f t="shared" si="37"/>
        <v>79.778014826683176</v>
      </c>
      <c r="E168">
        <v>0</v>
      </c>
      <c r="F168">
        <v>0</v>
      </c>
      <c r="G168" t="b">
        <v>0</v>
      </c>
      <c r="H168" t="b">
        <v>0</v>
      </c>
      <c r="J168">
        <f t="shared" si="27"/>
        <v>16.600000000000012</v>
      </c>
      <c r="K168">
        <f t="shared" si="33"/>
        <v>190.22198517331682</v>
      </c>
      <c r="L168">
        <f t="shared" si="28"/>
        <v>10.079362073927095</v>
      </c>
      <c r="M168">
        <f t="shared" si="34"/>
        <v>-0.8873121242043116</v>
      </c>
      <c r="N168">
        <f t="shared" si="35"/>
        <v>10.079362073927095</v>
      </c>
      <c r="O168">
        <f t="shared" si="36"/>
        <v>-0.8873121242043116</v>
      </c>
      <c r="P168">
        <v>0</v>
      </c>
      <c r="Z168">
        <f t="shared" si="30"/>
        <v>1.3021767878786363</v>
      </c>
      <c r="AA168">
        <f t="shared" si="31"/>
        <v>10.088045778230402</v>
      </c>
    </row>
    <row r="169" spans="1:27" x14ac:dyDescent="0.55000000000000004">
      <c r="A169">
        <f t="shared" si="32"/>
        <v>1.6700000000000013</v>
      </c>
      <c r="B169">
        <f t="shared" si="25"/>
        <v>217.46352357573875</v>
      </c>
      <c r="C169">
        <f t="shared" si="26"/>
        <v>-217.46352357573875</v>
      </c>
      <c r="D169">
        <f t="shared" si="37"/>
        <v>78.632099253349878</v>
      </c>
      <c r="E169">
        <v>0</v>
      </c>
      <c r="F169">
        <v>0</v>
      </c>
      <c r="G169" t="b">
        <v>0</v>
      </c>
      <c r="H169" t="b">
        <v>0</v>
      </c>
      <c r="J169">
        <f t="shared" si="27"/>
        <v>16.700000000000014</v>
      </c>
      <c r="K169">
        <f t="shared" si="33"/>
        <v>191.36790074665012</v>
      </c>
      <c r="L169">
        <f t="shared" si="28"/>
        <v>10.098091223566358</v>
      </c>
      <c r="M169">
        <f t="shared" si="34"/>
        <v>-0.98554086467336444</v>
      </c>
      <c r="N169">
        <f t="shared" si="35"/>
        <v>10.098091223566358</v>
      </c>
      <c r="O169">
        <f t="shared" si="36"/>
        <v>-0.98554086467336444</v>
      </c>
      <c r="P169">
        <v>0</v>
      </c>
      <c r="Z169">
        <f t="shared" si="30"/>
        <v>1.3021767878787216</v>
      </c>
      <c r="AA169">
        <f t="shared" si="31"/>
        <v>10.107756588698912</v>
      </c>
    </row>
    <row r="170" spans="1:27" x14ac:dyDescent="0.55000000000000004">
      <c r="A170">
        <f t="shared" si="32"/>
        <v>1.6800000000000013</v>
      </c>
      <c r="B170">
        <f t="shared" si="25"/>
        <v>218.76570036361738</v>
      </c>
      <c r="C170">
        <f t="shared" si="26"/>
        <v>-218.76570036361738</v>
      </c>
      <c r="D170">
        <f t="shared" si="37"/>
        <v>77.486183680016723</v>
      </c>
      <c r="E170">
        <v>0</v>
      </c>
      <c r="F170">
        <v>0</v>
      </c>
      <c r="G170" t="b">
        <v>0</v>
      </c>
      <c r="H170" t="b">
        <v>0</v>
      </c>
      <c r="J170">
        <f t="shared" si="27"/>
        <v>16.800000000000011</v>
      </c>
      <c r="K170">
        <f t="shared" si="33"/>
        <v>192.51381631998328</v>
      </c>
      <c r="L170">
        <f t="shared" si="28"/>
        <v>10.118781071358281</v>
      </c>
      <c r="M170">
        <f t="shared" si="34"/>
        <v>-1.0833754019369088</v>
      </c>
      <c r="N170">
        <f t="shared" si="35"/>
        <v>10.118781071358281</v>
      </c>
      <c r="O170">
        <f t="shared" si="36"/>
        <v>-1.0833754019369088</v>
      </c>
      <c r="P170">
        <v>0</v>
      </c>
      <c r="Z170">
        <f t="shared" si="30"/>
        <v>1.3021767878786363</v>
      </c>
      <c r="AA170">
        <f t="shared" si="31"/>
        <v>10.129424089941498</v>
      </c>
    </row>
    <row r="171" spans="1:27" x14ac:dyDescent="0.55000000000000004">
      <c r="A171">
        <f t="shared" si="32"/>
        <v>1.6900000000000013</v>
      </c>
      <c r="B171">
        <f t="shared" si="25"/>
        <v>220.06787715149605</v>
      </c>
      <c r="C171">
        <f t="shared" si="26"/>
        <v>-220.06787715149605</v>
      </c>
      <c r="D171">
        <f t="shared" si="37"/>
        <v>76.340268106683453</v>
      </c>
      <c r="E171">
        <v>0</v>
      </c>
      <c r="F171">
        <v>0</v>
      </c>
      <c r="G171" t="b">
        <v>0</v>
      </c>
      <c r="H171" t="b">
        <v>0</v>
      </c>
      <c r="J171">
        <f t="shared" si="27"/>
        <v>16.900000000000013</v>
      </c>
      <c r="K171">
        <f t="shared" si="33"/>
        <v>193.65973189331655</v>
      </c>
      <c r="L171">
        <f t="shared" si="28"/>
        <v>10.141423341639612</v>
      </c>
      <c r="M171">
        <f t="shared" si="34"/>
        <v>-1.180776603484498</v>
      </c>
      <c r="N171">
        <f t="shared" si="35"/>
        <v>10.141423341639612</v>
      </c>
      <c r="O171">
        <f t="shared" si="36"/>
        <v>-1.180776603484498</v>
      </c>
      <c r="P171">
        <v>0</v>
      </c>
      <c r="Z171">
        <f t="shared" si="30"/>
        <v>1.3021767878786648</v>
      </c>
      <c r="AA171">
        <f t="shared" si="31"/>
        <v>10.153039615246561</v>
      </c>
    </row>
    <row r="172" spans="1:27" x14ac:dyDescent="0.55000000000000004">
      <c r="A172">
        <f t="shared" si="32"/>
        <v>1.7000000000000013</v>
      </c>
      <c r="B172">
        <f t="shared" si="25"/>
        <v>221.37005393937477</v>
      </c>
      <c r="C172">
        <f t="shared" si="26"/>
        <v>-221.37005393937477</v>
      </c>
      <c r="D172">
        <f t="shared" si="37"/>
        <v>75.194352533350184</v>
      </c>
      <c r="E172">
        <v>0</v>
      </c>
      <c r="F172">
        <v>0</v>
      </c>
      <c r="G172" t="b">
        <v>0</v>
      </c>
      <c r="H172" t="b">
        <v>0</v>
      </c>
      <c r="J172">
        <f t="shared" si="27"/>
        <v>17.000000000000014</v>
      </c>
      <c r="K172">
        <f t="shared" si="33"/>
        <v>194.80564746664982</v>
      </c>
      <c r="L172">
        <f t="shared" si="28"/>
        <v>10.166008977804127</v>
      </c>
      <c r="M172">
        <f t="shared" si="34"/>
        <v>-1.2777055101341692</v>
      </c>
      <c r="N172">
        <f t="shared" si="35"/>
        <v>10.166008977804127</v>
      </c>
      <c r="O172">
        <f t="shared" si="36"/>
        <v>-1.2777055101341692</v>
      </c>
      <c r="P172">
        <v>0</v>
      </c>
      <c r="Z172">
        <f t="shared" si="30"/>
        <v>1.3021767878787216</v>
      </c>
      <c r="AA172">
        <f t="shared" si="31"/>
        <v>10.178593718718849</v>
      </c>
    </row>
    <row r="173" spans="1:27" x14ac:dyDescent="0.55000000000000004">
      <c r="A173">
        <f t="shared" si="32"/>
        <v>1.7100000000000013</v>
      </c>
      <c r="B173">
        <f t="shared" si="25"/>
        <v>222.67223072725341</v>
      </c>
      <c r="C173">
        <f t="shared" si="26"/>
        <v>-222.67223072725341</v>
      </c>
      <c r="D173">
        <f t="shared" si="37"/>
        <v>74.048436960016971</v>
      </c>
      <c r="E173">
        <v>0</v>
      </c>
      <c r="F173">
        <v>0</v>
      </c>
      <c r="G173" t="b">
        <v>0</v>
      </c>
      <c r="H173" t="b">
        <v>0</v>
      </c>
      <c r="J173">
        <f t="shared" si="27"/>
        <v>17.100000000000012</v>
      </c>
      <c r="K173">
        <f t="shared" si="33"/>
        <v>195.95156303998303</v>
      </c>
      <c r="L173">
        <f t="shared" si="28"/>
        <v>10.192528145925166</v>
      </c>
      <c r="M173">
        <f t="shared" si="34"/>
        <v>-1.3741233516156328</v>
      </c>
      <c r="N173">
        <f t="shared" si="35"/>
        <v>10.192528145925166</v>
      </c>
      <c r="O173">
        <f t="shared" si="36"/>
        <v>-1.3741233516156328</v>
      </c>
      <c r="P173">
        <v>0</v>
      </c>
      <c r="Z173">
        <f t="shared" si="30"/>
        <v>1.3021767878786363</v>
      </c>
      <c r="AA173">
        <f t="shared" si="31"/>
        <v>10.206076179057687</v>
      </c>
    </row>
    <row r="174" spans="1:27" x14ac:dyDescent="0.55000000000000004">
      <c r="A174">
        <f t="shared" si="32"/>
        <v>1.7200000000000013</v>
      </c>
      <c r="B174">
        <f t="shared" si="25"/>
        <v>223.9744075151321</v>
      </c>
      <c r="C174">
        <f t="shared" si="26"/>
        <v>-223.9744075151321</v>
      </c>
      <c r="D174">
        <f t="shared" si="37"/>
        <v>72.90252138668373</v>
      </c>
      <c r="E174">
        <v>0</v>
      </c>
      <c r="F174">
        <v>0</v>
      </c>
      <c r="G174" t="b">
        <v>0</v>
      </c>
      <c r="H174" t="b">
        <v>0</v>
      </c>
      <c r="J174">
        <f t="shared" si="27"/>
        <v>17.200000000000014</v>
      </c>
      <c r="K174">
        <f t="shared" si="33"/>
        <v>197.09747861331627</v>
      </c>
      <c r="L174">
        <f t="shared" si="28"/>
        <v>10.220970238689066</v>
      </c>
      <c r="M174">
        <f t="shared" si="34"/>
        <v>-1.4699915620778528</v>
      </c>
      <c r="N174">
        <f t="shared" si="35"/>
        <v>10.220970238689066</v>
      </c>
      <c r="O174">
        <f t="shared" si="36"/>
        <v>-1.4699915620778528</v>
      </c>
      <c r="P174">
        <v>0</v>
      </c>
      <c r="Z174">
        <f t="shared" si="30"/>
        <v>1.3021767878786932</v>
      </c>
      <c r="AA174">
        <f t="shared" si="31"/>
        <v>10.235476003645372</v>
      </c>
    </row>
    <row r="175" spans="1:27" x14ac:dyDescent="0.55000000000000004">
      <c r="A175">
        <f t="shared" si="32"/>
        <v>1.7300000000000013</v>
      </c>
      <c r="B175">
        <f t="shared" si="25"/>
        <v>225.27658430301074</v>
      </c>
      <c r="C175">
        <f t="shared" si="26"/>
        <v>-225.27658430301074</v>
      </c>
      <c r="D175">
        <f t="shared" si="37"/>
        <v>71.756605813350518</v>
      </c>
      <c r="E175">
        <v>0</v>
      </c>
      <c r="F175">
        <v>0</v>
      </c>
      <c r="G175" t="b">
        <v>0</v>
      </c>
      <c r="H175" t="b">
        <v>0</v>
      </c>
      <c r="J175">
        <f t="shared" si="27"/>
        <v>17.300000000000011</v>
      </c>
      <c r="K175">
        <f t="shared" si="33"/>
        <v>198.24339418664948</v>
      </c>
      <c r="L175">
        <f t="shared" si="28"/>
        <v>10.25132387963794</v>
      </c>
      <c r="M175">
        <f t="shared" si="34"/>
        <v>-1.5652717955148638</v>
      </c>
      <c r="N175">
        <f t="shared" si="35"/>
        <v>10.25132387963794</v>
      </c>
      <c r="O175">
        <f t="shared" si="36"/>
        <v>-1.5652717955148638</v>
      </c>
      <c r="P175">
        <v>0</v>
      </c>
      <c r="Z175">
        <f t="shared" si="30"/>
        <v>1.3021767878786363</v>
      </c>
      <c r="AA175">
        <f t="shared" si="31"/>
        <v>10.266781432944057</v>
      </c>
    </row>
    <row r="176" spans="1:27" x14ac:dyDescent="0.55000000000000004">
      <c r="A176">
        <f t="shared" si="32"/>
        <v>1.7400000000000013</v>
      </c>
      <c r="B176">
        <f t="shared" si="25"/>
        <v>226.57876109088946</v>
      </c>
      <c r="C176">
        <f t="shared" si="26"/>
        <v>-226.57876109088946</v>
      </c>
      <c r="D176">
        <f t="shared" si="37"/>
        <v>70.610690240017306</v>
      </c>
      <c r="E176">
        <v>0</v>
      </c>
      <c r="F176">
        <v>0</v>
      </c>
      <c r="G176" t="b">
        <v>0</v>
      </c>
      <c r="H176" t="b">
        <v>0</v>
      </c>
      <c r="J176">
        <f t="shared" si="27"/>
        <v>17.400000000000013</v>
      </c>
      <c r="K176">
        <f t="shared" si="33"/>
        <v>199.38930975998269</v>
      </c>
      <c r="L176">
        <f t="shared" si="28"/>
        <v>10.283576927720123</v>
      </c>
      <c r="M176">
        <f t="shared" si="34"/>
        <v>-1.6599259411036811</v>
      </c>
      <c r="N176">
        <f t="shared" si="35"/>
        <v>10.283576927720123</v>
      </c>
      <c r="O176">
        <f t="shared" si="36"/>
        <v>-1.6599259411036811</v>
      </c>
      <c r="P176">
        <v>0</v>
      </c>
      <c r="Z176">
        <f t="shared" si="30"/>
        <v>1.3021767878787216</v>
      </c>
      <c r="AA176">
        <f t="shared" si="31"/>
        <v>10.299979945199427</v>
      </c>
    </row>
    <row r="177" spans="1:27" x14ac:dyDescent="0.55000000000000004">
      <c r="A177">
        <f t="shared" si="32"/>
        <v>1.7500000000000013</v>
      </c>
      <c r="B177">
        <f t="shared" si="25"/>
        <v>227.88093787876812</v>
      </c>
      <c r="C177">
        <f t="shared" si="26"/>
        <v>-227.88093787876812</v>
      </c>
      <c r="D177">
        <f t="shared" si="37"/>
        <v>69.464774666684036</v>
      </c>
      <c r="E177">
        <v>0</v>
      </c>
      <c r="F177">
        <v>0</v>
      </c>
      <c r="G177" t="b">
        <v>0</v>
      </c>
      <c r="H177" t="b">
        <v>0</v>
      </c>
      <c r="J177">
        <f t="shared" si="27"/>
        <v>17.500000000000014</v>
      </c>
      <c r="K177">
        <f t="shared" si="33"/>
        <v>200.53522533331596</v>
      </c>
      <c r="L177">
        <f t="shared" si="28"/>
        <v>10.317716482146418</v>
      </c>
      <c r="M177">
        <f t="shared" si="34"/>
        <v>-1.7539161384481117</v>
      </c>
      <c r="N177">
        <f t="shared" si="35"/>
        <v>10.317716482146418</v>
      </c>
      <c r="O177">
        <f t="shared" si="36"/>
        <v>-1.7539161384481117</v>
      </c>
      <c r="P177">
        <v>0</v>
      </c>
      <c r="Z177">
        <f t="shared" si="30"/>
        <v>1.3021767878786648</v>
      </c>
      <c r="AA177">
        <f t="shared" si="31"/>
        <v>10.335058261449216</v>
      </c>
    </row>
    <row r="178" spans="1:27" x14ac:dyDescent="0.55000000000000004">
      <c r="A178">
        <f t="shared" si="32"/>
        <v>1.7600000000000013</v>
      </c>
      <c r="B178">
        <f t="shared" si="25"/>
        <v>229.18311466664682</v>
      </c>
      <c r="C178">
        <f t="shared" si="26"/>
        <v>-229.18311466664682</v>
      </c>
      <c r="D178">
        <f t="shared" si="37"/>
        <v>68.318859093350824</v>
      </c>
      <c r="E178">
        <v>0</v>
      </c>
      <c r="F178">
        <v>0</v>
      </c>
      <c r="G178" t="b">
        <v>0</v>
      </c>
      <c r="H178" t="b">
        <v>0</v>
      </c>
      <c r="J178">
        <f t="shared" si="27"/>
        <v>17.600000000000012</v>
      </c>
      <c r="K178">
        <f t="shared" si="33"/>
        <v>201.68114090664918</v>
      </c>
      <c r="L178">
        <f t="shared" si="28"/>
        <v>10.353728887550236</v>
      </c>
      <c r="M178">
        <f t="shared" si="34"/>
        <v>-1.8472047927223958</v>
      </c>
      <c r="N178">
        <f t="shared" si="35"/>
        <v>10.353728887550236</v>
      </c>
      <c r="O178">
        <f t="shared" si="36"/>
        <v>-1.8472047927223958</v>
      </c>
      <c r="P178">
        <v>0</v>
      </c>
      <c r="Z178">
        <f t="shared" si="30"/>
        <v>1.3021767878786932</v>
      </c>
      <c r="AA178">
        <f t="shared" si="31"/>
        <v>10.372002350834633</v>
      </c>
    </row>
    <row r="179" spans="1:27" x14ac:dyDescent="0.55000000000000004">
      <c r="A179">
        <f t="shared" si="32"/>
        <v>1.7700000000000014</v>
      </c>
      <c r="B179">
        <f t="shared" si="25"/>
        <v>230.48529145452548</v>
      </c>
      <c r="C179">
        <f t="shared" si="26"/>
        <v>-230.48529145452548</v>
      </c>
      <c r="D179">
        <f t="shared" si="37"/>
        <v>67.172943520017554</v>
      </c>
      <c r="E179">
        <v>0</v>
      </c>
      <c r="F179">
        <v>0</v>
      </c>
      <c r="G179" t="b">
        <v>0</v>
      </c>
      <c r="H179" t="b">
        <v>0</v>
      </c>
      <c r="J179">
        <f t="shared" si="27"/>
        <v>17.700000000000014</v>
      </c>
      <c r="K179">
        <f t="shared" si="33"/>
        <v>202.82705647998245</v>
      </c>
      <c r="L179">
        <f t="shared" si="28"/>
        <v>10.391599739449582</v>
      </c>
      <c r="M179">
        <f t="shared" si="34"/>
        <v>-1.9397545897086639</v>
      </c>
      <c r="N179">
        <f t="shared" si="35"/>
        <v>10.391599739449582</v>
      </c>
      <c r="O179">
        <f t="shared" si="36"/>
        <v>-1.9397545897086639</v>
      </c>
      <c r="P179">
        <v>0</v>
      </c>
      <c r="Z179">
        <f t="shared" si="30"/>
        <v>1.3021767878786648</v>
      </c>
      <c r="AA179">
        <f t="shared" si="31"/>
        <v>10.410797436212501</v>
      </c>
    </row>
    <row r="180" spans="1:27" x14ac:dyDescent="0.55000000000000004">
      <c r="A180">
        <f t="shared" si="32"/>
        <v>1.7800000000000014</v>
      </c>
      <c r="B180">
        <f t="shared" si="25"/>
        <v>231.78746824240415</v>
      </c>
      <c r="C180">
        <f t="shared" si="26"/>
        <v>-231.78746824240415</v>
      </c>
      <c r="D180">
        <f t="shared" si="37"/>
        <v>66.027027946684314</v>
      </c>
      <c r="E180">
        <v>0</v>
      </c>
      <c r="F180">
        <v>0</v>
      </c>
      <c r="G180" t="b">
        <v>0</v>
      </c>
      <c r="H180" t="b">
        <v>0</v>
      </c>
      <c r="J180">
        <f t="shared" si="27"/>
        <v>17.800000000000015</v>
      </c>
      <c r="K180">
        <f t="shared" si="33"/>
        <v>203.97297205331569</v>
      </c>
      <c r="L180">
        <f t="shared" si="28"/>
        <v>10.43131389000863</v>
      </c>
      <c r="M180">
        <f t="shared" si="34"/>
        <v>-2.0315285107220982</v>
      </c>
      <c r="N180">
        <f t="shared" si="35"/>
        <v>10.43131389000863</v>
      </c>
      <c r="O180">
        <f t="shared" si="36"/>
        <v>-2.0315285107220982</v>
      </c>
      <c r="P180">
        <v>0</v>
      </c>
      <c r="Z180">
        <f t="shared" si="30"/>
        <v>1.3021767878786648</v>
      </c>
      <c r="AA180">
        <f t="shared" si="31"/>
        <v>10.451428000065933</v>
      </c>
    </row>
    <row r="181" spans="1:27" x14ac:dyDescent="0.55000000000000004">
      <c r="A181">
        <f t="shared" si="32"/>
        <v>1.7900000000000014</v>
      </c>
      <c r="B181">
        <f t="shared" si="25"/>
        <v>233.08964503028281</v>
      </c>
      <c r="C181">
        <f t="shared" si="26"/>
        <v>-233.08964503028281</v>
      </c>
      <c r="D181">
        <f t="shared" si="37"/>
        <v>64.881112373351101</v>
      </c>
      <c r="E181">
        <v>0</v>
      </c>
      <c r="F181">
        <v>0</v>
      </c>
      <c r="G181" t="b">
        <v>0</v>
      </c>
      <c r="H181" t="b">
        <v>0</v>
      </c>
      <c r="J181">
        <f t="shared" si="27"/>
        <v>17.900000000000013</v>
      </c>
      <c r="K181">
        <f t="shared" si="33"/>
        <v>205.1188876266489</v>
      </c>
      <c r="L181">
        <f t="shared" si="28"/>
        <v>10.472855454096671</v>
      </c>
      <c r="M181">
        <f t="shared" si="34"/>
        <v>-2.122489847417925</v>
      </c>
      <c r="N181">
        <f t="shared" si="35"/>
        <v>10.472855454096671</v>
      </c>
      <c r="O181">
        <f t="shared" si="36"/>
        <v>-2.122489847417925</v>
      </c>
      <c r="P181">
        <v>0</v>
      </c>
      <c r="Z181">
        <f t="shared" si="30"/>
        <v>1.3021767878786648</v>
      </c>
      <c r="AA181">
        <f t="shared" si="31"/>
        <v>10.493877790711119</v>
      </c>
    </row>
    <row r="182" spans="1:27" x14ac:dyDescent="0.55000000000000004">
      <c r="A182">
        <f t="shared" si="32"/>
        <v>1.8000000000000014</v>
      </c>
      <c r="B182">
        <f t="shared" si="25"/>
        <v>234.3918218181615</v>
      </c>
      <c r="C182">
        <f t="shared" si="26"/>
        <v>-234.3918218181615</v>
      </c>
      <c r="D182">
        <f t="shared" si="37"/>
        <v>63.735196800017832</v>
      </c>
      <c r="E182">
        <v>0</v>
      </c>
      <c r="F182">
        <v>0</v>
      </c>
      <c r="G182" t="b">
        <v>0</v>
      </c>
      <c r="H182" t="b">
        <v>0</v>
      </c>
      <c r="J182">
        <f t="shared" si="27"/>
        <v>18.000000000000014</v>
      </c>
      <c r="K182">
        <f t="shared" si="33"/>
        <v>206.26480319998217</v>
      </c>
      <c r="L182">
        <f t="shared" si="28"/>
        <v>10.516207815641952</v>
      </c>
      <c r="M182">
        <f t="shared" si="34"/>
        <v>-2.2126022164742762</v>
      </c>
      <c r="N182">
        <f t="shared" si="35"/>
        <v>10.516207815641952</v>
      </c>
      <c r="O182">
        <f t="shared" si="36"/>
        <v>-2.2126022164742762</v>
      </c>
      <c r="P182">
        <v>0</v>
      </c>
      <c r="Z182">
        <f t="shared" si="30"/>
        <v>1.3021767878786932</v>
      </c>
      <c r="AA182">
        <f t="shared" si="31"/>
        <v>10.538129828797794</v>
      </c>
    </row>
    <row r="183" spans="1:27" x14ac:dyDescent="0.55000000000000004">
      <c r="A183">
        <f t="shared" si="32"/>
        <v>1.8100000000000014</v>
      </c>
      <c r="B183">
        <f t="shared" si="25"/>
        <v>235.6939986060402</v>
      </c>
      <c r="C183">
        <f t="shared" si="26"/>
        <v>-235.6939986060402</v>
      </c>
      <c r="D183">
        <f t="shared" si="37"/>
        <v>62.589281226684619</v>
      </c>
      <c r="E183">
        <v>0</v>
      </c>
      <c r="F183">
        <v>0</v>
      </c>
      <c r="G183" t="b">
        <v>0</v>
      </c>
      <c r="H183" t="b">
        <v>0</v>
      </c>
      <c r="J183">
        <f t="shared" si="27"/>
        <v>18.100000000000016</v>
      </c>
      <c r="K183">
        <f t="shared" si="33"/>
        <v>207.41071877331538</v>
      </c>
      <c r="L183">
        <f t="shared" si="28"/>
        <v>10.561353634277875</v>
      </c>
      <c r="M183">
        <f t="shared" si="34"/>
        <v>-2.3018295741450032</v>
      </c>
      <c r="N183">
        <f t="shared" si="35"/>
        <v>10.561353634277875</v>
      </c>
      <c r="O183">
        <f t="shared" si="36"/>
        <v>-2.3018295741450032</v>
      </c>
      <c r="P183">
        <v>0</v>
      </c>
      <c r="Z183">
        <f t="shared" si="30"/>
        <v>1.3021767878786932</v>
      </c>
      <c r="AA183">
        <f t="shared" si="31"/>
        <v>10.584166414100741</v>
      </c>
    </row>
    <row r="184" spans="1:27" x14ac:dyDescent="0.55000000000000004">
      <c r="A184">
        <f t="shared" si="32"/>
        <v>1.8200000000000014</v>
      </c>
      <c r="B184">
        <f t="shared" si="25"/>
        <v>236.99617539391883</v>
      </c>
      <c r="C184">
        <f t="shared" si="26"/>
        <v>-236.99617539391883</v>
      </c>
      <c r="D184">
        <f t="shared" si="37"/>
        <v>61.443365653351407</v>
      </c>
      <c r="E184">
        <v>0</v>
      </c>
      <c r="F184">
        <v>0</v>
      </c>
      <c r="G184" t="b">
        <v>0</v>
      </c>
      <c r="H184" t="b">
        <v>0</v>
      </c>
      <c r="J184">
        <f t="shared" si="27"/>
        <v>18.200000000000014</v>
      </c>
      <c r="K184">
        <f t="shared" si="33"/>
        <v>208.55663434664859</v>
      </c>
      <c r="L184">
        <f t="shared" si="28"/>
        <v>10.608274852278925</v>
      </c>
      <c r="M184">
        <f t="shared" si="34"/>
        <v>-2.3901362306767258</v>
      </c>
      <c r="N184">
        <f t="shared" si="35"/>
        <v>10.608274852278925</v>
      </c>
      <c r="O184">
        <f t="shared" si="36"/>
        <v>-2.3901362306767258</v>
      </c>
      <c r="P184">
        <v>0</v>
      </c>
      <c r="Z184">
        <f t="shared" si="30"/>
        <v>1.3021767878786363</v>
      </c>
      <c r="AA184">
        <f t="shared" si="31"/>
        <v>10.631969132599648</v>
      </c>
    </row>
    <row r="185" spans="1:27" x14ac:dyDescent="0.55000000000000004">
      <c r="A185">
        <f t="shared" si="32"/>
        <v>1.8300000000000014</v>
      </c>
      <c r="B185">
        <f t="shared" si="25"/>
        <v>238.29835218179755</v>
      </c>
      <c r="C185">
        <f t="shared" si="26"/>
        <v>-238.29835218179755</v>
      </c>
      <c r="D185">
        <f t="shared" si="37"/>
        <v>60.297450080018137</v>
      </c>
      <c r="E185">
        <v>0</v>
      </c>
      <c r="F185">
        <v>0</v>
      </c>
      <c r="G185" t="b">
        <v>0</v>
      </c>
      <c r="H185" t="b">
        <v>0</v>
      </c>
      <c r="J185">
        <f t="shared" si="27"/>
        <v>18.300000000000015</v>
      </c>
      <c r="K185">
        <f t="shared" si="33"/>
        <v>209.70254991998186</v>
      </c>
      <c r="L185">
        <f t="shared" si="28"/>
        <v>10.65695270178351</v>
      </c>
      <c r="M185">
        <f t="shared" si="34"/>
        <v>-2.4774868645842383</v>
      </c>
      <c r="N185">
        <f t="shared" si="35"/>
        <v>10.65695270178351</v>
      </c>
      <c r="O185">
        <f t="shared" si="36"/>
        <v>-2.4774868645842383</v>
      </c>
      <c r="P185">
        <v>0</v>
      </c>
      <c r="Z185">
        <f t="shared" si="30"/>
        <v>1.3021767878787216</v>
      </c>
      <c r="AA185">
        <f t="shared" si="31"/>
        <v>10.681518863844483</v>
      </c>
    </row>
    <row r="186" spans="1:27" x14ac:dyDescent="0.55000000000000004">
      <c r="A186">
        <f t="shared" si="32"/>
        <v>1.8400000000000014</v>
      </c>
      <c r="B186">
        <f t="shared" si="25"/>
        <v>239.60052896967619</v>
      </c>
      <c r="C186">
        <f t="shared" si="26"/>
        <v>-239.60052896967619</v>
      </c>
      <c r="D186">
        <f t="shared" si="37"/>
        <v>59.151534506684982</v>
      </c>
      <c r="E186">
        <v>0</v>
      </c>
      <c r="F186">
        <v>0</v>
      </c>
      <c r="G186" t="b">
        <v>0</v>
      </c>
      <c r="H186" t="b">
        <v>0</v>
      </c>
      <c r="J186">
        <f t="shared" si="27"/>
        <v>18.400000000000013</v>
      </c>
      <c r="K186">
        <f t="shared" si="33"/>
        <v>210.84846549331502</v>
      </c>
      <c r="L186">
        <f t="shared" si="28"/>
        <v>10.707367712300854</v>
      </c>
      <c r="M186">
        <f t="shared" si="34"/>
        <v>-2.5638465367786267</v>
      </c>
      <c r="N186">
        <f t="shared" si="35"/>
        <v>10.707367712300854</v>
      </c>
      <c r="O186">
        <f t="shared" si="36"/>
        <v>-2.5638465367786267</v>
      </c>
      <c r="P186">
        <v>0</v>
      </c>
      <c r="Z186">
        <f t="shared" si="30"/>
        <v>1.3021767878786363</v>
      </c>
      <c r="AA186">
        <f t="shared" si="31"/>
        <v>10.732795788603395</v>
      </c>
    </row>
    <row r="187" spans="1:27" x14ac:dyDescent="0.55000000000000004">
      <c r="A187">
        <f t="shared" si="32"/>
        <v>1.8500000000000014</v>
      </c>
      <c r="B187">
        <f t="shared" si="25"/>
        <v>240.90270575755486</v>
      </c>
      <c r="C187">
        <f t="shared" si="26"/>
        <v>-240.90270575755486</v>
      </c>
      <c r="D187">
        <f t="shared" si="37"/>
        <v>58.005618933351712</v>
      </c>
      <c r="E187">
        <v>0</v>
      </c>
      <c r="F187">
        <v>0</v>
      </c>
      <c r="G187" t="b">
        <v>0</v>
      </c>
      <c r="H187" t="b">
        <v>0</v>
      </c>
      <c r="J187">
        <f t="shared" si="27"/>
        <v>18.500000000000014</v>
      </c>
      <c r="K187">
        <f t="shared" si="33"/>
        <v>211.99438106664829</v>
      </c>
      <c r="L187">
        <f t="shared" si="28"/>
        <v>10.759499718498947</v>
      </c>
      <c r="M187">
        <f t="shared" si="34"/>
        <v>-2.6491807045424762</v>
      </c>
      <c r="N187">
        <f t="shared" si="35"/>
        <v>10.759499718498947</v>
      </c>
      <c r="O187">
        <f t="shared" si="36"/>
        <v>-2.6491807045424762</v>
      </c>
      <c r="P187">
        <v>0</v>
      </c>
      <c r="Z187">
        <f t="shared" si="30"/>
        <v>1.3021767878786648</v>
      </c>
      <c r="AA187">
        <f t="shared" si="31"/>
        <v>10.78577939679017</v>
      </c>
    </row>
    <row r="188" spans="1:27" x14ac:dyDescent="0.55000000000000004">
      <c r="A188">
        <f t="shared" si="32"/>
        <v>1.8600000000000014</v>
      </c>
      <c r="B188">
        <f t="shared" si="25"/>
        <v>242.20488254543358</v>
      </c>
      <c r="C188">
        <f t="shared" si="26"/>
        <v>-242.20488254543358</v>
      </c>
      <c r="D188">
        <f t="shared" si="37"/>
        <v>56.859703360018415</v>
      </c>
      <c r="E188">
        <v>0</v>
      </c>
      <c r="F188">
        <v>0</v>
      </c>
      <c r="G188" t="b">
        <v>0</v>
      </c>
      <c r="H188" t="b">
        <v>0</v>
      </c>
      <c r="J188">
        <f t="shared" si="27"/>
        <v>18.600000000000016</v>
      </c>
      <c r="K188">
        <f t="shared" si="33"/>
        <v>213.14029663998159</v>
      </c>
      <c r="L188">
        <f t="shared" si="28"/>
        <v>10.813327868270392</v>
      </c>
      <c r="M188">
        <f t="shared" si="34"/>
        <v>-2.733455235346451</v>
      </c>
      <c r="N188">
        <f t="shared" si="35"/>
        <v>10.813327868270392</v>
      </c>
      <c r="O188">
        <f t="shared" si="36"/>
        <v>-2.733455235346451</v>
      </c>
      <c r="P188">
        <v>0</v>
      </c>
      <c r="Z188">
        <f t="shared" si="30"/>
        <v>1.3021767878787216</v>
      </c>
      <c r="AA188">
        <f t="shared" si="31"/>
        <v>10.840448495667971</v>
      </c>
    </row>
    <row r="189" spans="1:27" x14ac:dyDescent="0.55000000000000004">
      <c r="A189">
        <f t="shared" si="32"/>
        <v>1.8700000000000014</v>
      </c>
      <c r="B189">
        <f t="shared" si="25"/>
        <v>243.50705933331221</v>
      </c>
      <c r="C189">
        <f t="shared" si="26"/>
        <v>-243.50705933331221</v>
      </c>
      <c r="D189">
        <f t="shared" si="37"/>
        <v>55.713787786685259</v>
      </c>
      <c r="E189">
        <v>0</v>
      </c>
      <c r="F189">
        <v>0</v>
      </c>
      <c r="G189" t="b">
        <v>0</v>
      </c>
      <c r="H189" t="b">
        <v>0</v>
      </c>
      <c r="J189">
        <f t="shared" si="27"/>
        <v>18.700000000000014</v>
      </c>
      <c r="K189">
        <f t="shared" si="33"/>
        <v>214.28621221331474</v>
      </c>
      <c r="L189">
        <f t="shared" si="28"/>
        <v>10.868830631072971</v>
      </c>
      <c r="M189">
        <f t="shared" si="34"/>
        <v>-2.8166364205018595</v>
      </c>
      <c r="N189">
        <f t="shared" si="35"/>
        <v>10.868830631072971</v>
      </c>
      <c r="O189">
        <f t="shared" si="36"/>
        <v>-2.8166364205018595</v>
      </c>
      <c r="P189">
        <v>0</v>
      </c>
      <c r="Z189">
        <f t="shared" si="30"/>
        <v>1.3021767878786363</v>
      </c>
      <c r="AA189">
        <f t="shared" si="31"/>
        <v>10.896781218326154</v>
      </c>
    </row>
    <row r="190" spans="1:27" x14ac:dyDescent="0.55000000000000004">
      <c r="A190">
        <f t="shared" si="32"/>
        <v>1.8800000000000014</v>
      </c>
      <c r="B190">
        <f t="shared" si="25"/>
        <v>244.80923612119088</v>
      </c>
      <c r="C190">
        <f t="shared" si="26"/>
        <v>-244.80923612119088</v>
      </c>
      <c r="D190">
        <f t="shared" si="37"/>
        <v>54.56787221335199</v>
      </c>
      <c r="E190">
        <v>0</v>
      </c>
      <c r="F190">
        <v>0</v>
      </c>
      <c r="G190" t="b">
        <v>0</v>
      </c>
      <c r="H190" t="b">
        <v>0</v>
      </c>
      <c r="J190">
        <f t="shared" si="27"/>
        <v>18.800000000000015</v>
      </c>
      <c r="K190">
        <f t="shared" si="33"/>
        <v>215.43212778664801</v>
      </c>
      <c r="L190">
        <f t="shared" si="28"/>
        <v>10.925985806541604</v>
      </c>
      <c r="M190">
        <f t="shared" si="34"/>
        <v>-2.8986909886437262</v>
      </c>
      <c r="N190">
        <f t="shared" si="35"/>
        <v>10.925985806541604</v>
      </c>
      <c r="O190">
        <f t="shared" si="36"/>
        <v>-2.8986909886437262</v>
      </c>
      <c r="P190">
        <v>0</v>
      </c>
      <c r="Z190">
        <f t="shared" si="30"/>
        <v>1.3021767878786648</v>
      </c>
      <c r="AA190">
        <f t="shared" si="31"/>
        <v>10.954755032426753</v>
      </c>
    </row>
    <row r="191" spans="1:27" x14ac:dyDescent="0.55000000000000004">
      <c r="A191">
        <f t="shared" si="32"/>
        <v>1.8900000000000015</v>
      </c>
      <c r="B191">
        <f t="shared" si="25"/>
        <v>246.11141290906954</v>
      </c>
      <c r="C191">
        <f t="shared" si="26"/>
        <v>-246.11141290906954</v>
      </c>
      <c r="D191">
        <f t="shared" si="37"/>
        <v>53.421956640018777</v>
      </c>
      <c r="E191">
        <v>0</v>
      </c>
      <c r="F191">
        <v>0</v>
      </c>
      <c r="G191" t="b">
        <v>0</v>
      </c>
      <c r="H191" t="b">
        <v>0</v>
      </c>
      <c r="J191">
        <f t="shared" si="27"/>
        <v>18.900000000000013</v>
      </c>
      <c r="K191">
        <f t="shared" si="33"/>
        <v>216.57804335998122</v>
      </c>
      <c r="L191">
        <f t="shared" si="28"/>
        <v>10.984770533368151</v>
      </c>
      <c r="M191">
        <f t="shared" si="34"/>
        <v>-2.9795861190388302</v>
      </c>
      <c r="N191">
        <f t="shared" si="35"/>
        <v>10.984770533368151</v>
      </c>
      <c r="O191">
        <f t="shared" si="36"/>
        <v>-2.9795861190388302</v>
      </c>
      <c r="P191">
        <v>0</v>
      </c>
      <c r="Z191">
        <f t="shared" si="30"/>
        <v>1.3021767878786648</v>
      </c>
      <c r="AA191">
        <f t="shared" si="31"/>
        <v>11.014346749217101</v>
      </c>
    </row>
    <row r="192" spans="1:27" x14ac:dyDescent="0.55000000000000004">
      <c r="A192">
        <f t="shared" si="32"/>
        <v>1.9000000000000015</v>
      </c>
      <c r="B192">
        <f t="shared" si="25"/>
        <v>247.41358969694824</v>
      </c>
      <c r="C192">
        <f t="shared" si="26"/>
        <v>-247.41358969694824</v>
      </c>
      <c r="D192">
        <f t="shared" si="37"/>
        <v>52.276041066685508</v>
      </c>
      <c r="E192">
        <v>0</v>
      </c>
      <c r="F192">
        <v>0</v>
      </c>
      <c r="G192" t="b">
        <v>0</v>
      </c>
      <c r="H192" t="b">
        <v>0</v>
      </c>
      <c r="J192">
        <f t="shared" si="27"/>
        <v>19.000000000000014</v>
      </c>
      <c r="K192">
        <f t="shared" si="33"/>
        <v>217.72395893331449</v>
      </c>
      <c r="L192">
        <f t="shared" si="28"/>
        <v>11.045161298445674</v>
      </c>
      <c r="M192">
        <f t="shared" si="34"/>
        <v>-3.0592894547136069</v>
      </c>
      <c r="N192">
        <f t="shared" si="35"/>
        <v>11.045161298445674</v>
      </c>
      <c r="O192">
        <f t="shared" si="36"/>
        <v>-3.0592894547136069</v>
      </c>
      <c r="P192">
        <v>0</v>
      </c>
      <c r="Z192">
        <f t="shared" si="30"/>
        <v>1.3021767878786932</v>
      </c>
      <c r="AA192">
        <f t="shared" si="31"/>
        <v>11.075532532805028</v>
      </c>
    </row>
    <row r="193" spans="1:27" x14ac:dyDescent="0.55000000000000004">
      <c r="A193">
        <f t="shared" si="32"/>
        <v>1.9100000000000015</v>
      </c>
      <c r="B193">
        <f t="shared" si="25"/>
        <v>248.71576648482693</v>
      </c>
      <c r="C193">
        <f t="shared" si="26"/>
        <v>-248.71576648482693</v>
      </c>
      <c r="D193">
        <f t="shared" si="37"/>
        <v>51.130125493352296</v>
      </c>
      <c r="E193">
        <v>0</v>
      </c>
      <c r="F193">
        <v>0</v>
      </c>
      <c r="G193" t="b">
        <v>0</v>
      </c>
      <c r="H193" t="b">
        <v>0</v>
      </c>
      <c r="J193">
        <f t="shared" si="27"/>
        <v>19.100000000000016</v>
      </c>
      <c r="K193">
        <f t="shared" si="33"/>
        <v>218.8698745066477</v>
      </c>
      <c r="L193">
        <f t="shared" si="28"/>
        <v>11.107133946273338</v>
      </c>
      <c r="M193">
        <f t="shared" si="34"/>
        <v>-3.1377691153964786</v>
      </c>
      <c r="N193">
        <f t="shared" si="35"/>
        <v>11.107133946273338</v>
      </c>
      <c r="O193">
        <f t="shared" si="36"/>
        <v>-3.1377691153964786</v>
      </c>
      <c r="P193">
        <v>0</v>
      </c>
      <c r="Z193">
        <f t="shared" si="30"/>
        <v>1.3021767878786932</v>
      </c>
      <c r="AA193">
        <f t="shared" si="31"/>
        <v>11.138287909692897</v>
      </c>
    </row>
    <row r="194" spans="1:27" x14ac:dyDescent="0.55000000000000004">
      <c r="A194">
        <f t="shared" si="32"/>
        <v>1.9200000000000015</v>
      </c>
      <c r="B194">
        <f t="shared" ref="B194:B257" si="38">($S$2*$A194)/3.1415927/$S$3*360</f>
        <v>250.01794327270557</v>
      </c>
      <c r="C194">
        <f t="shared" ref="C194:C257" si="39">-($S$2*$A194)/3.1415927/$S$3*360</f>
        <v>-250.01794327270557</v>
      </c>
      <c r="D194">
        <f t="shared" si="37"/>
        <v>49.984209920019083</v>
      </c>
      <c r="E194">
        <v>0</v>
      </c>
      <c r="F194">
        <v>0</v>
      </c>
      <c r="G194" t="b">
        <v>0</v>
      </c>
      <c r="H194" t="b">
        <v>0</v>
      </c>
      <c r="J194">
        <f t="shared" ref="J194:J257" si="40">$S$2*$A194</f>
        <v>19.200000000000014</v>
      </c>
      <c r="K194">
        <f t="shared" si="33"/>
        <v>220.01579007998092</v>
      </c>
      <c r="L194">
        <f t="shared" ref="L194:L257" si="41">$S$4-$S$4*COS(MOD(K194,180)/180*3.1415927)+2*$S$4*INT(K194/180)</f>
        <v>11.170663688618303</v>
      </c>
      <c r="M194">
        <f t="shared" si="34"/>
        <v>-3.2149937102695541</v>
      </c>
      <c r="N194">
        <f t="shared" si="35"/>
        <v>11.170663688618303</v>
      </c>
      <c r="O194">
        <f t="shared" si="36"/>
        <v>-3.2149937102695541</v>
      </c>
      <c r="P194">
        <v>0</v>
      </c>
      <c r="Z194">
        <f t="shared" si="30"/>
        <v>1.3021767878786363</v>
      </c>
      <c r="AA194">
        <f t="shared" si="31"/>
        <v>11.202587778566677</v>
      </c>
    </row>
    <row r="195" spans="1:27" x14ac:dyDescent="0.55000000000000004">
      <c r="A195">
        <f t="shared" si="32"/>
        <v>1.9300000000000015</v>
      </c>
      <c r="B195">
        <f t="shared" si="38"/>
        <v>251.32012006058429</v>
      </c>
      <c r="C195">
        <f t="shared" si="39"/>
        <v>-251.32012006058429</v>
      </c>
      <c r="D195">
        <f t="shared" si="37"/>
        <v>48.838294346685842</v>
      </c>
      <c r="E195">
        <v>0</v>
      </c>
      <c r="F195">
        <v>0</v>
      </c>
      <c r="G195" t="b">
        <v>0</v>
      </c>
      <c r="H195" t="b">
        <v>0</v>
      </c>
      <c r="J195">
        <f t="shared" si="40"/>
        <v>19.300000000000015</v>
      </c>
      <c r="K195">
        <f t="shared" si="33"/>
        <v>221.16170565331416</v>
      </c>
      <c r="L195">
        <f t="shared" si="41"/>
        <v>11.235725114430686</v>
      </c>
      <c r="M195">
        <f t="shared" si="34"/>
        <v>-3.2909323505245363</v>
      </c>
      <c r="N195">
        <f t="shared" si="35"/>
        <v>11.235725114430686</v>
      </c>
      <c r="O195">
        <f t="shared" si="36"/>
        <v>-3.2909323505245363</v>
      </c>
      <c r="P195">
        <v>0</v>
      </c>
      <c r="Z195">
        <f t="shared" ref="Z195:Z258" si="42">ABS(C195-C194) * 0.5 + 0.5 * (B195-B194)</f>
        <v>1.3021767878787216</v>
      </c>
      <c r="AA195">
        <f t="shared" ref="AA195:AA258" si="43">Z195/360*3.1415927 * 8.8 * COS((D195-$S$5)/180*3.1415927)+AA194</f>
        <v>11.268406420336147</v>
      </c>
    </row>
    <row r="196" spans="1:27" x14ac:dyDescent="0.55000000000000004">
      <c r="A196">
        <f t="shared" ref="A196:A259" si="44">A195+0.01</f>
        <v>1.9400000000000015</v>
      </c>
      <c r="B196">
        <f t="shared" si="38"/>
        <v>252.62229684846295</v>
      </c>
      <c r="C196">
        <f t="shared" si="39"/>
        <v>-252.62229684846295</v>
      </c>
      <c r="D196">
        <f t="shared" si="37"/>
        <v>47.692378773352573</v>
      </c>
      <c r="E196">
        <v>0</v>
      </c>
      <c r="F196">
        <v>0</v>
      </c>
      <c r="G196" t="b">
        <v>0</v>
      </c>
      <c r="H196" t="b">
        <v>0</v>
      </c>
      <c r="J196">
        <f t="shared" si="40"/>
        <v>19.400000000000016</v>
      </c>
      <c r="K196">
        <f t="shared" ref="K196:K259" si="45">J196/3.1415927/$S$4*180</f>
        <v>222.30762122664743</v>
      </c>
      <c r="L196">
        <f t="shared" si="41"/>
        <v>11.302292200007635</v>
      </c>
      <c r="M196">
        <f t="shared" ref="M196:M259" si="46">$S$4*SIN(K196/180*3.1415927)</f>
        <v>-3.3655546617178218</v>
      </c>
      <c r="N196">
        <f t="shared" ref="N196:N259" si="47">L196*COS($S$5*3.1415927/180)+M196*SIN($S$5*3.1415927/180)</f>
        <v>11.302292200007635</v>
      </c>
      <c r="O196">
        <f t="shared" ref="O196:O259" si="48">-L196*SIN($S$5*3.1415927/180)+M196*COS($S$5*3.1415927/180)</f>
        <v>-3.3655546617178218</v>
      </c>
      <c r="P196">
        <v>0</v>
      </c>
      <c r="Z196">
        <f t="shared" si="42"/>
        <v>1.3021767878786648</v>
      </c>
      <c r="AA196">
        <f t="shared" si="43"/>
        <v>11.335717508422162</v>
      </c>
    </row>
    <row r="197" spans="1:27" x14ac:dyDescent="0.55000000000000004">
      <c r="A197">
        <f t="shared" si="44"/>
        <v>1.9500000000000015</v>
      </c>
      <c r="B197">
        <f t="shared" si="38"/>
        <v>253.92447363634162</v>
      </c>
      <c r="C197">
        <f t="shared" si="39"/>
        <v>-253.92447363634162</v>
      </c>
      <c r="D197">
        <f t="shared" si="37"/>
        <v>46.54646320001936</v>
      </c>
      <c r="E197">
        <v>0</v>
      </c>
      <c r="F197">
        <v>0</v>
      </c>
      <c r="G197" t="b">
        <v>0</v>
      </c>
      <c r="H197" t="b">
        <v>0</v>
      </c>
      <c r="J197">
        <f t="shared" si="40"/>
        <v>19.500000000000014</v>
      </c>
      <c r="K197">
        <f t="shared" si="45"/>
        <v>223.45353679998064</v>
      </c>
      <c r="L197">
        <f t="shared" si="41"/>
        <v>11.370338319402464</v>
      </c>
      <c r="M197">
        <f t="shared" si="46"/>
        <v>-3.4388307959198801</v>
      </c>
      <c r="N197">
        <f t="shared" si="47"/>
        <v>11.370338319402464</v>
      </c>
      <c r="O197">
        <f t="shared" si="48"/>
        <v>-3.4388307959198801</v>
      </c>
      <c r="P197">
        <v>0</v>
      </c>
      <c r="Z197">
        <f t="shared" si="42"/>
        <v>1.3021767878786648</v>
      </c>
      <c r="AA197">
        <f t="shared" si="43"/>
        <v>11.404494119286959</v>
      </c>
    </row>
    <row r="198" spans="1:27" x14ac:dyDescent="0.55000000000000004">
      <c r="A198">
        <f t="shared" si="44"/>
        <v>1.9600000000000015</v>
      </c>
      <c r="B198">
        <f t="shared" si="38"/>
        <v>255.22665042422031</v>
      </c>
      <c r="C198">
        <f t="shared" si="39"/>
        <v>-255.22665042422031</v>
      </c>
      <c r="D198">
        <f t="shared" si="37"/>
        <v>45.400547626686091</v>
      </c>
      <c r="E198">
        <v>0</v>
      </c>
      <c r="F198">
        <v>0</v>
      </c>
      <c r="G198" t="b">
        <v>0</v>
      </c>
      <c r="H198" t="b">
        <v>0</v>
      </c>
      <c r="J198">
        <f t="shared" si="40"/>
        <v>19.600000000000016</v>
      </c>
      <c r="K198">
        <f t="shared" si="45"/>
        <v>224.59945237331391</v>
      </c>
      <c r="L198">
        <f t="shared" si="41"/>
        <v>11.439836255074693</v>
      </c>
      <c r="M198">
        <f t="shared" si="46"/>
        <v>-3.51073144365404</v>
      </c>
      <c r="N198">
        <f t="shared" si="47"/>
        <v>11.439836255074693</v>
      </c>
      <c r="O198">
        <f t="shared" si="48"/>
        <v>-3.51073144365404</v>
      </c>
      <c r="P198">
        <v>0</v>
      </c>
      <c r="Z198">
        <f t="shared" si="42"/>
        <v>1.3021767878786932</v>
      </c>
      <c r="AA198">
        <f t="shared" si="43"/>
        <v>11.474708743203202</v>
      </c>
    </row>
    <row r="199" spans="1:27" x14ac:dyDescent="0.55000000000000004">
      <c r="A199">
        <f t="shared" si="44"/>
        <v>1.9700000000000015</v>
      </c>
      <c r="B199">
        <f t="shared" si="38"/>
        <v>256.52882721209903</v>
      </c>
      <c r="C199">
        <f t="shared" si="39"/>
        <v>-256.52882721209903</v>
      </c>
      <c r="D199">
        <f t="shared" si="37"/>
        <v>44.25463205335285</v>
      </c>
      <c r="E199">
        <v>0</v>
      </c>
      <c r="F199">
        <v>0</v>
      </c>
      <c r="G199" t="b">
        <v>0</v>
      </c>
      <c r="H199" t="b">
        <v>0</v>
      </c>
      <c r="J199">
        <f t="shared" si="40"/>
        <v>19.700000000000017</v>
      </c>
      <c r="K199">
        <f t="shared" si="45"/>
        <v>225.74536794664715</v>
      </c>
      <c r="L199">
        <f t="shared" si="41"/>
        <v>11.510758208776673</v>
      </c>
      <c r="M199">
        <f t="shared" si="46"/>
        <v>-3.5812278456198667</v>
      </c>
      <c r="N199">
        <f t="shared" si="47"/>
        <v>11.510758208776673</v>
      </c>
      <c r="O199">
        <f t="shared" si="48"/>
        <v>-3.5812278456198667</v>
      </c>
      <c r="P199">
        <v>0</v>
      </c>
      <c r="Z199">
        <f t="shared" si="42"/>
        <v>1.3021767878787216</v>
      </c>
      <c r="AA199">
        <f t="shared" si="43"/>
        <v>11.546333295257508</v>
      </c>
    </row>
    <row r="200" spans="1:27" x14ac:dyDescent="0.55000000000000004">
      <c r="A200">
        <f t="shared" si="44"/>
        <v>1.9800000000000015</v>
      </c>
      <c r="B200">
        <f t="shared" si="38"/>
        <v>257.83100399997767</v>
      </c>
      <c r="C200">
        <f t="shared" si="39"/>
        <v>-257.83100399997767</v>
      </c>
      <c r="D200">
        <f t="shared" si="37"/>
        <v>43.108716480019638</v>
      </c>
      <c r="E200">
        <v>0</v>
      </c>
      <c r="F200">
        <v>0</v>
      </c>
      <c r="G200" t="b">
        <v>0</v>
      </c>
      <c r="H200" t="b">
        <v>0</v>
      </c>
      <c r="J200">
        <f t="shared" si="40"/>
        <v>19.800000000000015</v>
      </c>
      <c r="K200">
        <f t="shared" si="45"/>
        <v>226.89128351998036</v>
      </c>
      <c r="L200">
        <f t="shared" si="41"/>
        <v>11.583075812672536</v>
      </c>
      <c r="M200">
        <f t="shared" si="46"/>
        <v>-3.65029180419651</v>
      </c>
      <c r="N200">
        <f t="shared" si="47"/>
        <v>11.583075812672536</v>
      </c>
      <c r="O200">
        <f t="shared" si="48"/>
        <v>-3.65029180419651</v>
      </c>
      <c r="P200">
        <v>0</v>
      </c>
      <c r="Z200">
        <f t="shared" si="42"/>
        <v>1.3021767878786363</v>
      </c>
      <c r="AA200">
        <f t="shared" si="43"/>
        <v>11.619339126584032</v>
      </c>
    </row>
    <row r="201" spans="1:27" x14ac:dyDescent="0.55000000000000004">
      <c r="A201">
        <f t="shared" si="44"/>
        <v>1.9900000000000015</v>
      </c>
      <c r="B201">
        <f t="shared" si="38"/>
        <v>259.13318078785636</v>
      </c>
      <c r="C201">
        <f t="shared" si="39"/>
        <v>-259.13318078785636</v>
      </c>
      <c r="D201">
        <f t="shared" si="37"/>
        <v>41.962800906686425</v>
      </c>
      <c r="E201">
        <v>0</v>
      </c>
      <c r="F201">
        <v>0</v>
      </c>
      <c r="G201" t="b">
        <v>0</v>
      </c>
      <c r="H201" t="b">
        <v>0</v>
      </c>
      <c r="J201">
        <f t="shared" si="40"/>
        <v>19.900000000000016</v>
      </c>
      <c r="K201">
        <f t="shared" si="45"/>
        <v>228.03719909331357</v>
      </c>
      <c r="L201">
        <f t="shared" si="41"/>
        <v>11.656760140684952</v>
      </c>
      <c r="M201">
        <f t="shared" si="46"/>
        <v>-3.717895694721383</v>
      </c>
      <c r="N201">
        <f t="shared" si="47"/>
        <v>11.656760140684952</v>
      </c>
      <c r="O201">
        <f t="shared" si="48"/>
        <v>-3.717895694721383</v>
      </c>
      <c r="P201">
        <v>0</v>
      </c>
      <c r="Z201">
        <f t="shared" si="42"/>
        <v>1.3021767878786932</v>
      </c>
      <c r="AA201">
        <f t="shared" si="43"/>
        <v>11.693697035823648</v>
      </c>
    </row>
    <row r="202" spans="1:27" x14ac:dyDescent="0.55000000000000004">
      <c r="A202">
        <f t="shared" si="44"/>
        <v>2.0000000000000013</v>
      </c>
      <c r="B202">
        <f t="shared" si="38"/>
        <v>260.435357575735</v>
      </c>
      <c r="C202">
        <f t="shared" si="39"/>
        <v>-260.435357575735</v>
      </c>
      <c r="D202">
        <f t="shared" si="37"/>
        <v>40.816885333353184</v>
      </c>
      <c r="E202">
        <v>0</v>
      </c>
      <c r="F202">
        <v>0</v>
      </c>
      <c r="G202" t="b">
        <v>0</v>
      </c>
      <c r="H202" t="b">
        <v>0</v>
      </c>
      <c r="J202">
        <f t="shared" si="40"/>
        <v>20.000000000000014</v>
      </c>
      <c r="K202">
        <f t="shared" si="45"/>
        <v>229.18311466664682</v>
      </c>
      <c r="L202">
        <f t="shared" si="41"/>
        <v>11.731781720065154</v>
      </c>
      <c r="M202">
        <f t="shared" si="46"/>
        <v>-3.7840124765396501</v>
      </c>
      <c r="N202">
        <f t="shared" si="47"/>
        <v>11.731781720065154</v>
      </c>
      <c r="O202">
        <f t="shared" si="48"/>
        <v>-3.7840124765396501</v>
      </c>
      <c r="P202">
        <v>0</v>
      </c>
      <c r="Z202">
        <f t="shared" si="42"/>
        <v>1.3021767878786363</v>
      </c>
      <c r="AA202">
        <f t="shared" si="43"/>
        <v>11.769377280804079</v>
      </c>
    </row>
    <row r="203" spans="1:27" x14ac:dyDescent="0.55000000000000004">
      <c r="A203">
        <f t="shared" si="44"/>
        <v>2.0100000000000011</v>
      </c>
      <c r="B203">
        <f t="shared" si="38"/>
        <v>261.73753436361363</v>
      </c>
      <c r="C203">
        <f t="shared" si="39"/>
        <v>-261.73753436361363</v>
      </c>
      <c r="D203">
        <f t="shared" si="37"/>
        <v>39.670969760019972</v>
      </c>
      <c r="E203">
        <v>0</v>
      </c>
      <c r="F203">
        <v>0</v>
      </c>
      <c r="G203" t="b">
        <v>0</v>
      </c>
      <c r="H203" t="b">
        <v>0</v>
      </c>
      <c r="J203">
        <f t="shared" si="40"/>
        <v>20.100000000000012</v>
      </c>
      <c r="K203">
        <f t="shared" si="45"/>
        <v>230.32903023998003</v>
      </c>
      <c r="L203">
        <f t="shared" si="41"/>
        <v>11.808110543181668</v>
      </c>
      <c r="M203">
        <f t="shared" si="46"/>
        <v>-3.8486157038201281</v>
      </c>
      <c r="N203">
        <f t="shared" si="47"/>
        <v>11.808110543181668</v>
      </c>
      <c r="O203">
        <f t="shared" si="48"/>
        <v>-3.8486157038201281</v>
      </c>
      <c r="P203">
        <v>0</v>
      </c>
      <c r="Z203">
        <f t="shared" si="42"/>
        <v>1.3021767878786363</v>
      </c>
      <c r="AA203">
        <f t="shared" si="43"/>
        <v>11.846349590436391</v>
      </c>
    </row>
    <row r="204" spans="1:27" x14ac:dyDescent="0.55000000000000004">
      <c r="A204">
        <f t="shared" si="44"/>
        <v>2.0200000000000009</v>
      </c>
      <c r="B204">
        <f t="shared" si="38"/>
        <v>263.03971115149227</v>
      </c>
      <c r="C204">
        <f t="shared" si="39"/>
        <v>-263.03971115149227</v>
      </c>
      <c r="D204">
        <f t="shared" si="37"/>
        <v>38.525054186686759</v>
      </c>
      <c r="E204">
        <v>0</v>
      </c>
      <c r="F204">
        <v>0</v>
      </c>
      <c r="G204" t="b">
        <v>0</v>
      </c>
      <c r="H204" t="b">
        <v>0</v>
      </c>
      <c r="J204">
        <f t="shared" si="40"/>
        <v>20.20000000000001</v>
      </c>
      <c r="K204">
        <f t="shared" si="45"/>
        <v>231.47494581331324</v>
      </c>
      <c r="L204">
        <f t="shared" si="41"/>
        <v>11.88571607952295</v>
      </c>
      <c r="M204">
        <f t="shared" si="46"/>
        <v>-3.9116795361332697</v>
      </c>
      <c r="N204">
        <f t="shared" si="47"/>
        <v>11.88571607952295</v>
      </c>
      <c r="O204">
        <f t="shared" si="48"/>
        <v>-3.9116795361332697</v>
      </c>
      <c r="P204">
        <v>0</v>
      </c>
      <c r="Z204">
        <f t="shared" si="42"/>
        <v>1.3021767878786363</v>
      </c>
      <c r="AA204">
        <f t="shared" si="43"/>
        <v>11.924583176823019</v>
      </c>
    </row>
    <row r="205" spans="1:27" x14ac:dyDescent="0.55000000000000004">
      <c r="A205">
        <f t="shared" si="44"/>
        <v>2.0300000000000007</v>
      </c>
      <c r="B205">
        <f t="shared" si="38"/>
        <v>264.34188793937091</v>
      </c>
      <c r="C205">
        <f t="shared" si="39"/>
        <v>-264.34188793937091</v>
      </c>
      <c r="D205">
        <f t="shared" si="37"/>
        <v>37.379138613353547</v>
      </c>
      <c r="E205">
        <v>0</v>
      </c>
      <c r="F205">
        <v>0</v>
      </c>
      <c r="G205" t="b">
        <v>0</v>
      </c>
      <c r="H205" t="b">
        <v>0</v>
      </c>
      <c r="J205">
        <f t="shared" si="40"/>
        <v>20.300000000000008</v>
      </c>
      <c r="K205">
        <f t="shared" si="45"/>
        <v>232.62086138664645</v>
      </c>
      <c r="L205">
        <f t="shared" si="41"/>
        <v>11.96456728790919</v>
      </c>
      <c r="M205">
        <f t="shared" si="46"/>
        <v>-3.9731787487869923</v>
      </c>
      <c r="N205">
        <f t="shared" si="47"/>
        <v>11.96456728790919</v>
      </c>
      <c r="O205">
        <f t="shared" si="48"/>
        <v>-3.9731787487869923</v>
      </c>
      <c r="P205">
        <v>0</v>
      </c>
      <c r="Z205">
        <f t="shared" si="42"/>
        <v>1.3021767878786363</v>
      </c>
      <c r="AA205">
        <f t="shared" si="43"/>
        <v>12.004046747572504</v>
      </c>
    </row>
    <row r="206" spans="1:27" x14ac:dyDescent="0.55000000000000004">
      <c r="A206">
        <f t="shared" si="44"/>
        <v>2.0400000000000005</v>
      </c>
      <c r="B206">
        <f t="shared" si="38"/>
        <v>265.6440647272496</v>
      </c>
      <c r="C206">
        <f t="shared" si="39"/>
        <v>-265.6440647272496</v>
      </c>
      <c r="D206">
        <f t="shared" si="37"/>
        <v>36.233223040020334</v>
      </c>
      <c r="E206">
        <v>0</v>
      </c>
      <c r="F206">
        <v>0</v>
      </c>
      <c r="G206" t="b">
        <v>0</v>
      </c>
      <c r="H206" t="b">
        <v>0</v>
      </c>
      <c r="J206">
        <f t="shared" si="40"/>
        <v>20.400000000000006</v>
      </c>
      <c r="K206">
        <f t="shared" si="45"/>
        <v>233.76677695997967</v>
      </c>
      <c r="L206">
        <f t="shared" si="41"/>
        <v>12.044632628908371</v>
      </c>
      <c r="M206">
        <f t="shared" si="46"/>
        <v>-4.0330887429162079</v>
      </c>
      <c r="N206">
        <f t="shared" si="47"/>
        <v>12.044632628908371</v>
      </c>
      <c r="O206">
        <f t="shared" si="48"/>
        <v>-4.0330887429162079</v>
      </c>
      <c r="P206">
        <v>0</v>
      </c>
      <c r="Z206">
        <f t="shared" si="42"/>
        <v>1.3021767878786932</v>
      </c>
      <c r="AA206">
        <f t="shared" si="43"/>
        <v>12.084708518316052</v>
      </c>
    </row>
    <row r="207" spans="1:27" x14ac:dyDescent="0.55000000000000004">
      <c r="A207">
        <f t="shared" si="44"/>
        <v>2.0500000000000003</v>
      </c>
      <c r="B207">
        <f t="shared" si="38"/>
        <v>266.94624151512818</v>
      </c>
      <c r="C207">
        <f t="shared" si="39"/>
        <v>-266.94624151512818</v>
      </c>
      <c r="D207">
        <f t="shared" si="37"/>
        <v>35.08730746668715</v>
      </c>
      <c r="E207">
        <v>0</v>
      </c>
      <c r="F207">
        <v>0</v>
      </c>
      <c r="G207" t="b">
        <v>0</v>
      </c>
      <c r="H207" t="b">
        <v>0</v>
      </c>
      <c r="J207">
        <f t="shared" si="40"/>
        <v>20.500000000000004</v>
      </c>
      <c r="K207">
        <f t="shared" si="45"/>
        <v>234.91269253331285</v>
      </c>
      <c r="L207">
        <f t="shared" si="41"/>
        <v>12.125880077451612</v>
      </c>
      <c r="M207">
        <f t="shared" si="46"/>
        <v>-4.0913855553220539</v>
      </c>
      <c r="N207">
        <f t="shared" si="47"/>
        <v>12.125880077451612</v>
      </c>
      <c r="O207">
        <f t="shared" si="48"/>
        <v>-4.0913855553220539</v>
      </c>
      <c r="P207">
        <v>0</v>
      </c>
      <c r="Z207">
        <f t="shared" si="42"/>
        <v>1.3021767878785795</v>
      </c>
      <c r="AA207">
        <f t="shared" si="43"/>
        <v>12.166536225420833</v>
      </c>
    </row>
    <row r="208" spans="1:27" x14ac:dyDescent="0.55000000000000004">
      <c r="A208">
        <f t="shared" si="44"/>
        <v>2.06</v>
      </c>
      <c r="B208">
        <f t="shared" si="38"/>
        <v>268.24841830300687</v>
      </c>
      <c r="C208">
        <f t="shared" si="39"/>
        <v>-268.24841830300687</v>
      </c>
      <c r="D208">
        <f t="shared" si="37"/>
        <v>33.941391893353938</v>
      </c>
      <c r="E208">
        <v>0</v>
      </c>
      <c r="F208">
        <v>0</v>
      </c>
      <c r="G208" t="b">
        <v>0</v>
      </c>
      <c r="H208" t="b">
        <v>0</v>
      </c>
      <c r="J208">
        <f t="shared" si="40"/>
        <v>20.6</v>
      </c>
      <c r="K208">
        <f t="shared" si="45"/>
        <v>236.05860810664606</v>
      </c>
      <c r="L208">
        <f t="shared" si="41"/>
        <v>12.208277135642788</v>
      </c>
      <c r="M208">
        <f t="shared" si="46"/>
        <v>-4.1480458680568546</v>
      </c>
      <c r="N208">
        <f t="shared" si="47"/>
        <v>12.208277135642788</v>
      </c>
      <c r="O208">
        <f t="shared" si="48"/>
        <v>-4.1480458680568546</v>
      </c>
      <c r="P208">
        <v>0</v>
      </c>
      <c r="Z208">
        <f t="shared" si="42"/>
        <v>1.3021767878786932</v>
      </c>
      <c r="AA208">
        <f t="shared" si="43"/>
        <v>12.249497138895038</v>
      </c>
    </row>
    <row r="209" spans="1:27" x14ac:dyDescent="0.55000000000000004">
      <c r="A209">
        <f t="shared" si="44"/>
        <v>2.0699999999999998</v>
      </c>
      <c r="B209">
        <f t="shared" si="38"/>
        <v>269.55059509088551</v>
      </c>
      <c r="C209">
        <f t="shared" si="39"/>
        <v>-269.55059509088551</v>
      </c>
      <c r="D209">
        <f t="shared" si="37"/>
        <v>32.795476320020725</v>
      </c>
      <c r="E209">
        <v>0</v>
      </c>
      <c r="F209">
        <v>0</v>
      </c>
      <c r="G209" t="b">
        <v>0</v>
      </c>
      <c r="H209" t="b">
        <v>0</v>
      </c>
      <c r="J209">
        <f t="shared" si="40"/>
        <v>20.7</v>
      </c>
      <c r="K209">
        <f t="shared" si="45"/>
        <v>237.20452367997927</v>
      </c>
      <c r="L209">
        <f t="shared" si="41"/>
        <v>12.29179084575723</v>
      </c>
      <c r="M209">
        <f t="shared" si="46"/>
        <v>-4.2030470177509729</v>
      </c>
      <c r="N209">
        <f t="shared" si="47"/>
        <v>12.29179084575723</v>
      </c>
      <c r="O209">
        <f t="shared" si="48"/>
        <v>-4.2030470177509729</v>
      </c>
      <c r="P209">
        <v>0</v>
      </c>
      <c r="Z209">
        <f t="shared" si="42"/>
        <v>1.3021767878786363</v>
      </c>
      <c r="AA209">
        <f t="shared" si="43"/>
        <v>12.333558075479399</v>
      </c>
    </row>
    <row r="210" spans="1:27" x14ac:dyDescent="0.55000000000000004">
      <c r="A210">
        <f t="shared" si="44"/>
        <v>2.0799999999999996</v>
      </c>
      <c r="B210">
        <f t="shared" si="38"/>
        <v>270.85277187876414</v>
      </c>
      <c r="C210">
        <f t="shared" si="39"/>
        <v>-270.85277187876414</v>
      </c>
      <c r="D210">
        <f t="shared" si="37"/>
        <v>31.649560746687513</v>
      </c>
      <c r="E210">
        <v>0</v>
      </c>
      <c r="F210">
        <v>0</v>
      </c>
      <c r="G210" t="b">
        <v>0</v>
      </c>
      <c r="H210" t="b">
        <v>0</v>
      </c>
      <c r="J210">
        <f t="shared" si="40"/>
        <v>20.799999999999997</v>
      </c>
      <c r="K210">
        <f t="shared" si="45"/>
        <v>238.35043925331249</v>
      </c>
      <c r="L210">
        <f t="shared" si="41"/>
        <v>12.376387803424397</v>
      </c>
      <c r="M210">
        <f t="shared" si="46"/>
        <v>-4.2563670046778723</v>
      </c>
      <c r="N210">
        <f t="shared" si="47"/>
        <v>12.376387803424397</v>
      </c>
      <c r="O210">
        <f t="shared" si="48"/>
        <v>-4.2563670046778723</v>
      </c>
      <c r="P210">
        <v>0</v>
      </c>
      <c r="Z210">
        <f t="shared" si="42"/>
        <v>1.3021767878786363</v>
      </c>
      <c r="AA210">
        <f t="shared" si="43"/>
        <v>12.418685411920082</v>
      </c>
    </row>
    <row r="211" spans="1:27" x14ac:dyDescent="0.55000000000000004">
      <c r="A211">
        <f t="shared" si="44"/>
        <v>2.0899999999999994</v>
      </c>
      <c r="B211">
        <f t="shared" si="38"/>
        <v>272.15494866664278</v>
      </c>
      <c r="C211">
        <f t="shared" si="39"/>
        <v>-272.15494866664278</v>
      </c>
      <c r="D211">
        <f t="shared" si="37"/>
        <v>30.503645173354329</v>
      </c>
      <c r="E211">
        <v>0</v>
      </c>
      <c r="F211">
        <v>0</v>
      </c>
      <c r="G211" t="b">
        <v>0</v>
      </c>
      <c r="H211" t="b">
        <v>0</v>
      </c>
      <c r="J211">
        <f t="shared" si="40"/>
        <v>20.899999999999995</v>
      </c>
      <c r="K211">
        <f t="shared" si="45"/>
        <v>239.49635482664567</v>
      </c>
      <c r="L211">
        <f t="shared" si="41"/>
        <v>12.462034170989162</v>
      </c>
      <c r="M211">
        <f t="shared" si="46"/>
        <v>-4.3079845015537002</v>
      </c>
      <c r="N211">
        <f t="shared" si="47"/>
        <v>12.462034170989162</v>
      </c>
      <c r="O211">
        <f t="shared" si="48"/>
        <v>-4.3079845015537002</v>
      </c>
      <c r="P211">
        <v>0</v>
      </c>
      <c r="Z211">
        <f t="shared" si="42"/>
        <v>1.3021767878786363</v>
      </c>
      <c r="AA211">
        <f t="shared" si="43"/>
        <v>12.504845098417528</v>
      </c>
    </row>
    <row r="212" spans="1:27" x14ac:dyDescent="0.55000000000000004">
      <c r="A212">
        <f t="shared" si="44"/>
        <v>2.0999999999999992</v>
      </c>
      <c r="B212">
        <f t="shared" si="38"/>
        <v>273.45712545452142</v>
      </c>
      <c r="C212">
        <f t="shared" si="39"/>
        <v>-273.45712545452142</v>
      </c>
      <c r="D212">
        <f t="shared" si="37"/>
        <v>29.357729600021116</v>
      </c>
      <c r="E212">
        <v>0</v>
      </c>
      <c r="F212">
        <v>0</v>
      </c>
      <c r="G212" t="b">
        <v>0</v>
      </c>
      <c r="H212" t="b">
        <v>0</v>
      </c>
      <c r="J212">
        <f t="shared" si="40"/>
        <v>20.999999999999993</v>
      </c>
      <c r="K212">
        <f t="shared" si="45"/>
        <v>240.64227039997888</v>
      </c>
      <c r="L212">
        <f t="shared" si="41"/>
        <v>12.54869569104644</v>
      </c>
      <c r="M212">
        <f t="shared" si="46"/>
        <v>-4.3578788620679365</v>
      </c>
      <c r="N212">
        <f t="shared" si="47"/>
        <v>12.54869569104644</v>
      </c>
      <c r="O212">
        <f t="shared" si="48"/>
        <v>-4.3578788620679365</v>
      </c>
      <c r="P212">
        <v>0</v>
      </c>
      <c r="Z212">
        <f t="shared" si="42"/>
        <v>1.3021767878786363</v>
      </c>
      <c r="AA212">
        <f t="shared" si="43"/>
        <v>12.592002672245918</v>
      </c>
    </row>
    <row r="213" spans="1:27" x14ac:dyDescent="0.55000000000000004">
      <c r="A213">
        <f t="shared" si="44"/>
        <v>2.109999999999999</v>
      </c>
      <c r="B213">
        <f t="shared" si="38"/>
        <v>274.75930224240011</v>
      </c>
      <c r="C213">
        <f t="shared" si="39"/>
        <v>-274.75930224240011</v>
      </c>
      <c r="D213">
        <f t="shared" si="37"/>
        <v>28.211814026687904</v>
      </c>
      <c r="E213">
        <v>0</v>
      </c>
      <c r="F213">
        <v>0</v>
      </c>
      <c r="G213" t="b">
        <v>0</v>
      </c>
      <c r="H213" t="b">
        <v>0</v>
      </c>
      <c r="J213">
        <f t="shared" si="40"/>
        <v>21.099999999999991</v>
      </c>
      <c r="K213">
        <f t="shared" si="45"/>
        <v>241.7881859733121</v>
      </c>
      <c r="L213">
        <f t="shared" si="41"/>
        <v>12.636337700143677</v>
      </c>
      <c r="M213">
        <f t="shared" si="46"/>
        <v>-4.4060301291416222</v>
      </c>
      <c r="N213">
        <f t="shared" si="47"/>
        <v>12.636337700143677</v>
      </c>
      <c r="O213">
        <f t="shared" si="48"/>
        <v>-4.4060301291416222</v>
      </c>
      <c r="P213">
        <v>0</v>
      </c>
      <c r="Z213">
        <f t="shared" si="42"/>
        <v>1.3021767878786932</v>
      </c>
      <c r="AA213">
        <f t="shared" si="43"/>
        <v>12.680123271537811</v>
      </c>
    </row>
    <row r="214" spans="1:27" x14ac:dyDescent="0.55000000000000004">
      <c r="A214">
        <f t="shared" si="44"/>
        <v>2.1199999999999988</v>
      </c>
      <c r="B214">
        <f t="shared" si="38"/>
        <v>276.06147903027875</v>
      </c>
      <c r="C214">
        <f t="shared" si="39"/>
        <v>-276.06147903027875</v>
      </c>
      <c r="D214">
        <f t="shared" si="37"/>
        <v>27.065898453354691</v>
      </c>
      <c r="E214">
        <v>0</v>
      </c>
      <c r="F214">
        <v>0</v>
      </c>
      <c r="G214" t="b">
        <v>0</v>
      </c>
      <c r="H214" t="b">
        <v>0</v>
      </c>
      <c r="J214">
        <f t="shared" si="40"/>
        <v>21.199999999999989</v>
      </c>
      <c r="K214">
        <f t="shared" si="45"/>
        <v>242.93410154664531</v>
      </c>
      <c r="L214">
        <f t="shared" si="41"/>
        <v>12.72492514264578</v>
      </c>
      <c r="M214">
        <f t="shared" si="46"/>
        <v>-4.452419042909936</v>
      </c>
      <c r="N214">
        <f t="shared" si="47"/>
        <v>12.72492514264578</v>
      </c>
      <c r="O214">
        <f t="shared" si="48"/>
        <v>-4.452419042909936</v>
      </c>
      <c r="P214">
        <v>0</v>
      </c>
      <c r="Z214">
        <f t="shared" si="42"/>
        <v>1.3021767878786363</v>
      </c>
      <c r="AA214">
        <f t="shared" si="43"/>
        <v>12.769171649228406</v>
      </c>
    </row>
    <row r="215" spans="1:27" x14ac:dyDescent="0.55000000000000004">
      <c r="A215">
        <f t="shared" si="44"/>
        <v>2.1299999999999986</v>
      </c>
      <c r="B215">
        <f t="shared" si="38"/>
        <v>277.36365581815744</v>
      </c>
      <c r="C215">
        <f t="shared" si="39"/>
        <v>-277.36365581815744</v>
      </c>
      <c r="D215">
        <f t="shared" si="37"/>
        <v>25.919982880021479</v>
      </c>
      <c r="E215">
        <v>0</v>
      </c>
      <c r="F215">
        <v>0</v>
      </c>
      <c r="G215" t="b">
        <v>0</v>
      </c>
      <c r="H215" t="b">
        <v>0</v>
      </c>
      <c r="J215">
        <f t="shared" si="40"/>
        <v>21.299999999999986</v>
      </c>
      <c r="K215">
        <f t="shared" si="45"/>
        <v>244.08001711997852</v>
      </c>
      <c r="L215">
        <f t="shared" si="41"/>
        <v>12.814422584756898</v>
      </c>
      <c r="M215">
        <f t="shared" si="46"/>
        <v>-4.4970270484258821</v>
      </c>
      <c r="N215">
        <f t="shared" si="47"/>
        <v>12.814422584756898</v>
      </c>
      <c r="O215">
        <f t="shared" si="48"/>
        <v>-4.4970270484258821</v>
      </c>
      <c r="P215">
        <v>0</v>
      </c>
      <c r="Z215">
        <f t="shared" si="42"/>
        <v>1.3021767878786932</v>
      </c>
      <c r="AA215">
        <f t="shared" si="43"/>
        <v>12.859112187153933</v>
      </c>
    </row>
    <row r="216" spans="1:27" x14ac:dyDescent="0.55000000000000004">
      <c r="A216">
        <f t="shared" si="44"/>
        <v>2.1399999999999983</v>
      </c>
      <c r="B216">
        <f t="shared" si="38"/>
        <v>278.66583260603602</v>
      </c>
      <c r="C216">
        <f t="shared" si="39"/>
        <v>-278.66583260603602</v>
      </c>
      <c r="D216">
        <f t="shared" si="37"/>
        <v>24.774067306688295</v>
      </c>
      <c r="E216">
        <v>0</v>
      </c>
      <c r="F216">
        <v>0</v>
      </c>
      <c r="G216" t="b">
        <v>0</v>
      </c>
      <c r="H216" t="b">
        <v>0</v>
      </c>
      <c r="J216">
        <f t="shared" si="40"/>
        <v>21.399999999999984</v>
      </c>
      <c r="K216">
        <f t="shared" si="45"/>
        <v>245.22593269331171</v>
      </c>
      <c r="L216">
        <f t="shared" si="41"/>
        <v>12.904794228693467</v>
      </c>
      <c r="M216">
        <f t="shared" si="46"/>
        <v>-4.5398363030820192</v>
      </c>
      <c r="N216">
        <f t="shared" si="47"/>
        <v>12.904794228693467</v>
      </c>
      <c r="O216">
        <f t="shared" si="48"/>
        <v>-4.5398363030820192</v>
      </c>
      <c r="P216">
        <v>0</v>
      </c>
      <c r="Z216">
        <f t="shared" si="42"/>
        <v>1.3021767878785795</v>
      </c>
      <c r="AA216">
        <f t="shared" si="43"/>
        <v>12.949908910298399</v>
      </c>
    </row>
    <row r="217" spans="1:27" x14ac:dyDescent="0.55000000000000004">
      <c r="A217">
        <f t="shared" si="44"/>
        <v>2.1499999999999981</v>
      </c>
      <c r="B217">
        <f t="shared" si="38"/>
        <v>279.96800939391466</v>
      </c>
      <c r="C217">
        <f t="shared" si="39"/>
        <v>-279.96800939391466</v>
      </c>
      <c r="D217">
        <f t="shared" si="37"/>
        <v>23.628151733355082</v>
      </c>
      <c r="E217">
        <v>0</v>
      </c>
      <c r="F217">
        <v>0</v>
      </c>
      <c r="G217" t="b">
        <v>0</v>
      </c>
      <c r="H217" t="b">
        <v>0</v>
      </c>
      <c r="J217">
        <f t="shared" si="40"/>
        <v>21.499999999999982</v>
      </c>
      <c r="K217">
        <f t="shared" si="45"/>
        <v>246.37184826664492</v>
      </c>
      <c r="L217">
        <f t="shared" si="41"/>
        <v>12.996003927002855</v>
      </c>
      <c r="M217">
        <f t="shared" si="46"/>
        <v>-4.5808296837472673</v>
      </c>
      <c r="N217">
        <f t="shared" si="47"/>
        <v>12.996003927002855</v>
      </c>
      <c r="O217">
        <f t="shared" si="48"/>
        <v>-4.5808296837472673</v>
      </c>
      <c r="P217">
        <v>0</v>
      </c>
      <c r="Z217">
        <f t="shared" si="42"/>
        <v>1.3021767878786363</v>
      </c>
      <c r="AA217">
        <f t="shared" si="43"/>
        <v>13.041525501183166</v>
      </c>
    </row>
    <row r="218" spans="1:27" x14ac:dyDescent="0.55000000000000004">
      <c r="A218">
        <f t="shared" si="44"/>
        <v>2.1599999999999979</v>
      </c>
      <c r="B218">
        <f t="shared" si="38"/>
        <v>281.27018618179329</v>
      </c>
      <c r="C218">
        <f t="shared" si="39"/>
        <v>-281.27018618179329</v>
      </c>
      <c r="D218">
        <f t="shared" si="37"/>
        <v>22.48223616002187</v>
      </c>
      <c r="E218">
        <v>0</v>
      </c>
      <c r="F218">
        <v>0</v>
      </c>
      <c r="G218" t="b">
        <v>0</v>
      </c>
      <c r="H218" t="b">
        <v>0</v>
      </c>
      <c r="J218">
        <f t="shared" si="40"/>
        <v>21.59999999999998</v>
      </c>
      <c r="K218">
        <f t="shared" si="45"/>
        <v>247.51776383997813</v>
      </c>
      <c r="L218">
        <f t="shared" si="41"/>
        <v>13.088015197021853</v>
      </c>
      <c r="M218">
        <f t="shared" si="46"/>
        <v>-4.6199907936159317</v>
      </c>
      <c r="N218">
        <f t="shared" si="47"/>
        <v>13.088015197021853</v>
      </c>
      <c r="O218">
        <f t="shared" si="48"/>
        <v>-4.6199907936159317</v>
      </c>
      <c r="P218">
        <v>0</v>
      </c>
      <c r="Z218">
        <f t="shared" si="42"/>
        <v>1.3021767878786363</v>
      </c>
      <c r="AA218">
        <f t="shared" si="43"/>
        <v>13.133925314393414</v>
      </c>
    </row>
    <row r="219" spans="1:27" x14ac:dyDescent="0.55000000000000004">
      <c r="A219">
        <f t="shared" si="44"/>
        <v>2.1699999999999977</v>
      </c>
      <c r="B219">
        <f t="shared" si="38"/>
        <v>282.57236296967199</v>
      </c>
      <c r="C219">
        <f t="shared" si="39"/>
        <v>-282.57236296967199</v>
      </c>
      <c r="D219">
        <f t="shared" si="37"/>
        <v>21.336320586688657</v>
      </c>
      <c r="E219">
        <v>0</v>
      </c>
      <c r="F219">
        <v>0</v>
      </c>
      <c r="G219" t="b">
        <v>0</v>
      </c>
      <c r="H219" t="b">
        <v>0</v>
      </c>
      <c r="J219">
        <f t="shared" si="40"/>
        <v>21.699999999999978</v>
      </c>
      <c r="K219">
        <f t="shared" si="45"/>
        <v>248.66367941331134</v>
      </c>
      <c r="L219">
        <f t="shared" si="41"/>
        <v>13.18079123546925</v>
      </c>
      <c r="M219">
        <f t="shared" si="46"/>
        <v>-4.6573039687662048</v>
      </c>
      <c r="N219">
        <f t="shared" si="47"/>
        <v>13.18079123546925</v>
      </c>
      <c r="O219">
        <f t="shared" si="48"/>
        <v>-4.6573039687662048</v>
      </c>
      <c r="P219">
        <v>0</v>
      </c>
      <c r="Z219">
        <f t="shared" si="42"/>
        <v>1.3021767878786932</v>
      </c>
      <c r="AA219">
        <f t="shared" si="43"/>
        <v>13.227071391235844</v>
      </c>
    </row>
    <row r="220" spans="1:27" x14ac:dyDescent="0.55000000000000004">
      <c r="A220">
        <f t="shared" si="44"/>
        <v>2.1799999999999975</v>
      </c>
      <c r="B220">
        <f t="shared" si="38"/>
        <v>283.87453975755062</v>
      </c>
      <c r="C220">
        <f t="shared" si="39"/>
        <v>-283.87453975755062</v>
      </c>
      <c r="D220">
        <f t="shared" si="37"/>
        <v>20.190405013355473</v>
      </c>
      <c r="E220">
        <v>0</v>
      </c>
      <c r="F220">
        <v>0</v>
      </c>
      <c r="G220" t="b">
        <v>0</v>
      </c>
      <c r="H220" t="b">
        <v>0</v>
      </c>
      <c r="J220">
        <f t="shared" si="40"/>
        <v>21.799999999999976</v>
      </c>
      <c r="K220">
        <f t="shared" si="45"/>
        <v>249.80959498664453</v>
      </c>
      <c r="L220">
        <f t="shared" si="41"/>
        <v>13.274294933166663</v>
      </c>
      <c r="M220">
        <f t="shared" si="46"/>
        <v>-4.6927542844255301</v>
      </c>
      <c r="N220">
        <f t="shared" si="47"/>
        <v>13.274294933166663</v>
      </c>
      <c r="O220">
        <f t="shared" si="48"/>
        <v>-4.6927542844255301</v>
      </c>
      <c r="P220">
        <v>0</v>
      </c>
      <c r="Z220">
        <f t="shared" si="42"/>
        <v>1.3021767878786363</v>
      </c>
      <c r="AA220">
        <f t="shared" si="43"/>
        <v>13.320926474521642</v>
      </c>
    </row>
    <row r="221" spans="1:27" x14ac:dyDescent="0.55000000000000004">
      <c r="A221">
        <f t="shared" si="44"/>
        <v>2.1899999999999973</v>
      </c>
      <c r="B221">
        <f t="shared" si="38"/>
        <v>285.17671654542926</v>
      </c>
      <c r="C221">
        <f t="shared" si="39"/>
        <v>-285.17671654542926</v>
      </c>
      <c r="D221">
        <f t="shared" ref="D221:D284" si="49">(-1)^(INT(K221/180)-1)*(90 + 180*INT(K221/180)-K221)</f>
        <v>19.044489440022261</v>
      </c>
      <c r="E221">
        <v>0</v>
      </c>
      <c r="F221">
        <v>0</v>
      </c>
      <c r="G221" t="b">
        <v>0</v>
      </c>
      <c r="H221" t="b">
        <v>0</v>
      </c>
      <c r="J221">
        <f t="shared" si="40"/>
        <v>21.899999999999974</v>
      </c>
      <c r="K221">
        <f t="shared" si="45"/>
        <v>250.95551055997774</v>
      </c>
      <c r="L221">
        <f t="shared" si="41"/>
        <v>13.368488889881718</v>
      </c>
      <c r="M221">
        <f t="shared" si="46"/>
        <v>-4.7263275609403079</v>
      </c>
      <c r="N221">
        <f t="shared" si="47"/>
        <v>13.368488889881718</v>
      </c>
      <c r="O221">
        <f t="shared" si="48"/>
        <v>-4.7263275609403079</v>
      </c>
      <c r="P221">
        <v>0</v>
      </c>
      <c r="Z221">
        <f t="shared" si="42"/>
        <v>1.3021767878786363</v>
      </c>
      <c r="AA221">
        <f t="shared" si="43"/>
        <v>13.415453023468881</v>
      </c>
    </row>
    <row r="222" spans="1:27" x14ac:dyDescent="0.55000000000000004">
      <c r="A222">
        <f t="shared" si="44"/>
        <v>2.1999999999999971</v>
      </c>
      <c r="B222">
        <f t="shared" si="38"/>
        <v>286.47889333330795</v>
      </c>
      <c r="C222">
        <f t="shared" si="39"/>
        <v>-286.47889333330795</v>
      </c>
      <c r="D222">
        <f t="shared" si="49"/>
        <v>17.898573866689048</v>
      </c>
      <c r="E222">
        <v>0</v>
      </c>
      <c r="F222">
        <v>0</v>
      </c>
      <c r="G222" t="b">
        <v>0</v>
      </c>
      <c r="H222" t="b">
        <v>0</v>
      </c>
      <c r="J222">
        <f t="shared" si="40"/>
        <v>21.999999999999972</v>
      </c>
      <c r="K222">
        <f t="shared" si="45"/>
        <v>252.10142613331095</v>
      </c>
      <c r="L222">
        <f t="shared" si="41"/>
        <v>13.46333542928763</v>
      </c>
      <c r="M222">
        <f t="shared" si="46"/>
        <v>-4.7580103694475708</v>
      </c>
      <c r="N222">
        <f t="shared" si="47"/>
        <v>13.46333542928763</v>
      </c>
      <c r="O222">
        <f t="shared" si="48"/>
        <v>-4.7580103694475708</v>
      </c>
      <c r="P222">
        <v>0</v>
      </c>
      <c r="Z222">
        <f t="shared" si="42"/>
        <v>1.3021767878786932</v>
      </c>
      <c r="AA222">
        <f t="shared" si="43"/>
        <v>13.510613228718327</v>
      </c>
    </row>
    <row r="223" spans="1:27" x14ac:dyDescent="0.55000000000000004">
      <c r="A223">
        <f t="shared" si="44"/>
        <v>2.2099999999999969</v>
      </c>
      <c r="B223">
        <f t="shared" si="38"/>
        <v>287.78107012118653</v>
      </c>
      <c r="C223">
        <f t="shared" si="39"/>
        <v>-287.78107012118653</v>
      </c>
      <c r="D223">
        <f t="shared" si="49"/>
        <v>16.752658293355807</v>
      </c>
      <c r="E223">
        <v>0</v>
      </c>
      <c r="F223">
        <v>0</v>
      </c>
      <c r="G223" t="b">
        <v>0</v>
      </c>
      <c r="H223" t="b">
        <v>0</v>
      </c>
      <c r="J223">
        <f t="shared" si="40"/>
        <v>22.099999999999969</v>
      </c>
      <c r="K223">
        <f t="shared" si="45"/>
        <v>253.24734170664419</v>
      </c>
      <c r="L223">
        <f t="shared" si="41"/>
        <v>13.558796614033239</v>
      </c>
      <c r="M223">
        <f t="shared" si="46"/>
        <v>-4.7877900372463467</v>
      </c>
      <c r="N223">
        <f t="shared" si="47"/>
        <v>13.558796614033239</v>
      </c>
      <c r="O223">
        <f t="shared" si="48"/>
        <v>-4.7877900372463467</v>
      </c>
      <c r="P223">
        <v>0</v>
      </c>
      <c r="Z223">
        <f t="shared" si="42"/>
        <v>1.3021767878785795</v>
      </c>
      <c r="AA223">
        <f t="shared" si="43"/>
        <v>13.606369027456651</v>
      </c>
    </row>
    <row r="224" spans="1:27" x14ac:dyDescent="0.55000000000000004">
      <c r="A224">
        <f t="shared" si="44"/>
        <v>2.2199999999999966</v>
      </c>
      <c r="B224">
        <f t="shared" si="38"/>
        <v>289.08324690906522</v>
      </c>
      <c r="C224">
        <f t="shared" si="39"/>
        <v>-289.08324690906522</v>
      </c>
      <c r="D224">
        <f t="shared" si="49"/>
        <v>15.606742720022595</v>
      </c>
      <c r="E224">
        <v>0</v>
      </c>
      <c r="F224">
        <v>0</v>
      </c>
      <c r="G224" t="b">
        <v>0</v>
      </c>
      <c r="H224" t="b">
        <v>0</v>
      </c>
      <c r="J224">
        <f t="shared" si="40"/>
        <v>22.199999999999967</v>
      </c>
      <c r="K224">
        <f t="shared" si="45"/>
        <v>254.39325727997741</v>
      </c>
      <c r="L224">
        <f t="shared" si="41"/>
        <v>13.654834260917445</v>
      </c>
      <c r="M224">
        <f t="shared" si="46"/>
        <v>-4.8156546528665736</v>
      </c>
      <c r="N224">
        <f t="shared" si="47"/>
        <v>13.654834260917445</v>
      </c>
      <c r="O224">
        <f t="shared" si="48"/>
        <v>-4.8156546528665736</v>
      </c>
      <c r="P224">
        <v>0</v>
      </c>
      <c r="Z224">
        <f t="shared" si="42"/>
        <v>1.3021767878786932</v>
      </c>
      <c r="AA224">
        <f t="shared" si="43"/>
        <v>13.702682118641102</v>
      </c>
    </row>
    <row r="225" spans="1:27" x14ac:dyDescent="0.55000000000000004">
      <c r="A225">
        <f t="shared" si="44"/>
        <v>2.2299999999999964</v>
      </c>
      <c r="B225">
        <f t="shared" si="38"/>
        <v>290.3854236969438</v>
      </c>
      <c r="C225">
        <f t="shared" si="39"/>
        <v>-290.3854236969438</v>
      </c>
      <c r="D225">
        <f t="shared" si="49"/>
        <v>14.460827146689383</v>
      </c>
      <c r="E225">
        <v>0</v>
      </c>
      <c r="F225">
        <v>0</v>
      </c>
      <c r="G225" t="b">
        <v>0</v>
      </c>
      <c r="H225" t="b">
        <v>0</v>
      </c>
      <c r="J225">
        <f t="shared" si="40"/>
        <v>22.299999999999965</v>
      </c>
      <c r="K225">
        <f t="shared" si="45"/>
        <v>255.53917285331062</v>
      </c>
      <c r="L225">
        <f t="shared" si="41"/>
        <v>13.75140995616198</v>
      </c>
      <c r="M225">
        <f t="shared" si="46"/>
        <v>-4.8415930708335271</v>
      </c>
      <c r="N225">
        <f t="shared" si="47"/>
        <v>13.75140995616198</v>
      </c>
      <c r="O225">
        <f t="shared" si="48"/>
        <v>-4.8415930708335271</v>
      </c>
      <c r="P225">
        <v>0</v>
      </c>
      <c r="Z225">
        <f t="shared" si="42"/>
        <v>1.3021767878785795</v>
      </c>
      <c r="AA225">
        <f t="shared" si="43"/>
        <v>13.799513978319345</v>
      </c>
    </row>
    <row r="226" spans="1:27" x14ac:dyDescent="0.55000000000000004">
      <c r="A226">
        <f t="shared" si="44"/>
        <v>2.2399999999999962</v>
      </c>
      <c r="B226">
        <f t="shared" si="38"/>
        <v>291.6876004848225</v>
      </c>
      <c r="C226">
        <f t="shared" si="39"/>
        <v>-291.6876004848225</v>
      </c>
      <c r="D226">
        <f t="shared" si="49"/>
        <v>13.314911573356198</v>
      </c>
      <c r="E226">
        <v>0</v>
      </c>
      <c r="F226">
        <v>0</v>
      </c>
      <c r="G226" t="b">
        <v>0</v>
      </c>
      <c r="H226" t="b">
        <v>0</v>
      </c>
      <c r="J226">
        <f t="shared" si="40"/>
        <v>22.399999999999963</v>
      </c>
      <c r="K226">
        <f t="shared" si="45"/>
        <v>256.6850884266438</v>
      </c>
      <c r="L226">
        <f t="shared" si="41"/>
        <v>13.848485070776402</v>
      </c>
      <c r="M226">
        <f t="shared" si="46"/>
        <v>-4.8655949161258603</v>
      </c>
      <c r="N226">
        <f t="shared" si="47"/>
        <v>13.848485070776402</v>
      </c>
      <c r="O226">
        <f t="shared" si="48"/>
        <v>-4.8655949161258603</v>
      </c>
      <c r="P226">
        <v>0</v>
      </c>
      <c r="Z226">
        <f t="shared" si="42"/>
        <v>1.3021767878786932</v>
      </c>
      <c r="AA226">
        <f t="shared" si="43"/>
        <v>13.896825875038601</v>
      </c>
    </row>
    <row r="227" spans="1:27" x14ac:dyDescent="0.55000000000000004">
      <c r="A227">
        <f t="shared" si="44"/>
        <v>2.249999999999996</v>
      </c>
      <c r="B227">
        <f t="shared" si="38"/>
        <v>292.98977727270113</v>
      </c>
      <c r="C227">
        <f t="shared" si="39"/>
        <v>-292.98977727270113</v>
      </c>
      <c r="D227">
        <f t="shared" si="49"/>
        <v>12.168996000022958</v>
      </c>
      <c r="E227">
        <v>0</v>
      </c>
      <c r="F227">
        <v>0</v>
      </c>
      <c r="G227" t="b">
        <v>0</v>
      </c>
      <c r="H227" t="b">
        <v>0</v>
      </c>
      <c r="J227">
        <f t="shared" si="40"/>
        <v>22.499999999999961</v>
      </c>
      <c r="K227">
        <f t="shared" si="45"/>
        <v>257.83100399997704</v>
      </c>
      <c r="L227">
        <f t="shared" si="41"/>
        <v>13.946020776009192</v>
      </c>
      <c r="M227">
        <f t="shared" si="46"/>
        <v>-4.8876505883254779</v>
      </c>
      <c r="N227">
        <f t="shared" si="47"/>
        <v>13.946020776009192</v>
      </c>
      <c r="O227">
        <f t="shared" si="48"/>
        <v>-4.8876505883254779</v>
      </c>
      <c r="P227">
        <v>0</v>
      </c>
      <c r="Z227">
        <f t="shared" si="42"/>
        <v>1.3021767878786363</v>
      </c>
      <c r="AA227">
        <f t="shared" si="43"/>
        <v>13.994578885337646</v>
      </c>
    </row>
    <row r="228" spans="1:27" x14ac:dyDescent="0.55000000000000004">
      <c r="A228">
        <f t="shared" si="44"/>
        <v>2.2599999999999958</v>
      </c>
      <c r="B228">
        <f t="shared" si="38"/>
        <v>294.29195406057983</v>
      </c>
      <c r="C228">
        <f t="shared" si="39"/>
        <v>-294.29195406057983</v>
      </c>
      <c r="D228">
        <f t="shared" si="49"/>
        <v>11.023080426689717</v>
      </c>
      <c r="E228">
        <v>0</v>
      </c>
      <c r="F228">
        <v>0</v>
      </c>
      <c r="G228" t="b">
        <v>0</v>
      </c>
      <c r="H228" t="b">
        <v>0</v>
      </c>
      <c r="J228">
        <f t="shared" si="40"/>
        <v>22.599999999999959</v>
      </c>
      <c r="K228">
        <f t="shared" si="45"/>
        <v>258.97691957331028</v>
      </c>
      <c r="L228">
        <f t="shared" si="41"/>
        <v>14.043978058878709</v>
      </c>
      <c r="M228">
        <f t="shared" si="46"/>
        <v>-4.9077512654575708</v>
      </c>
      <c r="N228">
        <f t="shared" si="47"/>
        <v>14.043978058878709</v>
      </c>
      <c r="O228">
        <f t="shared" si="48"/>
        <v>-4.9077512654575708</v>
      </c>
      <c r="P228">
        <v>0</v>
      </c>
      <c r="Z228">
        <f t="shared" si="42"/>
        <v>1.3021767878786932</v>
      </c>
      <c r="AA228">
        <f t="shared" si="43"/>
        <v>14.092733909315724</v>
      </c>
    </row>
    <row r="229" spans="1:27" x14ac:dyDescent="0.55000000000000004">
      <c r="A229">
        <f t="shared" si="44"/>
        <v>2.2699999999999956</v>
      </c>
      <c r="B229">
        <f t="shared" si="38"/>
        <v>295.59413084845846</v>
      </c>
      <c r="C229">
        <f t="shared" si="39"/>
        <v>-295.59413084845846</v>
      </c>
      <c r="D229">
        <f t="shared" si="49"/>
        <v>9.8771648533565894</v>
      </c>
      <c r="E229">
        <v>0</v>
      </c>
      <c r="F229">
        <v>0</v>
      </c>
      <c r="G229" t="b">
        <v>0</v>
      </c>
      <c r="H229" t="b">
        <v>0</v>
      </c>
      <c r="J229">
        <f t="shared" si="40"/>
        <v>22.699999999999957</v>
      </c>
      <c r="K229">
        <f t="shared" si="45"/>
        <v>260.12283514664341</v>
      </c>
      <c r="L229">
        <f t="shared" si="41"/>
        <v>14.142317737777873</v>
      </c>
      <c r="M229">
        <f t="shared" si="46"/>
        <v>-4.9258889075192887</v>
      </c>
      <c r="N229">
        <f t="shared" si="47"/>
        <v>14.142317737777873</v>
      </c>
      <c r="O229">
        <f t="shared" si="48"/>
        <v>-4.9258889075192887</v>
      </c>
      <c r="P229">
        <v>0</v>
      </c>
      <c r="Z229">
        <f t="shared" si="42"/>
        <v>1.3021767878786363</v>
      </c>
      <c r="AA229">
        <f t="shared" si="43"/>
        <v>14.191251686271951</v>
      </c>
    </row>
    <row r="230" spans="1:27" x14ac:dyDescent="0.55000000000000004">
      <c r="A230">
        <f t="shared" si="44"/>
        <v>2.2799999999999954</v>
      </c>
      <c r="B230">
        <f t="shared" si="38"/>
        <v>296.89630763633704</v>
      </c>
      <c r="C230">
        <f t="shared" si="39"/>
        <v>-296.89630763633704</v>
      </c>
      <c r="D230">
        <f t="shared" si="49"/>
        <v>8.7312492800233485</v>
      </c>
      <c r="E230">
        <v>0</v>
      </c>
      <c r="F230">
        <v>0</v>
      </c>
      <c r="G230" t="b">
        <v>0</v>
      </c>
      <c r="H230" t="b">
        <v>0</v>
      </c>
      <c r="J230">
        <f t="shared" si="40"/>
        <v>22.799999999999955</v>
      </c>
      <c r="K230">
        <f t="shared" si="45"/>
        <v>261.26875071997665</v>
      </c>
      <c r="L230">
        <f t="shared" si="41"/>
        <v>14.241000478146328</v>
      </c>
      <c r="M230">
        <f t="shared" si="46"/>
        <v>-4.9420562596956454</v>
      </c>
      <c r="N230">
        <f t="shared" si="47"/>
        <v>14.241000478146328</v>
      </c>
      <c r="O230">
        <f t="shared" si="48"/>
        <v>-4.9420562596956454</v>
      </c>
      <c r="P230">
        <v>0</v>
      </c>
      <c r="Z230">
        <f t="shared" si="42"/>
        <v>1.3021767878785795</v>
      </c>
      <c r="AA230">
        <f t="shared" si="43"/>
        <v>14.290092810409098</v>
      </c>
    </row>
    <row r="231" spans="1:27" x14ac:dyDescent="0.55000000000000004">
      <c r="A231">
        <f t="shared" si="44"/>
        <v>2.2899999999999952</v>
      </c>
      <c r="B231">
        <f t="shared" si="38"/>
        <v>298.19848442421574</v>
      </c>
      <c r="C231">
        <f t="shared" si="39"/>
        <v>-298.19848442421574</v>
      </c>
      <c r="D231">
        <f t="shared" si="49"/>
        <v>7.5853337066901076</v>
      </c>
      <c r="E231">
        <v>0</v>
      </c>
      <c r="F231">
        <v>0</v>
      </c>
      <c r="G231" t="b">
        <v>0</v>
      </c>
      <c r="H231" t="b">
        <v>0</v>
      </c>
      <c r="J231">
        <f t="shared" si="40"/>
        <v>22.899999999999952</v>
      </c>
      <c r="K231">
        <f t="shared" si="45"/>
        <v>262.41466629330989</v>
      </c>
      <c r="L231">
        <f t="shared" si="41"/>
        <v>14.339986808203664</v>
      </c>
      <c r="M231">
        <f t="shared" si="46"/>
        <v>-4.9562468552613286</v>
      </c>
      <c r="N231">
        <f t="shared" si="47"/>
        <v>14.339986808203664</v>
      </c>
      <c r="O231">
        <f t="shared" si="48"/>
        <v>-4.9562468552613286</v>
      </c>
      <c r="P231">
        <v>0</v>
      </c>
      <c r="Z231">
        <f t="shared" si="42"/>
        <v>1.3021767878786932</v>
      </c>
      <c r="AA231">
        <f t="shared" si="43"/>
        <v>14.389217746595385</v>
      </c>
    </row>
    <row r="232" spans="1:27" x14ac:dyDescent="0.55000000000000004">
      <c r="A232">
        <f t="shared" si="44"/>
        <v>2.2999999999999949</v>
      </c>
      <c r="B232">
        <f t="shared" si="38"/>
        <v>299.50066121209437</v>
      </c>
      <c r="C232">
        <f t="shared" si="39"/>
        <v>-299.50066121209437</v>
      </c>
      <c r="D232">
        <f t="shared" si="49"/>
        <v>6.4394181333569236</v>
      </c>
      <c r="E232">
        <v>0</v>
      </c>
      <c r="F232">
        <v>0</v>
      </c>
      <c r="G232" t="b">
        <v>0</v>
      </c>
      <c r="H232" t="b">
        <v>0</v>
      </c>
      <c r="J232">
        <f t="shared" si="40"/>
        <v>22.99999999999995</v>
      </c>
      <c r="K232">
        <f t="shared" si="45"/>
        <v>263.56058186664308</v>
      </c>
      <c r="L232">
        <f t="shared" si="41"/>
        <v>14.439237134737654</v>
      </c>
      <c r="M232">
        <f t="shared" si="46"/>
        <v>-4.968455018167317</v>
      </c>
      <c r="N232">
        <f t="shared" si="47"/>
        <v>14.439237134737654</v>
      </c>
      <c r="O232">
        <f t="shared" si="48"/>
        <v>-4.968455018167317</v>
      </c>
      <c r="P232">
        <v>0</v>
      </c>
      <c r="Z232">
        <f t="shared" si="42"/>
        <v>1.3021767878786363</v>
      </c>
      <c r="AA232">
        <f t="shared" si="43"/>
        <v>14.488586846177975</v>
      </c>
    </row>
    <row r="233" spans="1:27" x14ac:dyDescent="0.55000000000000004">
      <c r="A233">
        <f t="shared" si="44"/>
        <v>2.3099999999999947</v>
      </c>
      <c r="B233">
        <f t="shared" si="38"/>
        <v>300.80283799997301</v>
      </c>
      <c r="C233">
        <f t="shared" si="39"/>
        <v>-300.80283799997301</v>
      </c>
      <c r="D233">
        <f t="shared" si="49"/>
        <v>5.2935025600237395</v>
      </c>
      <c r="E233">
        <v>0</v>
      </c>
      <c r="F233">
        <v>0</v>
      </c>
      <c r="G233" t="b">
        <v>0</v>
      </c>
      <c r="H233" t="b">
        <v>0</v>
      </c>
      <c r="J233">
        <f t="shared" si="40"/>
        <v>23.099999999999948</v>
      </c>
      <c r="K233">
        <f t="shared" si="45"/>
        <v>264.70649743997626</v>
      </c>
      <c r="L233">
        <f t="shared" si="41"/>
        <v>14.538711758941012</v>
      </c>
      <c r="M233">
        <f t="shared" si="46"/>
        <v>-4.9786758653112217</v>
      </c>
      <c r="N233">
        <f t="shared" si="47"/>
        <v>14.538711758941012</v>
      </c>
      <c r="O233">
        <f t="shared" si="48"/>
        <v>-4.9786758653112217</v>
      </c>
      <c r="P233">
        <v>0</v>
      </c>
      <c r="Z233">
        <f t="shared" si="42"/>
        <v>1.3021767878786363</v>
      </c>
      <c r="AA233">
        <f t="shared" si="43"/>
        <v>14.588160362841943</v>
      </c>
    </row>
    <row r="234" spans="1:27" x14ac:dyDescent="0.55000000000000004">
      <c r="A234">
        <f t="shared" si="44"/>
        <v>2.3199999999999945</v>
      </c>
      <c r="B234">
        <f t="shared" si="38"/>
        <v>302.10501478785164</v>
      </c>
      <c r="C234">
        <f t="shared" si="39"/>
        <v>-302.10501478785164</v>
      </c>
      <c r="D234">
        <f t="shared" si="49"/>
        <v>4.1475869866904986</v>
      </c>
      <c r="E234">
        <v>0</v>
      </c>
      <c r="F234">
        <v>0</v>
      </c>
      <c r="G234" t="b">
        <v>0</v>
      </c>
      <c r="H234" t="b">
        <v>0</v>
      </c>
      <c r="J234">
        <f t="shared" si="40"/>
        <v>23.199999999999946</v>
      </c>
      <c r="K234">
        <f t="shared" si="45"/>
        <v>265.8524130133095</v>
      </c>
      <c r="L234">
        <f t="shared" si="41"/>
        <v>14.638370892290371</v>
      </c>
      <c r="M234">
        <f t="shared" si="46"/>
        <v>-4.9869053084904627</v>
      </c>
      <c r="N234">
        <f t="shared" si="47"/>
        <v>14.638370892290371</v>
      </c>
      <c r="O234">
        <f t="shared" si="48"/>
        <v>-4.9869053084904627</v>
      </c>
      <c r="P234">
        <v>0</v>
      </c>
      <c r="Z234">
        <f t="shared" si="42"/>
        <v>1.3021767878786363</v>
      </c>
      <c r="AA234">
        <f t="shared" si="43"/>
        <v>14.687898468508251</v>
      </c>
    </row>
    <row r="235" spans="1:27" x14ac:dyDescent="0.55000000000000004">
      <c r="A235">
        <f t="shared" si="44"/>
        <v>2.3299999999999943</v>
      </c>
      <c r="B235">
        <f t="shared" si="38"/>
        <v>303.40719157573034</v>
      </c>
      <c r="C235">
        <f t="shared" si="39"/>
        <v>-303.40719157573034</v>
      </c>
      <c r="D235">
        <f t="shared" si="49"/>
        <v>3.0016714133573146</v>
      </c>
      <c r="E235">
        <v>0</v>
      </c>
      <c r="F235">
        <v>0</v>
      </c>
      <c r="G235" t="b">
        <v>0</v>
      </c>
      <c r="H235" t="b">
        <v>0</v>
      </c>
      <c r="J235">
        <f t="shared" si="40"/>
        <v>23.299999999999944</v>
      </c>
      <c r="K235">
        <f t="shared" si="45"/>
        <v>266.99832858664269</v>
      </c>
      <c r="L235">
        <f t="shared" si="41"/>
        <v>14.738174672461151</v>
      </c>
      <c r="M235">
        <f t="shared" si="46"/>
        <v>-4.9931400560374914</v>
      </c>
      <c r="N235">
        <f t="shared" si="47"/>
        <v>14.738174672461151</v>
      </c>
      <c r="O235">
        <f t="shared" si="48"/>
        <v>-4.9931400560374914</v>
      </c>
      <c r="P235">
        <v>0</v>
      </c>
      <c r="Z235">
        <f t="shared" si="42"/>
        <v>1.3021767878786932</v>
      </c>
      <c r="AA235">
        <f t="shared" si="43"/>
        <v>14.787761269264461</v>
      </c>
    </row>
    <row r="236" spans="1:27" x14ac:dyDescent="0.55000000000000004">
      <c r="A236">
        <f t="shared" si="44"/>
        <v>2.3399999999999941</v>
      </c>
      <c r="B236">
        <f t="shared" si="38"/>
        <v>304.70936836360892</v>
      </c>
      <c r="C236">
        <f t="shared" si="39"/>
        <v>-304.70936836360892</v>
      </c>
      <c r="D236">
        <f t="shared" si="49"/>
        <v>1.8557558400240737</v>
      </c>
      <c r="E236">
        <v>0</v>
      </c>
      <c r="F236">
        <v>0</v>
      </c>
      <c r="G236" t="b">
        <v>0</v>
      </c>
      <c r="H236" t="b">
        <v>0</v>
      </c>
      <c r="J236">
        <f t="shared" si="40"/>
        <v>23.399999999999942</v>
      </c>
      <c r="K236">
        <f t="shared" si="45"/>
        <v>268.14424415997593</v>
      </c>
      <c r="L236">
        <f t="shared" si="41"/>
        <v>14.838083179271994</v>
      </c>
      <c r="M236">
        <f t="shared" si="46"/>
        <v>-4.9973776141364183</v>
      </c>
      <c r="N236">
        <f t="shared" si="47"/>
        <v>14.838083179271994</v>
      </c>
      <c r="O236">
        <f t="shared" si="48"/>
        <v>-4.9973776141364183</v>
      </c>
      <c r="P236">
        <v>0</v>
      </c>
      <c r="Z236">
        <f t="shared" si="42"/>
        <v>1.3021767878785795</v>
      </c>
      <c r="AA236">
        <f t="shared" si="43"/>
        <v>14.887708821321745</v>
      </c>
    </row>
    <row r="237" spans="1:27" x14ac:dyDescent="0.55000000000000004">
      <c r="A237">
        <f t="shared" si="44"/>
        <v>2.3499999999999939</v>
      </c>
      <c r="B237">
        <f t="shared" si="38"/>
        <v>306.01154515148761</v>
      </c>
      <c r="C237">
        <f t="shared" si="39"/>
        <v>-306.01154515148761</v>
      </c>
      <c r="D237">
        <f t="shared" si="49"/>
        <v>0.70984026669088962</v>
      </c>
      <c r="E237">
        <v>0</v>
      </c>
      <c r="F237">
        <v>0</v>
      </c>
      <c r="G237" t="b">
        <v>0</v>
      </c>
      <c r="H237" t="b">
        <v>0</v>
      </c>
      <c r="J237">
        <f t="shared" si="40"/>
        <v>23.49999999999994</v>
      </c>
      <c r="K237">
        <f t="shared" si="45"/>
        <v>269.29015973330911</v>
      </c>
      <c r="L237">
        <f t="shared" si="41"/>
        <v>14.938056450652262</v>
      </c>
      <c r="M237">
        <f t="shared" si="46"/>
        <v>-4.9996162878205039</v>
      </c>
      <c r="N237">
        <f t="shared" si="47"/>
        <v>14.938056450652262</v>
      </c>
      <c r="O237">
        <f t="shared" si="48"/>
        <v>-4.9996162878205039</v>
      </c>
      <c r="P237">
        <v>0</v>
      </c>
      <c r="Z237">
        <f t="shared" si="42"/>
        <v>1.3021767878786932</v>
      </c>
      <c r="AA237">
        <f t="shared" si="43"/>
        <v>14.987701146991911</v>
      </c>
    </row>
    <row r="238" spans="1:27" x14ac:dyDescent="0.55000000000000004">
      <c r="A238">
        <f t="shared" si="44"/>
        <v>2.3599999999999937</v>
      </c>
      <c r="B238">
        <f t="shared" si="38"/>
        <v>307.31372193936625</v>
      </c>
      <c r="C238">
        <f t="shared" si="39"/>
        <v>-307.31372193936625</v>
      </c>
      <c r="D238">
        <f t="shared" si="49"/>
        <v>-0.43607530664229444</v>
      </c>
      <c r="E238">
        <v>0</v>
      </c>
      <c r="F238">
        <v>0</v>
      </c>
      <c r="G238" t="b">
        <v>0</v>
      </c>
      <c r="H238" t="b">
        <v>0</v>
      </c>
      <c r="J238">
        <f t="shared" si="40"/>
        <v>23.599999999999937</v>
      </c>
      <c r="K238">
        <f t="shared" si="45"/>
        <v>270.43607530664229</v>
      </c>
      <c r="L238">
        <f t="shared" si="41"/>
        <v>15.038054498626364</v>
      </c>
      <c r="M238">
        <f t="shared" si="46"/>
        <v>-4.9998551816501227</v>
      </c>
      <c r="N238">
        <f t="shared" si="47"/>
        <v>15.038054498626364</v>
      </c>
      <c r="O238">
        <f t="shared" si="48"/>
        <v>-4.9998551816501227</v>
      </c>
      <c r="P238">
        <v>0</v>
      </c>
      <c r="Z238">
        <f t="shared" si="42"/>
        <v>1.3021767878786363</v>
      </c>
      <c r="AA238">
        <f t="shared" si="43"/>
        <v>15.087698250677894</v>
      </c>
    </row>
    <row r="239" spans="1:27" x14ac:dyDescent="0.55000000000000004">
      <c r="A239">
        <f t="shared" si="44"/>
        <v>2.3699999999999934</v>
      </c>
      <c r="B239">
        <f t="shared" si="38"/>
        <v>308.61589872724488</v>
      </c>
      <c r="C239">
        <f t="shared" si="39"/>
        <v>-308.61589872724488</v>
      </c>
      <c r="D239">
        <f t="shared" si="49"/>
        <v>-1.5819908799755353</v>
      </c>
      <c r="E239">
        <v>0</v>
      </c>
      <c r="F239">
        <v>0</v>
      </c>
      <c r="G239" t="b">
        <v>0</v>
      </c>
      <c r="H239" t="b">
        <v>0</v>
      </c>
      <c r="J239">
        <f t="shared" si="40"/>
        <v>23.699999999999935</v>
      </c>
      <c r="K239">
        <f t="shared" si="45"/>
        <v>271.58199087997554</v>
      </c>
      <c r="L239">
        <f t="shared" si="41"/>
        <v>15.138037325308407</v>
      </c>
      <c r="M239">
        <f t="shared" si="46"/>
        <v>-4.9980942000709287</v>
      </c>
      <c r="N239">
        <f t="shared" si="47"/>
        <v>15.138037325308407</v>
      </c>
      <c r="O239">
        <f t="shared" si="48"/>
        <v>-4.9980942000709287</v>
      </c>
      <c r="P239">
        <v>0</v>
      </c>
      <c r="Z239">
        <f t="shared" si="42"/>
        <v>1.3021767878786363</v>
      </c>
      <c r="AA239">
        <f t="shared" si="43"/>
        <v>15.1876601348715</v>
      </c>
    </row>
    <row r="240" spans="1:27" x14ac:dyDescent="0.55000000000000004">
      <c r="A240">
        <f t="shared" si="44"/>
        <v>2.3799999999999932</v>
      </c>
      <c r="B240">
        <f t="shared" si="38"/>
        <v>309.91807551512358</v>
      </c>
      <c r="C240">
        <f t="shared" si="39"/>
        <v>-309.91807551512358</v>
      </c>
      <c r="D240">
        <f t="shared" si="49"/>
        <v>-2.7279064533087194</v>
      </c>
      <c r="E240">
        <v>0</v>
      </c>
      <c r="F240">
        <v>0</v>
      </c>
      <c r="G240" t="b">
        <v>0</v>
      </c>
      <c r="H240" t="b">
        <v>0</v>
      </c>
      <c r="J240">
        <f t="shared" si="40"/>
        <v>23.799999999999933</v>
      </c>
      <c r="K240">
        <f t="shared" si="45"/>
        <v>272.72790645330872</v>
      </c>
      <c r="L240">
        <f t="shared" si="41"/>
        <v>15.237964938900795</v>
      </c>
      <c r="M240">
        <f t="shared" si="46"/>
        <v>-4.9943340474520745</v>
      </c>
      <c r="N240">
        <f t="shared" si="47"/>
        <v>15.237964938900795</v>
      </c>
      <c r="O240">
        <f t="shared" si="48"/>
        <v>-4.9943340474520745</v>
      </c>
      <c r="P240">
        <v>0</v>
      </c>
      <c r="Z240">
        <f t="shared" si="42"/>
        <v>1.3021767878786932</v>
      </c>
      <c r="AA240">
        <f t="shared" si="43"/>
        <v>15.287546816151863</v>
      </c>
    </row>
    <row r="241" spans="1:27" x14ac:dyDescent="0.55000000000000004">
      <c r="A241">
        <f t="shared" si="44"/>
        <v>2.389999999999993</v>
      </c>
      <c r="B241">
        <f t="shared" si="38"/>
        <v>311.22025230300221</v>
      </c>
      <c r="C241">
        <f t="shared" si="39"/>
        <v>-311.22025230300221</v>
      </c>
      <c r="D241">
        <f t="shared" si="49"/>
        <v>-3.8738220266419603</v>
      </c>
      <c r="E241">
        <v>0</v>
      </c>
      <c r="F241">
        <v>0</v>
      </c>
      <c r="G241" t="b">
        <v>0</v>
      </c>
      <c r="H241" t="b">
        <v>0</v>
      </c>
      <c r="J241">
        <f t="shared" si="40"/>
        <v>23.899999999999931</v>
      </c>
      <c r="K241">
        <f t="shared" si="45"/>
        <v>273.87382202664196</v>
      </c>
      <c r="L241">
        <f t="shared" si="41"/>
        <v>15.337797369690454</v>
      </c>
      <c r="M241">
        <f t="shared" si="46"/>
        <v>-4.9885762278044714</v>
      </c>
      <c r="N241">
        <f t="shared" si="47"/>
        <v>15.337797369690454</v>
      </c>
      <c r="O241">
        <f t="shared" si="48"/>
        <v>-4.9885762278044714</v>
      </c>
      <c r="P241">
        <v>0</v>
      </c>
      <c r="Z241">
        <f t="shared" si="42"/>
        <v>1.3021767878786363</v>
      </c>
      <c r="AA241">
        <f t="shared" si="43"/>
        <v>15.387318341178267</v>
      </c>
    </row>
    <row r="242" spans="1:27" x14ac:dyDescent="0.55000000000000004">
      <c r="A242">
        <f t="shared" si="44"/>
        <v>2.3999999999999928</v>
      </c>
      <c r="B242">
        <f t="shared" si="38"/>
        <v>312.52242909088079</v>
      </c>
      <c r="C242">
        <f t="shared" si="39"/>
        <v>-312.52242909088079</v>
      </c>
      <c r="D242">
        <f t="shared" si="49"/>
        <v>-5.0197375999751443</v>
      </c>
      <c r="E242">
        <v>0</v>
      </c>
      <c r="F242">
        <v>0</v>
      </c>
      <c r="G242" t="b">
        <v>0</v>
      </c>
      <c r="H242" t="b">
        <v>0</v>
      </c>
      <c r="J242">
        <f t="shared" si="40"/>
        <v>23.999999999999929</v>
      </c>
      <c r="K242">
        <f t="shared" si="45"/>
        <v>275.01973759997514</v>
      </c>
      <c r="L242">
        <f t="shared" si="41"/>
        <v>15.437494686036134</v>
      </c>
      <c r="M242">
        <f t="shared" si="46"/>
        <v>-4.9808230441792096</v>
      </c>
      <c r="N242">
        <f t="shared" si="47"/>
        <v>15.437494686036134</v>
      </c>
      <c r="O242">
        <f t="shared" si="48"/>
        <v>-4.9808230441792096</v>
      </c>
      <c r="P242">
        <v>0</v>
      </c>
      <c r="Z242">
        <f t="shared" si="42"/>
        <v>1.3021767878785795</v>
      </c>
      <c r="AA242">
        <f t="shared" si="43"/>
        <v>15.486934802670969</v>
      </c>
    </row>
    <row r="243" spans="1:27" x14ac:dyDescent="0.55000000000000004">
      <c r="A243">
        <f t="shared" si="44"/>
        <v>2.4099999999999926</v>
      </c>
      <c r="B243">
        <f t="shared" si="38"/>
        <v>313.82460587875943</v>
      </c>
      <c r="C243">
        <f t="shared" si="39"/>
        <v>-313.82460587875943</v>
      </c>
      <c r="D243">
        <f t="shared" si="49"/>
        <v>-6.1656531733083284</v>
      </c>
      <c r="E243">
        <v>0</v>
      </c>
      <c r="F243">
        <v>0</v>
      </c>
      <c r="G243" t="b">
        <v>0</v>
      </c>
      <c r="H243" t="b">
        <v>0</v>
      </c>
      <c r="J243">
        <f t="shared" si="40"/>
        <v>24.099999999999927</v>
      </c>
      <c r="K243">
        <f t="shared" si="45"/>
        <v>276.16565317330833</v>
      </c>
      <c r="L243">
        <f t="shared" si="41"/>
        <v>15.537017010340584</v>
      </c>
      <c r="M243">
        <f t="shared" si="46"/>
        <v>-4.9710775977463655</v>
      </c>
      <c r="N243">
        <f t="shared" si="47"/>
        <v>15.537017010340584</v>
      </c>
      <c r="O243">
        <f t="shared" si="48"/>
        <v>-4.9710775977463655</v>
      </c>
      <c r="P243">
        <v>0</v>
      </c>
      <c r="Z243">
        <f t="shared" si="42"/>
        <v>1.3021767878786363</v>
      </c>
      <c r="AA243">
        <f t="shared" si="43"/>
        <v>15.586356355373587</v>
      </c>
    </row>
    <row r="244" spans="1:27" x14ac:dyDescent="0.55000000000000004">
      <c r="A244">
        <f t="shared" si="44"/>
        <v>2.4199999999999924</v>
      </c>
      <c r="B244">
        <f t="shared" si="38"/>
        <v>315.12678266663812</v>
      </c>
      <c r="C244">
        <f t="shared" si="39"/>
        <v>-315.12678266663812</v>
      </c>
      <c r="D244">
        <f t="shared" si="49"/>
        <v>-7.3115687466415693</v>
      </c>
      <c r="E244">
        <v>0</v>
      </c>
      <c r="F244">
        <v>0</v>
      </c>
      <c r="G244" t="b">
        <v>0</v>
      </c>
      <c r="H244" t="b">
        <v>0</v>
      </c>
      <c r="J244">
        <f t="shared" si="40"/>
        <v>24.199999999999925</v>
      </c>
      <c r="K244">
        <f t="shared" si="45"/>
        <v>277.31156874664157</v>
      </c>
      <c r="L244">
        <f t="shared" si="41"/>
        <v>15.636324535001037</v>
      </c>
      <c r="M244">
        <f t="shared" si="46"/>
        <v>-4.9593437865545722</v>
      </c>
      <c r="N244">
        <f t="shared" si="47"/>
        <v>15.636324535001037</v>
      </c>
      <c r="O244">
        <f t="shared" si="48"/>
        <v>-4.9593437865545722</v>
      </c>
      <c r="P244">
        <v>0</v>
      </c>
      <c r="Z244">
        <f t="shared" si="42"/>
        <v>1.3021767878786932</v>
      </c>
      <c r="AA244">
        <f t="shared" si="43"/>
        <v>15.685543231990639</v>
      </c>
    </row>
    <row r="245" spans="1:27" x14ac:dyDescent="0.55000000000000004">
      <c r="A245">
        <f t="shared" si="44"/>
        <v>2.4299999999999922</v>
      </c>
      <c r="B245">
        <f t="shared" si="38"/>
        <v>316.42895945451681</v>
      </c>
      <c r="C245">
        <f t="shared" si="39"/>
        <v>-316.42895945451681</v>
      </c>
      <c r="D245">
        <f t="shared" si="49"/>
        <v>-8.4574843199747534</v>
      </c>
      <c r="E245">
        <v>0</v>
      </c>
      <c r="F245">
        <v>0</v>
      </c>
      <c r="G245" t="b">
        <v>0</v>
      </c>
      <c r="H245" t="b">
        <v>0</v>
      </c>
      <c r="J245">
        <f t="shared" si="40"/>
        <v>24.299999999999923</v>
      </c>
      <c r="K245">
        <f t="shared" si="45"/>
        <v>278.45748431997475</v>
      </c>
      <c r="L245">
        <f t="shared" si="41"/>
        <v>15.735377538331695</v>
      </c>
      <c r="M245">
        <f t="shared" si="46"/>
        <v>-4.9456263039718609</v>
      </c>
      <c r="N245">
        <f t="shared" si="47"/>
        <v>15.735377538331695</v>
      </c>
      <c r="O245">
        <f t="shared" si="48"/>
        <v>-4.9456263039718609</v>
      </c>
      <c r="P245">
        <v>0</v>
      </c>
      <c r="Z245">
        <f t="shared" si="42"/>
        <v>1.3021767878786932</v>
      </c>
      <c r="AA245">
        <f t="shared" si="43"/>
        <v>15.784455759093948</v>
      </c>
    </row>
    <row r="246" spans="1:27" x14ac:dyDescent="0.55000000000000004">
      <c r="A246">
        <f t="shared" si="44"/>
        <v>2.439999999999992</v>
      </c>
      <c r="B246">
        <f t="shared" si="38"/>
        <v>317.73113624239545</v>
      </c>
      <c r="C246">
        <f t="shared" si="39"/>
        <v>-317.73113624239545</v>
      </c>
      <c r="D246">
        <f t="shared" si="49"/>
        <v>-9.6033998933079943</v>
      </c>
      <c r="E246">
        <v>0</v>
      </c>
      <c r="F246">
        <v>0</v>
      </c>
      <c r="G246" t="b">
        <v>0</v>
      </c>
      <c r="H246" t="b">
        <v>0</v>
      </c>
      <c r="J246">
        <f t="shared" si="40"/>
        <v>24.39999999999992</v>
      </c>
      <c r="K246">
        <f t="shared" si="45"/>
        <v>279.60339989330799</v>
      </c>
      <c r="L246">
        <f t="shared" si="41"/>
        <v>15.83413640045193</v>
      </c>
      <c r="M246">
        <f t="shared" si="46"/>
        <v>-4.9299306368083649</v>
      </c>
      <c r="N246">
        <f t="shared" si="47"/>
        <v>15.83413640045193</v>
      </c>
      <c r="O246">
        <f t="shared" si="48"/>
        <v>-4.9299306368083649</v>
      </c>
      <c r="P246">
        <v>0</v>
      </c>
      <c r="Z246">
        <f t="shared" si="42"/>
        <v>1.3021767878786363</v>
      </c>
      <c r="AA246">
        <f t="shared" si="43"/>
        <v>15.883054372991486</v>
      </c>
    </row>
    <row r="247" spans="1:27" x14ac:dyDescent="0.55000000000000004">
      <c r="A247">
        <f t="shared" si="44"/>
        <v>2.4499999999999917</v>
      </c>
      <c r="B247">
        <f t="shared" si="38"/>
        <v>319.03331303027409</v>
      </c>
      <c r="C247">
        <f t="shared" si="39"/>
        <v>-319.03331303027409</v>
      </c>
      <c r="D247">
        <f t="shared" si="49"/>
        <v>-10.749315466641178</v>
      </c>
      <c r="E247">
        <v>0</v>
      </c>
      <c r="F247">
        <v>0</v>
      </c>
      <c r="G247" t="b">
        <v>0</v>
      </c>
      <c r="H247" t="b">
        <v>0</v>
      </c>
      <c r="J247">
        <f t="shared" si="40"/>
        <v>24.499999999999918</v>
      </c>
      <c r="K247">
        <f t="shared" si="45"/>
        <v>280.74931546664118</v>
      </c>
      <c r="L247">
        <f t="shared" si="41"/>
        <v>15.932561619133651</v>
      </c>
      <c r="M247">
        <f t="shared" si="46"/>
        <v>-4.9122630631216779</v>
      </c>
      <c r="N247">
        <f t="shared" si="47"/>
        <v>15.932561619133651</v>
      </c>
      <c r="O247">
        <f t="shared" si="48"/>
        <v>-4.9122630631216779</v>
      </c>
      <c r="P247">
        <v>0</v>
      </c>
      <c r="Z247">
        <f t="shared" si="42"/>
        <v>1.3021767878786363</v>
      </c>
      <c r="AA247">
        <f t="shared" si="43"/>
        <v>15.981299635552329</v>
      </c>
    </row>
    <row r="248" spans="1:27" x14ac:dyDescent="0.55000000000000004">
      <c r="A248">
        <f t="shared" si="44"/>
        <v>2.4599999999999915</v>
      </c>
      <c r="B248">
        <f t="shared" si="38"/>
        <v>320.33548981815272</v>
      </c>
      <c r="C248">
        <f t="shared" si="39"/>
        <v>-320.33548981815272</v>
      </c>
      <c r="D248">
        <f t="shared" si="49"/>
        <v>-11.895231039974419</v>
      </c>
      <c r="E248">
        <v>0</v>
      </c>
      <c r="F248">
        <v>0</v>
      </c>
      <c r="G248" t="b">
        <v>0</v>
      </c>
      <c r="H248" t="b">
        <v>0</v>
      </c>
      <c r="J248">
        <f t="shared" si="40"/>
        <v>24.599999999999916</v>
      </c>
      <c r="K248">
        <f t="shared" si="45"/>
        <v>281.89523103997442</v>
      </c>
      <c r="L248">
        <f t="shared" si="41"/>
        <v>16.030613825601712</v>
      </c>
      <c r="M248">
        <f t="shared" si="46"/>
        <v>-4.8926306497057102</v>
      </c>
      <c r="N248">
        <f t="shared" si="47"/>
        <v>16.030613825601712</v>
      </c>
      <c r="O248">
        <f t="shared" si="48"/>
        <v>-4.8926306497057102</v>
      </c>
      <c r="P248">
        <v>0</v>
      </c>
      <c r="Z248">
        <f t="shared" si="42"/>
        <v>1.3021767878786363</v>
      </c>
      <c r="AA248">
        <f t="shared" si="43"/>
        <v>16.079152249981369</v>
      </c>
    </row>
    <row r="249" spans="1:27" x14ac:dyDescent="0.55000000000000004">
      <c r="A249">
        <f t="shared" si="44"/>
        <v>2.4699999999999913</v>
      </c>
      <c r="B249">
        <f t="shared" si="38"/>
        <v>321.63766660603136</v>
      </c>
      <c r="C249">
        <f t="shared" si="39"/>
        <v>-321.63766660603136</v>
      </c>
      <c r="D249">
        <f t="shared" si="49"/>
        <v>-13.04114661330766</v>
      </c>
      <c r="E249">
        <v>0</v>
      </c>
      <c r="F249">
        <v>0</v>
      </c>
      <c r="G249" t="b">
        <v>0</v>
      </c>
      <c r="H249" t="b">
        <v>0</v>
      </c>
      <c r="J249">
        <f t="shared" si="40"/>
        <v>24.699999999999914</v>
      </c>
      <c r="K249">
        <f t="shared" si="45"/>
        <v>283.04114661330766</v>
      </c>
      <c r="L249">
        <f t="shared" si="41"/>
        <v>16.128253800280866</v>
      </c>
      <c r="M249">
        <f t="shared" si="46"/>
        <v>-4.8710412492640645</v>
      </c>
      <c r="N249">
        <f t="shared" si="47"/>
        <v>16.128253800280866</v>
      </c>
      <c r="O249">
        <f t="shared" si="48"/>
        <v>-4.8710412492640645</v>
      </c>
      <c r="P249">
        <v>0</v>
      </c>
      <c r="Z249">
        <f t="shared" si="42"/>
        <v>1.3021767878786363</v>
      </c>
      <c r="AA249">
        <f t="shared" si="43"/>
        <v>16.176573076537522</v>
      </c>
    </row>
    <row r="250" spans="1:27" x14ac:dyDescent="0.55000000000000004">
      <c r="A250">
        <f t="shared" si="44"/>
        <v>2.4799999999999911</v>
      </c>
      <c r="B250">
        <f t="shared" si="38"/>
        <v>322.93984339391</v>
      </c>
      <c r="C250">
        <f t="shared" si="39"/>
        <v>-322.93984339391</v>
      </c>
      <c r="D250">
        <f t="shared" si="49"/>
        <v>-14.187062186640844</v>
      </c>
      <c r="E250">
        <v>0</v>
      </c>
      <c r="F250">
        <v>0</v>
      </c>
      <c r="G250" t="b">
        <v>0</v>
      </c>
      <c r="H250" t="b">
        <v>0</v>
      </c>
      <c r="J250">
        <f t="shared" si="40"/>
        <v>24.799999999999912</v>
      </c>
      <c r="K250">
        <f t="shared" si="45"/>
        <v>284.18706218664084</v>
      </c>
      <c r="L250">
        <f t="shared" si="41"/>
        <v>16.225442488483086</v>
      </c>
      <c r="M250">
        <f t="shared" si="46"/>
        <v>-4.8475034972690647</v>
      </c>
      <c r="N250">
        <f t="shared" si="47"/>
        <v>16.225442488483086</v>
      </c>
      <c r="O250">
        <f t="shared" si="48"/>
        <v>-4.8475034972690647</v>
      </c>
      <c r="P250">
        <v>0</v>
      </c>
      <c r="Z250">
        <f t="shared" si="42"/>
        <v>1.3021767878786363</v>
      </c>
      <c r="AA250">
        <f t="shared" si="43"/>
        <v>16.273523148189092</v>
      </c>
    </row>
    <row r="251" spans="1:27" x14ac:dyDescent="0.55000000000000004">
      <c r="A251">
        <f t="shared" si="44"/>
        <v>2.4899999999999909</v>
      </c>
      <c r="B251">
        <f t="shared" si="38"/>
        <v>324.24202018178863</v>
      </c>
      <c r="C251">
        <f t="shared" si="39"/>
        <v>-324.24202018178863</v>
      </c>
      <c r="D251">
        <f t="shared" si="49"/>
        <v>-15.332977759974028</v>
      </c>
      <c r="E251">
        <v>0</v>
      </c>
      <c r="F251">
        <v>0</v>
      </c>
      <c r="G251" t="b">
        <v>0</v>
      </c>
      <c r="H251" t="b">
        <v>0</v>
      </c>
      <c r="J251">
        <f t="shared" si="40"/>
        <v>24.89999999999991</v>
      </c>
      <c r="K251">
        <f t="shared" si="45"/>
        <v>285.33297775997403</v>
      </c>
      <c r="L251">
        <f t="shared" si="41"/>
        <v>16.322141016028926</v>
      </c>
      <c r="M251">
        <f t="shared" si="46"/>
        <v>-4.822026808507677</v>
      </c>
      <c r="N251">
        <f t="shared" si="47"/>
        <v>16.322141016028926</v>
      </c>
      <c r="O251">
        <f t="shared" si="48"/>
        <v>-4.822026808507677</v>
      </c>
      <c r="P251">
        <v>0</v>
      </c>
      <c r="Z251">
        <f t="shared" si="42"/>
        <v>1.3021767878786363</v>
      </c>
      <c r="AA251">
        <f t="shared" si="43"/>
        <v>16.369963686200069</v>
      </c>
    </row>
    <row r="252" spans="1:27" x14ac:dyDescent="0.55000000000000004">
      <c r="A252">
        <f t="shared" si="44"/>
        <v>2.4999999999999907</v>
      </c>
      <c r="B252">
        <f t="shared" si="38"/>
        <v>325.54419696966733</v>
      </c>
      <c r="C252">
        <f t="shared" si="39"/>
        <v>-325.54419696966733</v>
      </c>
      <c r="D252">
        <f t="shared" si="49"/>
        <v>-16.478893333307269</v>
      </c>
      <c r="E252">
        <v>0</v>
      </c>
      <c r="F252">
        <v>0</v>
      </c>
      <c r="G252" t="b">
        <v>0</v>
      </c>
      <c r="H252" t="b">
        <v>0</v>
      </c>
      <c r="J252">
        <f t="shared" si="40"/>
        <v>24.999999999999908</v>
      </c>
      <c r="K252">
        <f t="shared" si="45"/>
        <v>286.47889333330727</v>
      </c>
      <c r="L252">
        <f t="shared" si="41"/>
        <v>16.418310704796674</v>
      </c>
      <c r="M252">
        <f t="shared" si="46"/>
        <v>-4.7946213733157181</v>
      </c>
      <c r="N252">
        <f t="shared" si="47"/>
        <v>16.418310704796674</v>
      </c>
      <c r="O252">
        <f t="shared" si="48"/>
        <v>-4.7946213733157181</v>
      </c>
      <c r="P252">
        <v>0</v>
      </c>
      <c r="Z252">
        <f t="shared" si="42"/>
        <v>1.3021767878786932</v>
      </c>
      <c r="AA252">
        <f t="shared" si="43"/>
        <v>16.46585611564111</v>
      </c>
    </row>
    <row r="253" spans="1:27" x14ac:dyDescent="0.55000000000000004">
      <c r="A253">
        <f t="shared" si="44"/>
        <v>2.5099999999999905</v>
      </c>
      <c r="B253">
        <f t="shared" si="38"/>
        <v>326.84637375754596</v>
      </c>
      <c r="C253">
        <f t="shared" si="39"/>
        <v>-326.84637375754596</v>
      </c>
      <c r="D253">
        <f t="shared" si="49"/>
        <v>-17.624808906640453</v>
      </c>
      <c r="E253">
        <v>0</v>
      </c>
      <c r="F253">
        <v>0</v>
      </c>
      <c r="G253" t="b">
        <v>0</v>
      </c>
      <c r="H253" t="b">
        <v>0</v>
      </c>
      <c r="J253">
        <f t="shared" si="40"/>
        <v>25.099999999999905</v>
      </c>
      <c r="K253">
        <f t="shared" si="45"/>
        <v>287.62480890664045</v>
      </c>
      <c r="L253">
        <f t="shared" si="41"/>
        <v>16.513913088193057</v>
      </c>
      <c r="M253">
        <f t="shared" si="46"/>
        <v>-4.7652981535018668</v>
      </c>
      <c r="N253">
        <f t="shared" si="47"/>
        <v>16.513913088193057</v>
      </c>
      <c r="O253">
        <f t="shared" si="48"/>
        <v>-4.7652981535018668</v>
      </c>
      <c r="P253">
        <v>0</v>
      </c>
      <c r="Z253">
        <f t="shared" si="42"/>
        <v>1.3021767878786363</v>
      </c>
      <c r="AA253">
        <f t="shared" si="43"/>
        <v>16.561162080818974</v>
      </c>
    </row>
    <row r="254" spans="1:27" x14ac:dyDescent="0.55000000000000004">
      <c r="A254">
        <f t="shared" si="44"/>
        <v>2.5199999999999902</v>
      </c>
      <c r="B254">
        <f t="shared" si="38"/>
        <v>328.1485505454246</v>
      </c>
      <c r="C254">
        <f t="shared" si="39"/>
        <v>-328.1485505454246</v>
      </c>
      <c r="D254">
        <f t="shared" si="49"/>
        <v>-18.770724479973637</v>
      </c>
      <c r="E254">
        <v>0</v>
      </c>
      <c r="F254">
        <v>0</v>
      </c>
      <c r="G254" t="b">
        <v>0</v>
      </c>
      <c r="H254" t="b">
        <v>0</v>
      </c>
      <c r="J254">
        <f t="shared" si="40"/>
        <v>25.199999999999903</v>
      </c>
      <c r="K254">
        <f t="shared" si="45"/>
        <v>288.77072447997364</v>
      </c>
      <c r="L254">
        <f t="shared" si="41"/>
        <v>16.608909926539397</v>
      </c>
      <c r="M254">
        <f t="shared" si="46"/>
        <v>-4.7340688779630753</v>
      </c>
      <c r="N254">
        <f t="shared" si="47"/>
        <v>16.608909926539397</v>
      </c>
      <c r="O254">
        <f t="shared" si="48"/>
        <v>-4.7340688779630753</v>
      </c>
      <c r="P254">
        <v>0</v>
      </c>
      <c r="Z254">
        <f t="shared" si="42"/>
        <v>1.3021767878786363</v>
      </c>
      <c r="AA254">
        <f t="shared" si="43"/>
        <v>16.655843460618328</v>
      </c>
    </row>
    <row r="255" spans="1:27" x14ac:dyDescent="0.55000000000000004">
      <c r="A255">
        <f t="shared" si="44"/>
        <v>2.52999999999999</v>
      </c>
      <c r="B255">
        <f t="shared" si="38"/>
        <v>329.45072733330323</v>
      </c>
      <c r="C255">
        <f t="shared" si="39"/>
        <v>-329.45072733330323</v>
      </c>
      <c r="D255">
        <f t="shared" si="49"/>
        <v>-19.916640053306878</v>
      </c>
      <c r="E255">
        <v>0</v>
      </c>
      <c r="F255">
        <v>0</v>
      </c>
      <c r="G255" t="b">
        <v>0</v>
      </c>
      <c r="H255" t="b">
        <v>0</v>
      </c>
      <c r="J255">
        <f t="shared" si="40"/>
        <v>25.299999999999901</v>
      </c>
      <c r="K255">
        <f t="shared" si="45"/>
        <v>289.91664005330688</v>
      </c>
      <c r="L255">
        <f t="shared" si="41"/>
        <v>16.703263222366978</v>
      </c>
      <c r="M255">
        <f t="shared" si="46"/>
        <v>-4.7009460379931749</v>
      </c>
      <c r="N255">
        <f t="shared" si="47"/>
        <v>16.703263222366978</v>
      </c>
      <c r="O255">
        <f t="shared" si="48"/>
        <v>-4.7009460379931749</v>
      </c>
      <c r="P255">
        <v>0</v>
      </c>
      <c r="Z255">
        <f t="shared" si="42"/>
        <v>1.3021767878786363</v>
      </c>
      <c r="AA255">
        <f t="shared" si="43"/>
        <v>16.749862383749655</v>
      </c>
    </row>
    <row r="256" spans="1:27" x14ac:dyDescent="0.55000000000000004">
      <c r="A256">
        <f t="shared" si="44"/>
        <v>2.5399999999999898</v>
      </c>
      <c r="B256">
        <f t="shared" si="38"/>
        <v>330.75290412118187</v>
      </c>
      <c r="C256">
        <f t="shared" si="39"/>
        <v>-330.75290412118187</v>
      </c>
      <c r="D256">
        <f t="shared" si="49"/>
        <v>-21.062555626640062</v>
      </c>
      <c r="E256">
        <v>0</v>
      </c>
      <c r="F256">
        <v>0</v>
      </c>
      <c r="G256" t="b">
        <v>0</v>
      </c>
      <c r="H256" t="b">
        <v>0</v>
      </c>
      <c r="J256">
        <f t="shared" si="40"/>
        <v>25.399999999999899</v>
      </c>
      <c r="K256">
        <f t="shared" si="45"/>
        <v>291.06255562664006</v>
      </c>
      <c r="L256">
        <f t="shared" si="41"/>
        <v>16.796935235615479</v>
      </c>
      <c r="M256">
        <f t="shared" si="46"/>
        <v>-4.6659428822865241</v>
      </c>
      <c r="N256">
        <f t="shared" si="47"/>
        <v>16.796935235615479</v>
      </c>
      <c r="O256">
        <f t="shared" si="48"/>
        <v>-4.6659428822865241</v>
      </c>
      <c r="P256">
        <v>0</v>
      </c>
      <c r="Z256">
        <f t="shared" si="42"/>
        <v>1.3021767878786363</v>
      </c>
      <c r="AA256">
        <f t="shared" si="43"/>
        <v>16.843181243897266</v>
      </c>
    </row>
    <row r="257" spans="1:27" x14ac:dyDescent="0.55000000000000004">
      <c r="A257">
        <f t="shared" si="44"/>
        <v>2.5499999999999896</v>
      </c>
      <c r="B257">
        <f t="shared" si="38"/>
        <v>332.05508090906056</v>
      </c>
      <c r="C257">
        <f t="shared" si="39"/>
        <v>-332.05508090906056</v>
      </c>
      <c r="D257">
        <f t="shared" si="49"/>
        <v>-22.208471199973303</v>
      </c>
      <c r="E257">
        <v>0</v>
      </c>
      <c r="F257">
        <v>0</v>
      </c>
      <c r="G257" t="b">
        <v>0</v>
      </c>
      <c r="H257" t="b">
        <v>0</v>
      </c>
      <c r="J257">
        <f t="shared" si="40"/>
        <v>25.499999999999897</v>
      </c>
      <c r="K257">
        <f t="shared" si="45"/>
        <v>292.2084711999733</v>
      </c>
      <c r="L257">
        <f t="shared" si="41"/>
        <v>16.889888498728553</v>
      </c>
      <c r="M257">
        <f t="shared" si="46"/>
        <v>-4.6290734116387009</v>
      </c>
      <c r="N257">
        <f t="shared" si="47"/>
        <v>16.889888498728553</v>
      </c>
      <c r="O257">
        <f t="shared" si="48"/>
        <v>-4.6290734116387009</v>
      </c>
      <c r="P257">
        <v>0</v>
      </c>
      <c r="Z257">
        <f t="shared" si="42"/>
        <v>1.3021767878786932</v>
      </c>
      <c r="AA257">
        <f t="shared" si="43"/>
        <v>16.935762714761346</v>
      </c>
    </row>
    <row r="258" spans="1:27" x14ac:dyDescent="0.55000000000000004">
      <c r="A258">
        <f t="shared" si="44"/>
        <v>2.5599999999999894</v>
      </c>
      <c r="B258">
        <f t="shared" ref="B258:B321" si="50">($S$2*$A258)/3.1415927/$S$3*360</f>
        <v>333.3572576969392</v>
      </c>
      <c r="C258">
        <f t="shared" ref="C258:C321" si="51">-($S$2*$A258)/3.1415927/$S$3*360</f>
        <v>-333.3572576969392</v>
      </c>
      <c r="D258">
        <f t="shared" si="49"/>
        <v>-23.354386773306487</v>
      </c>
      <c r="E258">
        <v>0</v>
      </c>
      <c r="F258">
        <v>0</v>
      </c>
      <c r="G258" t="b">
        <v>0</v>
      </c>
      <c r="H258" t="b">
        <v>0</v>
      </c>
      <c r="J258">
        <f t="shared" ref="J258:J321" si="52">$S$2*$A258</f>
        <v>25.599999999999895</v>
      </c>
      <c r="K258">
        <f t="shared" si="45"/>
        <v>293.35438677330649</v>
      </c>
      <c r="L258">
        <f t="shared" ref="L258:L321" si="53">$S$4-$S$4*COS(MOD(K258,180)/180*3.1415927)+2*$S$4*INT(K258/180)</f>
        <v>16.982085831640312</v>
      </c>
      <c r="M258">
        <f t="shared" si="46"/>
        <v>-4.5903523733463771</v>
      </c>
      <c r="N258">
        <f t="shared" si="47"/>
        <v>16.982085831640312</v>
      </c>
      <c r="O258">
        <f t="shared" si="48"/>
        <v>-4.5903523733463771</v>
      </c>
      <c r="P258">
        <v>0</v>
      </c>
      <c r="Z258">
        <f t="shared" si="42"/>
        <v>1.3021767878786363</v>
      </c>
      <c r="AA258">
        <f t="shared" si="43"/>
        <v>17.027569764987941</v>
      </c>
    </row>
    <row r="259" spans="1:27" x14ac:dyDescent="0.55000000000000004">
      <c r="A259">
        <f t="shared" si="44"/>
        <v>2.5699999999999892</v>
      </c>
      <c r="B259">
        <f t="shared" si="50"/>
        <v>334.65943448481784</v>
      </c>
      <c r="C259">
        <f t="shared" si="51"/>
        <v>-334.65943448481784</v>
      </c>
      <c r="D259">
        <f t="shared" si="49"/>
        <v>-24.500302346639671</v>
      </c>
      <c r="E259">
        <v>0</v>
      </c>
      <c r="F259">
        <v>0</v>
      </c>
      <c r="G259" t="b">
        <v>0</v>
      </c>
      <c r="H259" t="b">
        <v>0</v>
      </c>
      <c r="J259">
        <f t="shared" si="52"/>
        <v>25.699999999999893</v>
      </c>
      <c r="K259">
        <f t="shared" si="45"/>
        <v>294.50030234663967</v>
      </c>
      <c r="L259">
        <f t="shared" si="53"/>
        <v>17.073490356646872</v>
      </c>
      <c r="M259">
        <f t="shared" si="46"/>
        <v>-4.549795255308597</v>
      </c>
      <c r="N259">
        <f t="shared" si="47"/>
        <v>17.073490356646872</v>
      </c>
      <c r="O259">
        <f t="shared" si="48"/>
        <v>-4.549795255308597</v>
      </c>
      <c r="P259">
        <v>0</v>
      </c>
      <c r="Z259">
        <f t="shared" ref="Z259:Z322" si="54">ABS(C259-C258) * 0.5 + 0.5 * (B259-B258)</f>
        <v>1.3021767878786363</v>
      </c>
      <c r="AA259">
        <f t="shared" ref="AA259:AA322" si="55">Z259/360*3.1415927 * 8.8 * COS((D259-$S$5)/180*3.1415927)+AA258</f>
        <v>17.118565672981045</v>
      </c>
    </row>
    <row r="260" spans="1:27" x14ac:dyDescent="0.55000000000000004">
      <c r="A260">
        <f t="shared" ref="A260:A323" si="56">A259+0.01</f>
        <v>2.579999999999989</v>
      </c>
      <c r="B260">
        <f t="shared" si="50"/>
        <v>335.96161127269647</v>
      </c>
      <c r="C260">
        <f t="shared" si="51"/>
        <v>-335.96161127269647</v>
      </c>
      <c r="D260">
        <f t="shared" si="49"/>
        <v>-25.646217919972912</v>
      </c>
      <c r="E260">
        <v>0</v>
      </c>
      <c r="F260">
        <v>0</v>
      </c>
      <c r="G260" t="b">
        <v>0</v>
      </c>
      <c r="H260" t="b">
        <v>0</v>
      </c>
      <c r="J260">
        <f t="shared" si="52"/>
        <v>25.799999999999891</v>
      </c>
      <c r="K260">
        <f t="shared" ref="K260:K323" si="57">J260/3.1415927/$S$4*180</f>
        <v>295.64621791997291</v>
      </c>
      <c r="L260">
        <f t="shared" si="53"/>
        <v>17.164065513156945</v>
      </c>
      <c r="M260">
        <f t="shared" ref="M260:M323" si="58">$S$4*SIN(K260/180*3.1415927)</f>
        <v>-4.5074182798318221</v>
      </c>
      <c r="N260">
        <f t="shared" ref="N260:N323" si="59">L260*COS($S$5*3.1415927/180)+M260*SIN($S$5*3.1415927/180)</f>
        <v>17.164065513156945</v>
      </c>
      <c r="O260">
        <f t="shared" ref="O260:O323" si="60">-L260*SIN($S$5*3.1415927/180)+M260*COS($S$5*3.1415927/180)</f>
        <v>-4.5074182798318221</v>
      </c>
      <c r="P260">
        <v>0</v>
      </c>
      <c r="Z260">
        <f t="shared" si="54"/>
        <v>1.3021767878786363</v>
      </c>
      <c r="AA260">
        <f t="shared" si="55"/>
        <v>17.208714041590721</v>
      </c>
    </row>
    <row r="261" spans="1:27" x14ac:dyDescent="0.55000000000000004">
      <c r="A261">
        <f t="shared" si="56"/>
        <v>2.5899999999999888</v>
      </c>
      <c r="B261">
        <f t="shared" si="50"/>
        <v>337.26378806057511</v>
      </c>
      <c r="C261">
        <f t="shared" si="51"/>
        <v>-337.26378806057511</v>
      </c>
      <c r="D261">
        <f t="shared" si="49"/>
        <v>-26.792133493306096</v>
      </c>
      <c r="E261">
        <v>0</v>
      </c>
      <c r="F261">
        <v>0</v>
      </c>
      <c r="G261" t="b">
        <v>0</v>
      </c>
      <c r="H261" t="b">
        <v>0</v>
      </c>
      <c r="J261">
        <f t="shared" si="52"/>
        <v>25.899999999999888</v>
      </c>
      <c r="K261">
        <f t="shared" si="57"/>
        <v>296.7921334933061</v>
      </c>
      <c r="L261">
        <f t="shared" si="53"/>
        <v>17.253775072315573</v>
      </c>
      <c r="M261">
        <f t="shared" si="58"/>
        <v>-4.4632383971412235</v>
      </c>
      <c r="N261">
        <f t="shared" si="59"/>
        <v>17.253775072315573</v>
      </c>
      <c r="O261">
        <f t="shared" si="60"/>
        <v>-4.4632383971412235</v>
      </c>
      <c r="P261">
        <v>0</v>
      </c>
      <c r="Z261">
        <f t="shared" si="54"/>
        <v>1.3021767878786363</v>
      </c>
      <c r="AA261">
        <f t="shared" si="55"/>
        <v>17.297978812671488</v>
      </c>
    </row>
    <row r="262" spans="1:27" x14ac:dyDescent="0.55000000000000004">
      <c r="A262">
        <f t="shared" si="56"/>
        <v>2.5999999999999885</v>
      </c>
      <c r="B262">
        <f t="shared" si="50"/>
        <v>338.56596484845369</v>
      </c>
      <c r="C262">
        <f t="shared" si="51"/>
        <v>-338.56596484845369</v>
      </c>
      <c r="D262">
        <f t="shared" si="49"/>
        <v>-27.93804906663928</v>
      </c>
      <c r="E262">
        <v>0</v>
      </c>
      <c r="F262">
        <v>0</v>
      </c>
      <c r="G262" t="b">
        <v>0</v>
      </c>
      <c r="H262" t="b">
        <v>0</v>
      </c>
      <c r="J262">
        <f t="shared" si="52"/>
        <v>25.999999999999886</v>
      </c>
      <c r="K262">
        <f t="shared" si="57"/>
        <v>297.93804906663928</v>
      </c>
      <c r="L262">
        <f t="shared" si="53"/>
        <v>17.342583151495212</v>
      </c>
      <c r="M262">
        <f t="shared" si="58"/>
        <v>-4.4172732786008222</v>
      </c>
      <c r="N262">
        <f t="shared" si="59"/>
        <v>17.342583151495212</v>
      </c>
      <c r="O262">
        <f t="shared" si="60"/>
        <v>-4.4172732786008222</v>
      </c>
      <c r="P262">
        <v>0</v>
      </c>
      <c r="Z262">
        <f t="shared" si="54"/>
        <v>1.3021767878785795</v>
      </c>
      <c r="AA262">
        <f t="shared" si="55"/>
        <v>17.38632428150509</v>
      </c>
    </row>
    <row r="263" spans="1:27" x14ac:dyDescent="0.55000000000000004">
      <c r="A263">
        <f t="shared" si="56"/>
        <v>2.6099999999999883</v>
      </c>
      <c r="B263">
        <f t="shared" si="50"/>
        <v>339.86814163633244</v>
      </c>
      <c r="C263">
        <f t="shared" si="51"/>
        <v>-339.86814163633244</v>
      </c>
      <c r="D263">
        <f t="shared" si="49"/>
        <v>-29.083964639972521</v>
      </c>
      <c r="E263">
        <v>0</v>
      </c>
      <c r="F263">
        <v>0</v>
      </c>
      <c r="G263" t="b">
        <v>0</v>
      </c>
      <c r="H263" t="b">
        <v>0</v>
      </c>
      <c r="J263">
        <f t="shared" si="52"/>
        <v>26.099999999999884</v>
      </c>
      <c r="K263">
        <f t="shared" si="57"/>
        <v>299.08396463997252</v>
      </c>
      <c r="L263">
        <f t="shared" si="53"/>
        <v>17.43045422864828</v>
      </c>
      <c r="M263">
        <f t="shared" si="58"/>
        <v>-4.3695413096451698</v>
      </c>
      <c r="N263">
        <f t="shared" si="59"/>
        <v>17.43045422864828</v>
      </c>
      <c r="O263">
        <f t="shared" si="60"/>
        <v>-4.3695413096451698</v>
      </c>
      <c r="P263">
        <v>0</v>
      </c>
      <c r="Z263">
        <f t="shared" si="54"/>
        <v>1.30217678787875</v>
      </c>
      <c r="AA263">
        <f t="shared" si="55"/>
        <v>17.473715111081933</v>
      </c>
    </row>
    <row r="264" spans="1:27" x14ac:dyDescent="0.55000000000000004">
      <c r="A264">
        <f t="shared" si="56"/>
        <v>2.6199999999999881</v>
      </c>
      <c r="B264">
        <f t="shared" si="50"/>
        <v>341.17031842421102</v>
      </c>
      <c r="C264">
        <f t="shared" si="51"/>
        <v>-341.17031842421102</v>
      </c>
      <c r="D264">
        <f t="shared" si="49"/>
        <v>-30.229880213305705</v>
      </c>
      <c r="E264">
        <v>0</v>
      </c>
      <c r="F264">
        <v>0</v>
      </c>
      <c r="G264" t="b">
        <v>0</v>
      </c>
      <c r="H264" t="b">
        <v>0</v>
      </c>
      <c r="J264">
        <f t="shared" si="52"/>
        <v>26.199999999999882</v>
      </c>
      <c r="K264">
        <f t="shared" si="57"/>
        <v>300.22988021330571</v>
      </c>
      <c r="L264">
        <f t="shared" si="53"/>
        <v>17.517353156515512</v>
      </c>
      <c r="M264">
        <f t="shared" si="58"/>
        <v>-4.3200615824254323</v>
      </c>
      <c r="N264">
        <f t="shared" si="59"/>
        <v>17.517353156515512</v>
      </c>
      <c r="O264">
        <f t="shared" si="60"/>
        <v>-4.3200615824254323</v>
      </c>
      <c r="P264">
        <v>0</v>
      </c>
      <c r="Z264">
        <f t="shared" si="54"/>
        <v>1.3021767878785795</v>
      </c>
      <c r="AA264">
        <f t="shared" si="55"/>
        <v>17.560116346235361</v>
      </c>
    </row>
    <row r="265" spans="1:27" x14ac:dyDescent="0.55000000000000004">
      <c r="A265">
        <f t="shared" si="56"/>
        <v>2.6299999999999879</v>
      </c>
      <c r="B265">
        <f t="shared" si="50"/>
        <v>342.47249521208971</v>
      </c>
      <c r="C265">
        <f t="shared" si="51"/>
        <v>-342.47249521208971</v>
      </c>
      <c r="D265">
        <f t="shared" si="49"/>
        <v>-31.375795786638946</v>
      </c>
      <c r="E265">
        <v>0</v>
      </c>
      <c r="F265">
        <v>0</v>
      </c>
      <c r="G265" t="b">
        <v>0</v>
      </c>
      <c r="H265" t="b">
        <v>0</v>
      </c>
      <c r="J265">
        <f t="shared" si="52"/>
        <v>26.29999999999988</v>
      </c>
      <c r="K265">
        <f t="shared" si="57"/>
        <v>301.37579578663895</v>
      </c>
      <c r="L265">
        <f t="shared" si="53"/>
        <v>17.6032451766844</v>
      </c>
      <c r="M265">
        <f t="shared" si="58"/>
        <v>-4.2688538881727798</v>
      </c>
      <c r="N265">
        <f t="shared" si="59"/>
        <v>17.6032451766844</v>
      </c>
      <c r="O265">
        <f t="shared" si="60"/>
        <v>-4.2688538881727798</v>
      </c>
      <c r="P265">
        <v>0</v>
      </c>
      <c r="Z265">
        <f t="shared" si="54"/>
        <v>1.3021767878786932</v>
      </c>
      <c r="AA265">
        <f t="shared" si="55"/>
        <v>17.645493427623332</v>
      </c>
    </row>
    <row r="266" spans="1:27" x14ac:dyDescent="0.55000000000000004">
      <c r="A266">
        <f t="shared" si="56"/>
        <v>2.6399999999999877</v>
      </c>
      <c r="B266">
        <f t="shared" si="50"/>
        <v>343.77467199996835</v>
      </c>
      <c r="C266">
        <f t="shared" si="51"/>
        <v>-343.77467199996835</v>
      </c>
      <c r="D266">
        <f t="shared" si="49"/>
        <v>-32.52171135997213</v>
      </c>
      <c r="E266">
        <v>0</v>
      </c>
      <c r="F266">
        <v>0</v>
      </c>
      <c r="G266" t="b">
        <v>0</v>
      </c>
      <c r="H266" t="b">
        <v>0</v>
      </c>
      <c r="J266">
        <f t="shared" si="52"/>
        <v>26.399999999999878</v>
      </c>
      <c r="K266">
        <f t="shared" si="57"/>
        <v>302.52171135997213</v>
      </c>
      <c r="L266">
        <f t="shared" si="53"/>
        <v>17.688095933492086</v>
      </c>
      <c r="M266">
        <f t="shared" si="58"/>
        <v>-4.2159387092821508</v>
      </c>
      <c r="N266">
        <f t="shared" si="59"/>
        <v>17.688095933492086</v>
      </c>
      <c r="O266">
        <f t="shared" si="60"/>
        <v>-4.2159387092821508</v>
      </c>
      <c r="P266">
        <v>0</v>
      </c>
      <c r="Z266">
        <f t="shared" si="54"/>
        <v>1.3021767878786363</v>
      </c>
      <c r="AA266">
        <f t="shared" si="55"/>
        <v>17.729812205551625</v>
      </c>
    </row>
    <row r="267" spans="1:27" x14ac:dyDescent="0.55000000000000004">
      <c r="A267">
        <f t="shared" si="56"/>
        <v>2.6499999999999875</v>
      </c>
      <c r="B267">
        <f t="shared" si="50"/>
        <v>345.07684878784698</v>
      </c>
      <c r="C267">
        <f t="shared" si="51"/>
        <v>-345.07684878784698</v>
      </c>
      <c r="D267">
        <f t="shared" si="49"/>
        <v>-33.667626933305371</v>
      </c>
      <c r="E267">
        <v>0</v>
      </c>
      <c r="F267">
        <v>0</v>
      </c>
      <c r="G267" t="b">
        <v>0</v>
      </c>
      <c r="H267" t="b">
        <v>0</v>
      </c>
      <c r="J267">
        <f t="shared" si="52"/>
        <v>26.499999999999876</v>
      </c>
      <c r="K267">
        <f t="shared" si="57"/>
        <v>303.66762693330537</v>
      </c>
      <c r="L267">
        <f t="shared" si="53"/>
        <v>17.771871487767179</v>
      </c>
      <c r="M267">
        <f t="shared" si="58"/>
        <v>-4.1613372111195748</v>
      </c>
      <c r="N267">
        <f t="shared" si="59"/>
        <v>17.771871487767179</v>
      </c>
      <c r="O267">
        <f t="shared" si="60"/>
        <v>-4.1613372111195748</v>
      </c>
      <c r="P267">
        <v>0</v>
      </c>
      <c r="Z267">
        <f t="shared" si="54"/>
        <v>1.3021767878786363</v>
      </c>
      <c r="AA267">
        <f t="shared" si="55"/>
        <v>17.813038953633306</v>
      </c>
    </row>
    <row r="268" spans="1:27" x14ac:dyDescent="0.55000000000000004">
      <c r="A268">
        <f t="shared" si="56"/>
        <v>2.6599999999999873</v>
      </c>
      <c r="B268">
        <f t="shared" si="50"/>
        <v>346.37902557572562</v>
      </c>
      <c r="C268">
        <f t="shared" si="51"/>
        <v>-346.37902557572562</v>
      </c>
      <c r="D268">
        <f t="shared" si="49"/>
        <v>-34.813542506638555</v>
      </c>
      <c r="E268">
        <v>0</v>
      </c>
      <c r="F268">
        <v>0</v>
      </c>
      <c r="G268" t="b">
        <v>0</v>
      </c>
      <c r="H268" t="b">
        <v>0</v>
      </c>
      <c r="J268">
        <f t="shared" si="52"/>
        <v>26.599999999999874</v>
      </c>
      <c r="K268">
        <f t="shared" si="57"/>
        <v>304.81354250663856</v>
      </c>
      <c r="L268">
        <f t="shared" si="53"/>
        <v>17.854538330404957</v>
      </c>
      <c r="M268">
        <f t="shared" si="58"/>
        <v>-4.1050712335563109</v>
      </c>
      <c r="N268">
        <f t="shared" si="59"/>
        <v>17.854538330404957</v>
      </c>
      <c r="O268">
        <f t="shared" si="60"/>
        <v>-4.1050712335563109</v>
      </c>
      <c r="P268">
        <v>0</v>
      </c>
      <c r="Z268">
        <f t="shared" si="54"/>
        <v>1.3021767878786363</v>
      </c>
      <c r="AA268">
        <f t="shared" si="55"/>
        <v>17.895140382278822</v>
      </c>
    </row>
    <row r="269" spans="1:27" x14ac:dyDescent="0.55000000000000004">
      <c r="A269">
        <f t="shared" si="56"/>
        <v>2.6699999999999871</v>
      </c>
      <c r="B269">
        <f t="shared" si="50"/>
        <v>347.68120236360426</v>
      </c>
      <c r="C269">
        <f t="shared" si="51"/>
        <v>-347.68120236360426</v>
      </c>
      <c r="D269">
        <f t="shared" si="49"/>
        <v>-35.959458079971796</v>
      </c>
      <c r="E269">
        <v>0</v>
      </c>
      <c r="F269">
        <v>0</v>
      </c>
      <c r="G269" t="b">
        <v>0</v>
      </c>
      <c r="H269" t="b">
        <v>0</v>
      </c>
      <c r="J269">
        <f t="shared" si="52"/>
        <v>26.699999999999871</v>
      </c>
      <c r="K269">
        <f t="shared" si="57"/>
        <v>305.9594580799718</v>
      </c>
      <c r="L269">
        <f t="shared" si="53"/>
        <v>17.936063395770574</v>
      </c>
      <c r="M269">
        <f t="shared" si="58"/>
        <v>-4.0471632822331731</v>
      </c>
      <c r="N269">
        <f t="shared" si="59"/>
        <v>17.936063395770574</v>
      </c>
      <c r="O269">
        <f t="shared" si="60"/>
        <v>-4.0471632822331731</v>
      </c>
      <c r="P269">
        <v>0</v>
      </c>
      <c r="Z269">
        <f t="shared" si="54"/>
        <v>1.3021767878786363</v>
      </c>
      <c r="AA269">
        <f t="shared" si="55"/>
        <v>17.976083652011383</v>
      </c>
    </row>
    <row r="270" spans="1:27" x14ac:dyDescent="0.55000000000000004">
      <c r="A270">
        <f t="shared" si="56"/>
        <v>2.6799999999999868</v>
      </c>
      <c r="B270">
        <f t="shared" si="50"/>
        <v>348.98337915148295</v>
      </c>
      <c r="C270">
        <f t="shared" si="51"/>
        <v>-348.98337915148295</v>
      </c>
      <c r="D270">
        <f t="shared" si="49"/>
        <v>-37.105373653305037</v>
      </c>
      <c r="E270">
        <v>0</v>
      </c>
      <c r="F270">
        <v>0</v>
      </c>
      <c r="G270" t="b">
        <v>0</v>
      </c>
      <c r="H270" t="b">
        <v>0</v>
      </c>
      <c r="J270">
        <f t="shared" si="52"/>
        <v>26.799999999999869</v>
      </c>
      <c r="K270">
        <f t="shared" si="57"/>
        <v>307.10537365330504</v>
      </c>
      <c r="L270">
        <f t="shared" si="53"/>
        <v>18.016414074924878</v>
      </c>
      <c r="M270">
        <f t="shared" si="58"/>
        <v>-3.987636519558599</v>
      </c>
      <c r="N270">
        <f t="shared" si="59"/>
        <v>18.016414074924878</v>
      </c>
      <c r="O270">
        <f t="shared" si="60"/>
        <v>-3.987636519558599</v>
      </c>
      <c r="P270">
        <v>0</v>
      </c>
      <c r="Z270">
        <f t="shared" si="54"/>
        <v>1.3021767878786932</v>
      </c>
      <c r="AA270">
        <f t="shared" si="55"/>
        <v>18.055836386602326</v>
      </c>
    </row>
    <row r="271" spans="1:27" x14ac:dyDescent="0.55000000000000004">
      <c r="A271">
        <f t="shared" si="56"/>
        <v>2.6899999999999866</v>
      </c>
      <c r="B271">
        <f t="shared" si="50"/>
        <v>350.28555593936159</v>
      </c>
      <c r="C271">
        <f t="shared" si="51"/>
        <v>-350.28555593936159</v>
      </c>
      <c r="D271">
        <f t="shared" si="49"/>
        <v>-38.251289226638221</v>
      </c>
      <c r="E271">
        <v>0</v>
      </c>
      <c r="F271">
        <v>0</v>
      </c>
      <c r="G271" t="b">
        <v>0</v>
      </c>
      <c r="H271" t="b">
        <v>0</v>
      </c>
      <c r="J271">
        <f t="shared" si="52"/>
        <v>26.899999999999867</v>
      </c>
      <c r="K271">
        <f t="shared" si="57"/>
        <v>308.25128922663822</v>
      </c>
      <c r="L271">
        <f t="shared" si="53"/>
        <v>18.095558228667528</v>
      </c>
      <c r="M271">
        <f t="shared" si="58"/>
        <v>-3.9265147554439821</v>
      </c>
      <c r="N271">
        <f t="shared" si="59"/>
        <v>18.095558228667528</v>
      </c>
      <c r="O271">
        <f t="shared" si="60"/>
        <v>-3.9265147554439821</v>
      </c>
      <c r="P271">
        <v>0</v>
      </c>
      <c r="Z271">
        <f t="shared" si="54"/>
        <v>1.3021767878786363</v>
      </c>
      <c r="AA271">
        <f t="shared" si="55"/>
        <v>18.134366686021171</v>
      </c>
    </row>
    <row r="272" spans="1:27" x14ac:dyDescent="0.55000000000000004">
      <c r="A272">
        <f t="shared" si="56"/>
        <v>2.6999999999999864</v>
      </c>
      <c r="B272">
        <f t="shared" si="50"/>
        <v>351.58773272724022</v>
      </c>
      <c r="C272">
        <f t="shared" si="51"/>
        <v>-351.58773272724022</v>
      </c>
      <c r="D272">
        <f t="shared" si="49"/>
        <v>-39.397204799971405</v>
      </c>
      <c r="E272">
        <v>0</v>
      </c>
      <c r="F272">
        <v>0</v>
      </c>
      <c r="G272" t="b">
        <v>0</v>
      </c>
      <c r="H272" t="b">
        <v>0</v>
      </c>
      <c r="J272">
        <f t="shared" si="52"/>
        <v>26.999999999999865</v>
      </c>
      <c r="K272">
        <f t="shared" si="57"/>
        <v>309.39720479997141</v>
      </c>
      <c r="L272">
        <f t="shared" si="53"/>
        <v>18.173464200392267</v>
      </c>
      <c r="M272">
        <f t="shared" si="58"/>
        <v>-3.8638224377800228</v>
      </c>
      <c r="N272">
        <f t="shared" si="59"/>
        <v>18.173464200392267</v>
      </c>
      <c r="O272">
        <f t="shared" si="60"/>
        <v>-3.8638224377800228</v>
      </c>
      <c r="P272">
        <v>0</v>
      </c>
      <c r="Z272">
        <f t="shared" si="54"/>
        <v>1.3021767878786363</v>
      </c>
      <c r="AA272">
        <f t="shared" si="55"/>
        <v>18.211643139195203</v>
      </c>
    </row>
    <row r="273" spans="1:27" x14ac:dyDescent="0.55000000000000004">
      <c r="A273">
        <f t="shared" si="56"/>
        <v>2.7099999999999862</v>
      </c>
      <c r="B273">
        <f t="shared" si="50"/>
        <v>352.88990951511886</v>
      </c>
      <c r="C273">
        <f t="shared" si="51"/>
        <v>-352.88990951511886</v>
      </c>
      <c r="D273">
        <f t="shared" si="49"/>
        <v>-40.543120373304646</v>
      </c>
      <c r="E273">
        <v>0</v>
      </c>
      <c r="F273">
        <v>0</v>
      </c>
      <c r="G273" t="b">
        <v>0</v>
      </c>
      <c r="H273" t="b">
        <v>0</v>
      </c>
      <c r="J273">
        <f t="shared" si="52"/>
        <v>27.099999999999863</v>
      </c>
      <c r="K273">
        <f t="shared" si="57"/>
        <v>310.54312037330465</v>
      </c>
      <c r="L273">
        <f t="shared" si="53"/>
        <v>18.250100828749144</v>
      </c>
      <c r="M273">
        <f t="shared" si="58"/>
        <v>-3.7995846426578916</v>
      </c>
      <c r="N273">
        <f t="shared" si="59"/>
        <v>18.250100828749144</v>
      </c>
      <c r="O273">
        <f t="shared" si="60"/>
        <v>-3.7995846426578916</v>
      </c>
      <c r="P273">
        <v>0</v>
      </c>
      <c r="Z273">
        <f t="shared" si="54"/>
        <v>1.3021767878786363</v>
      </c>
      <c r="AA273">
        <f t="shared" si="55"/>
        <v>18.287634836573496</v>
      </c>
    </row>
    <row r="274" spans="1:27" x14ac:dyDescent="0.55000000000000004">
      <c r="A274">
        <f t="shared" si="56"/>
        <v>2.719999999999986</v>
      </c>
      <c r="B274">
        <f t="shared" si="50"/>
        <v>354.1920863029975</v>
      </c>
      <c r="C274">
        <f t="shared" si="51"/>
        <v>-354.1920863029975</v>
      </c>
      <c r="D274">
        <f t="shared" si="49"/>
        <v>-41.68903594663783</v>
      </c>
      <c r="E274">
        <v>0</v>
      </c>
      <c r="F274">
        <v>0</v>
      </c>
      <c r="G274" t="b">
        <v>0</v>
      </c>
      <c r="H274" t="b">
        <v>0</v>
      </c>
      <c r="J274">
        <f t="shared" si="52"/>
        <v>27.199999999999861</v>
      </c>
      <c r="K274">
        <f t="shared" si="57"/>
        <v>311.68903594663783</v>
      </c>
      <c r="L274">
        <f t="shared" si="53"/>
        <v>18.325437460108617</v>
      </c>
      <c r="M274">
        <f t="shared" si="58"/>
        <v>-3.7338270643391565</v>
      </c>
      <c r="N274">
        <f t="shared" si="59"/>
        <v>18.325437460108617</v>
      </c>
      <c r="O274">
        <f t="shared" si="60"/>
        <v>-3.7338270643391565</v>
      </c>
      <c r="P274">
        <v>0</v>
      </c>
      <c r="Z274">
        <f t="shared" si="54"/>
        <v>1.3021767878786363</v>
      </c>
      <c r="AA274">
        <f t="shared" si="55"/>
        <v>18.362311382490304</v>
      </c>
    </row>
    <row r="275" spans="1:27" x14ac:dyDescent="0.55000000000000004">
      <c r="A275">
        <f t="shared" si="56"/>
        <v>2.7299999999999858</v>
      </c>
      <c r="B275">
        <f t="shared" si="50"/>
        <v>355.49426309087613</v>
      </c>
      <c r="C275">
        <f t="shared" si="51"/>
        <v>-355.49426309087613</v>
      </c>
      <c r="D275">
        <f t="shared" si="49"/>
        <v>-42.834951519971014</v>
      </c>
      <c r="E275">
        <v>0</v>
      </c>
      <c r="F275">
        <v>0</v>
      </c>
      <c r="G275" t="b">
        <v>0</v>
      </c>
      <c r="H275" t="b">
        <v>0</v>
      </c>
      <c r="J275">
        <f t="shared" si="52"/>
        <v>27.299999999999859</v>
      </c>
      <c r="K275">
        <f t="shared" si="57"/>
        <v>312.83495151997101</v>
      </c>
      <c r="L275">
        <f t="shared" si="53"/>
        <v>18.399443960822627</v>
      </c>
      <c r="M275">
        <f t="shared" si="58"/>
        <v>-3.6665760049783791</v>
      </c>
      <c r="N275">
        <f t="shared" si="59"/>
        <v>18.399443960822627</v>
      </c>
      <c r="O275">
        <f t="shared" si="60"/>
        <v>-3.6665760049783791</v>
      </c>
      <c r="P275">
        <v>0</v>
      </c>
      <c r="Z275">
        <f t="shared" si="54"/>
        <v>1.3021767878786363</v>
      </c>
      <c r="AA275">
        <f t="shared" si="55"/>
        <v>18.435642907322936</v>
      </c>
    </row>
    <row r="276" spans="1:27" x14ac:dyDescent="0.55000000000000004">
      <c r="A276">
        <f t="shared" si="56"/>
        <v>2.7399999999999856</v>
      </c>
      <c r="B276">
        <f t="shared" si="50"/>
        <v>356.79643987875482</v>
      </c>
      <c r="C276">
        <f t="shared" si="51"/>
        <v>-356.79643987875482</v>
      </c>
      <c r="D276">
        <f t="shared" si="49"/>
        <v>-43.980867093304255</v>
      </c>
      <c r="E276">
        <v>0</v>
      </c>
      <c r="F276">
        <v>0</v>
      </c>
      <c r="G276" t="b">
        <v>0</v>
      </c>
      <c r="H276" t="b">
        <v>0</v>
      </c>
      <c r="J276">
        <f t="shared" si="52"/>
        <v>27.399999999999856</v>
      </c>
      <c r="K276">
        <f t="shared" si="57"/>
        <v>313.98086709330425</v>
      </c>
      <c r="L276">
        <f t="shared" si="53"/>
        <v>18.472090729277621</v>
      </c>
      <c r="M276">
        <f t="shared" si="58"/>
        <v>-3.5978583641026365</v>
      </c>
      <c r="N276">
        <f t="shared" si="59"/>
        <v>18.472090729277621</v>
      </c>
      <c r="O276">
        <f t="shared" si="60"/>
        <v>-3.5978583641026365</v>
      </c>
      <c r="P276">
        <v>0</v>
      </c>
      <c r="Z276">
        <f t="shared" si="54"/>
        <v>1.3021767878786932</v>
      </c>
      <c r="AA276">
        <f t="shared" si="55"/>
        <v>18.507600079439204</v>
      </c>
    </row>
    <row r="277" spans="1:27" x14ac:dyDescent="0.55000000000000004">
      <c r="A277">
        <f t="shared" si="56"/>
        <v>2.7499999999999853</v>
      </c>
      <c r="B277">
        <f t="shared" si="50"/>
        <v>358.09861666663346</v>
      </c>
      <c r="C277">
        <f t="shared" si="51"/>
        <v>-358.09861666663346</v>
      </c>
      <c r="D277">
        <f t="shared" si="49"/>
        <v>-45.126782666637439</v>
      </c>
      <c r="E277">
        <v>0</v>
      </c>
      <c r="F277">
        <v>0</v>
      </c>
      <c r="G277" t="b">
        <v>0</v>
      </c>
      <c r="H277" t="b">
        <v>0</v>
      </c>
      <c r="J277">
        <f t="shared" si="52"/>
        <v>27.499999999999854</v>
      </c>
      <c r="K277">
        <f t="shared" si="57"/>
        <v>315.12678266663744</v>
      </c>
      <c r="L277">
        <f t="shared" si="53"/>
        <v>18.543348707734832</v>
      </c>
      <c r="M277">
        <f t="shared" si="58"/>
        <v>-3.5277016278520632</v>
      </c>
      <c r="N277">
        <f t="shared" si="59"/>
        <v>18.543348707734832</v>
      </c>
      <c r="O277">
        <f t="shared" si="60"/>
        <v>-3.5277016278520632</v>
      </c>
      <c r="P277">
        <v>0</v>
      </c>
      <c r="Z277">
        <f t="shared" si="54"/>
        <v>1.3021767878786363</v>
      </c>
      <c r="AA277">
        <f t="shared" si="55"/>
        <v>18.578154116929671</v>
      </c>
    </row>
    <row r="278" spans="1:27" x14ac:dyDescent="0.55000000000000004">
      <c r="A278">
        <f t="shared" si="56"/>
        <v>2.7599999999999851</v>
      </c>
      <c r="B278">
        <f t="shared" si="50"/>
        <v>359.4007934545121</v>
      </c>
      <c r="C278">
        <f t="shared" si="51"/>
        <v>-359.4007934545121</v>
      </c>
      <c r="D278">
        <f t="shared" si="49"/>
        <v>-46.27269823997068</v>
      </c>
      <c r="E278">
        <v>0</v>
      </c>
      <c r="F278">
        <v>0</v>
      </c>
      <c r="G278" t="b">
        <v>0</v>
      </c>
      <c r="H278" t="b">
        <v>0</v>
      </c>
      <c r="J278">
        <f t="shared" si="52"/>
        <v>27.599999999999852</v>
      </c>
      <c r="K278">
        <f t="shared" si="57"/>
        <v>316.27269823997068</v>
      </c>
      <c r="L278">
        <f t="shared" si="53"/>
        <v>18.613189393952968</v>
      </c>
      <c r="M278">
        <f t="shared" si="58"/>
        <v>-3.4561338579857415</v>
      </c>
      <c r="N278">
        <f t="shared" si="59"/>
        <v>18.613189393952968</v>
      </c>
      <c r="O278">
        <f t="shared" si="60"/>
        <v>-3.4561338579857415</v>
      </c>
      <c r="P278">
        <v>0</v>
      </c>
      <c r="Z278">
        <f t="shared" si="54"/>
        <v>1.3021767878786363</v>
      </c>
      <c r="AA278">
        <f t="shared" si="55"/>
        <v>18.64727679912005</v>
      </c>
    </row>
    <row r="279" spans="1:27" x14ac:dyDescent="0.55000000000000004">
      <c r="A279">
        <f t="shared" si="56"/>
        <v>2.7699999999999849</v>
      </c>
      <c r="B279">
        <f t="shared" si="50"/>
        <v>360.70297024239073</v>
      </c>
      <c r="C279">
        <f t="shared" si="51"/>
        <v>-360.70297024239073</v>
      </c>
      <c r="D279">
        <f t="shared" si="49"/>
        <v>-47.418613813303864</v>
      </c>
      <c r="E279">
        <v>0</v>
      </c>
      <c r="F279">
        <v>0</v>
      </c>
      <c r="G279" t="b">
        <v>0</v>
      </c>
      <c r="H279" t="b">
        <v>0</v>
      </c>
      <c r="J279">
        <f t="shared" si="52"/>
        <v>27.69999999999985</v>
      </c>
      <c r="K279">
        <f t="shared" si="57"/>
        <v>317.41861381330386</v>
      </c>
      <c r="L279">
        <f t="shared" si="53"/>
        <v>18.681584852588735</v>
      </c>
      <c r="M279">
        <f t="shared" si="58"/>
        <v>-3.3831836806573956</v>
      </c>
      <c r="N279">
        <f t="shared" si="59"/>
        <v>18.681584852588735</v>
      </c>
      <c r="O279">
        <f t="shared" si="60"/>
        <v>-3.3831836806573956</v>
      </c>
      <c r="P279">
        <v>0</v>
      </c>
      <c r="Z279">
        <f t="shared" si="54"/>
        <v>1.3021767878786363</v>
      </c>
      <c r="AA279">
        <f t="shared" si="55"/>
        <v>18.714940477859088</v>
      </c>
    </row>
    <row r="280" spans="1:27" x14ac:dyDescent="0.55000000000000004">
      <c r="A280">
        <f t="shared" si="56"/>
        <v>2.7799999999999847</v>
      </c>
      <c r="B280">
        <f t="shared" si="50"/>
        <v>362.00514703026937</v>
      </c>
      <c r="C280">
        <f t="shared" si="51"/>
        <v>-362.00514703026937</v>
      </c>
      <c r="D280">
        <f t="shared" si="49"/>
        <v>-48.564529386637048</v>
      </c>
      <c r="E280">
        <v>0</v>
      </c>
      <c r="F280">
        <v>0</v>
      </c>
      <c r="G280" t="b">
        <v>0</v>
      </c>
      <c r="H280" t="b">
        <v>0</v>
      </c>
      <c r="J280">
        <f t="shared" si="52"/>
        <v>27.799999999999848</v>
      </c>
      <c r="K280">
        <f t="shared" si="57"/>
        <v>318.56452938663705</v>
      </c>
      <c r="L280">
        <f t="shared" si="53"/>
        <v>18.748507726370612</v>
      </c>
      <c r="M280">
        <f t="shared" si="58"/>
        <v>-3.3088802749653015</v>
      </c>
      <c r="N280">
        <f t="shared" si="59"/>
        <v>18.748507726370612</v>
      </c>
      <c r="O280">
        <f t="shared" si="60"/>
        <v>-3.3088802749653015</v>
      </c>
      <c r="P280">
        <v>0</v>
      </c>
      <c r="Z280">
        <f t="shared" si="54"/>
        <v>1.3021767878786363</v>
      </c>
      <c r="AA280">
        <f t="shared" si="55"/>
        <v>18.781118088577461</v>
      </c>
    </row>
    <row r="281" spans="1:27" x14ac:dyDescent="0.55000000000000004">
      <c r="A281">
        <f t="shared" si="56"/>
        <v>2.7899999999999845</v>
      </c>
      <c r="B281">
        <f t="shared" si="50"/>
        <v>363.30732381814806</v>
      </c>
      <c r="C281">
        <f t="shared" si="51"/>
        <v>-363.30732381814806</v>
      </c>
      <c r="D281">
        <f t="shared" si="49"/>
        <v>-49.710444959970289</v>
      </c>
      <c r="E281">
        <v>0</v>
      </c>
      <c r="F281">
        <v>0</v>
      </c>
      <c r="G281" t="b">
        <v>0</v>
      </c>
      <c r="H281" t="b">
        <v>0</v>
      </c>
      <c r="J281">
        <f t="shared" si="52"/>
        <v>27.899999999999846</v>
      </c>
      <c r="K281">
        <f t="shared" si="57"/>
        <v>319.71044495997029</v>
      </c>
      <c r="L281">
        <f t="shared" si="53"/>
        <v>18.813931247041381</v>
      </c>
      <c r="M281">
        <f t="shared" si="58"/>
        <v>-3.2332533612810361</v>
      </c>
      <c r="N281">
        <f t="shared" si="59"/>
        <v>18.813931247041381</v>
      </c>
      <c r="O281">
        <f t="shared" si="60"/>
        <v>-3.2332533612810361</v>
      </c>
      <c r="P281">
        <v>0</v>
      </c>
      <c r="Z281">
        <f t="shared" si="54"/>
        <v>1.3021767878786932</v>
      </c>
      <c r="AA281">
        <f t="shared" si="55"/>
        <v>18.845783161113243</v>
      </c>
    </row>
    <row r="282" spans="1:27" x14ac:dyDescent="0.55000000000000004">
      <c r="A282">
        <f t="shared" si="56"/>
        <v>2.7999999999999843</v>
      </c>
      <c r="B282">
        <f t="shared" si="50"/>
        <v>364.6095006060267</v>
      </c>
      <c r="C282">
        <f t="shared" si="51"/>
        <v>-364.6095006060267</v>
      </c>
      <c r="D282">
        <f t="shared" si="49"/>
        <v>-50.856360533303473</v>
      </c>
      <c r="E282">
        <v>0</v>
      </c>
      <c r="F282">
        <v>0</v>
      </c>
      <c r="G282" t="b">
        <v>0</v>
      </c>
      <c r="H282" t="b">
        <v>0</v>
      </c>
      <c r="J282">
        <f t="shared" si="52"/>
        <v>27.999999999999844</v>
      </c>
      <c r="K282">
        <f t="shared" si="57"/>
        <v>320.85636053330347</v>
      </c>
      <c r="L282">
        <f t="shared" si="53"/>
        <v>18.877829246065069</v>
      </c>
      <c r="M282">
        <f t="shared" si="58"/>
        <v>-3.1563331893617286</v>
      </c>
      <c r="N282">
        <f t="shared" si="59"/>
        <v>18.877829246065069</v>
      </c>
      <c r="O282">
        <f t="shared" si="60"/>
        <v>-3.1563331893617286</v>
      </c>
      <c r="P282">
        <v>0</v>
      </c>
      <c r="Z282">
        <f t="shared" si="54"/>
        <v>1.3021767878786363</v>
      </c>
      <c r="AA282">
        <f t="shared" si="55"/>
        <v>18.908909830299603</v>
      </c>
    </row>
    <row r="283" spans="1:27" x14ac:dyDescent="0.55000000000000004">
      <c r="A283">
        <f t="shared" si="56"/>
        <v>2.8099999999999841</v>
      </c>
      <c r="B283">
        <f t="shared" si="50"/>
        <v>365.91167739390534</v>
      </c>
      <c r="C283">
        <f t="shared" si="51"/>
        <v>-365.91167739390534</v>
      </c>
      <c r="D283">
        <f t="shared" si="49"/>
        <v>-52.002276106636714</v>
      </c>
      <c r="E283">
        <v>0</v>
      </c>
      <c r="F283">
        <v>0</v>
      </c>
      <c r="G283" t="b">
        <v>0</v>
      </c>
      <c r="H283" t="b">
        <v>0</v>
      </c>
      <c r="J283">
        <f t="shared" si="52"/>
        <v>28.099999999999842</v>
      </c>
      <c r="K283">
        <f t="shared" si="57"/>
        <v>322.00227610663671</v>
      </c>
      <c r="L283">
        <f t="shared" si="53"/>
        <v>18.940176165094034</v>
      </c>
      <c r="M283">
        <f t="shared" si="58"/>
        <v>-3.0781505262505577</v>
      </c>
      <c r="N283">
        <f t="shared" si="59"/>
        <v>18.940176165094034</v>
      </c>
      <c r="O283">
        <f t="shared" si="60"/>
        <v>-3.0781505262505577</v>
      </c>
      <c r="P283">
        <v>0</v>
      </c>
      <c r="Z283">
        <f t="shared" si="54"/>
        <v>1.3021767878786363</v>
      </c>
      <c r="AA283">
        <f t="shared" si="55"/>
        <v>18.970472846310543</v>
      </c>
    </row>
    <row r="284" spans="1:27" x14ac:dyDescent="0.55000000000000004">
      <c r="A284">
        <f t="shared" si="56"/>
        <v>2.8199999999999839</v>
      </c>
      <c r="B284">
        <f t="shared" si="50"/>
        <v>367.21385418178397</v>
      </c>
      <c r="C284">
        <f t="shared" si="51"/>
        <v>-367.21385418178397</v>
      </c>
      <c r="D284">
        <f t="shared" si="49"/>
        <v>-53.148191679969898</v>
      </c>
      <c r="E284">
        <v>0</v>
      </c>
      <c r="F284">
        <v>0</v>
      </c>
      <c r="G284" t="b">
        <v>0</v>
      </c>
      <c r="H284" t="b">
        <v>0</v>
      </c>
      <c r="J284">
        <f t="shared" si="52"/>
        <v>28.199999999999839</v>
      </c>
      <c r="K284">
        <f t="shared" si="57"/>
        <v>323.1481916799699</v>
      </c>
      <c r="L284">
        <f t="shared" si="53"/>
        <v>19.000947066191941</v>
      </c>
      <c r="M284">
        <f t="shared" si="58"/>
        <v>-2.99873664397035</v>
      </c>
      <c r="N284">
        <f t="shared" si="59"/>
        <v>19.000947066191941</v>
      </c>
      <c r="O284">
        <f t="shared" si="60"/>
        <v>-2.99873664397035</v>
      </c>
      <c r="P284">
        <v>0</v>
      </c>
      <c r="Z284">
        <f t="shared" si="54"/>
        <v>1.3021767878786363</v>
      </c>
      <c r="AA284">
        <f t="shared" si="55"/>
        <v>19.030447584760491</v>
      </c>
    </row>
    <row r="285" spans="1:27" x14ac:dyDescent="0.55000000000000004">
      <c r="A285">
        <f t="shared" si="56"/>
        <v>2.8299999999999836</v>
      </c>
      <c r="B285">
        <f t="shared" si="50"/>
        <v>368.51603096966261</v>
      </c>
      <c r="C285">
        <f t="shared" si="51"/>
        <v>-368.51603096966261</v>
      </c>
      <c r="D285">
        <f t="shared" ref="D285:D348" si="61">(-1)^(INT(K285/180)-1)*(90 + 180*INT(K285/180)-K285)</f>
        <v>-54.294107253303082</v>
      </c>
      <c r="E285">
        <v>0</v>
      </c>
      <c r="F285">
        <v>0</v>
      </c>
      <c r="G285" t="b">
        <v>0</v>
      </c>
      <c r="H285" t="b">
        <v>0</v>
      </c>
      <c r="J285">
        <f t="shared" si="52"/>
        <v>28.299999999999837</v>
      </c>
      <c r="K285">
        <f t="shared" si="57"/>
        <v>324.29410725330308</v>
      </c>
      <c r="L285">
        <f t="shared" si="53"/>
        <v>19.060117641808617</v>
      </c>
      <c r="M285">
        <f t="shared" si="58"/>
        <v>-2.9181233070151738</v>
      </c>
      <c r="N285">
        <f t="shared" si="59"/>
        <v>19.060117641808617</v>
      </c>
      <c r="O285">
        <f t="shared" si="60"/>
        <v>-2.9181233070151738</v>
      </c>
      <c r="P285">
        <v>0</v>
      </c>
      <c r="Z285">
        <f t="shared" si="54"/>
        <v>1.3021767878786363</v>
      </c>
      <c r="AA285">
        <f t="shared" si="55"/>
        <v>19.088810056553719</v>
      </c>
    </row>
    <row r="286" spans="1:27" x14ac:dyDescent="0.55000000000000004">
      <c r="A286">
        <f t="shared" si="56"/>
        <v>2.8399999999999834</v>
      </c>
      <c r="B286">
        <f t="shared" si="50"/>
        <v>369.8182077575413</v>
      </c>
      <c r="C286">
        <f t="shared" si="51"/>
        <v>-369.8182077575413</v>
      </c>
      <c r="D286">
        <f t="shared" si="61"/>
        <v>-55.440022826636323</v>
      </c>
      <c r="E286">
        <v>0</v>
      </c>
      <c r="F286">
        <v>0</v>
      </c>
      <c r="G286" t="b">
        <v>0</v>
      </c>
      <c r="H286" t="b">
        <v>0</v>
      </c>
      <c r="J286">
        <f t="shared" si="52"/>
        <v>28.399999999999835</v>
      </c>
      <c r="K286">
        <f t="shared" si="57"/>
        <v>325.44002282663632</v>
      </c>
      <c r="L286">
        <f t="shared" si="53"/>
        <v>19.117664224502757</v>
      </c>
      <c r="M286">
        <f t="shared" si="58"/>
        <v>-2.8363427596449786</v>
      </c>
      <c r="N286">
        <f t="shared" si="59"/>
        <v>19.117664224502757</v>
      </c>
      <c r="O286">
        <f t="shared" si="60"/>
        <v>-2.8363427596449786</v>
      </c>
      <c r="P286">
        <v>0</v>
      </c>
      <c r="Z286">
        <f t="shared" si="54"/>
        <v>1.3021767878786932</v>
      </c>
      <c r="AA286">
        <f t="shared" si="55"/>
        <v>19.145536917479667</v>
      </c>
    </row>
    <row r="287" spans="1:27" x14ac:dyDescent="0.55000000000000004">
      <c r="A287">
        <f t="shared" si="56"/>
        <v>2.8499999999999832</v>
      </c>
      <c r="B287">
        <f t="shared" si="50"/>
        <v>371.12038454541994</v>
      </c>
      <c r="C287">
        <f t="shared" si="51"/>
        <v>-371.12038454541994</v>
      </c>
      <c r="D287">
        <f t="shared" si="61"/>
        <v>-56.585938399969507</v>
      </c>
      <c r="E287">
        <v>0</v>
      </c>
      <c r="F287">
        <v>0</v>
      </c>
      <c r="G287" t="b">
        <v>0</v>
      </c>
      <c r="H287" t="b">
        <v>0</v>
      </c>
      <c r="J287">
        <f t="shared" si="52"/>
        <v>28.499999999999833</v>
      </c>
      <c r="K287">
        <f t="shared" si="57"/>
        <v>326.58593839996951</v>
      </c>
      <c r="L287">
        <f t="shared" si="53"/>
        <v>19.173563796408551</v>
      </c>
      <c r="M287">
        <f t="shared" si="58"/>
        <v>-2.7534277129883291</v>
      </c>
      <c r="N287">
        <f t="shared" si="59"/>
        <v>19.173563796408551</v>
      </c>
      <c r="O287">
        <f t="shared" si="60"/>
        <v>-2.7534277129883291</v>
      </c>
      <c r="P287">
        <v>0</v>
      </c>
      <c r="Z287">
        <f t="shared" si="54"/>
        <v>1.3021767878786363</v>
      </c>
      <c r="AA287">
        <f t="shared" si="55"/>
        <v>19.200605477550312</v>
      </c>
    </row>
    <row r="288" spans="1:27" x14ac:dyDescent="0.55000000000000004">
      <c r="A288">
        <f t="shared" si="56"/>
        <v>2.859999999999983</v>
      </c>
      <c r="B288">
        <f t="shared" si="50"/>
        <v>372.42256133329857</v>
      </c>
      <c r="C288">
        <f t="shared" si="51"/>
        <v>-372.42256133329857</v>
      </c>
      <c r="D288">
        <f t="shared" si="61"/>
        <v>-57.731853973302805</v>
      </c>
      <c r="E288">
        <v>0</v>
      </c>
      <c r="F288">
        <v>0</v>
      </c>
      <c r="G288" t="b">
        <v>0</v>
      </c>
      <c r="H288" t="b">
        <v>0</v>
      </c>
      <c r="J288">
        <f t="shared" si="52"/>
        <v>28.599999999999831</v>
      </c>
      <c r="K288">
        <f t="shared" si="57"/>
        <v>327.7318539733028</v>
      </c>
      <c r="L288">
        <f t="shared" si="53"/>
        <v>19.227793998442561</v>
      </c>
      <c r="M288">
        <f t="shared" si="58"/>
        <v>-2.6694113319583601</v>
      </c>
      <c r="N288">
        <f t="shared" si="59"/>
        <v>19.227793998442561</v>
      </c>
      <c r="O288">
        <f t="shared" si="60"/>
        <v>-2.6694113319583601</v>
      </c>
      <c r="P288">
        <v>0</v>
      </c>
      <c r="Z288">
        <f t="shared" si="54"/>
        <v>1.3021767878786363</v>
      </c>
      <c r="AA288">
        <f t="shared" si="55"/>
        <v>19.253993710075861</v>
      </c>
    </row>
    <row r="289" spans="1:27" x14ac:dyDescent="0.55000000000000004">
      <c r="A289">
        <f t="shared" si="56"/>
        <v>2.8699999999999828</v>
      </c>
      <c r="B289">
        <f t="shared" si="50"/>
        <v>373.72473812117721</v>
      </c>
      <c r="C289">
        <f t="shared" si="51"/>
        <v>-373.72473812117721</v>
      </c>
      <c r="D289">
        <f t="shared" si="61"/>
        <v>-58.877769546635932</v>
      </c>
      <c r="E289">
        <v>0</v>
      </c>
      <c r="F289">
        <v>0</v>
      </c>
      <c r="G289" t="b">
        <v>0</v>
      </c>
      <c r="H289" t="b">
        <v>0</v>
      </c>
      <c r="J289">
        <f t="shared" si="52"/>
        <v>28.699999999999829</v>
      </c>
      <c r="K289">
        <f t="shared" si="57"/>
        <v>328.87776954663593</v>
      </c>
      <c r="L289">
        <f t="shared" si="53"/>
        <v>19.28033313924702</v>
      </c>
      <c r="M289">
        <f t="shared" si="58"/>
        <v>-2.5843272219872961</v>
      </c>
      <c r="N289">
        <f t="shared" si="59"/>
        <v>19.28033313924702</v>
      </c>
      <c r="O289">
        <f t="shared" si="60"/>
        <v>-2.5843272219872961</v>
      </c>
      <c r="P289">
        <v>0</v>
      </c>
      <c r="Z289">
        <f t="shared" si="54"/>
        <v>1.3021767878786363</v>
      </c>
      <c r="AA289">
        <f t="shared" si="55"/>
        <v>19.305680260475139</v>
      </c>
    </row>
    <row r="290" spans="1:27" x14ac:dyDescent="0.55000000000000004">
      <c r="A290">
        <f t="shared" si="56"/>
        <v>2.8799999999999826</v>
      </c>
      <c r="B290">
        <f t="shared" si="50"/>
        <v>375.02691490905585</v>
      </c>
      <c r="C290">
        <f t="shared" si="51"/>
        <v>-375.02691490905585</v>
      </c>
      <c r="D290">
        <f t="shared" si="61"/>
        <v>-60.023685119969173</v>
      </c>
      <c r="E290">
        <v>0</v>
      </c>
      <c r="F290">
        <v>0</v>
      </c>
      <c r="G290" t="b">
        <v>0</v>
      </c>
      <c r="H290" t="b">
        <v>0</v>
      </c>
      <c r="J290">
        <f t="shared" si="52"/>
        <v>28.799999999999827</v>
      </c>
      <c r="K290">
        <f t="shared" si="57"/>
        <v>330.02368511996917</v>
      </c>
      <c r="L290">
        <f t="shared" si="53"/>
        <v>19.331160203866133</v>
      </c>
      <c r="M290">
        <f t="shared" si="58"/>
        <v>-2.4982094155846624</v>
      </c>
      <c r="N290">
        <f t="shared" si="59"/>
        <v>19.331160203866133</v>
      </c>
      <c r="O290">
        <f t="shared" si="60"/>
        <v>-2.4982094155846624</v>
      </c>
      <c r="P290">
        <v>0</v>
      </c>
      <c r="Z290">
        <f t="shared" si="54"/>
        <v>1.3021767878786363</v>
      </c>
      <c r="AA290">
        <f t="shared" si="55"/>
        <v>19.355644454817131</v>
      </c>
    </row>
    <row r="291" spans="1:27" x14ac:dyDescent="0.55000000000000004">
      <c r="A291">
        <f t="shared" si="56"/>
        <v>2.8899999999999824</v>
      </c>
      <c r="B291">
        <f t="shared" si="50"/>
        <v>376.32909169693454</v>
      </c>
      <c r="C291">
        <f t="shared" si="51"/>
        <v>-376.32909169693454</v>
      </c>
      <c r="D291">
        <f t="shared" si="61"/>
        <v>-61.169600693302414</v>
      </c>
      <c r="E291">
        <v>0</v>
      </c>
      <c r="F291">
        <v>0</v>
      </c>
      <c r="G291" t="b">
        <v>0</v>
      </c>
      <c r="H291" t="b">
        <v>0</v>
      </c>
      <c r="J291">
        <f t="shared" si="52"/>
        <v>28.899999999999824</v>
      </c>
      <c r="K291">
        <f t="shared" si="57"/>
        <v>331.16960069330241</v>
      </c>
      <c r="L291">
        <f t="shared" si="53"/>
        <v>19.380254862151734</v>
      </c>
      <c r="M291">
        <f t="shared" si="58"/>
        <v>-2.4110923587248094</v>
      </c>
      <c r="N291">
        <f t="shared" si="59"/>
        <v>19.380254862151734</v>
      </c>
      <c r="O291">
        <f t="shared" si="60"/>
        <v>-2.4110923587248094</v>
      </c>
      <c r="P291">
        <v>0</v>
      </c>
      <c r="Z291">
        <f t="shared" si="54"/>
        <v>1.3021767878786932</v>
      </c>
      <c r="AA291">
        <f t="shared" si="55"/>
        <v>19.403866308090283</v>
      </c>
    </row>
    <row r="292" spans="1:27" x14ac:dyDescent="0.55000000000000004">
      <c r="A292">
        <f t="shared" si="56"/>
        <v>2.8999999999999821</v>
      </c>
      <c r="B292">
        <f t="shared" si="50"/>
        <v>377.63126848481318</v>
      </c>
      <c r="C292">
        <f t="shared" si="51"/>
        <v>-377.63126848481318</v>
      </c>
      <c r="D292">
        <f t="shared" si="61"/>
        <v>-62.315516266635598</v>
      </c>
      <c r="E292">
        <v>0</v>
      </c>
      <c r="F292">
        <v>0</v>
      </c>
      <c r="G292" t="b">
        <v>0</v>
      </c>
      <c r="H292" t="b">
        <v>0</v>
      </c>
      <c r="J292">
        <f t="shared" si="52"/>
        <v>28.999999999999822</v>
      </c>
      <c r="K292">
        <f t="shared" si="57"/>
        <v>332.3155162666356</v>
      </c>
      <c r="L292">
        <f t="shared" si="53"/>
        <v>19.427597476895095</v>
      </c>
      <c r="M292">
        <f t="shared" si="58"/>
        <v>-2.323010897068944</v>
      </c>
      <c r="N292">
        <f t="shared" si="59"/>
        <v>19.427597476895095</v>
      </c>
      <c r="O292">
        <f t="shared" si="60"/>
        <v>-2.323010897068944</v>
      </c>
      <c r="P292">
        <v>0</v>
      </c>
      <c r="Z292">
        <f t="shared" si="54"/>
        <v>1.3021767878786363</v>
      </c>
      <c r="AA292">
        <f t="shared" si="55"/>
        <v>19.450326532196232</v>
      </c>
    </row>
    <row r="293" spans="1:27" x14ac:dyDescent="0.55000000000000004">
      <c r="A293">
        <f t="shared" si="56"/>
        <v>2.9099999999999819</v>
      </c>
      <c r="B293">
        <f t="shared" si="50"/>
        <v>378.93344527269176</v>
      </c>
      <c r="C293">
        <f t="shared" si="51"/>
        <v>-378.93344527269176</v>
      </c>
      <c r="D293">
        <f t="shared" si="61"/>
        <v>-63.461431839968782</v>
      </c>
      <c r="E293">
        <v>0</v>
      </c>
      <c r="F293">
        <v>0</v>
      </c>
      <c r="G293" t="b">
        <v>0</v>
      </c>
      <c r="H293" t="b">
        <v>0</v>
      </c>
      <c r="J293">
        <f t="shared" si="52"/>
        <v>29.09999999999982</v>
      </c>
      <c r="K293">
        <f t="shared" si="57"/>
        <v>333.46143183996878</v>
      </c>
      <c r="L293">
        <f t="shared" si="53"/>
        <v>19.473169111681536</v>
      </c>
      <c r="M293">
        <f t="shared" si="58"/>
        <v>-2.2340002620273132</v>
      </c>
      <c r="N293">
        <f t="shared" si="59"/>
        <v>19.473169111681536</v>
      </c>
      <c r="O293">
        <f t="shared" si="60"/>
        <v>-2.2340002620273132</v>
      </c>
      <c r="P293">
        <v>0</v>
      </c>
      <c r="Z293">
        <f t="shared" si="54"/>
        <v>1.3021767878785795</v>
      </c>
      <c r="AA293">
        <f t="shared" si="55"/>
        <v>19.495006543664797</v>
      </c>
    </row>
    <row r="294" spans="1:27" x14ac:dyDescent="0.55000000000000004">
      <c r="A294">
        <f t="shared" si="56"/>
        <v>2.9199999999999817</v>
      </c>
      <c r="B294">
        <f t="shared" si="50"/>
        <v>380.23562206057045</v>
      </c>
      <c r="C294">
        <f t="shared" si="51"/>
        <v>-380.23562206057045</v>
      </c>
      <c r="D294">
        <f t="shared" si="61"/>
        <v>-64.607347413302023</v>
      </c>
      <c r="E294">
        <v>0</v>
      </c>
      <c r="F294">
        <v>0</v>
      </c>
      <c r="G294" t="b">
        <v>0</v>
      </c>
      <c r="H294" t="b">
        <v>0</v>
      </c>
      <c r="J294">
        <f t="shared" si="52"/>
        <v>29.199999999999818</v>
      </c>
      <c r="K294">
        <f t="shared" si="57"/>
        <v>334.60734741330202</v>
      </c>
      <c r="L294">
        <f t="shared" si="53"/>
        <v>19.51695153846477</v>
      </c>
      <c r="M294">
        <f t="shared" si="58"/>
        <v>-2.1440960566671401</v>
      </c>
      <c r="N294">
        <f t="shared" si="59"/>
        <v>19.51695153846477</v>
      </c>
      <c r="O294">
        <f t="shared" si="60"/>
        <v>-2.1440960566671401</v>
      </c>
      <c r="P294">
        <v>0</v>
      </c>
      <c r="Z294">
        <f t="shared" si="54"/>
        <v>1.3021767878786932</v>
      </c>
      <c r="AA294">
        <f t="shared" si="55"/>
        <v>19.537888471087118</v>
      </c>
    </row>
    <row r="295" spans="1:27" x14ac:dyDescent="0.55000000000000004">
      <c r="A295">
        <f t="shared" si="56"/>
        <v>2.9299999999999815</v>
      </c>
      <c r="B295">
        <f t="shared" si="50"/>
        <v>381.53779884844909</v>
      </c>
      <c r="C295">
        <f t="shared" si="51"/>
        <v>-381.53779884844909</v>
      </c>
      <c r="D295">
        <f t="shared" si="61"/>
        <v>-65.753262986635207</v>
      </c>
      <c r="E295">
        <v>0</v>
      </c>
      <c r="F295">
        <v>0</v>
      </c>
      <c r="G295" t="b">
        <v>0</v>
      </c>
      <c r="H295" t="b">
        <v>0</v>
      </c>
      <c r="J295">
        <f t="shared" si="52"/>
        <v>29.299999999999816</v>
      </c>
      <c r="K295">
        <f t="shared" si="57"/>
        <v>335.75326298663521</v>
      </c>
      <c r="L295">
        <f t="shared" si="53"/>
        <v>19.558927244857834</v>
      </c>
      <c r="M295">
        <f t="shared" si="58"/>
        <v>-2.0533342414718745</v>
      </c>
      <c r="N295">
        <f t="shared" si="59"/>
        <v>19.558927244857834</v>
      </c>
      <c r="O295">
        <f t="shared" si="60"/>
        <v>-2.0533342414718745</v>
      </c>
      <c r="P295">
        <v>0</v>
      </c>
      <c r="Z295">
        <f t="shared" si="54"/>
        <v>1.3021767878786363</v>
      </c>
      <c r="AA295">
        <f t="shared" si="55"/>
        <v>19.578955162263977</v>
      </c>
    </row>
    <row r="296" spans="1:27" x14ac:dyDescent="0.55000000000000004">
      <c r="A296">
        <f t="shared" si="56"/>
        <v>2.9399999999999813</v>
      </c>
      <c r="B296">
        <f t="shared" si="50"/>
        <v>382.83997563632778</v>
      </c>
      <c r="C296">
        <f t="shared" si="51"/>
        <v>-382.83997563632778</v>
      </c>
      <c r="D296">
        <f t="shared" si="61"/>
        <v>-66.899178559968448</v>
      </c>
      <c r="E296">
        <v>0</v>
      </c>
      <c r="F296">
        <v>0</v>
      </c>
      <c r="G296" t="b">
        <v>0</v>
      </c>
      <c r="H296" t="b">
        <v>0</v>
      </c>
      <c r="J296">
        <f t="shared" si="52"/>
        <v>29.399999999999814</v>
      </c>
      <c r="K296">
        <f t="shared" si="57"/>
        <v>336.89917855996845</v>
      </c>
      <c r="L296">
        <f t="shared" si="53"/>
        <v>19.599079441137842</v>
      </c>
      <c r="M296">
        <f t="shared" si="58"/>
        <v>-1.9617511199574409</v>
      </c>
      <c r="N296">
        <f t="shared" si="59"/>
        <v>19.599079441137842</v>
      </c>
      <c r="O296">
        <f t="shared" si="60"/>
        <v>-1.9617511199574409</v>
      </c>
      <c r="P296">
        <v>0</v>
      </c>
      <c r="Z296">
        <f t="shared" si="54"/>
        <v>1.3021767878786932</v>
      </c>
      <c r="AA296">
        <f t="shared" si="55"/>
        <v>19.618190191066454</v>
      </c>
    </row>
    <row r="297" spans="1:27" x14ac:dyDescent="0.55000000000000004">
      <c r="A297">
        <f t="shared" si="56"/>
        <v>2.9499999999999811</v>
      </c>
      <c r="B297">
        <f t="shared" si="50"/>
        <v>384.14215242420636</v>
      </c>
      <c r="C297">
        <f t="shared" si="51"/>
        <v>-384.14215242420636</v>
      </c>
      <c r="D297">
        <f t="shared" si="61"/>
        <v>-68.045094133301632</v>
      </c>
      <c r="E297">
        <v>0</v>
      </c>
      <c r="F297">
        <v>0</v>
      </c>
      <c r="G297" t="b">
        <v>0</v>
      </c>
      <c r="H297" t="b">
        <v>0</v>
      </c>
      <c r="J297">
        <f t="shared" si="52"/>
        <v>29.499999999999812</v>
      </c>
      <c r="K297">
        <f t="shared" si="57"/>
        <v>338.04509413330163</v>
      </c>
      <c r="L297">
        <f t="shared" si="53"/>
        <v>19.637392066961638</v>
      </c>
      <c r="M297">
        <f t="shared" si="58"/>
        <v>-1.8693833241513571</v>
      </c>
      <c r="N297">
        <f t="shared" si="59"/>
        <v>19.637392066961638</v>
      </c>
      <c r="O297">
        <f t="shared" si="60"/>
        <v>-1.8693833241513571</v>
      </c>
      <c r="P297">
        <v>0</v>
      </c>
      <c r="Z297">
        <f t="shared" si="54"/>
        <v>1.3021767878785795</v>
      </c>
      <c r="AA297">
        <f t="shared" si="55"/>
        <v>19.655577864006148</v>
      </c>
    </row>
    <row r="298" spans="1:27" x14ac:dyDescent="0.55000000000000004">
      <c r="A298">
        <f t="shared" si="56"/>
        <v>2.9599999999999809</v>
      </c>
      <c r="B298">
        <f t="shared" si="50"/>
        <v>385.44432921208499</v>
      </c>
      <c r="C298">
        <f t="shared" si="51"/>
        <v>-385.44432921208499</v>
      </c>
      <c r="D298">
        <f t="shared" si="61"/>
        <v>-69.191009706634816</v>
      </c>
      <c r="E298">
        <v>0</v>
      </c>
      <c r="F298">
        <v>0</v>
      </c>
      <c r="G298" t="b">
        <v>0</v>
      </c>
      <c r="H298" t="b">
        <v>0</v>
      </c>
      <c r="J298">
        <f t="shared" si="52"/>
        <v>29.59999999999981</v>
      </c>
      <c r="K298">
        <f t="shared" si="57"/>
        <v>339.19100970663482</v>
      </c>
      <c r="L298">
        <f t="shared" si="53"/>
        <v>19.673849797789714</v>
      </c>
      <c r="M298">
        <f t="shared" si="58"/>
        <v>-1.776267799940392</v>
      </c>
      <c r="N298">
        <f t="shared" si="59"/>
        <v>19.673849797789714</v>
      </c>
      <c r="O298">
        <f t="shared" si="60"/>
        <v>-1.776267799940392</v>
      </c>
      <c r="P298">
        <v>0</v>
      </c>
      <c r="Z298">
        <f t="shared" si="54"/>
        <v>1.3021767878786363</v>
      </c>
      <c r="AA298">
        <f t="shared" si="55"/>
        <v>19.691103226512386</v>
      </c>
    </row>
    <row r="299" spans="1:27" x14ac:dyDescent="0.55000000000000004">
      <c r="A299">
        <f t="shared" si="56"/>
        <v>2.9699999999999807</v>
      </c>
      <c r="B299">
        <f t="shared" si="50"/>
        <v>386.74650599996369</v>
      </c>
      <c r="C299">
        <f t="shared" si="51"/>
        <v>-386.74650599996369</v>
      </c>
      <c r="D299">
        <f t="shared" si="61"/>
        <v>-70.336925279968057</v>
      </c>
      <c r="E299">
        <v>0</v>
      </c>
      <c r="F299">
        <v>0</v>
      </c>
      <c r="G299" t="b">
        <v>0</v>
      </c>
      <c r="H299" t="b">
        <v>0</v>
      </c>
      <c r="J299">
        <f t="shared" si="52"/>
        <v>29.699999999999807</v>
      </c>
      <c r="K299">
        <f t="shared" si="57"/>
        <v>340.33692527996806</v>
      </c>
      <c r="L299">
        <f t="shared" si="53"/>
        <v>19.708438051015847</v>
      </c>
      <c r="M299">
        <f t="shared" si="58"/>
        <v>-1.6824417922927051</v>
      </c>
      <c r="N299">
        <f t="shared" si="59"/>
        <v>19.708438051015847</v>
      </c>
      <c r="O299">
        <f t="shared" si="60"/>
        <v>-1.6824417922927051</v>
      </c>
      <c r="P299">
        <v>0</v>
      </c>
      <c r="Z299">
        <f t="shared" si="54"/>
        <v>1.3021767878786932</v>
      </c>
      <c r="AA299">
        <f t="shared" si="55"/>
        <v>19.724752068913826</v>
      </c>
    </row>
    <row r="300" spans="1:27" x14ac:dyDescent="0.55000000000000004">
      <c r="A300">
        <f t="shared" si="56"/>
        <v>2.9799999999999804</v>
      </c>
      <c r="B300">
        <f t="shared" si="50"/>
        <v>388.04868278784232</v>
      </c>
      <c r="C300">
        <f t="shared" si="51"/>
        <v>-388.04868278784232</v>
      </c>
      <c r="D300">
        <f t="shared" si="61"/>
        <v>-71.482840853301241</v>
      </c>
      <c r="E300">
        <v>0</v>
      </c>
      <c r="F300">
        <v>0</v>
      </c>
      <c r="G300" t="b">
        <v>0</v>
      </c>
      <c r="H300" t="b">
        <v>0</v>
      </c>
      <c r="J300">
        <f t="shared" si="52"/>
        <v>29.799999999999805</v>
      </c>
      <c r="K300">
        <f t="shared" si="57"/>
        <v>341.48284085330124</v>
      </c>
      <c r="L300">
        <f t="shared" si="53"/>
        <v>19.741142991799904</v>
      </c>
      <c r="M300">
        <f t="shared" si="58"/>
        <v>-1.5879428303603595</v>
      </c>
      <c r="N300">
        <f t="shared" si="59"/>
        <v>19.741142991799904</v>
      </c>
      <c r="O300">
        <f t="shared" si="60"/>
        <v>-1.5879428303603595</v>
      </c>
      <c r="P300">
        <v>0</v>
      </c>
      <c r="Z300">
        <f t="shared" si="54"/>
        <v>1.3021767878786363</v>
      </c>
      <c r="AA300">
        <f t="shared" si="55"/>
        <v>19.756510932122154</v>
      </c>
    </row>
    <row r="301" spans="1:27" x14ac:dyDescent="0.55000000000000004">
      <c r="A301">
        <f t="shared" si="56"/>
        <v>2.9899999999999802</v>
      </c>
      <c r="B301">
        <f t="shared" si="50"/>
        <v>389.35085957572102</v>
      </c>
      <c r="C301">
        <f t="shared" si="51"/>
        <v>-389.35085957572102</v>
      </c>
      <c r="D301">
        <f t="shared" si="61"/>
        <v>-72.628756426634538</v>
      </c>
      <c r="E301">
        <v>0</v>
      </c>
      <c r="F301">
        <v>0</v>
      </c>
      <c r="G301" t="b">
        <v>0</v>
      </c>
      <c r="H301" t="b">
        <v>0</v>
      </c>
      <c r="J301">
        <f t="shared" si="52"/>
        <v>29.899999999999803</v>
      </c>
      <c r="K301">
        <f t="shared" si="57"/>
        <v>342.62875642663454</v>
      </c>
      <c r="L301">
        <f t="shared" si="53"/>
        <v>19.771951538601648</v>
      </c>
      <c r="M301">
        <f t="shared" si="58"/>
        <v>-1.4928087124681502</v>
      </c>
      <c r="N301">
        <f t="shared" si="59"/>
        <v>19.771951538601648</v>
      </c>
      <c r="O301">
        <f t="shared" si="60"/>
        <v>-1.4928087124681502</v>
      </c>
      <c r="P301">
        <v>0</v>
      </c>
      <c r="Z301">
        <f t="shared" si="54"/>
        <v>1.3021767878786932</v>
      </c>
      <c r="AA301">
        <f t="shared" si="55"/>
        <v>19.786367113015537</v>
      </c>
    </row>
    <row r="302" spans="1:27" x14ac:dyDescent="0.55000000000000004">
      <c r="A302">
        <f t="shared" si="56"/>
        <v>2.99999999999998</v>
      </c>
      <c r="B302">
        <f t="shared" si="50"/>
        <v>390.6530363635996</v>
      </c>
      <c r="C302">
        <f t="shared" si="51"/>
        <v>-390.6530363635996</v>
      </c>
      <c r="D302">
        <f t="shared" si="61"/>
        <v>-73.774671999967666</v>
      </c>
      <c r="E302">
        <v>0</v>
      </c>
      <c r="F302">
        <v>0</v>
      </c>
      <c r="G302" t="b">
        <v>0</v>
      </c>
      <c r="H302" t="b">
        <v>0</v>
      </c>
      <c r="J302">
        <f t="shared" si="52"/>
        <v>29.999999999999801</v>
      </c>
      <c r="K302">
        <f t="shared" si="57"/>
        <v>343.77467199996767</v>
      </c>
      <c r="L302">
        <f t="shared" si="53"/>
        <v>19.800851368413113</v>
      </c>
      <c r="M302">
        <f t="shared" si="58"/>
        <v>-1.3970774909948214</v>
      </c>
      <c r="N302">
        <f t="shared" si="59"/>
        <v>19.800851368413113</v>
      </c>
      <c r="O302">
        <f t="shared" si="60"/>
        <v>-1.3970774909948214</v>
      </c>
      <c r="P302">
        <v>0</v>
      </c>
      <c r="Z302">
        <f t="shared" si="54"/>
        <v>1.3021767878785795</v>
      </c>
      <c r="AA302">
        <f t="shared" si="55"/>
        <v>19.814308669519686</v>
      </c>
    </row>
    <row r="303" spans="1:27" x14ac:dyDescent="0.55000000000000004">
      <c r="A303">
        <f t="shared" si="56"/>
        <v>3.0099999999999798</v>
      </c>
      <c r="B303">
        <f t="shared" si="50"/>
        <v>391.95521315147823</v>
      </c>
      <c r="C303">
        <f t="shared" si="51"/>
        <v>-391.95521315147823</v>
      </c>
      <c r="D303">
        <f t="shared" si="61"/>
        <v>-74.92058757330085</v>
      </c>
      <c r="E303">
        <v>0</v>
      </c>
      <c r="F303">
        <v>0</v>
      </c>
      <c r="G303" t="b">
        <v>0</v>
      </c>
      <c r="H303" t="b">
        <v>0</v>
      </c>
      <c r="J303">
        <f t="shared" si="52"/>
        <v>30.099999999999799</v>
      </c>
      <c r="K303">
        <f t="shared" si="57"/>
        <v>344.92058757330085</v>
      </c>
      <c r="L303">
        <f t="shared" si="53"/>
        <v>19.827830921687717</v>
      </c>
      <c r="M303">
        <f t="shared" si="58"/>
        <v>-1.3007874571525373</v>
      </c>
      <c r="N303">
        <f t="shared" si="59"/>
        <v>19.827830921687717</v>
      </c>
      <c r="O303">
        <f t="shared" si="60"/>
        <v>-1.3007874571525373</v>
      </c>
      <c r="P303">
        <v>0</v>
      </c>
      <c r="Z303">
        <f t="shared" si="54"/>
        <v>1.3021767878786363</v>
      </c>
      <c r="AA303">
        <f t="shared" si="55"/>
        <v>19.840324425384555</v>
      </c>
    </row>
    <row r="304" spans="1:27" x14ac:dyDescent="0.55000000000000004">
      <c r="A304">
        <f t="shared" si="56"/>
        <v>3.0199999999999796</v>
      </c>
      <c r="B304">
        <f t="shared" si="50"/>
        <v>393.25738993935693</v>
      </c>
      <c r="C304">
        <f t="shared" si="51"/>
        <v>-393.25738993935693</v>
      </c>
      <c r="D304">
        <f t="shared" si="61"/>
        <v>-76.066503146634091</v>
      </c>
      <c r="E304">
        <v>0</v>
      </c>
      <c r="F304">
        <v>0</v>
      </c>
      <c r="G304" t="b">
        <v>0</v>
      </c>
      <c r="H304" t="b">
        <v>0</v>
      </c>
      <c r="J304">
        <f t="shared" si="52"/>
        <v>30.199999999999797</v>
      </c>
      <c r="K304">
        <f t="shared" si="57"/>
        <v>346.06650314663409</v>
      </c>
      <c r="L304">
        <f t="shared" si="53"/>
        <v>19.852879406963865</v>
      </c>
      <c r="M304">
        <f t="shared" si="58"/>
        <v>-1.2039771256709941</v>
      </c>
      <c r="N304">
        <f t="shared" si="59"/>
        <v>19.852879406963865</v>
      </c>
      <c r="O304">
        <f t="shared" si="60"/>
        <v>-1.2039771256709941</v>
      </c>
      <c r="P304">
        <v>0</v>
      </c>
      <c r="Z304">
        <f t="shared" si="54"/>
        <v>1.3021767878786932</v>
      </c>
      <c r="AA304">
        <f t="shared" si="55"/>
        <v>19.864403974654671</v>
      </c>
    </row>
    <row r="305" spans="1:27" x14ac:dyDescent="0.55000000000000004">
      <c r="A305">
        <f t="shared" si="56"/>
        <v>3.0299999999999794</v>
      </c>
      <c r="B305">
        <f t="shared" si="50"/>
        <v>394.55956672723556</v>
      </c>
      <c r="C305">
        <f t="shared" si="51"/>
        <v>-394.55956672723556</v>
      </c>
      <c r="D305">
        <f t="shared" si="61"/>
        <v>-77.212418719967275</v>
      </c>
      <c r="E305">
        <v>0</v>
      </c>
      <c r="F305">
        <v>0</v>
      </c>
      <c r="G305" t="b">
        <v>0</v>
      </c>
      <c r="H305" t="b">
        <v>0</v>
      </c>
      <c r="J305">
        <f t="shared" si="52"/>
        <v>30.299999999999795</v>
      </c>
      <c r="K305">
        <f t="shared" si="57"/>
        <v>347.21241871996727</v>
      </c>
      <c r="L305">
        <f t="shared" si="53"/>
        <v>19.875986805181423</v>
      </c>
      <c r="M305">
        <f t="shared" si="58"/>
        <v>-1.1066852193920012</v>
      </c>
      <c r="N305">
        <f t="shared" si="59"/>
        <v>19.875986805181423</v>
      </c>
      <c r="O305">
        <f t="shared" si="60"/>
        <v>-1.1066852193920012</v>
      </c>
      <c r="P305">
        <v>0</v>
      </c>
      <c r="Z305">
        <f t="shared" si="54"/>
        <v>1.3021767878786363</v>
      </c>
      <c r="AA305">
        <f t="shared" si="55"/>
        <v>19.886537685831378</v>
      </c>
    </row>
    <row r="306" spans="1:27" x14ac:dyDescent="0.55000000000000004">
      <c r="A306">
        <f t="shared" si="56"/>
        <v>3.0399999999999792</v>
      </c>
      <c r="B306">
        <f t="shared" si="50"/>
        <v>395.8617435151142</v>
      </c>
      <c r="C306">
        <f t="shared" si="51"/>
        <v>-395.8617435151142</v>
      </c>
      <c r="D306">
        <f t="shared" si="61"/>
        <v>-78.358334293300459</v>
      </c>
      <c r="E306">
        <v>0</v>
      </c>
      <c r="F306">
        <v>0</v>
      </c>
      <c r="G306" t="b">
        <v>0</v>
      </c>
      <c r="H306" t="b">
        <v>0</v>
      </c>
      <c r="J306">
        <f t="shared" si="52"/>
        <v>30.399999999999793</v>
      </c>
      <c r="K306">
        <f t="shared" si="57"/>
        <v>348.35833429330046</v>
      </c>
      <c r="L306">
        <f t="shared" si="53"/>
        <v>19.897143873689199</v>
      </c>
      <c r="M306">
        <f t="shared" si="58"/>
        <v>-1.0089506537808532</v>
      </c>
      <c r="N306">
        <f t="shared" si="59"/>
        <v>19.897143873689199</v>
      </c>
      <c r="O306">
        <f t="shared" si="60"/>
        <v>-1.0089506537808532</v>
      </c>
      <c r="P306">
        <v>0</v>
      </c>
      <c r="Z306">
        <f t="shared" si="54"/>
        <v>1.3021767878786363</v>
      </c>
      <c r="AA306">
        <f t="shared" si="55"/>
        <v>19.906716705725319</v>
      </c>
    </row>
    <row r="307" spans="1:27" x14ac:dyDescent="0.55000000000000004">
      <c r="A307">
        <f t="shared" si="56"/>
        <v>3.049999999999979</v>
      </c>
      <c r="B307">
        <f t="shared" si="50"/>
        <v>397.16392030299284</v>
      </c>
      <c r="C307">
        <f t="shared" si="51"/>
        <v>-397.16392030299284</v>
      </c>
      <c r="D307">
        <f t="shared" si="61"/>
        <v>-79.5042498666337</v>
      </c>
      <c r="E307">
        <v>0</v>
      </c>
      <c r="F307">
        <v>0</v>
      </c>
      <c r="G307" t="b">
        <v>0</v>
      </c>
      <c r="H307" t="b">
        <v>0</v>
      </c>
      <c r="J307">
        <f t="shared" si="52"/>
        <v>30.49999999999979</v>
      </c>
      <c r="K307">
        <f t="shared" si="57"/>
        <v>349.5042498666337</v>
      </c>
      <c r="L307">
        <f t="shared" si="53"/>
        <v>19.916342149941883</v>
      </c>
      <c r="M307">
        <f t="shared" si="58"/>
        <v>-0.91081252136068902</v>
      </c>
      <c r="N307">
        <f t="shared" si="59"/>
        <v>19.916342149941883</v>
      </c>
      <c r="O307">
        <f t="shared" si="60"/>
        <v>-0.91081252136068902</v>
      </c>
      <c r="P307">
        <v>0</v>
      </c>
      <c r="Z307">
        <f t="shared" si="54"/>
        <v>1.3021767878786363</v>
      </c>
      <c r="AA307">
        <f t="shared" si="55"/>
        <v>19.924932962997588</v>
      </c>
    </row>
    <row r="308" spans="1:27" x14ac:dyDescent="0.55000000000000004">
      <c r="A308">
        <f t="shared" si="56"/>
        <v>3.0599999999999787</v>
      </c>
      <c r="B308">
        <f t="shared" si="50"/>
        <v>398.46609709087147</v>
      </c>
      <c r="C308">
        <f t="shared" si="51"/>
        <v>-398.46609709087147</v>
      </c>
      <c r="D308">
        <f t="shared" si="61"/>
        <v>-80.650165439966884</v>
      </c>
      <c r="E308">
        <v>0</v>
      </c>
      <c r="F308">
        <v>0</v>
      </c>
      <c r="G308" t="b">
        <v>0</v>
      </c>
      <c r="H308" t="b">
        <v>0</v>
      </c>
      <c r="J308">
        <f t="shared" si="52"/>
        <v>30.599999999999788</v>
      </c>
      <c r="K308">
        <f t="shared" si="57"/>
        <v>350.65016543996688</v>
      </c>
      <c r="L308">
        <f t="shared" si="53"/>
        <v>19.933573954884942</v>
      </c>
      <c r="M308">
        <f t="shared" si="58"/>
        <v>-0.81231007607598116</v>
      </c>
      <c r="N308">
        <f t="shared" si="59"/>
        <v>19.933573954884942</v>
      </c>
      <c r="O308">
        <f t="shared" si="60"/>
        <v>-0.81231007607598116</v>
      </c>
      <c r="P308">
        <v>0</v>
      </c>
      <c r="Z308">
        <f t="shared" si="54"/>
        <v>1.3021767878786363</v>
      </c>
      <c r="AA308">
        <f t="shared" si="55"/>
        <v>19.941179171388153</v>
      </c>
    </row>
    <row r="309" spans="1:27" x14ac:dyDescent="0.55000000000000004">
      <c r="A309">
        <f t="shared" si="56"/>
        <v>3.0699999999999785</v>
      </c>
      <c r="B309">
        <f t="shared" si="50"/>
        <v>399.76827387875016</v>
      </c>
      <c r="C309">
        <f t="shared" si="51"/>
        <v>-399.76827387875016</v>
      </c>
      <c r="D309">
        <f t="shared" si="61"/>
        <v>-81.796081013300181</v>
      </c>
      <c r="E309">
        <v>0</v>
      </c>
      <c r="F309">
        <v>0</v>
      </c>
      <c r="G309" t="b">
        <v>0</v>
      </c>
      <c r="H309" t="b">
        <v>0</v>
      </c>
      <c r="J309">
        <f t="shared" si="52"/>
        <v>30.699999999999786</v>
      </c>
      <c r="K309">
        <f t="shared" si="57"/>
        <v>351.79608101330018</v>
      </c>
      <c r="L309">
        <f t="shared" si="53"/>
        <v>19.948832396026159</v>
      </c>
      <c r="M309">
        <f t="shared" si="58"/>
        <v>-0.7134827175914995</v>
      </c>
      <c r="N309">
        <f t="shared" si="59"/>
        <v>19.948832396026159</v>
      </c>
      <c r="O309">
        <f t="shared" si="60"/>
        <v>-0.7134827175914995</v>
      </c>
      <c r="P309">
        <v>0</v>
      </c>
      <c r="Z309">
        <f t="shared" si="54"/>
        <v>1.3021767878786932</v>
      </c>
      <c r="AA309">
        <f t="shared" si="55"/>
        <v>19.955448832630275</v>
      </c>
    </row>
    <row r="310" spans="1:27" x14ac:dyDescent="0.55000000000000004">
      <c r="A310">
        <f t="shared" si="56"/>
        <v>3.0799999999999783</v>
      </c>
      <c r="B310">
        <f t="shared" si="50"/>
        <v>401.0704506666288</v>
      </c>
      <c r="C310">
        <f t="shared" si="51"/>
        <v>-401.0704506666288</v>
      </c>
      <c r="D310">
        <f t="shared" si="61"/>
        <v>-82.941996586633309</v>
      </c>
      <c r="E310">
        <v>0</v>
      </c>
      <c r="F310">
        <v>0</v>
      </c>
      <c r="G310" t="b">
        <v>0</v>
      </c>
      <c r="H310" t="b">
        <v>0</v>
      </c>
      <c r="J310">
        <f t="shared" si="52"/>
        <v>30.799999999999784</v>
      </c>
      <c r="K310">
        <f t="shared" si="57"/>
        <v>352.94199658663331</v>
      </c>
      <c r="L310">
        <f t="shared" si="53"/>
        <v>19.962111370192513</v>
      </c>
      <c r="M310">
        <f t="shared" si="58"/>
        <v>-0.61436997553297057</v>
      </c>
      <c r="N310">
        <f t="shared" si="59"/>
        <v>19.962111370192513</v>
      </c>
      <c r="O310">
        <f t="shared" si="60"/>
        <v>-0.61436997553297057</v>
      </c>
      <c r="P310">
        <v>0</v>
      </c>
      <c r="Z310">
        <f t="shared" si="54"/>
        <v>1.3021767878786363</v>
      </c>
      <c r="AA310">
        <f t="shared" si="55"/>
        <v>19.967736239049714</v>
      </c>
    </row>
    <row r="311" spans="1:27" x14ac:dyDescent="0.55000000000000004">
      <c r="A311">
        <f t="shared" si="56"/>
        <v>3.0899999999999781</v>
      </c>
      <c r="B311">
        <f t="shared" si="50"/>
        <v>402.37262745450738</v>
      </c>
      <c r="C311">
        <f t="shared" si="51"/>
        <v>-402.37262745450738</v>
      </c>
      <c r="D311">
        <f t="shared" si="61"/>
        <v>-84.08791215996655</v>
      </c>
      <c r="E311">
        <v>0</v>
      </c>
      <c r="F311">
        <v>0</v>
      </c>
      <c r="G311" t="b">
        <v>0</v>
      </c>
      <c r="H311" t="b">
        <v>0</v>
      </c>
      <c r="J311">
        <f t="shared" si="52"/>
        <v>30.899999999999782</v>
      </c>
      <c r="K311">
        <f t="shared" si="57"/>
        <v>354.08791215996655</v>
      </c>
      <c r="L311">
        <f t="shared" si="53"/>
        <v>19.973405565971397</v>
      </c>
      <c r="M311">
        <f t="shared" si="58"/>
        <v>-0.51501149367570564</v>
      </c>
      <c r="N311">
        <f t="shared" si="59"/>
        <v>19.973405565971397</v>
      </c>
      <c r="O311">
        <f t="shared" si="60"/>
        <v>-0.51501149367570564</v>
      </c>
      <c r="P311">
        <v>0</v>
      </c>
      <c r="Z311">
        <f t="shared" si="54"/>
        <v>1.3021767878785795</v>
      </c>
      <c r="AA311">
        <f t="shared" si="55"/>
        <v>19.97803647584773</v>
      </c>
    </row>
    <row r="312" spans="1:27" x14ac:dyDescent="0.55000000000000004">
      <c r="A312">
        <f t="shared" si="56"/>
        <v>3.0999999999999779</v>
      </c>
      <c r="B312">
        <f t="shared" si="50"/>
        <v>403.67480424238607</v>
      </c>
      <c r="C312">
        <f t="shared" si="51"/>
        <v>-403.67480424238607</v>
      </c>
      <c r="D312">
        <f t="shared" si="61"/>
        <v>-85.23382773329979</v>
      </c>
      <c r="E312">
        <v>0</v>
      </c>
      <c r="F312">
        <v>0</v>
      </c>
      <c r="G312" t="b">
        <v>0</v>
      </c>
      <c r="H312" t="b">
        <v>0</v>
      </c>
      <c r="J312">
        <f t="shared" si="52"/>
        <v>30.99999999999978</v>
      </c>
      <c r="K312">
        <f t="shared" si="57"/>
        <v>355.23382773329979</v>
      </c>
      <c r="L312">
        <f t="shared" si="53"/>
        <v>19.982710465835083</v>
      </c>
      <c r="M312">
        <f t="shared" si="58"/>
        <v>-0.4154470140876988</v>
      </c>
      <c r="N312">
        <f t="shared" si="59"/>
        <v>19.982710465835083</v>
      </c>
      <c r="O312">
        <f t="shared" si="60"/>
        <v>-0.4154470140876988</v>
      </c>
      <c r="P312">
        <v>0</v>
      </c>
      <c r="Z312">
        <f t="shared" si="54"/>
        <v>1.3021767878786932</v>
      </c>
      <c r="AA312">
        <f t="shared" si="55"/>
        <v>19.986345423066943</v>
      </c>
    </row>
    <row r="313" spans="1:27" x14ac:dyDescent="0.55000000000000004">
      <c r="A313">
        <f t="shared" si="56"/>
        <v>3.1099999999999777</v>
      </c>
      <c r="B313">
        <f t="shared" si="50"/>
        <v>404.97698103026471</v>
      </c>
      <c r="C313">
        <f t="shared" si="51"/>
        <v>-404.97698103026471</v>
      </c>
      <c r="D313">
        <f t="shared" si="61"/>
        <v>-86.379743306632975</v>
      </c>
      <c r="E313">
        <v>0</v>
      </c>
      <c r="F313">
        <v>0</v>
      </c>
      <c r="G313" t="b">
        <v>0</v>
      </c>
      <c r="H313" t="b">
        <v>0</v>
      </c>
      <c r="J313">
        <f t="shared" si="52"/>
        <v>31.099999999999778</v>
      </c>
      <c r="K313">
        <f t="shared" si="57"/>
        <v>356.37974330663297</v>
      </c>
      <c r="L313">
        <f t="shared" si="53"/>
        <v>19.990022347947686</v>
      </c>
      <c r="M313">
        <f t="shared" si="58"/>
        <v>-0.3157163612332855</v>
      </c>
      <c r="N313">
        <f t="shared" si="59"/>
        <v>19.990022347947686</v>
      </c>
      <c r="O313">
        <f t="shared" si="60"/>
        <v>-0.3157163612332855</v>
      </c>
      <c r="P313">
        <v>0</v>
      </c>
      <c r="Z313">
        <f t="shared" si="54"/>
        <v>1.3021767878786363</v>
      </c>
      <c r="AA313">
        <f t="shared" si="55"/>
        <v>19.992659757239249</v>
      </c>
    </row>
    <row r="314" spans="1:27" x14ac:dyDescent="0.55000000000000004">
      <c r="A314">
        <f t="shared" si="56"/>
        <v>3.1199999999999775</v>
      </c>
      <c r="B314">
        <f t="shared" si="50"/>
        <v>406.2791578181434</v>
      </c>
      <c r="C314">
        <f t="shared" si="51"/>
        <v>-406.2791578181434</v>
      </c>
      <c r="D314">
        <f t="shared" si="61"/>
        <v>-87.525658879966215</v>
      </c>
      <c r="E314">
        <v>0</v>
      </c>
      <c r="F314">
        <v>0</v>
      </c>
      <c r="G314" t="b">
        <v>0</v>
      </c>
      <c r="H314" t="b">
        <v>0</v>
      </c>
      <c r="J314">
        <f t="shared" si="52"/>
        <v>31.199999999999775</v>
      </c>
      <c r="K314">
        <f t="shared" si="57"/>
        <v>357.52565887996622</v>
      </c>
      <c r="L314">
        <f t="shared" si="53"/>
        <v>19.995338287653855</v>
      </c>
      <c r="M314">
        <f t="shared" si="58"/>
        <v>-0.21585942604386968</v>
      </c>
      <c r="N314">
        <f t="shared" si="59"/>
        <v>19.995338287653855</v>
      </c>
      <c r="O314">
        <f t="shared" si="60"/>
        <v>-0.21585942604386968</v>
      </c>
      <c r="P314">
        <v>0</v>
      </c>
      <c r="Z314">
        <f t="shared" si="54"/>
        <v>1.3021767878786932</v>
      </c>
      <c r="AA314">
        <f t="shared" si="55"/>
        <v>19.996976952715166</v>
      </c>
    </row>
    <row r="315" spans="1:27" x14ac:dyDescent="0.55000000000000004">
      <c r="A315">
        <f t="shared" si="56"/>
        <v>3.1299999999999772</v>
      </c>
      <c r="B315">
        <f t="shared" si="50"/>
        <v>407.58133460602198</v>
      </c>
      <c r="C315">
        <f t="shared" si="51"/>
        <v>-407.58133460602198</v>
      </c>
      <c r="D315">
        <f t="shared" si="61"/>
        <v>-88.671574453299399</v>
      </c>
      <c r="E315">
        <v>0</v>
      </c>
      <c r="F315">
        <v>0</v>
      </c>
      <c r="G315" t="b">
        <v>0</v>
      </c>
      <c r="H315" t="b">
        <v>0</v>
      </c>
      <c r="J315">
        <f t="shared" si="52"/>
        <v>31.299999999999773</v>
      </c>
      <c r="K315">
        <f t="shared" si="57"/>
        <v>358.6715744532994</v>
      </c>
      <c r="L315">
        <f t="shared" si="53"/>
        <v>19.998656158648586</v>
      </c>
      <c r="M315">
        <f t="shared" si="58"/>
        <v>-0.11591614996211924</v>
      </c>
      <c r="N315">
        <f t="shared" si="59"/>
        <v>19.998656158648586</v>
      </c>
      <c r="O315">
        <f t="shared" si="60"/>
        <v>-0.11591614996211924</v>
      </c>
      <c r="P315">
        <v>0</v>
      </c>
      <c r="Z315">
        <f t="shared" si="54"/>
        <v>1.3021767878785795</v>
      </c>
      <c r="AA315">
        <f t="shared" si="55"/>
        <v>19.999295282674069</v>
      </c>
    </row>
    <row r="316" spans="1:27" x14ac:dyDescent="0.55000000000000004">
      <c r="A316">
        <f t="shared" si="56"/>
        <v>3.139999999999977</v>
      </c>
      <c r="B316">
        <f t="shared" si="50"/>
        <v>408.88351139390062</v>
      </c>
      <c r="C316">
        <f t="shared" si="51"/>
        <v>-408.88351139390062</v>
      </c>
      <c r="D316">
        <f t="shared" si="61"/>
        <v>-89.817490026632584</v>
      </c>
      <c r="E316">
        <v>0</v>
      </c>
      <c r="F316">
        <v>0</v>
      </c>
      <c r="G316" t="b">
        <v>0</v>
      </c>
      <c r="H316" t="b">
        <v>0</v>
      </c>
      <c r="J316">
        <f t="shared" si="52"/>
        <v>31.399999999999771</v>
      </c>
      <c r="K316">
        <f t="shared" si="57"/>
        <v>359.81749002663258</v>
      </c>
      <c r="L316">
        <f t="shared" si="53"/>
        <v>19.999974633827719</v>
      </c>
      <c r="M316">
        <f t="shared" si="58"/>
        <v>-1.5926508965920877E-2</v>
      </c>
      <c r="N316">
        <f t="shared" si="59"/>
        <v>19.999974633827719</v>
      </c>
      <c r="O316">
        <f t="shared" si="60"/>
        <v>-1.5926508965920877E-2</v>
      </c>
      <c r="P316">
        <v>0</v>
      </c>
      <c r="Z316">
        <f t="shared" si="54"/>
        <v>1.3021767878786363</v>
      </c>
      <c r="AA316">
        <f t="shared" si="55"/>
        <v>19.999613819814883</v>
      </c>
    </row>
    <row r="317" spans="1:27" x14ac:dyDescent="0.55000000000000004">
      <c r="A317">
        <f t="shared" si="56"/>
        <v>3.1499999999999768</v>
      </c>
      <c r="B317">
        <f t="shared" si="50"/>
        <v>410.18568818177931</v>
      </c>
      <c r="C317">
        <f t="shared" si="51"/>
        <v>-410.18568818177931</v>
      </c>
      <c r="D317">
        <f t="shared" si="61"/>
        <v>-89.036594400034176</v>
      </c>
      <c r="E317">
        <v>0</v>
      </c>
      <c r="F317">
        <v>0</v>
      </c>
      <c r="G317" t="b">
        <v>0</v>
      </c>
      <c r="H317" t="b">
        <v>0</v>
      </c>
      <c r="J317">
        <f t="shared" si="52"/>
        <v>31.499999999999769</v>
      </c>
      <c r="K317">
        <f t="shared" si="57"/>
        <v>360.96340559996582</v>
      </c>
      <c r="L317">
        <f t="shared" si="53"/>
        <v>20.000706810279574</v>
      </c>
      <c r="M317">
        <f t="shared" si="58"/>
        <v>8.4069502421522113E-2</v>
      </c>
      <c r="N317">
        <f t="shared" si="59"/>
        <v>20.000706810279574</v>
      </c>
      <c r="O317">
        <f t="shared" si="60"/>
        <v>8.4069502421522113E-2</v>
      </c>
      <c r="P317">
        <v>0</v>
      </c>
      <c r="Z317">
        <f t="shared" si="54"/>
        <v>1.3021767878786932</v>
      </c>
      <c r="AA317">
        <f t="shared" si="55"/>
        <v>20.001295198262401</v>
      </c>
    </row>
    <row r="318" spans="1:27" x14ac:dyDescent="0.55000000000000004">
      <c r="A318">
        <f t="shared" si="56"/>
        <v>3.1599999999999766</v>
      </c>
      <c r="B318">
        <f t="shared" si="50"/>
        <v>411.48786496965795</v>
      </c>
      <c r="C318">
        <f t="shared" si="51"/>
        <v>-411.48786496965795</v>
      </c>
      <c r="D318">
        <f t="shared" si="61"/>
        <v>-87.890678826700992</v>
      </c>
      <c r="E318">
        <v>0</v>
      </c>
      <c r="F318">
        <v>0</v>
      </c>
      <c r="G318" t="b">
        <v>0</v>
      </c>
      <c r="H318" t="b">
        <v>0</v>
      </c>
      <c r="J318">
        <f t="shared" si="52"/>
        <v>31.599999999999767</v>
      </c>
      <c r="K318">
        <f t="shared" si="57"/>
        <v>362.10932117329901</v>
      </c>
      <c r="L318">
        <f t="shared" si="53"/>
        <v>20.003387904267235</v>
      </c>
      <c r="M318">
        <f t="shared" si="58"/>
        <v>0.1840318871288949</v>
      </c>
      <c r="N318">
        <f t="shared" si="59"/>
        <v>20.003387904267235</v>
      </c>
      <c r="O318">
        <f t="shared" si="60"/>
        <v>0.1840318871288949</v>
      </c>
      <c r="P318">
        <v>0</v>
      </c>
      <c r="Z318">
        <f t="shared" si="54"/>
        <v>1.3021767878786363</v>
      </c>
      <c r="AA318">
        <f t="shared" si="55"/>
        <v>20.004975824410288</v>
      </c>
    </row>
    <row r="319" spans="1:27" x14ac:dyDescent="0.55000000000000004">
      <c r="A319">
        <f t="shared" si="56"/>
        <v>3.1699999999999764</v>
      </c>
      <c r="B319">
        <f t="shared" si="50"/>
        <v>412.79004175753659</v>
      </c>
      <c r="C319">
        <f t="shared" si="51"/>
        <v>-412.79004175753659</v>
      </c>
      <c r="D319">
        <f t="shared" si="61"/>
        <v>-86.744763253367807</v>
      </c>
      <c r="E319">
        <v>0</v>
      </c>
      <c r="F319">
        <v>0</v>
      </c>
      <c r="G319" t="b">
        <v>0</v>
      </c>
      <c r="H319" t="b">
        <v>0</v>
      </c>
      <c r="J319">
        <f t="shared" si="52"/>
        <v>31.699999999999765</v>
      </c>
      <c r="K319">
        <f t="shared" si="57"/>
        <v>363.25523674663219</v>
      </c>
      <c r="L319">
        <f t="shared" si="53"/>
        <v>20.00806757647258</v>
      </c>
      <c r="M319">
        <f t="shared" si="58"/>
        <v>0.28392066153515527</v>
      </c>
      <c r="N319">
        <f t="shared" si="59"/>
        <v>20.00806757647258</v>
      </c>
      <c r="O319">
        <f t="shared" si="60"/>
        <v>0.28392066153515527</v>
      </c>
      <c r="P319">
        <v>0</v>
      </c>
      <c r="Z319">
        <f t="shared" si="54"/>
        <v>1.3021767878786363</v>
      </c>
      <c r="AA319">
        <f t="shared" si="55"/>
        <v>20.010654226057159</v>
      </c>
    </row>
    <row r="320" spans="1:27" x14ac:dyDescent="0.55000000000000004">
      <c r="A320">
        <f t="shared" si="56"/>
        <v>3.1799999999999762</v>
      </c>
      <c r="B320">
        <f t="shared" si="50"/>
        <v>414.09221854541522</v>
      </c>
      <c r="C320">
        <f t="shared" si="51"/>
        <v>-414.09221854541522</v>
      </c>
      <c r="D320">
        <f t="shared" si="61"/>
        <v>-85.598847680034567</v>
      </c>
      <c r="E320">
        <v>0</v>
      </c>
      <c r="F320">
        <v>0</v>
      </c>
      <c r="G320" t="b">
        <v>0</v>
      </c>
      <c r="H320" t="b">
        <v>0</v>
      </c>
      <c r="J320">
        <f t="shared" si="52"/>
        <v>31.799999999999763</v>
      </c>
      <c r="K320">
        <f t="shared" si="57"/>
        <v>364.40115231996543</v>
      </c>
      <c r="L320">
        <f t="shared" si="53"/>
        <v>20.014743955089124</v>
      </c>
      <c r="M320">
        <f t="shared" si="58"/>
        <v>0.38369587146235551</v>
      </c>
      <c r="N320">
        <f t="shared" si="59"/>
        <v>20.014743955089124</v>
      </c>
      <c r="O320">
        <f t="shared" si="60"/>
        <v>0.38369587146235551</v>
      </c>
      <c r="P320">
        <v>0</v>
      </c>
      <c r="Z320">
        <f t="shared" si="54"/>
        <v>1.3021767878786363</v>
      </c>
      <c r="AA320">
        <f t="shared" si="55"/>
        <v>20.018328131918068</v>
      </c>
    </row>
    <row r="321" spans="1:27" x14ac:dyDescent="0.55000000000000004">
      <c r="A321">
        <f t="shared" si="56"/>
        <v>3.189999999999976</v>
      </c>
      <c r="B321">
        <f t="shared" si="50"/>
        <v>415.39439533329386</v>
      </c>
      <c r="C321">
        <f t="shared" si="51"/>
        <v>-415.39439533329386</v>
      </c>
      <c r="D321">
        <f t="shared" si="61"/>
        <v>-84.452932106701383</v>
      </c>
      <c r="E321">
        <v>0</v>
      </c>
      <c r="F321">
        <v>0</v>
      </c>
      <c r="G321" t="b">
        <v>0</v>
      </c>
      <c r="H321" t="b">
        <v>0</v>
      </c>
      <c r="J321">
        <f t="shared" si="52"/>
        <v>31.899999999999761</v>
      </c>
      <c r="K321">
        <f t="shared" si="57"/>
        <v>365.54706789329862</v>
      </c>
      <c r="L321">
        <f t="shared" si="53"/>
        <v>20.023414369654439</v>
      </c>
      <c r="M321">
        <f t="shared" si="58"/>
        <v>0.48331760815684749</v>
      </c>
      <c r="N321">
        <f t="shared" si="59"/>
        <v>20.023414369654439</v>
      </c>
      <c r="O321">
        <f t="shared" si="60"/>
        <v>0.48331760815684749</v>
      </c>
      <c r="P321">
        <v>0</v>
      </c>
      <c r="Z321">
        <f t="shared" si="54"/>
        <v>1.3021767878786363</v>
      </c>
      <c r="AA321">
        <f t="shared" si="55"/>
        <v>20.027994472532985</v>
      </c>
    </row>
    <row r="322" spans="1:27" x14ac:dyDescent="0.55000000000000004">
      <c r="A322">
        <f t="shared" si="56"/>
        <v>3.1999999999999758</v>
      </c>
      <c r="B322">
        <f t="shared" ref="B322:B384" si="62">($S$2*$A322)/3.1415927/$S$3*360</f>
        <v>416.69657212117255</v>
      </c>
      <c r="C322">
        <f t="shared" ref="C322:C384" si="63">-($S$2*$A322)/3.1415927/$S$3*360</f>
        <v>-416.69657212117255</v>
      </c>
      <c r="D322">
        <f t="shared" si="61"/>
        <v>-83.307016533368142</v>
      </c>
      <c r="E322">
        <v>0</v>
      </c>
      <c r="F322">
        <v>0</v>
      </c>
      <c r="G322" t="b">
        <v>0</v>
      </c>
      <c r="H322" t="b">
        <v>0</v>
      </c>
      <c r="J322">
        <f t="shared" ref="J322:J384" si="64">$S$2*$A322</f>
        <v>31.999999999999758</v>
      </c>
      <c r="K322">
        <f t="shared" si="57"/>
        <v>366.69298346663186</v>
      </c>
      <c r="L322">
        <f t="shared" ref="L322:L384" si="65">$S$4-$S$4*COS(MOD(K322,180)/180*3.1415927)+2*$S$4*INT(K322/180)</f>
        <v>20.034075352118304</v>
      </c>
      <c r="M322">
        <f t="shared" si="58"/>
        <v>0.58274602425222555</v>
      </c>
      <c r="N322">
        <f t="shared" si="59"/>
        <v>20.034075352118304</v>
      </c>
      <c r="O322">
        <f t="shared" si="60"/>
        <v>0.58274602425222555</v>
      </c>
      <c r="P322">
        <v>0</v>
      </c>
      <c r="Z322">
        <f t="shared" si="54"/>
        <v>1.3021767878786932</v>
      </c>
      <c r="AA322">
        <f t="shared" si="55"/>
        <v>20.039649381494549</v>
      </c>
    </row>
    <row r="323" spans="1:27" x14ac:dyDescent="0.55000000000000004">
      <c r="A323">
        <f t="shared" si="56"/>
        <v>3.2099999999999755</v>
      </c>
      <c r="B323">
        <f t="shared" si="62"/>
        <v>417.99874890905113</v>
      </c>
      <c r="C323">
        <f t="shared" si="63"/>
        <v>-417.99874890905113</v>
      </c>
      <c r="D323">
        <f t="shared" si="61"/>
        <v>-82.161100960035014</v>
      </c>
      <c r="E323">
        <v>0</v>
      </c>
      <c r="F323">
        <v>0</v>
      </c>
      <c r="G323" t="b">
        <v>0</v>
      </c>
      <c r="H323" t="b">
        <v>0</v>
      </c>
      <c r="J323">
        <f t="shared" si="64"/>
        <v>32.099999999999753</v>
      </c>
      <c r="K323">
        <f t="shared" si="57"/>
        <v>367.83889903996499</v>
      </c>
      <c r="L323">
        <f t="shared" si="65"/>
        <v>20.046722638229873</v>
      </c>
      <c r="M323">
        <f t="shared" si="58"/>
        <v>0.6819413497077419</v>
      </c>
      <c r="N323">
        <f t="shared" si="59"/>
        <v>20.046722638229873</v>
      </c>
      <c r="O323">
        <f t="shared" si="60"/>
        <v>0.6819413497077419</v>
      </c>
      <c r="P323">
        <v>0</v>
      </c>
      <c r="Z323">
        <f t="shared" ref="Z323:Z384" si="66">ABS(C323-C322) * 0.5 + 0.5 * (B323-B322)</f>
        <v>1.3021767878785795</v>
      </c>
      <c r="AA323">
        <f t="shared" ref="AA323:AA386" si="67">Z323/360*3.1415927 * 8.8 * COS((D323-$S$5)/180*3.1415927)+AA322</f>
        <v>20.053288196994572</v>
      </c>
    </row>
    <row r="324" spans="1:27" x14ac:dyDescent="0.55000000000000004">
      <c r="A324">
        <f t="shared" ref="A324:A384" si="68">A323+0.01</f>
        <v>3.2199999999999753</v>
      </c>
      <c r="B324">
        <f t="shared" si="62"/>
        <v>419.30092569692982</v>
      </c>
      <c r="C324">
        <f t="shared" si="63"/>
        <v>-419.30092569692982</v>
      </c>
      <c r="D324">
        <f t="shared" si="61"/>
        <v>-81.015185386701717</v>
      </c>
      <c r="E324">
        <v>0</v>
      </c>
      <c r="F324">
        <v>0</v>
      </c>
      <c r="G324" t="b">
        <v>0</v>
      </c>
      <c r="H324" t="b">
        <v>0</v>
      </c>
      <c r="J324">
        <f t="shared" si="64"/>
        <v>32.199999999999754</v>
      </c>
      <c r="K324">
        <f t="shared" ref="K324:K384" si="69">J324/3.1415927/$S$4*180</f>
        <v>368.98481461329828</v>
      </c>
      <c r="L324">
        <f t="shared" si="65"/>
        <v>20.061351169243331</v>
      </c>
      <c r="M324">
        <f t="shared" ref="M324:M384" si="70">$S$4*SIN(K324/180*3.1415927)</f>
        <v>0.78086390771581393</v>
      </c>
      <c r="N324">
        <f t="shared" ref="N324:N384" si="71">L324*COS($S$5*3.1415927/180)+M324*SIN($S$5*3.1415927/180)</f>
        <v>20.061351169243331</v>
      </c>
      <c r="O324">
        <f t="shared" ref="O324:O384" si="72">-L324*SIN($S$5*3.1415927/180)+M324*COS($S$5*3.1415927/180)</f>
        <v>0.78086390771581393</v>
      </c>
      <c r="P324">
        <v>0</v>
      </c>
      <c r="Z324">
        <f t="shared" si="66"/>
        <v>1.3021767878786932</v>
      </c>
      <c r="AA324">
        <f t="shared" si="67"/>
        <v>20.068905463688704</v>
      </c>
    </row>
    <row r="325" spans="1:27" x14ac:dyDescent="0.55000000000000004">
      <c r="A325">
        <f t="shared" si="68"/>
        <v>3.2299999999999751</v>
      </c>
      <c r="B325">
        <f t="shared" si="62"/>
        <v>420.6031024848084</v>
      </c>
      <c r="C325">
        <f t="shared" si="63"/>
        <v>-420.6031024848084</v>
      </c>
      <c r="D325">
        <f t="shared" si="61"/>
        <v>-79.869269813368589</v>
      </c>
      <c r="E325">
        <v>0</v>
      </c>
      <c r="F325">
        <v>0</v>
      </c>
      <c r="G325" t="b">
        <v>0</v>
      </c>
      <c r="H325" t="b">
        <v>0</v>
      </c>
      <c r="J325">
        <f t="shared" si="64"/>
        <v>32.299999999999748</v>
      </c>
      <c r="K325">
        <f t="shared" si="69"/>
        <v>370.13073018663141</v>
      </c>
      <c r="L325">
        <f t="shared" si="65"/>
        <v>20.07795509394132</v>
      </c>
      <c r="M325">
        <f t="shared" si="70"/>
        <v>0.87947413057217083</v>
      </c>
      <c r="N325">
        <f t="shared" si="71"/>
        <v>20.07795509394132</v>
      </c>
      <c r="O325">
        <f t="shared" si="72"/>
        <v>0.87947413057217083</v>
      </c>
      <c r="P325">
        <v>0</v>
      </c>
      <c r="Z325">
        <f t="shared" si="66"/>
        <v>1.3021767878785795</v>
      </c>
      <c r="AA325">
        <f t="shared" si="67"/>
        <v>20.086494934878491</v>
      </c>
    </row>
    <row r="326" spans="1:27" x14ac:dyDescent="0.55000000000000004">
      <c r="A326">
        <f t="shared" si="68"/>
        <v>3.2399999999999749</v>
      </c>
      <c r="B326">
        <f t="shared" si="62"/>
        <v>421.9052792726871</v>
      </c>
      <c r="C326">
        <f t="shared" si="63"/>
        <v>-421.9052792726871</v>
      </c>
      <c r="D326">
        <f t="shared" si="61"/>
        <v>-78.723354240035292</v>
      </c>
      <c r="E326">
        <v>0</v>
      </c>
      <c r="F326">
        <v>0</v>
      </c>
      <c r="G326" t="b">
        <v>0</v>
      </c>
      <c r="H326" t="b">
        <v>0</v>
      </c>
      <c r="J326">
        <f t="shared" si="64"/>
        <v>32.39999999999975</v>
      </c>
      <c r="K326">
        <f t="shared" si="69"/>
        <v>371.27664575996471</v>
      </c>
      <c r="L326">
        <f t="shared" si="65"/>
        <v>20.096527770975342</v>
      </c>
      <c r="M326">
        <f t="shared" si="70"/>
        <v>0.97773257550247739</v>
      </c>
      <c r="N326">
        <f t="shared" si="71"/>
        <v>20.096527770975342</v>
      </c>
      <c r="O326">
        <f t="shared" si="72"/>
        <v>0.97773257550247739</v>
      </c>
      <c r="P326">
        <v>0</v>
      </c>
      <c r="Z326">
        <f t="shared" si="66"/>
        <v>1.3021767878786932</v>
      </c>
      <c r="AA326">
        <f t="shared" si="67"/>
        <v>20.106049575009983</v>
      </c>
    </row>
    <row r="327" spans="1:27" x14ac:dyDescent="0.55000000000000004">
      <c r="A327">
        <f t="shared" si="68"/>
        <v>3.2499999999999747</v>
      </c>
      <c r="B327">
        <f t="shared" si="62"/>
        <v>423.20745606056573</v>
      </c>
      <c r="C327">
        <f t="shared" si="63"/>
        <v>-423.20745606056573</v>
      </c>
      <c r="D327">
        <f t="shared" si="61"/>
        <v>-77.577438666702164</v>
      </c>
      <c r="E327">
        <v>0</v>
      </c>
      <c r="F327">
        <v>0</v>
      </c>
      <c r="G327" t="b">
        <v>0</v>
      </c>
      <c r="H327" t="b">
        <v>0</v>
      </c>
      <c r="J327">
        <f t="shared" si="64"/>
        <v>32.499999999999744</v>
      </c>
      <c r="K327">
        <f t="shared" si="69"/>
        <v>372.42256133329784</v>
      </c>
      <c r="L327">
        <f t="shared" si="65"/>
        <v>20.117061771522216</v>
      </c>
      <c r="M327">
        <f t="shared" si="70"/>
        <v>1.0755999404388261</v>
      </c>
      <c r="N327">
        <f t="shared" si="71"/>
        <v>20.117061771522216</v>
      </c>
      <c r="O327">
        <f t="shared" si="72"/>
        <v>1.0755999404388261</v>
      </c>
      <c r="P327">
        <v>0</v>
      </c>
      <c r="Z327">
        <f t="shared" si="66"/>
        <v>1.3021767878786363</v>
      </c>
      <c r="AA327">
        <f t="shared" si="67"/>
        <v>20.127561562487852</v>
      </c>
    </row>
    <row r="328" spans="1:27" x14ac:dyDescent="0.55000000000000004">
      <c r="A328">
        <f t="shared" si="68"/>
        <v>3.2599999999999745</v>
      </c>
      <c r="B328">
        <f t="shared" si="62"/>
        <v>424.50963284844443</v>
      </c>
      <c r="C328">
        <f t="shared" si="63"/>
        <v>-424.50963284844443</v>
      </c>
      <c r="D328">
        <f t="shared" si="61"/>
        <v>-76.431523093368867</v>
      </c>
      <c r="E328">
        <v>0</v>
      </c>
      <c r="F328">
        <v>0</v>
      </c>
      <c r="G328" t="b">
        <v>0</v>
      </c>
      <c r="H328" t="b">
        <v>0</v>
      </c>
      <c r="J328">
        <f t="shared" si="64"/>
        <v>32.599999999999746</v>
      </c>
      <c r="K328">
        <f t="shared" si="69"/>
        <v>373.56847690663113</v>
      </c>
      <c r="L328">
        <f t="shared" si="65"/>
        <v>20.139548882255511</v>
      </c>
      <c r="M328">
        <f t="shared" si="70"/>
        <v>1.1730370797401579</v>
      </c>
      <c r="N328">
        <f t="shared" si="71"/>
        <v>20.139548882255511</v>
      </c>
      <c r="O328">
        <f t="shared" si="72"/>
        <v>1.1730370797401579</v>
      </c>
      <c r="P328">
        <v>0</v>
      </c>
      <c r="Z328">
        <f t="shared" si="66"/>
        <v>1.3021767878786932</v>
      </c>
      <c r="AA328">
        <f t="shared" si="67"/>
        <v>20.15102229280393</v>
      </c>
    </row>
    <row r="329" spans="1:27" x14ac:dyDescent="0.55000000000000004">
      <c r="A329">
        <f t="shared" si="68"/>
        <v>3.2699999999999743</v>
      </c>
      <c r="B329">
        <f t="shared" si="62"/>
        <v>425.81180963632301</v>
      </c>
      <c r="C329">
        <f t="shared" si="63"/>
        <v>-425.81180963632301</v>
      </c>
      <c r="D329">
        <f t="shared" si="61"/>
        <v>-75.28560752003574</v>
      </c>
      <c r="E329">
        <v>0</v>
      </c>
      <c r="F329">
        <v>0</v>
      </c>
      <c r="G329" t="b">
        <v>0</v>
      </c>
      <c r="H329" t="b">
        <v>0</v>
      </c>
      <c r="J329">
        <f t="shared" si="64"/>
        <v>32.69999999999974</v>
      </c>
      <c r="K329">
        <f t="shared" si="69"/>
        <v>374.71439247996426</v>
      </c>
      <c r="L329">
        <f t="shared" si="65"/>
        <v>20.163980108630746</v>
      </c>
      <c r="M329">
        <f t="shared" si="70"/>
        <v>1.2700050198498622</v>
      </c>
      <c r="N329">
        <f t="shared" si="71"/>
        <v>20.163980108630746</v>
      </c>
      <c r="O329">
        <f t="shared" si="72"/>
        <v>1.2700050198498622</v>
      </c>
      <c r="P329">
        <v>0</v>
      </c>
      <c r="Z329">
        <f t="shared" si="66"/>
        <v>1.3021767878785795</v>
      </c>
      <c r="AA329">
        <f t="shared" si="67"/>
        <v>20.176422381978892</v>
      </c>
    </row>
    <row r="330" spans="1:27" x14ac:dyDescent="0.55000000000000004">
      <c r="A330">
        <f t="shared" si="68"/>
        <v>3.279999999999974</v>
      </c>
      <c r="B330">
        <f t="shared" si="62"/>
        <v>427.1139864242017</v>
      </c>
      <c r="C330">
        <f t="shared" si="63"/>
        <v>-427.1139864242017</v>
      </c>
      <c r="D330">
        <f t="shared" si="61"/>
        <v>-74.139691946702442</v>
      </c>
      <c r="E330">
        <v>0</v>
      </c>
      <c r="F330">
        <v>0</v>
      </c>
      <c r="G330" t="b">
        <v>0</v>
      </c>
      <c r="H330" t="b">
        <v>0</v>
      </c>
      <c r="J330">
        <f t="shared" si="64"/>
        <v>32.799999999999741</v>
      </c>
      <c r="K330">
        <f t="shared" si="69"/>
        <v>375.86030805329756</v>
      </c>
      <c r="L330">
        <f t="shared" si="65"/>
        <v>20.190345678483126</v>
      </c>
      <c r="M330">
        <f t="shared" si="70"/>
        <v>1.3664649748848183</v>
      </c>
      <c r="N330">
        <f t="shared" si="71"/>
        <v>20.190345678483126</v>
      </c>
      <c r="O330">
        <f t="shared" si="72"/>
        <v>1.3664649748848183</v>
      </c>
      <c r="P330">
        <v>0</v>
      </c>
      <c r="Z330">
        <f t="shared" si="66"/>
        <v>1.3021767878786932</v>
      </c>
      <c r="AA330">
        <f t="shared" si="67"/>
        <v>20.203751670315736</v>
      </c>
    </row>
    <row r="331" spans="1:27" x14ac:dyDescent="0.55000000000000004">
      <c r="A331">
        <f t="shared" si="68"/>
        <v>3.2899999999999738</v>
      </c>
      <c r="B331">
        <f t="shared" si="62"/>
        <v>428.41616321208028</v>
      </c>
      <c r="C331">
        <f t="shared" si="63"/>
        <v>-428.41616321208028</v>
      </c>
      <c r="D331">
        <f t="shared" si="61"/>
        <v>-72.993776373369371</v>
      </c>
      <c r="E331">
        <v>0</v>
      </c>
      <c r="F331">
        <v>0</v>
      </c>
      <c r="G331" t="b">
        <v>0</v>
      </c>
      <c r="H331" t="b">
        <v>0</v>
      </c>
      <c r="J331">
        <f t="shared" si="64"/>
        <v>32.899999999999736</v>
      </c>
      <c r="K331">
        <f t="shared" si="69"/>
        <v>377.00622362663063</v>
      </c>
      <c r="L331">
        <f t="shared" si="65"/>
        <v>20.218635045936239</v>
      </c>
      <c r="M331">
        <f t="shared" si="70"/>
        <v>1.4623783621490893</v>
      </c>
      <c r="N331">
        <f t="shared" si="71"/>
        <v>20.218635045936239</v>
      </c>
      <c r="O331">
        <f t="shared" si="72"/>
        <v>1.4623783621490893</v>
      </c>
      <c r="P331">
        <v>0</v>
      </c>
      <c r="Z331">
        <f t="shared" si="66"/>
        <v>1.3021767878785795</v>
      </c>
      <c r="AA331">
        <f t="shared" si="67"/>
        <v>20.232999226463509</v>
      </c>
    </row>
    <row r="332" spans="1:27" x14ac:dyDescent="0.55000000000000004">
      <c r="A332">
        <f t="shared" si="68"/>
        <v>3.2999999999999736</v>
      </c>
      <c r="B332">
        <f t="shared" si="62"/>
        <v>429.71833999995903</v>
      </c>
      <c r="C332">
        <f t="shared" si="63"/>
        <v>-429.71833999995903</v>
      </c>
      <c r="D332">
        <f t="shared" si="61"/>
        <v>-71.847860800036017</v>
      </c>
      <c r="E332">
        <v>0</v>
      </c>
      <c r="F332">
        <v>0</v>
      </c>
      <c r="G332" t="b">
        <v>0</v>
      </c>
      <c r="H332" t="b">
        <v>0</v>
      </c>
      <c r="J332">
        <f t="shared" si="64"/>
        <v>32.999999999999737</v>
      </c>
      <c r="K332">
        <f t="shared" si="69"/>
        <v>378.15213919996398</v>
      </c>
      <c r="L332">
        <f t="shared" si="65"/>
        <v>20.2488368956203</v>
      </c>
      <c r="M332">
        <f t="shared" si="70"/>
        <v>1.5577068175666444</v>
      </c>
      <c r="N332">
        <f t="shared" si="71"/>
        <v>20.2488368956203</v>
      </c>
      <c r="O332">
        <f t="shared" si="72"/>
        <v>1.5577068175666444</v>
      </c>
      <c r="P332">
        <v>0</v>
      </c>
      <c r="Z332">
        <f t="shared" si="66"/>
        <v>1.30217678787875</v>
      </c>
      <c r="AA332">
        <f t="shared" si="67"/>
        <v>20.264153351789719</v>
      </c>
    </row>
    <row r="333" spans="1:27" x14ac:dyDescent="0.55000000000000004">
      <c r="A333">
        <f t="shared" si="68"/>
        <v>3.3099999999999734</v>
      </c>
      <c r="B333">
        <f t="shared" si="62"/>
        <v>431.02051678783761</v>
      </c>
      <c r="C333">
        <f t="shared" si="63"/>
        <v>-431.02051678783761</v>
      </c>
      <c r="D333">
        <f t="shared" si="61"/>
        <v>-70.701945226702946</v>
      </c>
      <c r="E333">
        <v>0</v>
      </c>
      <c r="F333">
        <v>0</v>
      </c>
      <c r="G333" t="b">
        <v>0</v>
      </c>
      <c r="H333" t="b">
        <v>0</v>
      </c>
      <c r="J333">
        <f t="shared" si="64"/>
        <v>33.099999999999731</v>
      </c>
      <c r="K333">
        <f t="shared" si="69"/>
        <v>379.29805477329705</v>
      </c>
      <c r="L333">
        <f t="shared" si="65"/>
        <v>20.280939147198112</v>
      </c>
      <c r="M333">
        <f t="shared" si="70"/>
        <v>1.6524122110262949</v>
      </c>
      <c r="N333">
        <f t="shared" si="71"/>
        <v>20.280939147198112</v>
      </c>
      <c r="O333">
        <f t="shared" si="72"/>
        <v>1.6524122110262949</v>
      </c>
      <c r="P333">
        <v>0</v>
      </c>
      <c r="Z333">
        <f t="shared" si="66"/>
        <v>1.3021767878785795</v>
      </c>
      <c r="AA333">
        <f t="shared" si="67"/>
        <v>20.297201585059614</v>
      </c>
    </row>
    <row r="334" spans="1:27" x14ac:dyDescent="0.55000000000000004">
      <c r="A334">
        <f t="shared" si="68"/>
        <v>3.3199999999999732</v>
      </c>
      <c r="B334">
        <f t="shared" si="62"/>
        <v>432.32269357571624</v>
      </c>
      <c r="C334">
        <f t="shared" si="63"/>
        <v>-432.32269357571624</v>
      </c>
      <c r="D334">
        <f t="shared" si="61"/>
        <v>-69.556029653369649</v>
      </c>
      <c r="E334">
        <v>0</v>
      </c>
      <c r="F334">
        <v>0</v>
      </c>
      <c r="G334" t="b">
        <v>0</v>
      </c>
      <c r="H334" t="b">
        <v>0</v>
      </c>
      <c r="J334">
        <f t="shared" si="64"/>
        <v>33.199999999999733</v>
      </c>
      <c r="K334">
        <f t="shared" si="69"/>
        <v>380.44397034663035</v>
      </c>
      <c r="L334">
        <f t="shared" si="65"/>
        <v>20.314928960197079</v>
      </c>
      <c r="M334">
        <f t="shared" si="70"/>
        <v>1.7464566616334247</v>
      </c>
      <c r="N334">
        <f t="shared" si="71"/>
        <v>20.314928960197079</v>
      </c>
      <c r="O334">
        <f t="shared" si="72"/>
        <v>1.7464566616334247</v>
      </c>
      <c r="P334">
        <v>0</v>
      </c>
      <c r="Z334">
        <f t="shared" si="66"/>
        <v>1.3021767878786363</v>
      </c>
      <c r="AA334">
        <f t="shared" si="67"/>
        <v>20.332130707420525</v>
      </c>
    </row>
    <row r="335" spans="1:27" x14ac:dyDescent="0.55000000000000004">
      <c r="A335">
        <f t="shared" si="68"/>
        <v>3.329999999999973</v>
      </c>
      <c r="B335">
        <f t="shared" si="62"/>
        <v>433.62487036359488</v>
      </c>
      <c r="C335">
        <f t="shared" si="63"/>
        <v>-433.62487036359488</v>
      </c>
      <c r="D335">
        <f t="shared" si="61"/>
        <v>-68.410114080036522</v>
      </c>
      <c r="E335">
        <v>0</v>
      </c>
      <c r="F335">
        <v>0</v>
      </c>
      <c r="G335" t="b">
        <v>0</v>
      </c>
      <c r="H335" t="b">
        <v>0</v>
      </c>
      <c r="J335">
        <f t="shared" si="64"/>
        <v>33.299999999999727</v>
      </c>
      <c r="K335">
        <f t="shared" si="69"/>
        <v>381.58988591996348</v>
      </c>
      <c r="L335">
        <f t="shared" si="65"/>
        <v>20.350792739145177</v>
      </c>
      <c r="M335">
        <f t="shared" si="70"/>
        <v>1.8398025528616671</v>
      </c>
      <c r="N335">
        <f t="shared" si="71"/>
        <v>20.350792739145177</v>
      </c>
      <c r="O335">
        <f t="shared" si="72"/>
        <v>1.8398025528616671</v>
      </c>
      <c r="P335">
        <v>0</v>
      </c>
      <c r="Z335">
        <f t="shared" si="66"/>
        <v>1.3021767878786363</v>
      </c>
      <c r="AA335">
        <f t="shared" si="67"/>
        <v>20.368926747689223</v>
      </c>
    </row>
    <row r="336" spans="1:27" x14ac:dyDescent="0.55000000000000004">
      <c r="A336">
        <f t="shared" si="68"/>
        <v>3.3399999999999728</v>
      </c>
      <c r="B336">
        <f t="shared" si="62"/>
        <v>434.92704715147357</v>
      </c>
      <c r="C336">
        <f t="shared" si="63"/>
        <v>-434.92704715147357</v>
      </c>
      <c r="D336">
        <f t="shared" si="61"/>
        <v>-67.264198506703224</v>
      </c>
      <c r="E336">
        <v>0</v>
      </c>
      <c r="F336">
        <v>0</v>
      </c>
      <c r="G336" t="b">
        <v>0</v>
      </c>
      <c r="H336" t="b">
        <v>0</v>
      </c>
      <c r="J336">
        <f t="shared" si="64"/>
        <v>33.399999999999729</v>
      </c>
      <c r="K336">
        <f t="shared" si="69"/>
        <v>382.73580149329678</v>
      </c>
      <c r="L336">
        <f t="shared" si="65"/>
        <v>20.38851613900902</v>
      </c>
      <c r="M336">
        <f t="shared" si="70"/>
        <v>1.9324125475991469</v>
      </c>
      <c r="N336">
        <f t="shared" si="71"/>
        <v>20.38851613900902</v>
      </c>
      <c r="O336">
        <f t="shared" si="72"/>
        <v>1.9324125475991469</v>
      </c>
      <c r="P336">
        <v>0</v>
      </c>
      <c r="Z336">
        <f t="shared" si="66"/>
        <v>1.3021767878786932</v>
      </c>
      <c r="AA336">
        <f t="shared" si="67"/>
        <v>20.407574987940212</v>
      </c>
    </row>
    <row r="337" spans="1:27" x14ac:dyDescent="0.55000000000000004">
      <c r="A337">
        <f t="shared" si="68"/>
        <v>3.3499999999999726</v>
      </c>
      <c r="B337">
        <f t="shared" si="62"/>
        <v>436.22922393935221</v>
      </c>
      <c r="C337">
        <f t="shared" si="63"/>
        <v>-436.22922393935221</v>
      </c>
      <c r="D337">
        <f t="shared" si="61"/>
        <v>-66.118282933370097</v>
      </c>
      <c r="E337">
        <v>0</v>
      </c>
      <c r="F337">
        <v>0</v>
      </c>
      <c r="G337" t="b">
        <v>0</v>
      </c>
      <c r="H337" t="b">
        <v>0</v>
      </c>
      <c r="J337">
        <f t="shared" si="64"/>
        <v>33.499999999999723</v>
      </c>
      <c r="K337">
        <f t="shared" si="69"/>
        <v>383.8817170666299</v>
      </c>
      <c r="L337">
        <f t="shared" si="65"/>
        <v>20.428084070931625</v>
      </c>
      <c r="M337">
        <f t="shared" si="70"/>
        <v>2.0242496030827359</v>
      </c>
      <c r="N337">
        <f t="shared" si="71"/>
        <v>20.428084070931625</v>
      </c>
      <c r="O337">
        <f t="shared" si="72"/>
        <v>2.0242496030827359</v>
      </c>
      <c r="P337">
        <v>0</v>
      </c>
      <c r="Z337">
        <f t="shared" si="66"/>
        <v>1.3021767878786363</v>
      </c>
      <c r="AA337">
        <f t="shared" si="67"/>
        <v>20.448059969392688</v>
      </c>
    </row>
    <row r="338" spans="1:27" x14ac:dyDescent="0.55000000000000004">
      <c r="A338">
        <f t="shared" si="68"/>
        <v>3.3599999999999723</v>
      </c>
      <c r="B338">
        <f t="shared" si="62"/>
        <v>437.53140072723085</v>
      </c>
      <c r="C338">
        <f t="shared" si="63"/>
        <v>-437.53140072723085</v>
      </c>
      <c r="D338">
        <f t="shared" si="61"/>
        <v>-64.972367360036799</v>
      </c>
      <c r="E338">
        <v>0</v>
      </c>
      <c r="F338">
        <v>0</v>
      </c>
      <c r="G338" t="b">
        <v>0</v>
      </c>
      <c r="H338" t="b">
        <v>0</v>
      </c>
      <c r="J338">
        <f t="shared" si="64"/>
        <v>33.599999999999724</v>
      </c>
      <c r="K338">
        <f t="shared" si="69"/>
        <v>385.0276326399632</v>
      </c>
      <c r="L338">
        <f t="shared" si="65"/>
        <v>20.469480708267795</v>
      </c>
      <c r="M338">
        <f t="shared" si="70"/>
        <v>2.1152769857147384</v>
      </c>
      <c r="N338">
        <f t="shared" si="71"/>
        <v>20.469480708267795</v>
      </c>
      <c r="O338">
        <f t="shared" si="72"/>
        <v>2.1152769857147384</v>
      </c>
      <c r="P338">
        <v>0</v>
      </c>
      <c r="Z338">
        <f t="shared" si="66"/>
        <v>1.3021767878786363</v>
      </c>
      <c r="AA338">
        <f t="shared" si="67"/>
        <v>20.490365498593864</v>
      </c>
    </row>
    <row r="339" spans="1:27" x14ac:dyDescent="0.55000000000000004">
      <c r="A339">
        <f t="shared" si="68"/>
        <v>3.3699999999999721</v>
      </c>
      <c r="B339">
        <f t="shared" si="62"/>
        <v>438.83357751510948</v>
      </c>
      <c r="C339">
        <f t="shared" si="63"/>
        <v>-438.83357751510948</v>
      </c>
      <c r="D339">
        <f t="shared" si="61"/>
        <v>-63.826451786703615</v>
      </c>
      <c r="E339">
        <v>0</v>
      </c>
      <c r="F339">
        <v>0</v>
      </c>
      <c r="G339" t="b">
        <v>0</v>
      </c>
      <c r="H339" t="b">
        <v>0</v>
      </c>
      <c r="J339">
        <f t="shared" si="64"/>
        <v>33.699999999999719</v>
      </c>
      <c r="K339">
        <f t="shared" si="69"/>
        <v>386.17354821329639</v>
      </c>
      <c r="L339">
        <f t="shared" si="65"/>
        <v>20.512689492914532</v>
      </c>
      <c r="M339">
        <f t="shared" si="70"/>
        <v>2.2054582857557565</v>
      </c>
      <c r="N339">
        <f t="shared" si="71"/>
        <v>20.512689492914532</v>
      </c>
      <c r="O339">
        <f t="shared" si="72"/>
        <v>2.2054582857557565</v>
      </c>
      <c r="P339">
        <v>0</v>
      </c>
      <c r="Z339">
        <f t="shared" si="66"/>
        <v>1.3021767878786363</v>
      </c>
      <c r="AA339">
        <f t="shared" si="67"/>
        <v>20.534474653896126</v>
      </c>
    </row>
    <row r="340" spans="1:27" x14ac:dyDescent="0.55000000000000004">
      <c r="A340">
        <f t="shared" si="68"/>
        <v>3.3799999999999719</v>
      </c>
      <c r="B340">
        <f t="shared" si="62"/>
        <v>440.13575430298818</v>
      </c>
      <c r="C340">
        <f t="shared" si="63"/>
        <v>-440.13575430298818</v>
      </c>
      <c r="D340">
        <f t="shared" si="61"/>
        <v>-62.680536213370317</v>
      </c>
      <c r="E340">
        <v>0</v>
      </c>
      <c r="F340">
        <v>0</v>
      </c>
      <c r="G340" t="b">
        <v>0</v>
      </c>
      <c r="H340" t="b">
        <v>0</v>
      </c>
      <c r="J340">
        <f t="shared" si="64"/>
        <v>33.79999999999972</v>
      </c>
      <c r="K340">
        <f t="shared" si="69"/>
        <v>387.31946378662968</v>
      </c>
      <c r="L340">
        <f t="shared" si="65"/>
        <v>20.557693141934102</v>
      </c>
      <c r="M340">
        <f t="shared" si="70"/>
        <v>2.2947574318882067</v>
      </c>
      <c r="N340">
        <f t="shared" si="71"/>
        <v>20.557693141934102</v>
      </c>
      <c r="O340">
        <f t="shared" si="72"/>
        <v>2.2947574318882067</v>
      </c>
      <c r="P340">
        <v>0</v>
      </c>
      <c r="Z340">
        <f t="shared" si="66"/>
        <v>1.3021767878786932</v>
      </c>
      <c r="AA340">
        <f t="shared" si="67"/>
        <v>20.580369792225472</v>
      </c>
    </row>
    <row r="341" spans="1:27" x14ac:dyDescent="0.55000000000000004">
      <c r="A341">
        <f t="shared" si="68"/>
        <v>3.3899999999999717</v>
      </c>
      <c r="B341">
        <f t="shared" si="62"/>
        <v>441.43793109086675</v>
      </c>
      <c r="C341">
        <f t="shared" si="63"/>
        <v>-441.43793109086675</v>
      </c>
      <c r="D341">
        <f t="shared" si="61"/>
        <v>-61.53462064003719</v>
      </c>
      <c r="E341">
        <v>0</v>
      </c>
      <c r="F341">
        <v>0</v>
      </c>
      <c r="G341" t="b">
        <v>0</v>
      </c>
      <c r="H341" t="b">
        <v>0</v>
      </c>
      <c r="J341">
        <f t="shared" si="64"/>
        <v>33.899999999999714</v>
      </c>
      <c r="K341">
        <f t="shared" si="69"/>
        <v>388.46537935996281</v>
      </c>
      <c r="L341">
        <f t="shared" si="65"/>
        <v>20.604473654466922</v>
      </c>
      <c r="M341">
        <f t="shared" si="70"/>
        <v>2.3831387056442477</v>
      </c>
      <c r="N341">
        <f t="shared" si="71"/>
        <v>20.604473654466922</v>
      </c>
      <c r="O341">
        <f t="shared" si="72"/>
        <v>2.3831387056442477</v>
      </c>
      <c r="P341">
        <v>0</v>
      </c>
      <c r="Z341">
        <f t="shared" si="66"/>
        <v>1.3021767878785795</v>
      </c>
      <c r="AA341">
        <f t="shared" si="67"/>
        <v>20.628032556138489</v>
      </c>
    </row>
    <row r="342" spans="1:27" x14ac:dyDescent="0.55000000000000004">
      <c r="A342">
        <f t="shared" si="68"/>
        <v>3.3999999999999715</v>
      </c>
      <c r="B342">
        <f t="shared" si="62"/>
        <v>442.74010787874545</v>
      </c>
      <c r="C342">
        <f t="shared" si="63"/>
        <v>-442.74010787874545</v>
      </c>
      <c r="D342">
        <f t="shared" si="61"/>
        <v>-60.388705066704006</v>
      </c>
      <c r="E342">
        <v>0</v>
      </c>
      <c r="F342">
        <v>0</v>
      </c>
      <c r="G342" t="b">
        <v>0</v>
      </c>
      <c r="H342" t="b">
        <v>0</v>
      </c>
      <c r="J342">
        <f t="shared" si="64"/>
        <v>33.999999999999716</v>
      </c>
      <c r="K342">
        <f t="shared" si="69"/>
        <v>389.61129493329599</v>
      </c>
      <c r="L342">
        <f t="shared" si="65"/>
        <v>20.653012318931722</v>
      </c>
      <c r="M342">
        <f t="shared" si="70"/>
        <v>2.4705667556927939</v>
      </c>
      <c r="N342">
        <f t="shared" si="71"/>
        <v>20.653012318931722</v>
      </c>
      <c r="O342">
        <f t="shared" si="72"/>
        <v>2.4705667556927939</v>
      </c>
      <c r="P342">
        <v>0</v>
      </c>
      <c r="Z342">
        <f t="shared" si="66"/>
        <v>1.3021767878786932</v>
      </c>
      <c r="AA342">
        <f t="shared" si="67"/>
        <v>20.677443881165114</v>
      </c>
    </row>
    <row r="343" spans="1:27" x14ac:dyDescent="0.55000000000000004">
      <c r="A343">
        <f t="shared" si="68"/>
        <v>3.4099999999999713</v>
      </c>
      <c r="B343">
        <f t="shared" si="62"/>
        <v>444.04228466662403</v>
      </c>
      <c r="C343">
        <f t="shared" si="63"/>
        <v>-444.04228466662403</v>
      </c>
      <c r="D343">
        <f t="shared" si="61"/>
        <v>-59.242789493370765</v>
      </c>
      <c r="E343">
        <v>0</v>
      </c>
      <c r="F343">
        <v>0</v>
      </c>
      <c r="G343" t="b">
        <v>0</v>
      </c>
      <c r="H343" t="b">
        <v>0</v>
      </c>
      <c r="J343">
        <f t="shared" si="64"/>
        <v>34.09999999999971</v>
      </c>
      <c r="K343">
        <f t="shared" si="69"/>
        <v>390.75721050662924</v>
      </c>
      <c r="L343">
        <f t="shared" si="65"/>
        <v>20.70328972050989</v>
      </c>
      <c r="M343">
        <f t="shared" si="70"/>
        <v>2.5570066119795136</v>
      </c>
      <c r="N343">
        <f t="shared" si="71"/>
        <v>20.70328972050989</v>
      </c>
      <c r="O343">
        <f t="shared" si="72"/>
        <v>2.5570066119795136</v>
      </c>
      <c r="P343">
        <v>0</v>
      </c>
      <c r="Z343">
        <f t="shared" si="66"/>
        <v>1.3021767878785795</v>
      </c>
      <c r="AA343">
        <f t="shared" si="67"/>
        <v>20.72858400343414</v>
      </c>
    </row>
    <row r="344" spans="1:27" x14ac:dyDescent="0.55000000000000004">
      <c r="A344">
        <f t="shared" si="68"/>
        <v>3.4199999999999711</v>
      </c>
      <c r="B344">
        <f t="shared" si="62"/>
        <v>445.34446145450272</v>
      </c>
      <c r="C344">
        <f t="shared" si="63"/>
        <v>-445.34446145450272</v>
      </c>
      <c r="D344">
        <f t="shared" si="61"/>
        <v>-58.096873920037581</v>
      </c>
      <c r="E344">
        <v>0</v>
      </c>
      <c r="F344">
        <v>0</v>
      </c>
      <c r="G344" t="b">
        <v>0</v>
      </c>
      <c r="H344" t="b">
        <v>0</v>
      </c>
      <c r="J344">
        <f t="shared" si="64"/>
        <v>34.199999999999712</v>
      </c>
      <c r="K344">
        <f t="shared" si="69"/>
        <v>391.90312607996242</v>
      </c>
      <c r="L344">
        <f t="shared" si="65"/>
        <v>20.755285748911142</v>
      </c>
      <c r="M344">
        <f t="shared" si="70"/>
        <v>2.642423699714409</v>
      </c>
      <c r="N344">
        <f t="shared" si="71"/>
        <v>20.755285748911142</v>
      </c>
      <c r="O344">
        <f t="shared" si="72"/>
        <v>2.642423699714409</v>
      </c>
      <c r="P344">
        <v>0</v>
      </c>
      <c r="Z344">
        <f t="shared" si="66"/>
        <v>1.3021767878786932</v>
      </c>
      <c r="AA344">
        <f t="shared" si="67"/>
        <v>20.781432467578526</v>
      </c>
    </row>
    <row r="345" spans="1:27" x14ac:dyDescent="0.55000000000000004">
      <c r="A345">
        <f t="shared" si="68"/>
        <v>3.4299999999999708</v>
      </c>
      <c r="B345">
        <f t="shared" si="62"/>
        <v>446.64663824238136</v>
      </c>
      <c r="C345">
        <f t="shared" si="63"/>
        <v>-446.64663824238136</v>
      </c>
      <c r="D345">
        <f t="shared" si="61"/>
        <v>-56.95095834670434</v>
      </c>
      <c r="E345">
        <v>0</v>
      </c>
      <c r="F345">
        <v>0</v>
      </c>
      <c r="G345" t="b">
        <v>0</v>
      </c>
      <c r="H345" t="b">
        <v>0</v>
      </c>
      <c r="J345">
        <f t="shared" si="64"/>
        <v>34.299999999999706</v>
      </c>
      <c r="K345">
        <f t="shared" si="69"/>
        <v>393.04904165329566</v>
      </c>
      <c r="L345">
        <f t="shared" si="65"/>
        <v>20.808979606417399</v>
      </c>
      <c r="M345">
        <f t="shared" si="70"/>
        <v>2.7267838532012645</v>
      </c>
      <c r="N345">
        <f t="shared" si="71"/>
        <v>20.808979606417399</v>
      </c>
      <c r="O345">
        <f t="shared" si="72"/>
        <v>2.7267838532012645</v>
      </c>
      <c r="P345">
        <v>0</v>
      </c>
      <c r="Z345">
        <f t="shared" si="66"/>
        <v>1.3021767878786363</v>
      </c>
      <c r="AA345">
        <f t="shared" si="67"/>
        <v>20.835968134917245</v>
      </c>
    </row>
    <row r="346" spans="1:27" x14ac:dyDescent="0.55000000000000004">
      <c r="A346">
        <f t="shared" si="68"/>
        <v>3.4399999999999706</v>
      </c>
      <c r="B346">
        <f t="shared" si="62"/>
        <v>447.94881503026005</v>
      </c>
      <c r="C346">
        <f t="shared" si="63"/>
        <v>-447.94881503026005</v>
      </c>
      <c r="D346">
        <f t="shared" si="61"/>
        <v>-55.805042773371156</v>
      </c>
      <c r="E346">
        <v>0</v>
      </c>
      <c r="F346">
        <v>0</v>
      </c>
      <c r="G346" t="b">
        <v>0</v>
      </c>
      <c r="H346" t="b">
        <v>0</v>
      </c>
      <c r="J346">
        <f t="shared" si="64"/>
        <v>34.399999999999707</v>
      </c>
      <c r="K346">
        <f t="shared" si="69"/>
        <v>394.19495722662884</v>
      </c>
      <c r="L346">
        <f t="shared" si="65"/>
        <v>20.864349816201557</v>
      </c>
      <c r="M346">
        <f t="shared" si="70"/>
        <v>2.8100533295034729</v>
      </c>
      <c r="N346">
        <f t="shared" si="71"/>
        <v>20.864349816201557</v>
      </c>
      <c r="O346">
        <f t="shared" si="72"/>
        <v>2.8100533295034729</v>
      </c>
      <c r="P346">
        <v>0</v>
      </c>
      <c r="Z346">
        <f t="shared" si="66"/>
        <v>1.3021767878786932</v>
      </c>
      <c r="AA346">
        <f t="shared" si="67"/>
        <v>20.892169191910497</v>
      </c>
    </row>
    <row r="347" spans="1:27" x14ac:dyDescent="0.55000000000000004">
      <c r="A347">
        <f t="shared" si="68"/>
        <v>3.4499999999999704</v>
      </c>
      <c r="B347">
        <f t="shared" si="62"/>
        <v>449.25099181813869</v>
      </c>
      <c r="C347">
        <f t="shared" si="63"/>
        <v>-449.25099181813869</v>
      </c>
      <c r="D347">
        <f t="shared" si="61"/>
        <v>-54.659127200037915</v>
      </c>
      <c r="E347">
        <v>0</v>
      </c>
      <c r="F347">
        <v>0</v>
      </c>
      <c r="G347" t="b">
        <v>0</v>
      </c>
      <c r="H347" t="b">
        <v>0</v>
      </c>
      <c r="J347">
        <f t="shared" si="64"/>
        <v>34.499999999999702</v>
      </c>
      <c r="K347">
        <f t="shared" si="69"/>
        <v>395.34087279996209</v>
      </c>
      <c r="L347">
        <f t="shared" si="65"/>
        <v>20.921374230917973</v>
      </c>
      <c r="M347">
        <f t="shared" si="70"/>
        <v>2.8921988219407577</v>
      </c>
      <c r="N347">
        <f t="shared" si="71"/>
        <v>20.921374230917973</v>
      </c>
      <c r="O347">
        <f t="shared" si="72"/>
        <v>2.8921988219407577</v>
      </c>
      <c r="P347">
        <v>0</v>
      </c>
      <c r="Z347">
        <f t="shared" si="66"/>
        <v>1.3021767878786363</v>
      </c>
      <c r="AA347">
        <f t="shared" si="67"/>
        <v>20.950013158884818</v>
      </c>
    </row>
    <row r="348" spans="1:27" x14ac:dyDescent="0.55000000000000004">
      <c r="A348">
        <f t="shared" si="68"/>
        <v>3.4599999999999702</v>
      </c>
      <c r="B348">
        <f t="shared" si="62"/>
        <v>450.55316860601732</v>
      </c>
      <c r="C348">
        <f t="shared" si="63"/>
        <v>-450.55316860601732</v>
      </c>
      <c r="D348">
        <f t="shared" si="61"/>
        <v>-53.513211626704674</v>
      </c>
      <c r="E348">
        <v>0</v>
      </c>
      <c r="F348">
        <v>0</v>
      </c>
      <c r="G348" t="b">
        <v>0</v>
      </c>
      <c r="H348" t="b">
        <v>0</v>
      </c>
      <c r="J348">
        <f t="shared" si="64"/>
        <v>34.599999999999703</v>
      </c>
      <c r="K348">
        <f t="shared" si="69"/>
        <v>396.48678837329533</v>
      </c>
      <c r="L348">
        <f t="shared" si="65"/>
        <v>20.980030041561065</v>
      </c>
      <c r="M348">
        <f t="shared" si="70"/>
        <v>2.9731874734114072</v>
      </c>
      <c r="N348">
        <f t="shared" si="71"/>
        <v>20.980030041561065</v>
      </c>
      <c r="O348">
        <f t="shared" si="72"/>
        <v>2.9731874734114072</v>
      </c>
      <c r="P348">
        <v>0</v>
      </c>
      <c r="Z348">
        <f t="shared" si="66"/>
        <v>1.3021767878786363</v>
      </c>
      <c r="AA348">
        <f t="shared" si="67"/>
        <v>21.009476899024662</v>
      </c>
    </row>
    <row r="349" spans="1:27" x14ac:dyDescent="0.55000000000000004">
      <c r="A349">
        <f t="shared" si="68"/>
        <v>3.46999999999997</v>
      </c>
      <c r="B349">
        <f t="shared" si="62"/>
        <v>451.8553453938959</v>
      </c>
      <c r="C349">
        <f t="shared" si="63"/>
        <v>-451.8553453938959</v>
      </c>
      <c r="D349">
        <f t="shared" ref="D349:D384" si="73">(-1)^(INT(K349/180)-1)*(90 + 180*INT(K349/180)-K349)</f>
        <v>-52.367296053371547</v>
      </c>
      <c r="E349">
        <v>0</v>
      </c>
      <c r="F349">
        <v>0</v>
      </c>
      <c r="G349" t="b">
        <v>0</v>
      </c>
      <c r="H349" t="b">
        <v>0</v>
      </c>
      <c r="J349">
        <f t="shared" si="64"/>
        <v>34.699999999999697</v>
      </c>
      <c r="K349">
        <f t="shared" si="69"/>
        <v>397.63270394662845</v>
      </c>
      <c r="L349">
        <f t="shared" si="65"/>
        <v>21.040293786588649</v>
      </c>
      <c r="M349">
        <f t="shared" si="70"/>
        <v>3.0529868895346528</v>
      </c>
      <c r="N349">
        <f t="shared" si="71"/>
        <v>21.040293786588649</v>
      </c>
      <c r="O349">
        <f t="shared" si="72"/>
        <v>3.0529868895346528</v>
      </c>
      <c r="P349">
        <v>0</v>
      </c>
      <c r="Z349">
        <f t="shared" si="66"/>
        <v>1.3021767878785795</v>
      </c>
      <c r="AA349">
        <f t="shared" si="67"/>
        <v>21.070536627626812</v>
      </c>
    </row>
    <row r="350" spans="1:27" x14ac:dyDescent="0.55000000000000004">
      <c r="A350">
        <f t="shared" si="68"/>
        <v>3.4799999999999698</v>
      </c>
      <c r="B350">
        <f t="shared" si="62"/>
        <v>453.1575221817746</v>
      </c>
      <c r="C350">
        <f t="shared" si="63"/>
        <v>-453.1575221817746</v>
      </c>
      <c r="D350">
        <f t="shared" si="73"/>
        <v>-51.221380480038363</v>
      </c>
      <c r="E350">
        <v>0</v>
      </c>
      <c r="F350">
        <v>0</v>
      </c>
      <c r="G350" t="b">
        <v>0</v>
      </c>
      <c r="H350" t="b">
        <v>0</v>
      </c>
      <c r="J350">
        <f t="shared" si="64"/>
        <v>34.799999999999699</v>
      </c>
      <c r="K350">
        <f t="shared" si="69"/>
        <v>398.77861951996164</v>
      </c>
      <c r="L350">
        <f t="shared" si="65"/>
        <v>21.102141361306217</v>
      </c>
      <c r="M350">
        <f t="shared" si="70"/>
        <v>3.1315651516080405</v>
      </c>
      <c r="N350">
        <f t="shared" si="71"/>
        <v>21.102141361306217</v>
      </c>
      <c r="O350">
        <f t="shared" si="72"/>
        <v>3.1315651516080405</v>
      </c>
      <c r="P350">
        <v>0</v>
      </c>
      <c r="Z350">
        <f t="shared" si="66"/>
        <v>1.3021767878786932</v>
      </c>
      <c r="AA350">
        <f t="shared" si="67"/>
        <v>21.133167921613953</v>
      </c>
    </row>
    <row r="351" spans="1:27" x14ac:dyDescent="0.55000000000000004">
      <c r="A351">
        <f t="shared" si="68"/>
        <v>3.4899999999999696</v>
      </c>
      <c r="B351">
        <f t="shared" si="62"/>
        <v>454.45969896965323</v>
      </c>
      <c r="C351">
        <f t="shared" si="63"/>
        <v>-454.45969896965323</v>
      </c>
      <c r="D351">
        <f t="shared" si="73"/>
        <v>-50.075464906705122</v>
      </c>
      <c r="E351">
        <v>0</v>
      </c>
      <c r="F351">
        <v>0</v>
      </c>
      <c r="G351" t="b">
        <v>0</v>
      </c>
      <c r="H351" t="b">
        <v>0</v>
      </c>
      <c r="J351">
        <f t="shared" si="64"/>
        <v>34.899999999999693</v>
      </c>
      <c r="K351">
        <f t="shared" si="69"/>
        <v>399.92453509329488</v>
      </c>
      <c r="L351">
        <f t="shared" si="65"/>
        <v>21.165548027508507</v>
      </c>
      <c r="M351">
        <f t="shared" si="70"/>
        <v>3.2088908293744307</v>
      </c>
      <c r="N351">
        <f t="shared" si="71"/>
        <v>21.165548027508507</v>
      </c>
      <c r="O351">
        <f t="shared" si="72"/>
        <v>3.2088908293744307</v>
      </c>
      <c r="P351">
        <v>0</v>
      </c>
      <c r="Z351">
        <f t="shared" si="66"/>
        <v>1.3021767878786363</v>
      </c>
      <c r="AA351">
        <f t="shared" si="67"/>
        <v>21.197345729303557</v>
      </c>
    </row>
    <row r="352" spans="1:27" x14ac:dyDescent="0.55000000000000004">
      <c r="A352">
        <f t="shared" si="68"/>
        <v>3.4999999999999694</v>
      </c>
      <c r="B352">
        <f t="shared" si="62"/>
        <v>455.76187575753187</v>
      </c>
      <c r="C352">
        <f t="shared" si="63"/>
        <v>-455.76187575753187</v>
      </c>
      <c r="D352">
        <f t="shared" si="73"/>
        <v>-48.929549333371938</v>
      </c>
      <c r="E352">
        <v>0</v>
      </c>
      <c r="F352">
        <v>0</v>
      </c>
      <c r="G352" t="b">
        <v>0</v>
      </c>
      <c r="H352" t="b">
        <v>0</v>
      </c>
      <c r="J352">
        <f t="shared" si="64"/>
        <v>34.999999999999694</v>
      </c>
      <c r="K352">
        <f t="shared" si="69"/>
        <v>401.07045066662806</v>
      </c>
      <c r="L352">
        <f t="shared" si="65"/>
        <v>21.230488423374453</v>
      </c>
      <c r="M352">
        <f t="shared" si="70"/>
        <v>3.2849329935937144</v>
      </c>
      <c r="N352">
        <f t="shared" si="71"/>
        <v>21.230488423374453</v>
      </c>
      <c r="O352">
        <f t="shared" si="72"/>
        <v>3.2849329935937144</v>
      </c>
      <c r="P352">
        <v>0</v>
      </c>
      <c r="Z352">
        <f t="shared" si="66"/>
        <v>1.3021767878786363</v>
      </c>
      <c r="AA352">
        <f t="shared" si="67"/>
        <v>21.263044380428237</v>
      </c>
    </row>
    <row r="353" spans="1:27" x14ac:dyDescent="0.55000000000000004">
      <c r="A353">
        <f t="shared" si="68"/>
        <v>3.5099999999999691</v>
      </c>
      <c r="B353">
        <f t="shared" si="62"/>
        <v>457.0640525454105</v>
      </c>
      <c r="C353">
        <f t="shared" si="63"/>
        <v>-457.0640525454105</v>
      </c>
      <c r="D353">
        <f t="shared" si="73"/>
        <v>-47.783633760038697</v>
      </c>
      <c r="E353">
        <v>0</v>
      </c>
      <c r="F353">
        <v>0</v>
      </c>
      <c r="G353" t="b">
        <v>0</v>
      </c>
      <c r="H353" t="b">
        <v>0</v>
      </c>
      <c r="J353">
        <f t="shared" si="64"/>
        <v>35.099999999999689</v>
      </c>
      <c r="K353">
        <f t="shared" si="69"/>
        <v>402.2163662399613</v>
      </c>
      <c r="L353">
        <f t="shared" si="65"/>
        <v>21.296936573611561</v>
      </c>
      <c r="M353">
        <f t="shared" si="70"/>
        <v>3.3596612284140805</v>
      </c>
      <c r="N353">
        <f t="shared" si="71"/>
        <v>21.296936573611561</v>
      </c>
      <c r="O353">
        <f t="shared" si="72"/>
        <v>3.3596612284140805</v>
      </c>
      <c r="P353">
        <v>0</v>
      </c>
      <c r="Z353">
        <f t="shared" si="66"/>
        <v>1.3021767878786363</v>
      </c>
      <c r="AA353">
        <f t="shared" si="67"/>
        <v>21.330237596403521</v>
      </c>
    </row>
    <row r="354" spans="1:27" x14ac:dyDescent="0.55000000000000004">
      <c r="A354">
        <f t="shared" si="68"/>
        <v>3.5199999999999689</v>
      </c>
      <c r="B354">
        <f t="shared" si="62"/>
        <v>458.3662293332892</v>
      </c>
      <c r="C354">
        <f t="shared" si="63"/>
        <v>-458.3662293332892</v>
      </c>
      <c r="D354">
        <f t="shared" si="73"/>
        <v>-46.637718186705456</v>
      </c>
      <c r="E354">
        <v>0</v>
      </c>
      <c r="F354">
        <v>0</v>
      </c>
      <c r="G354" t="b">
        <v>0</v>
      </c>
      <c r="H354" t="b">
        <v>0</v>
      </c>
      <c r="J354">
        <f t="shared" si="64"/>
        <v>35.19999999999969</v>
      </c>
      <c r="K354">
        <f t="shared" si="69"/>
        <v>403.36228181329454</v>
      </c>
      <c r="L354">
        <f t="shared" si="65"/>
        <v>21.364865899845707</v>
      </c>
      <c r="M354">
        <f t="shared" si="70"/>
        <v>3.4330456435379664</v>
      </c>
      <c r="N354">
        <f t="shared" si="71"/>
        <v>21.364865899845707</v>
      </c>
      <c r="O354">
        <f t="shared" si="72"/>
        <v>3.4330456435379664</v>
      </c>
      <c r="P354">
        <v>0</v>
      </c>
      <c r="Z354">
        <f t="shared" si="66"/>
        <v>1.3021767878786932</v>
      </c>
      <c r="AA354">
        <f t="shared" si="67"/>
        <v>21.398898500838914</v>
      </c>
    </row>
    <row r="355" spans="1:27" x14ac:dyDescent="0.55000000000000004">
      <c r="A355">
        <f t="shared" si="68"/>
        <v>3.5299999999999687</v>
      </c>
      <c r="B355">
        <f t="shared" si="62"/>
        <v>459.66840612116783</v>
      </c>
      <c r="C355">
        <f t="shared" si="63"/>
        <v>-459.66840612116783</v>
      </c>
      <c r="D355">
        <f t="shared" si="73"/>
        <v>-45.491802613372272</v>
      </c>
      <c r="E355">
        <v>0</v>
      </c>
      <c r="F355">
        <v>0</v>
      </c>
      <c r="G355" t="b">
        <v>0</v>
      </c>
      <c r="H355" t="b">
        <v>0</v>
      </c>
      <c r="J355">
        <f t="shared" si="64"/>
        <v>35.299999999999685</v>
      </c>
      <c r="K355">
        <f t="shared" si="69"/>
        <v>404.50819738662773</v>
      </c>
      <c r="L355">
        <f t="shared" si="65"/>
        <v>21.434249231252103</v>
      </c>
      <c r="M355">
        <f t="shared" si="70"/>
        <v>3.5050568861777687</v>
      </c>
      <c r="N355">
        <f t="shared" si="71"/>
        <v>21.434249231252103</v>
      </c>
      <c r="O355">
        <f t="shared" si="72"/>
        <v>3.5050568861777687</v>
      </c>
      <c r="P355">
        <v>0</v>
      </c>
      <c r="Z355">
        <f t="shared" si="66"/>
        <v>1.3021767878786363</v>
      </c>
      <c r="AA355">
        <f t="shared" si="67"/>
        <v>21.468999630288106</v>
      </c>
    </row>
    <row r="356" spans="1:27" x14ac:dyDescent="0.55000000000000004">
      <c r="A356">
        <f t="shared" si="68"/>
        <v>3.5399999999999685</v>
      </c>
      <c r="B356">
        <f t="shared" si="62"/>
        <v>460.97058290904658</v>
      </c>
      <c r="C356">
        <f t="shared" si="63"/>
        <v>-460.97058290904658</v>
      </c>
      <c r="D356">
        <f t="shared" si="73"/>
        <v>-44.345887040039031</v>
      </c>
      <c r="E356">
        <v>0</v>
      </c>
      <c r="F356">
        <v>0</v>
      </c>
      <c r="G356" t="b">
        <v>0</v>
      </c>
      <c r="H356" t="b">
        <v>0</v>
      </c>
      <c r="J356">
        <f t="shared" si="64"/>
        <v>35.399999999999686</v>
      </c>
      <c r="K356">
        <f t="shared" si="69"/>
        <v>405.65411295996097</v>
      </c>
      <c r="L356">
        <f t="shared" si="65"/>
        <v>21.505058815423293</v>
      </c>
      <c r="M356">
        <f t="shared" si="70"/>
        <v>3.5756661527965687</v>
      </c>
      <c r="N356">
        <f t="shared" si="71"/>
        <v>21.505058815423293</v>
      </c>
      <c r="O356">
        <f t="shared" si="72"/>
        <v>3.5756661527965687</v>
      </c>
      <c r="P356">
        <v>0</v>
      </c>
      <c r="Z356">
        <f t="shared" si="66"/>
        <v>1.30217678787875</v>
      </c>
      <c r="AA356">
        <f t="shared" si="67"/>
        <v>21.540512945233996</v>
      </c>
    </row>
    <row r="357" spans="1:27" x14ac:dyDescent="0.55000000000000004">
      <c r="A357">
        <f t="shared" si="68"/>
        <v>3.5499999999999683</v>
      </c>
      <c r="B357">
        <f t="shared" si="62"/>
        <v>462.27275969692511</v>
      </c>
      <c r="C357">
        <f t="shared" si="63"/>
        <v>-462.27275969692511</v>
      </c>
      <c r="D357">
        <f t="shared" si="73"/>
        <v>-43.199971466705847</v>
      </c>
      <c r="E357">
        <v>0</v>
      </c>
      <c r="F357">
        <v>0</v>
      </c>
      <c r="G357" t="b">
        <v>0</v>
      </c>
      <c r="H357" t="b">
        <v>0</v>
      </c>
      <c r="J357">
        <f t="shared" si="64"/>
        <v>35.49999999999968</v>
      </c>
      <c r="K357">
        <f t="shared" si="69"/>
        <v>406.80002853329415</v>
      </c>
      <c r="L357">
        <f t="shared" si="65"/>
        <v>21.577266329469715</v>
      </c>
      <c r="M357">
        <f t="shared" si="70"/>
        <v>3.6448452006291636</v>
      </c>
      <c r="N357">
        <f t="shared" si="71"/>
        <v>21.577266329469715</v>
      </c>
      <c r="O357">
        <f t="shared" si="72"/>
        <v>3.6448452006291636</v>
      </c>
      <c r="P357">
        <v>0</v>
      </c>
      <c r="Z357">
        <f t="shared" si="66"/>
        <v>1.3021767878785226</v>
      </c>
      <c r="AA357">
        <f t="shared" si="67"/>
        <v>21.613409841304083</v>
      </c>
    </row>
    <row r="358" spans="1:27" x14ac:dyDescent="0.55000000000000004">
      <c r="A358">
        <f t="shared" si="68"/>
        <v>3.5599999999999681</v>
      </c>
      <c r="B358">
        <f t="shared" si="62"/>
        <v>463.5749364848038</v>
      </c>
      <c r="C358">
        <f t="shared" si="63"/>
        <v>-463.5749364848038</v>
      </c>
      <c r="D358">
        <f t="shared" si="73"/>
        <v>-42.054055893372606</v>
      </c>
      <c r="E358">
        <v>0</v>
      </c>
      <c r="F358">
        <v>0</v>
      </c>
      <c r="G358" t="b">
        <v>0</v>
      </c>
      <c r="H358" t="b">
        <v>0</v>
      </c>
      <c r="J358">
        <f t="shared" si="64"/>
        <v>35.599999999999682</v>
      </c>
      <c r="K358">
        <f t="shared" si="69"/>
        <v>407.94594410662739</v>
      </c>
      <c r="L358">
        <f t="shared" si="65"/>
        <v>21.65084289134851</v>
      </c>
      <c r="M358">
        <f t="shared" si="70"/>
        <v>3.7125663589787949</v>
      </c>
      <c r="N358">
        <f t="shared" si="71"/>
        <v>21.65084289134851</v>
      </c>
      <c r="O358">
        <f t="shared" si="72"/>
        <v>3.7125663589787949</v>
      </c>
      <c r="P358">
        <v>0</v>
      </c>
      <c r="Z358">
        <f t="shared" si="66"/>
        <v>1.3021767878786932</v>
      </c>
      <c r="AA358">
        <f t="shared" si="67"/>
        <v>21.687661160711908</v>
      </c>
    </row>
    <row r="359" spans="1:27" x14ac:dyDescent="0.55000000000000004">
      <c r="A359">
        <f t="shared" si="68"/>
        <v>3.5699999999999679</v>
      </c>
      <c r="B359">
        <f t="shared" si="62"/>
        <v>464.87711327268238</v>
      </c>
      <c r="C359">
        <f t="shared" si="63"/>
        <v>-464.87711327268238</v>
      </c>
      <c r="D359">
        <f t="shared" si="73"/>
        <v>-40.908140320039479</v>
      </c>
      <c r="E359">
        <v>0</v>
      </c>
      <c r="F359">
        <v>0</v>
      </c>
      <c r="G359" t="b">
        <v>0</v>
      </c>
      <c r="H359" t="b">
        <v>0</v>
      </c>
      <c r="J359">
        <f t="shared" si="64"/>
        <v>35.699999999999676</v>
      </c>
      <c r="K359">
        <f t="shared" si="69"/>
        <v>409.09185967996052</v>
      </c>
      <c r="L359">
        <f t="shared" si="65"/>
        <v>21.725759071415926</v>
      </c>
      <c r="M359">
        <f t="shared" si="70"/>
        <v>3.778802540285056</v>
      </c>
      <c r="N359">
        <f t="shared" si="71"/>
        <v>21.725759071415926</v>
      </c>
      <c r="O359">
        <f t="shared" si="72"/>
        <v>3.778802540285056</v>
      </c>
      <c r="P359">
        <v>0</v>
      </c>
      <c r="Z359">
        <f t="shared" si="66"/>
        <v>1.3021767878785795</v>
      </c>
      <c r="AA359">
        <f t="shared" si="67"/>
        <v>21.763237203919694</v>
      </c>
    </row>
    <row r="360" spans="1:27" x14ac:dyDescent="0.55000000000000004">
      <c r="A360">
        <f t="shared" si="68"/>
        <v>3.5799999999999677</v>
      </c>
      <c r="B360">
        <f t="shared" si="62"/>
        <v>466.17929006056107</v>
      </c>
      <c r="C360">
        <f t="shared" si="63"/>
        <v>-466.17929006056107</v>
      </c>
      <c r="D360">
        <f t="shared" si="73"/>
        <v>-39.762224746706238</v>
      </c>
      <c r="E360">
        <v>0</v>
      </c>
      <c r="F360">
        <v>0</v>
      </c>
      <c r="G360" t="b">
        <v>0</v>
      </c>
      <c r="H360" t="b">
        <v>0</v>
      </c>
      <c r="J360">
        <f t="shared" si="64"/>
        <v>35.799999999999677</v>
      </c>
      <c r="K360">
        <f t="shared" si="69"/>
        <v>410.23777525329376</v>
      </c>
      <c r="L360">
        <f t="shared" si="65"/>
        <v>21.801984904198822</v>
      </c>
      <c r="M360">
        <f t="shared" si="70"/>
        <v>3.843527250958569</v>
      </c>
      <c r="N360">
        <f t="shared" si="71"/>
        <v>21.801984904198822</v>
      </c>
      <c r="O360">
        <f t="shared" si="72"/>
        <v>3.843527250958569</v>
      </c>
      <c r="P360">
        <v>0</v>
      </c>
      <c r="Z360">
        <f t="shared" si="66"/>
        <v>1.3021767878786932</v>
      </c>
      <c r="AA360">
        <f t="shared" si="67"/>
        <v>21.840107741517841</v>
      </c>
    </row>
    <row r="361" spans="1:27" x14ac:dyDescent="0.55000000000000004">
      <c r="A361">
        <f t="shared" si="68"/>
        <v>3.5899999999999674</v>
      </c>
      <c r="B361">
        <f t="shared" si="62"/>
        <v>467.48146684843971</v>
      </c>
      <c r="C361">
        <f t="shared" si="63"/>
        <v>-467.48146684843971</v>
      </c>
      <c r="D361">
        <f t="shared" si="73"/>
        <v>-38.616309173373054</v>
      </c>
      <c r="E361">
        <v>0</v>
      </c>
      <c r="F361">
        <v>0</v>
      </c>
      <c r="G361" t="b">
        <v>0</v>
      </c>
      <c r="H361" t="b">
        <v>0</v>
      </c>
      <c r="J361">
        <f t="shared" si="64"/>
        <v>35.899999999999672</v>
      </c>
      <c r="K361">
        <f t="shared" si="69"/>
        <v>411.38369082662695</v>
      </c>
      <c r="L361">
        <f t="shared" si="65"/>
        <v>21.879489900380399</v>
      </c>
      <c r="M361">
        <f t="shared" si="70"/>
        <v>3.9067146019780448</v>
      </c>
      <c r="N361">
        <f t="shared" si="71"/>
        <v>21.879489900380399</v>
      </c>
      <c r="O361">
        <f t="shared" si="72"/>
        <v>3.9067146019780448</v>
      </c>
      <c r="P361">
        <v>0</v>
      </c>
      <c r="Z361">
        <f t="shared" si="66"/>
        <v>1.3021767878786363</v>
      </c>
      <c r="AA361">
        <f t="shared" si="67"/>
        <v>21.918242026316225</v>
      </c>
    </row>
    <row r="362" spans="1:27" x14ac:dyDescent="0.55000000000000004">
      <c r="A362">
        <f t="shared" si="68"/>
        <v>3.5999999999999672</v>
      </c>
      <c r="B362">
        <f t="shared" si="62"/>
        <v>468.78364363631835</v>
      </c>
      <c r="C362">
        <f t="shared" si="63"/>
        <v>-468.78364363631835</v>
      </c>
      <c r="D362">
        <f t="shared" si="73"/>
        <v>-37.470393600039813</v>
      </c>
      <c r="E362">
        <v>0</v>
      </c>
      <c r="F362">
        <v>0</v>
      </c>
      <c r="G362" t="b">
        <v>0</v>
      </c>
      <c r="H362" t="b">
        <v>0</v>
      </c>
      <c r="J362">
        <f t="shared" si="64"/>
        <v>35.999999999999673</v>
      </c>
      <c r="K362">
        <f t="shared" si="69"/>
        <v>412.52960639996019</v>
      </c>
      <c r="L362">
        <f t="shared" si="65"/>
        <v>21.958243058995585</v>
      </c>
      <c r="M362">
        <f t="shared" si="70"/>
        <v>3.9683393192455627</v>
      </c>
      <c r="N362">
        <f t="shared" si="71"/>
        <v>21.958243058995585</v>
      </c>
      <c r="O362">
        <f t="shared" si="72"/>
        <v>3.9683393192455627</v>
      </c>
      <c r="P362">
        <v>0</v>
      </c>
      <c r="Z362">
        <f t="shared" si="66"/>
        <v>1.3021767878786363</v>
      </c>
      <c r="AA362">
        <f t="shared" si="67"/>
        <v>21.997608805642706</v>
      </c>
    </row>
    <row r="363" spans="1:27" x14ac:dyDescent="0.55000000000000004">
      <c r="A363">
        <f t="shared" si="68"/>
        <v>3.609999999999967</v>
      </c>
      <c r="B363">
        <f t="shared" si="62"/>
        <v>470.08582042419698</v>
      </c>
      <c r="C363">
        <f t="shared" si="63"/>
        <v>-470.08582042419698</v>
      </c>
      <c r="D363">
        <f t="shared" si="73"/>
        <v>-36.324478026706629</v>
      </c>
      <c r="E363">
        <v>0</v>
      </c>
      <c r="F363">
        <v>0</v>
      </c>
      <c r="G363" t="b">
        <v>0</v>
      </c>
      <c r="H363" t="b">
        <v>0</v>
      </c>
      <c r="J363">
        <f t="shared" si="64"/>
        <v>36.099999999999667</v>
      </c>
      <c r="K363">
        <f t="shared" si="69"/>
        <v>413.67552197329337</v>
      </c>
      <c r="L363">
        <f t="shared" si="65"/>
        <v>22.038212879830944</v>
      </c>
      <c r="M363">
        <f t="shared" si="70"/>
        <v>4.0283767536958717</v>
      </c>
      <c r="N363">
        <f t="shared" si="71"/>
        <v>22.038212879830944</v>
      </c>
      <c r="O363">
        <f t="shared" si="72"/>
        <v>4.0283767536958717</v>
      </c>
      <c r="P363">
        <v>0</v>
      </c>
      <c r="Z363">
        <f t="shared" si="66"/>
        <v>1.3021767878786363</v>
      </c>
      <c r="AA363">
        <f t="shared" si="67"/>
        <v>22.078176333843764</v>
      </c>
    </row>
    <row r="364" spans="1:27" x14ac:dyDescent="0.55000000000000004">
      <c r="A364">
        <f t="shared" si="68"/>
        <v>3.6199999999999668</v>
      </c>
      <c r="B364">
        <f t="shared" si="62"/>
        <v>471.38799721207567</v>
      </c>
      <c r="C364">
        <f t="shared" si="63"/>
        <v>-471.38799721207567</v>
      </c>
      <c r="D364">
        <f t="shared" si="73"/>
        <v>-35.178562453373388</v>
      </c>
      <c r="E364">
        <v>0</v>
      </c>
      <c r="F364">
        <v>0</v>
      </c>
      <c r="G364" t="b">
        <v>0</v>
      </c>
      <c r="H364" t="b">
        <v>0</v>
      </c>
      <c r="J364">
        <f t="shared" si="64"/>
        <v>36.199999999999669</v>
      </c>
      <c r="K364">
        <f t="shared" si="69"/>
        <v>414.82143754662661</v>
      </c>
      <c r="L364">
        <f t="shared" si="65"/>
        <v>22.11936737602441</v>
      </c>
      <c r="M364">
        <f t="shared" si="70"/>
        <v>4.0868028911556724</v>
      </c>
      <c r="N364">
        <f t="shared" si="71"/>
        <v>22.11936737602441</v>
      </c>
      <c r="O364">
        <f t="shared" si="72"/>
        <v>4.0868028911556724</v>
      </c>
      <c r="P364">
        <v>0</v>
      </c>
      <c r="Z364">
        <f t="shared" si="66"/>
        <v>1.3021767878786932</v>
      </c>
      <c r="AA364">
        <f t="shared" si="67"/>
        <v>22.159912384982341</v>
      </c>
    </row>
    <row r="365" spans="1:27" x14ac:dyDescent="0.55000000000000004">
      <c r="A365">
        <f t="shared" si="68"/>
        <v>3.6299999999999666</v>
      </c>
      <c r="B365">
        <f t="shared" si="62"/>
        <v>472.69017399995431</v>
      </c>
      <c r="C365">
        <f t="shared" si="63"/>
        <v>-472.69017399995431</v>
      </c>
      <c r="D365">
        <f t="shared" si="73"/>
        <v>-34.032646880040204</v>
      </c>
      <c r="E365">
        <v>0</v>
      </c>
      <c r="F365">
        <v>0</v>
      </c>
      <c r="G365" t="b">
        <v>0</v>
      </c>
      <c r="H365" t="b">
        <v>0</v>
      </c>
      <c r="J365">
        <f t="shared" si="64"/>
        <v>36.299999999999663</v>
      </c>
      <c r="K365">
        <f t="shared" si="69"/>
        <v>415.9673531199598</v>
      </c>
      <c r="L365">
        <f t="shared" si="65"/>
        <v>22.201674086859541</v>
      </c>
      <c r="M365">
        <f t="shared" si="70"/>
        <v>4.1435943619489901</v>
      </c>
      <c r="N365">
        <f t="shared" si="71"/>
        <v>22.201674086859541</v>
      </c>
      <c r="O365">
        <f t="shared" si="72"/>
        <v>4.1435943619489901</v>
      </c>
      <c r="P365">
        <v>0</v>
      </c>
      <c r="Z365">
        <f t="shared" si="66"/>
        <v>1.3021767878786363</v>
      </c>
      <c r="AA365">
        <f t="shared" si="67"/>
        <v>22.242784265727774</v>
      </c>
    </row>
    <row r="366" spans="1:27" x14ac:dyDescent="0.55000000000000004">
      <c r="A366">
        <f t="shared" si="68"/>
        <v>3.6399999999999664</v>
      </c>
      <c r="B366">
        <f t="shared" si="62"/>
        <v>473.99235078783295</v>
      </c>
      <c r="C366">
        <f t="shared" si="63"/>
        <v>-473.99235078783295</v>
      </c>
      <c r="D366">
        <f t="shared" si="73"/>
        <v>-32.886731306706963</v>
      </c>
      <c r="E366">
        <v>0</v>
      </c>
      <c r="F366">
        <v>0</v>
      </c>
      <c r="G366" t="b">
        <v>0</v>
      </c>
      <c r="H366" t="b">
        <v>0</v>
      </c>
      <c r="J366">
        <f t="shared" si="64"/>
        <v>36.399999999999665</v>
      </c>
      <c r="K366">
        <f t="shared" si="69"/>
        <v>417.11326869329304</v>
      </c>
      <c r="L366">
        <f t="shared" si="65"/>
        <v>22.285100090749413</v>
      </c>
      <c r="M366">
        <f t="shared" si="70"/>
        <v>4.1987284502447162</v>
      </c>
      <c r="N366">
        <f t="shared" si="71"/>
        <v>22.285100090749413</v>
      </c>
      <c r="O366">
        <f t="shared" si="72"/>
        <v>4.1987284502447162</v>
      </c>
      <c r="P366">
        <v>0</v>
      </c>
      <c r="Z366">
        <f t="shared" si="66"/>
        <v>1.3021767878786363</v>
      </c>
      <c r="AA366">
        <f t="shared" si="67"/>
        <v>22.326758828432713</v>
      </c>
    </row>
    <row r="367" spans="1:27" x14ac:dyDescent="0.55000000000000004">
      <c r="A367">
        <f t="shared" si="68"/>
        <v>3.6499999999999662</v>
      </c>
      <c r="B367">
        <f t="shared" si="62"/>
        <v>475.29452757571153</v>
      </c>
      <c r="C367">
        <f t="shared" si="63"/>
        <v>-475.29452757571153</v>
      </c>
      <c r="D367">
        <f t="shared" si="73"/>
        <v>-31.740815733373836</v>
      </c>
      <c r="E367">
        <v>0</v>
      </c>
      <c r="F367">
        <v>0</v>
      </c>
      <c r="G367" t="b">
        <v>0</v>
      </c>
      <c r="H367" t="b">
        <v>0</v>
      </c>
      <c r="J367">
        <f t="shared" si="64"/>
        <v>36.499999999999659</v>
      </c>
      <c r="K367">
        <f t="shared" si="69"/>
        <v>418.25918426662616</v>
      </c>
      <c r="L367">
        <f t="shared" si="65"/>
        <v>22.369612018404798</v>
      </c>
      <c r="M367">
        <f t="shared" si="70"/>
        <v>4.2521831031426425</v>
      </c>
      <c r="N367">
        <f t="shared" si="71"/>
        <v>22.369612018404798</v>
      </c>
      <c r="O367">
        <f t="shared" si="72"/>
        <v>4.2521831031426425</v>
      </c>
      <c r="P367">
        <v>0</v>
      </c>
      <c r="Z367">
        <f t="shared" si="66"/>
        <v>1.3021767878785795</v>
      </c>
      <c r="AA367">
        <f t="shared" si="67"/>
        <v>22.411802484391718</v>
      </c>
    </row>
    <row r="368" spans="1:27" x14ac:dyDescent="0.55000000000000004">
      <c r="A368">
        <f t="shared" si="68"/>
        <v>3.6599999999999659</v>
      </c>
      <c r="B368">
        <f t="shared" si="62"/>
        <v>476.59670436359022</v>
      </c>
      <c r="C368">
        <f t="shared" si="63"/>
        <v>-476.59670436359022</v>
      </c>
      <c r="D368">
        <f t="shared" si="73"/>
        <v>-30.594900160040538</v>
      </c>
      <c r="E368">
        <v>0</v>
      </c>
      <c r="F368">
        <v>0</v>
      </c>
      <c r="G368" t="b">
        <v>0</v>
      </c>
      <c r="H368" t="b">
        <v>0</v>
      </c>
      <c r="J368">
        <f t="shared" si="64"/>
        <v>36.59999999999966</v>
      </c>
      <c r="K368">
        <f t="shared" si="69"/>
        <v>419.40509983995946</v>
      </c>
      <c r="L368">
        <f t="shared" si="65"/>
        <v>22.455176066181462</v>
      </c>
      <c r="M368">
        <f t="shared" si="70"/>
        <v>4.3039369394943341</v>
      </c>
      <c r="N368">
        <f t="shared" si="71"/>
        <v>22.455176066181462</v>
      </c>
      <c r="O368">
        <f t="shared" si="72"/>
        <v>4.3039369394943341</v>
      </c>
      <c r="P368">
        <v>0</v>
      </c>
      <c r="Z368">
        <f t="shared" si="66"/>
        <v>1.3021767878786932</v>
      </c>
      <c r="AA368">
        <f t="shared" si="67"/>
        <v>22.497881217276316</v>
      </c>
    </row>
    <row r="369" spans="1:27" x14ac:dyDescent="0.55000000000000004">
      <c r="A369">
        <f t="shared" si="68"/>
        <v>3.6699999999999657</v>
      </c>
      <c r="B369">
        <f t="shared" si="62"/>
        <v>477.89888115146886</v>
      </c>
      <c r="C369">
        <f t="shared" si="63"/>
        <v>-477.89888115146886</v>
      </c>
      <c r="D369">
        <f t="shared" si="73"/>
        <v>-29.448984586707411</v>
      </c>
      <c r="E369">
        <v>0</v>
      </c>
      <c r="F369">
        <v>0</v>
      </c>
      <c r="G369" t="b">
        <v>0</v>
      </c>
      <c r="H369" t="b">
        <v>0</v>
      </c>
      <c r="J369">
        <f t="shared" si="64"/>
        <v>36.699999999999655</v>
      </c>
      <c r="K369">
        <f t="shared" si="69"/>
        <v>420.55101541329259</v>
      </c>
      <c r="L369">
        <f t="shared" si="65"/>
        <v>22.541758009601104</v>
      </c>
      <c r="M369">
        <f t="shared" si="70"/>
        <v>4.3539692584552849</v>
      </c>
      <c r="N369">
        <f t="shared" si="71"/>
        <v>22.541758009601104</v>
      </c>
      <c r="O369">
        <f t="shared" si="72"/>
        <v>4.3539692584552849</v>
      </c>
      <c r="P369">
        <v>0</v>
      </c>
      <c r="Z369">
        <f t="shared" si="66"/>
        <v>1.3021767878786363</v>
      </c>
      <c r="AA369">
        <f t="shared" si="67"/>
        <v>22.584960596741045</v>
      </c>
    </row>
    <row r="370" spans="1:27" x14ac:dyDescent="0.55000000000000004">
      <c r="A370">
        <f t="shared" si="68"/>
        <v>3.6799999999999655</v>
      </c>
      <c r="B370">
        <f t="shared" si="62"/>
        <v>479.20105793934755</v>
      </c>
      <c r="C370">
        <f t="shared" si="63"/>
        <v>-479.20105793934755</v>
      </c>
      <c r="D370">
        <f t="shared" si="73"/>
        <v>-28.303069013374113</v>
      </c>
      <c r="E370">
        <v>0</v>
      </c>
      <c r="F370">
        <v>0</v>
      </c>
      <c r="G370" t="b">
        <v>0</v>
      </c>
      <c r="H370" t="b">
        <v>0</v>
      </c>
      <c r="J370">
        <f t="shared" si="64"/>
        <v>36.799999999999656</v>
      </c>
      <c r="K370">
        <f t="shared" si="69"/>
        <v>421.69693098662589</v>
      </c>
      <c r="L370">
        <f t="shared" si="65"/>
        <v>22.629323217040795</v>
      </c>
      <c r="M370">
        <f t="shared" si="70"/>
        <v>4.4022600477650098</v>
      </c>
      <c r="N370">
        <f t="shared" si="71"/>
        <v>22.629323217040795</v>
      </c>
      <c r="O370">
        <f t="shared" si="72"/>
        <v>4.4022600477650098</v>
      </c>
      <c r="P370">
        <v>0</v>
      </c>
      <c r="Z370">
        <f t="shared" si="66"/>
        <v>1.3021767878786932</v>
      </c>
      <c r="AA370">
        <f t="shared" si="67"/>
        <v>22.673005792195166</v>
      </c>
    </row>
    <row r="371" spans="1:27" x14ac:dyDescent="0.55000000000000004">
      <c r="A371">
        <f t="shared" si="68"/>
        <v>3.6899999999999653</v>
      </c>
      <c r="B371">
        <f t="shared" si="62"/>
        <v>480.50323472722613</v>
      </c>
      <c r="C371">
        <f t="shared" si="63"/>
        <v>-480.50323472722613</v>
      </c>
      <c r="D371">
        <f t="shared" si="73"/>
        <v>-27.157153440040986</v>
      </c>
      <c r="E371">
        <v>0</v>
      </c>
      <c r="F371">
        <v>0</v>
      </c>
      <c r="G371" t="b">
        <v>0</v>
      </c>
      <c r="H371" t="b">
        <v>0</v>
      </c>
      <c r="J371">
        <f t="shared" si="64"/>
        <v>36.89999999999965</v>
      </c>
      <c r="K371">
        <f t="shared" si="69"/>
        <v>422.84284655995901</v>
      </c>
      <c r="L371">
        <f t="shared" si="65"/>
        <v>22.717836663585057</v>
      </c>
      <c r="M371">
        <f t="shared" si="70"/>
        <v>4.4487899917516378</v>
      </c>
      <c r="N371">
        <f t="shared" si="71"/>
        <v>22.717836663585057</v>
      </c>
      <c r="O371">
        <f t="shared" si="72"/>
        <v>4.4487899917516378</v>
      </c>
      <c r="P371">
        <v>0</v>
      </c>
      <c r="Z371">
        <f t="shared" si="66"/>
        <v>1.3021767878785795</v>
      </c>
      <c r="AA371">
        <f t="shared" si="67"/>
        <v>22.761981586734411</v>
      </c>
    </row>
    <row r="372" spans="1:27" x14ac:dyDescent="0.55000000000000004">
      <c r="A372">
        <f t="shared" si="68"/>
        <v>3.6999999999999651</v>
      </c>
      <c r="B372">
        <f t="shared" si="62"/>
        <v>481.80541151510482</v>
      </c>
      <c r="C372">
        <f t="shared" si="63"/>
        <v>-481.80541151510482</v>
      </c>
      <c r="D372">
        <f t="shared" si="73"/>
        <v>-26.011237866707688</v>
      </c>
      <c r="E372">
        <v>0</v>
      </c>
      <c r="F372">
        <v>0</v>
      </c>
      <c r="G372" t="b">
        <v>0</v>
      </c>
      <c r="H372" t="b">
        <v>0</v>
      </c>
      <c r="J372">
        <f t="shared" si="64"/>
        <v>36.999999999999652</v>
      </c>
      <c r="K372">
        <f t="shared" si="69"/>
        <v>423.98876213329231</v>
      </c>
      <c r="L372">
        <f t="shared" si="65"/>
        <v>22.807262945035461</v>
      </c>
      <c r="M372">
        <f t="shared" si="70"/>
        <v>4.493540479057982</v>
      </c>
      <c r="N372">
        <f t="shared" si="71"/>
        <v>22.807262945035461</v>
      </c>
      <c r="O372">
        <f t="shared" si="72"/>
        <v>4.493540479057982</v>
      </c>
      <c r="P372">
        <v>0</v>
      </c>
      <c r="Z372">
        <f t="shared" si="66"/>
        <v>1.3021767878786932</v>
      </c>
      <c r="AA372">
        <f t="shared" si="67"/>
        <v>22.851852391227304</v>
      </c>
    </row>
    <row r="373" spans="1:27" x14ac:dyDescent="0.55000000000000004">
      <c r="A373">
        <f t="shared" si="68"/>
        <v>3.7099999999999649</v>
      </c>
      <c r="B373">
        <f t="shared" si="62"/>
        <v>483.10758830298346</v>
      </c>
      <c r="C373">
        <f t="shared" si="63"/>
        <v>-483.10758830298346</v>
      </c>
      <c r="D373">
        <f t="shared" si="73"/>
        <v>-24.865322293374561</v>
      </c>
      <c r="E373">
        <v>0</v>
      </c>
      <c r="F373">
        <v>0</v>
      </c>
      <c r="G373" t="b">
        <v>0</v>
      </c>
      <c r="H373" t="b">
        <v>0</v>
      </c>
      <c r="J373">
        <f t="shared" si="64"/>
        <v>37.099999999999646</v>
      </c>
      <c r="K373">
        <f t="shared" si="69"/>
        <v>425.13467770662544</v>
      </c>
      <c r="L373">
        <f t="shared" si="65"/>
        <v>22.89756629207173</v>
      </c>
      <c r="M373">
        <f t="shared" si="70"/>
        <v>4.5364936100857705</v>
      </c>
      <c r="N373">
        <f t="shared" si="71"/>
        <v>22.89756629207173</v>
      </c>
      <c r="O373">
        <f t="shared" si="72"/>
        <v>4.5364936100857705</v>
      </c>
      <c r="P373">
        <v>0</v>
      </c>
      <c r="Z373">
        <f t="shared" si="66"/>
        <v>1.3021767878786363</v>
      </c>
      <c r="AA373">
        <f t="shared" si="67"/>
        <v>22.942582258550299</v>
      </c>
    </row>
    <row r="374" spans="1:27" x14ac:dyDescent="0.55000000000000004">
      <c r="A374">
        <f t="shared" si="68"/>
        <v>3.7199999999999647</v>
      </c>
      <c r="B374">
        <f t="shared" si="62"/>
        <v>484.40976509086221</v>
      </c>
      <c r="C374">
        <f t="shared" si="63"/>
        <v>-484.40976509086221</v>
      </c>
      <c r="D374">
        <f t="shared" si="73"/>
        <v>-23.719406720041263</v>
      </c>
      <c r="E374">
        <v>0</v>
      </c>
      <c r="F374">
        <v>0</v>
      </c>
      <c r="G374" t="b">
        <v>0</v>
      </c>
      <c r="H374" t="b">
        <v>0</v>
      </c>
      <c r="J374">
        <f t="shared" si="64"/>
        <v>37.199999999999648</v>
      </c>
      <c r="K374">
        <f t="shared" si="69"/>
        <v>426.28059327995874</v>
      </c>
      <c r="L374">
        <f t="shared" si="65"/>
        <v>22.988710584559108</v>
      </c>
      <c r="M374">
        <f t="shared" si="70"/>
        <v>4.5776322041553072</v>
      </c>
      <c r="N374">
        <f t="shared" si="71"/>
        <v>22.988710584559108</v>
      </c>
      <c r="O374">
        <f t="shared" si="72"/>
        <v>4.5776322041553072</v>
      </c>
      <c r="P374">
        <v>0</v>
      </c>
      <c r="Z374">
        <f t="shared" si="66"/>
        <v>1.30217678787875</v>
      </c>
      <c r="AA374">
        <f t="shared" si="67"/>
        <v>23.034134897966194</v>
      </c>
    </row>
    <row r="375" spans="1:27" x14ac:dyDescent="0.55000000000000004">
      <c r="A375">
        <f t="shared" si="68"/>
        <v>3.7299999999999645</v>
      </c>
      <c r="B375">
        <f t="shared" si="62"/>
        <v>485.71194187874073</v>
      </c>
      <c r="C375">
        <f t="shared" si="63"/>
        <v>-485.71194187874073</v>
      </c>
      <c r="D375">
        <f t="shared" si="73"/>
        <v>-22.573491146708079</v>
      </c>
      <c r="E375">
        <v>0</v>
      </c>
      <c r="F375">
        <v>0</v>
      </c>
      <c r="G375" t="b">
        <v>0</v>
      </c>
      <c r="H375" t="b">
        <v>0</v>
      </c>
      <c r="J375">
        <f t="shared" si="64"/>
        <v>37.299999999999642</v>
      </c>
      <c r="K375">
        <f t="shared" si="69"/>
        <v>427.42650885329192</v>
      </c>
      <c r="L375">
        <f t="shared" si="65"/>
        <v>23.080659365995821</v>
      </c>
      <c r="M375">
        <f t="shared" si="70"/>
        <v>4.6169398063774576</v>
      </c>
      <c r="N375">
        <f t="shared" si="71"/>
        <v>23.080659365995821</v>
      </c>
      <c r="O375">
        <f t="shared" si="72"/>
        <v>4.6169398063774576</v>
      </c>
      <c r="P375">
        <v>0</v>
      </c>
      <c r="Z375">
        <f t="shared" si="66"/>
        <v>1.3021767878785226</v>
      </c>
      <c r="AA375">
        <f t="shared" si="67"/>
        <v>23.126473689639884</v>
      </c>
    </row>
    <row r="376" spans="1:27" x14ac:dyDescent="0.55000000000000004">
      <c r="A376">
        <f t="shared" si="68"/>
        <v>3.7399999999999642</v>
      </c>
      <c r="B376">
        <f t="shared" si="62"/>
        <v>487.01411866661942</v>
      </c>
      <c r="C376">
        <f t="shared" si="63"/>
        <v>-487.01411866661942</v>
      </c>
      <c r="D376">
        <f t="shared" si="73"/>
        <v>-21.427575573374781</v>
      </c>
      <c r="E376">
        <v>0</v>
      </c>
      <c r="F376">
        <v>0</v>
      </c>
      <c r="G376" t="b">
        <v>0</v>
      </c>
      <c r="H376" t="b">
        <v>0</v>
      </c>
      <c r="J376">
        <f t="shared" si="64"/>
        <v>37.399999999999643</v>
      </c>
      <c r="K376">
        <f t="shared" si="69"/>
        <v>428.57242442662522</v>
      </c>
      <c r="L376">
        <f t="shared" si="65"/>
        <v>23.173375858095273</v>
      </c>
      <c r="M376">
        <f t="shared" si="70"/>
        <v>4.6544006942354379</v>
      </c>
      <c r="N376">
        <f t="shared" si="71"/>
        <v>23.173375858095273</v>
      </c>
      <c r="O376">
        <f t="shared" si="72"/>
        <v>4.6544006942354379</v>
      </c>
      <c r="P376">
        <v>0</v>
      </c>
      <c r="Z376">
        <f t="shared" si="66"/>
        <v>1.3021767878786932</v>
      </c>
      <c r="AA376">
        <f t="shared" si="67"/>
        <v>23.219561699285894</v>
      </c>
    </row>
    <row r="377" spans="1:27" x14ac:dyDescent="0.55000000000000004">
      <c r="A377">
        <f t="shared" si="68"/>
        <v>3.749999999999964</v>
      </c>
      <c r="B377">
        <f t="shared" si="62"/>
        <v>488.316295454498</v>
      </c>
      <c r="C377">
        <f t="shared" si="63"/>
        <v>-488.316295454498</v>
      </c>
      <c r="D377">
        <f t="shared" si="73"/>
        <v>-20.281660000041768</v>
      </c>
      <c r="E377">
        <v>0</v>
      </c>
      <c r="F377">
        <v>0</v>
      </c>
      <c r="G377" t="b">
        <v>0</v>
      </c>
      <c r="H377" t="b">
        <v>0</v>
      </c>
      <c r="J377">
        <f t="shared" si="64"/>
        <v>37.499999999999638</v>
      </c>
      <c r="K377">
        <f t="shared" si="69"/>
        <v>429.71833999995823</v>
      </c>
      <c r="L377">
        <f t="shared" si="65"/>
        <v>23.266822975496805</v>
      </c>
      <c r="M377">
        <f t="shared" si="70"/>
        <v>4.6899998838735666</v>
      </c>
      <c r="N377">
        <f t="shared" si="71"/>
        <v>23.266822975496805</v>
      </c>
      <c r="O377">
        <f t="shared" si="72"/>
        <v>4.6899998838735666</v>
      </c>
      <c r="P377">
        <v>0</v>
      </c>
      <c r="Z377">
        <f t="shared" si="66"/>
        <v>1.3021767878785795</v>
      </c>
      <c r="AA377">
        <f t="shared" si="67"/>
        <v>23.313361692941502</v>
      </c>
    </row>
    <row r="378" spans="1:27" x14ac:dyDescent="0.55000000000000004">
      <c r="A378">
        <f t="shared" si="68"/>
        <v>3.7599999999999638</v>
      </c>
      <c r="B378">
        <f t="shared" si="62"/>
        <v>489.6184722423767</v>
      </c>
      <c r="C378">
        <f t="shared" si="63"/>
        <v>-489.6184722423767</v>
      </c>
      <c r="D378">
        <f t="shared" si="73"/>
        <v>-19.13574442670847</v>
      </c>
      <c r="E378">
        <v>0</v>
      </c>
      <c r="F378">
        <v>0</v>
      </c>
      <c r="G378" t="b">
        <v>0</v>
      </c>
      <c r="H378" t="b">
        <v>0</v>
      </c>
      <c r="J378">
        <f t="shared" si="64"/>
        <v>37.599999999999639</v>
      </c>
      <c r="K378">
        <f t="shared" si="69"/>
        <v>430.86425557329153</v>
      </c>
      <c r="L378">
        <f t="shared" si="65"/>
        <v>23.36096334059944</v>
      </c>
      <c r="M378">
        <f t="shared" si="70"/>
        <v>4.7237231360906513</v>
      </c>
      <c r="N378">
        <f t="shared" si="71"/>
        <v>23.36096334059944</v>
      </c>
      <c r="O378">
        <f t="shared" si="72"/>
        <v>4.7237231360906513</v>
      </c>
      <c r="P378">
        <v>0</v>
      </c>
      <c r="Z378">
        <f t="shared" si="66"/>
        <v>1.3021767878786932</v>
      </c>
      <c r="AA378">
        <f t="shared" si="67"/>
        <v>23.407836151859915</v>
      </c>
    </row>
    <row r="379" spans="1:27" x14ac:dyDescent="0.55000000000000004">
      <c r="A379">
        <f t="shared" si="68"/>
        <v>3.7699999999999636</v>
      </c>
      <c r="B379">
        <f t="shared" si="62"/>
        <v>490.92064903025533</v>
      </c>
      <c r="C379">
        <f t="shared" si="63"/>
        <v>-490.92064903025533</v>
      </c>
      <c r="D379">
        <f t="shared" si="73"/>
        <v>-17.989828853375343</v>
      </c>
      <c r="E379">
        <v>0</v>
      </c>
      <c r="F379">
        <v>0</v>
      </c>
      <c r="G379" t="b">
        <v>0</v>
      </c>
      <c r="H379" t="b">
        <v>0</v>
      </c>
      <c r="J379">
        <f t="shared" si="64"/>
        <v>37.699999999999633</v>
      </c>
      <c r="K379">
        <f t="shared" si="69"/>
        <v>432.01017114662466</v>
      </c>
      <c r="L379">
        <f t="shared" si="65"/>
        <v>23.455759298512291</v>
      </c>
      <c r="M379">
        <f t="shared" si="70"/>
        <v>4.7555569620354303</v>
      </c>
      <c r="N379">
        <f t="shared" si="71"/>
        <v>23.455759298512291</v>
      </c>
      <c r="O379">
        <f t="shared" si="72"/>
        <v>4.7555569620354303</v>
      </c>
      <c r="P379">
        <v>0</v>
      </c>
      <c r="Z379">
        <f t="shared" si="66"/>
        <v>1.3021767878786363</v>
      </c>
      <c r="AA379">
        <f t="shared" si="67"/>
        <v>23.502947287517195</v>
      </c>
    </row>
    <row r="380" spans="1:27" x14ac:dyDescent="0.55000000000000004">
      <c r="A380">
        <f t="shared" si="68"/>
        <v>3.7799999999999634</v>
      </c>
      <c r="B380">
        <f t="shared" si="62"/>
        <v>492.22282581813397</v>
      </c>
      <c r="C380">
        <f t="shared" si="63"/>
        <v>-492.22282581813397</v>
      </c>
      <c r="D380">
        <f t="shared" si="73"/>
        <v>-16.843913280042045</v>
      </c>
      <c r="E380">
        <v>0</v>
      </c>
      <c r="F380">
        <v>0</v>
      </c>
      <c r="G380" t="b">
        <v>0</v>
      </c>
      <c r="H380" t="b">
        <v>0</v>
      </c>
      <c r="J380">
        <f t="shared" si="64"/>
        <v>37.799999999999635</v>
      </c>
      <c r="K380">
        <f t="shared" si="69"/>
        <v>433.15608671995795</v>
      </c>
      <c r="L380">
        <f t="shared" si="65"/>
        <v>23.551172932116152</v>
      </c>
      <c r="M380">
        <f t="shared" si="70"/>
        <v>4.7854886286019793</v>
      </c>
      <c r="N380">
        <f t="shared" si="71"/>
        <v>23.551172932116152</v>
      </c>
      <c r="O380">
        <f t="shared" si="72"/>
        <v>4.7854886286019793</v>
      </c>
      <c r="P380">
        <v>0</v>
      </c>
      <c r="Z380">
        <f t="shared" si="66"/>
        <v>1.3021767878786363</v>
      </c>
      <c r="AA380">
        <f t="shared" si="67"/>
        <v>23.598657056727212</v>
      </c>
    </row>
    <row r="381" spans="1:27" x14ac:dyDescent="0.55000000000000004">
      <c r="A381">
        <f t="shared" si="68"/>
        <v>3.7899999999999632</v>
      </c>
      <c r="B381">
        <f t="shared" si="62"/>
        <v>493.52500260601261</v>
      </c>
      <c r="C381">
        <f t="shared" si="63"/>
        <v>-493.52500260601261</v>
      </c>
      <c r="D381">
        <f t="shared" si="73"/>
        <v>-15.697997706708861</v>
      </c>
      <c r="E381">
        <v>0</v>
      </c>
      <c r="F381">
        <v>0</v>
      </c>
      <c r="G381" t="b">
        <v>0</v>
      </c>
      <c r="H381" t="b">
        <v>0</v>
      </c>
      <c r="J381">
        <f t="shared" si="64"/>
        <v>37.899999999999629</v>
      </c>
      <c r="K381">
        <f t="shared" si="69"/>
        <v>434.30200229329114</v>
      </c>
      <c r="L381">
        <f t="shared" si="65"/>
        <v>23.647166077229716</v>
      </c>
      <c r="M381">
        <f t="shared" si="70"/>
        <v>4.8135061635227494</v>
      </c>
      <c r="N381">
        <f t="shared" si="71"/>
        <v>23.647166077229716</v>
      </c>
      <c r="O381">
        <f t="shared" si="72"/>
        <v>4.8135061635227494</v>
      </c>
      <c r="P381">
        <v>0</v>
      </c>
      <c r="Z381">
        <f t="shared" si="66"/>
        <v>1.3021767878786363</v>
      </c>
      <c r="AA381">
        <f t="shared" si="67"/>
        <v>23.6949271768584</v>
      </c>
    </row>
    <row r="382" spans="1:27" x14ac:dyDescent="0.55000000000000004">
      <c r="A382">
        <f t="shared" si="68"/>
        <v>3.799999999999963</v>
      </c>
      <c r="B382">
        <f t="shared" si="62"/>
        <v>494.82717939389136</v>
      </c>
      <c r="C382">
        <f t="shared" si="63"/>
        <v>-494.82717939389136</v>
      </c>
      <c r="D382">
        <f t="shared" si="73"/>
        <v>-14.552082133375563</v>
      </c>
      <c r="E382">
        <v>0</v>
      </c>
      <c r="F382">
        <v>0</v>
      </c>
      <c r="G382" t="b">
        <v>0</v>
      </c>
      <c r="H382" t="b">
        <v>0</v>
      </c>
      <c r="J382">
        <f t="shared" si="64"/>
        <v>37.999999999999631</v>
      </c>
      <c r="K382">
        <f t="shared" si="69"/>
        <v>435.44791786662444</v>
      </c>
      <c r="L382">
        <f t="shared" si="65"/>
        <v>23.743700337874856</v>
      </c>
      <c r="M382">
        <f t="shared" si="70"/>
        <v>4.83959836015734</v>
      </c>
      <c r="N382">
        <f t="shared" si="71"/>
        <v>23.743700337874856</v>
      </c>
      <c r="O382">
        <f t="shared" si="72"/>
        <v>4.83959836015734</v>
      </c>
      <c r="P382">
        <v>0</v>
      </c>
      <c r="Z382">
        <f t="shared" si="66"/>
        <v>1.30217678787875</v>
      </c>
      <c r="AA382">
        <f t="shared" si="67"/>
        <v>23.791719141146295</v>
      </c>
    </row>
    <row r="383" spans="1:27" x14ac:dyDescent="0.55000000000000004">
      <c r="A383">
        <f t="shared" si="68"/>
        <v>3.8099999999999627</v>
      </c>
      <c r="B383">
        <f t="shared" si="62"/>
        <v>496.12935618176994</v>
      </c>
      <c r="C383">
        <f t="shared" si="63"/>
        <v>-496.12935618176994</v>
      </c>
      <c r="D383">
        <f t="shared" si="73"/>
        <v>-13.406166560042436</v>
      </c>
      <c r="E383">
        <v>0</v>
      </c>
      <c r="F383">
        <v>0</v>
      </c>
      <c r="G383" t="b">
        <v>0</v>
      </c>
      <c r="H383" t="b">
        <v>0</v>
      </c>
      <c r="J383">
        <f t="shared" si="64"/>
        <v>38.099999999999625</v>
      </c>
      <c r="K383">
        <f t="shared" si="69"/>
        <v>436.59383343995756</v>
      </c>
      <c r="L383">
        <f t="shared" si="65"/>
        <v>23.840737101634392</v>
      </c>
      <c r="M383">
        <f t="shared" si="70"/>
        <v>4.8637547819749818</v>
      </c>
      <c r="N383">
        <f t="shared" si="71"/>
        <v>23.840737101634392</v>
      </c>
      <c r="O383">
        <f t="shared" si="72"/>
        <v>4.8637547819749818</v>
      </c>
      <c r="P383">
        <v>0</v>
      </c>
      <c r="Z383">
        <f t="shared" si="66"/>
        <v>1.3021767878785795</v>
      </c>
      <c r="AA383">
        <f t="shared" si="67"/>
        <v>23.888994234095705</v>
      </c>
    </row>
    <row r="384" spans="1:27" x14ac:dyDescent="0.55000000000000004">
      <c r="A384">
        <f t="shared" si="68"/>
        <v>3.8199999999999625</v>
      </c>
      <c r="B384">
        <f t="shared" si="62"/>
        <v>497.43153296964857</v>
      </c>
      <c r="C384">
        <f t="shared" si="63"/>
        <v>-497.43153296964857</v>
      </c>
      <c r="D384">
        <f t="shared" si="73"/>
        <v>-12.260250986709138</v>
      </c>
      <c r="E384">
        <v>0</v>
      </c>
      <c r="F384">
        <v>0</v>
      </c>
      <c r="G384" t="b">
        <v>0</v>
      </c>
      <c r="H384" t="b">
        <v>0</v>
      </c>
      <c r="J384">
        <f t="shared" si="64"/>
        <v>38.199999999999626</v>
      </c>
      <c r="K384">
        <f t="shared" si="69"/>
        <v>437.73974901329086</v>
      </c>
      <c r="L384">
        <f t="shared" si="65"/>
        <v>23.938237555096656</v>
      </c>
      <c r="M384">
        <f t="shared" si="70"/>
        <v>4.8859657667290364</v>
      </c>
      <c r="N384">
        <f t="shared" si="71"/>
        <v>23.938237555096656</v>
      </c>
      <c r="O384">
        <f t="shared" si="72"/>
        <v>4.8859657667290364</v>
      </c>
      <c r="P384">
        <v>0</v>
      </c>
      <c r="Z384">
        <f t="shared" si="66"/>
        <v>1.3021767878786363</v>
      </c>
      <c r="AA384">
        <f t="shared" si="67"/>
        <v>23.986713546966453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nn0rs</vt:lpstr>
      <vt:lpstr>nn45rs</vt:lpstr>
      <vt:lpstr>n0rs</vt:lpstr>
      <vt:lpstr>help</vt:lpstr>
      <vt:lpstr>sinus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Lemperiere Nadege</dc:creator>
  <cp:lastModifiedBy>Lemperiere Nadege</cp:lastModifiedBy>
  <dcterms:created xsi:type="dcterms:W3CDTF">2022-11-01T15:47:24Z</dcterms:created>
  <dcterms:modified xsi:type="dcterms:W3CDTF">2022-11-11T01:42:01Z</dcterms:modified>
</cp:coreProperties>
</file>