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hidePivotFieldList="1" defaultThemeVersion="166925"/>
  <mc:AlternateContent xmlns:mc="http://schemas.openxmlformats.org/markup-compatibility/2006">
    <mc:Choice Requires="x15">
      <x15ac:absPath xmlns:x15ac="http://schemas.microsoft.com/office/spreadsheetml/2010/11/ac" url="D:\dev\dptsi-scripts\research_win32\"/>
    </mc:Choice>
  </mc:AlternateContent>
  <xr:revisionPtr revIDLastSave="0" documentId="13_ncr:1_{4509F204-2B49-4D7E-B74C-868D903D1059}" xr6:coauthVersionLast="46" xr6:coauthVersionMax="46" xr10:uidLastSave="{00000000-0000-0000-0000-000000000000}"/>
  <bookViews>
    <workbookView xWindow="-28920" yWindow="-120" windowWidth="29040" windowHeight="15840" firstSheet="1" activeTab="1" xr2:uid="{A32007AF-275C-4493-822A-3FF2E17AFC22}"/>
  </bookViews>
  <sheets>
    <sheet name="setup" sheetId="12" state="hidden" r:id="rId1"/>
    <sheet name="Orders" sheetId="11" r:id="rId2"/>
    <sheet name="ChartPivotTable" sheetId="15" state="hidden" r:id="rId3"/>
    <sheet name="Summary" sheetId="17" r:id="rId4"/>
    <sheet name="Chart" sheetId="16" r:id="rId5"/>
  </sheets>
  <definedNames>
    <definedName name="ExternalData_1" localSheetId="1" hidden="1">Orders!$A$1:$G$327</definedName>
    <definedName name="FilePath">setup!$A$1</definedName>
  </definedNames>
  <calcPr calcId="191029"/>
  <pivotCaches>
    <pivotCache cacheId="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2" l="1" a="1"/>
  <c r="A1"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AFAF1E-0C03-44F8-AFB7-D05479B245C1}" keepAlive="1" name="Query - orders" description="Connection to the 'orders' query in the workbook." type="5" refreshedVersion="6" saveData="1">
    <dbPr connection="Provider=Microsoft.Mashup.OleDb.1;Data Source=$Workbook$;Location=orders;Extended Properties=&quot;&quot;" command="SELECT * FROM [ord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<sst xmlns="http://schemas.openxmlformats.org/spreadsheetml/2006/main" count="691" uniqueCount="69">
  <si>
    <t>orderNumber</t>
  </si>
  <si>
    <t>orderDate</t>
  </si>
  <si>
    <t>requiredDate</t>
  </si>
  <si>
    <t>shippedDate</t>
  </si>
  <si>
    <t>status</t>
  </si>
  <si>
    <t>comments</t>
  </si>
  <si>
    <t>customerNumber</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</si>
  <si>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</si>
  <si>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</si>
  <si>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</si>
  <si>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</si>
  <si>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</si>
  <si>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</si>
  <si>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</si>
  <si>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</si>
  <si>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</si>
  <si>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</si>
  <si>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</si>
  <si>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</si>
  <si>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</si>
  <si>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</si>
  <si>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</si>
  <si>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</si>
  <si>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</si>
  <si>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</si>
  <si>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</si>
  <si>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</si>
  <si>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</si>
  <si>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</si>
  <si>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</si>
  <si>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</si>
  <si>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</si>
  <si>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</si>
  <si>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</si>
  <si>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</si>
  <si>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</si>
  <si>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</si>
  <si>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</si>
  <si>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</si>
  <si>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</si>
  <si>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</si>
  <si>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</si>
  <si>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</si>
  <si>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</si>
  <si>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</si>
  <si>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</si>
  <si>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</si>
  <si>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</si>
  <si>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</si>
  <si>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</si>
  <si>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
  </si>
  <si>
    <t>Row Labels</t>
  </si>
  <si>
    <t>Grand Total</t>
  </si>
  <si>
    <t>Column Labels</t>
  </si>
  <si>
    <t>Jan</t>
  </si>
  <si>
    <t>Feb</t>
  </si>
  <si>
    <t>Mar</t>
  </si>
  <si>
    <t>Apr</t>
  </si>
  <si>
    <t>May</t>
  </si>
  <si>
    <t>Jun</t>
  </si>
  <si>
    <t>Jul</t>
  </si>
  <si>
    <t>Aug</t>
  </si>
  <si>
    <t>Sep</t>
  </si>
  <si>
    <t>Oct</t>
  </si>
  <si>
    <t>Nov</t>
  </si>
  <si>
    <t>Dec</t>
  </si>
  <si>
    <t>Count of status</t>
  </si>
  <si>
    <t>Status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</si>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</sst>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NumberFormat="1"/>
    <xf numFmtId="0" fontId="1" fillId="0" borderId="0" xfId="0" applyFont="1" applyAlignment="1">
      <alignment vertical="center"/>
    </xf>
    <xf numFmtId="0" fontId="0" fillId="0" borderId="0" xfId="0" pivotButton="1"/>
    <xf numFmtId="14" fontId="0" fillId="0" borderId="0" xfId="0" applyNumberFormat="1" applyAlignment="1">
      <alignment horizontal="left"/>
    </xf>
    <xf numFmtId="0" fontId="2" fillId="0" borderId="0" xfId="0" pivotButton="1" applyFont="1"/>
    <xf numFmtId="0" fontId="2" fillId="0" borderId="0" xfId="0" applyFont="1"/>
    <xf numFmtId="0" fontId="2" fillId="0" borderId="0" xfId="0" applyFont="1" applyAlignment="1">
      <alignment horizontal="left"/>
    </xf>
    <xf numFmtId="0" fontId="2" fillId="0" borderId="0" xfId="0" applyNumberFormat="1" applyFont="1"/>
  </cellXfs>
  <cellStyles count="1">
    <cellStyle name="Normal" xfId="0" builtinId="0"/>
  </cellStyles>
  <dxfs count="17">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0" formatCode="General"/>
    </dxf>
    <dxf>
      <numFmt numFmtId="0" formatCode="Genera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[dashboard.xlsx]ChartPivotTable!PivotTable1</c:name>
    <c:fmtId val="1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D"/>
              <a:t>Sales Status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ChartPivotTable!$B$1:$B$2</c:f>
              <c:strCache>
                <c:ptCount val="1"/>
                <c:pt idx="0">
                  <c:v>Cancelled</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ChartPivotTable!$B$3:$B$15</c:f>
              <c:numCache>
                <c:formatCode>General</c:formatCode>
                <c:ptCount val="12"/>
                <c:pt idx="0">
                  <c:v>5</c:v>
                </c:pt>
                <c:pt idx="1">
                  <c:v>3</c:v>
                </c:pt>
                <c:pt idx="2">
                  <c:v>6</c:v>
                </c:pt>
                <c:pt idx="3">
                  <c:v>7</c:v>
                </c:pt>
                <c:pt idx="4">
                  <c:v>7</c:v>
                </c:pt>
                <c:pt idx="5">
                  <c:v>10</c:v>
                </c:pt>
                <c:pt idx="6">
                  <c:v>7</c:v>
                </c:pt>
                <c:pt idx="7">
                  <c:v>5</c:v>
                </c:pt>
                <c:pt idx="8">
                  <c:v>8</c:v>
                </c:pt>
                <c:pt idx="9">
                  <c:v>14</c:v>
                </c:pt>
                <c:pt idx="10">
                  <c:v>1</c:v>
                </c:pt>
              </c:numCache>
            </c:numRef>
          </c:val>
          <c:extLst>
            <c:ext xmlns:c16="http://schemas.microsoft.com/office/drawing/2014/chart" uri="{C3380CC4-5D6E-409C-BE32-E72D297353CC}">
              <c16:uniqueId val="{00000000-B7A4-40D2-A03F-B95E488E72E8}"/>
            </c:ext>
          </c:extLst>
        </c:ser>
        <c:ser>
          <c:idx val="1"/>
          <c:order val="1"/>
          <c:tx>
            <c:strRef>
              <c:f>ChartPivotTable!$C$1:$C$2</c:f>
              <c:strCache>
                <c:ptCount val="1"/>
                <c:pt idx="0">
                  <c:v>Disputed</c:v>
                </c:pt>
              </c:strCache>
            </c:strRef>
          </c:tx>
          <c:spPr>
            <a:solidFill>
              <a:schemeClr val="accent2">
                <a:alpha val="74000"/>
              </a:schemeClr>
            </a:solidFill>
            <a:ln>
              <a:noFill/>
            </a:ln>
            <a:effectLst>
              <a:innerShdw blurRad="114300">
                <a:schemeClr val="accent2">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ChartPivotTable!$C$3:$C$15</c:f>
              <c:numCache>
                <c:formatCode>General</c:formatCode>
                <c:ptCount val="12"/>
                <c:pt idx="3">
                  <c:v>1</c:v>
                </c:pt>
                <c:pt idx="4">
                  <c:v>2</c:v>
                </c:pt>
              </c:numCache>
            </c:numRef>
          </c:val>
          <c:extLst>
            <c:ext xmlns:c16="http://schemas.microsoft.com/office/drawing/2014/chart" uri="{C3380CC4-5D6E-409C-BE32-E72D297353CC}">
              <c16:uniqueId val="{00000001-B7A4-40D2-A03F-B95E488E72E8}"/>
            </c:ext>
          </c:extLst>
        </c:ser>
        <c:ser>
          <c:idx val="2"/>
          <c:order val="2"/>
          <c:tx>
            <c:strRef>
              <c:f>ChartPivotTable!$D$1:$D$2</c:f>
              <c:strCache>
                <c:ptCount val="1"/>
                <c:pt idx="0">
                  <c:v>In Process</c:v>
                </c:pt>
              </c:strCache>
            </c:strRef>
          </c:tx>
          <c:spPr>
            <a:solidFill>
              <a:schemeClr val="accent3">
                <a:alpha val="74000"/>
              </a:schemeClr>
            </a:solidFill>
            <a:ln>
              <a:noFill/>
            </a:ln>
            <a:effectLst>
              <a:innerShdw blurRad="114300">
                <a:schemeClr val="accent3">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ChartPivotTable!$D$3:$D$15</c:f>
              <c:numCache>
                <c:formatCode>General</c:formatCode>
                <c:ptCount val="12"/>
                <c:pt idx="4">
                  <c:v>6</c:v>
                </c:pt>
              </c:numCache>
            </c:numRef>
          </c:val>
          <c:extLst>
            <c:ext xmlns:c16="http://schemas.microsoft.com/office/drawing/2014/chart" uri="{C3380CC4-5D6E-409C-BE32-E72D297353CC}">
              <c16:uniqueId val="{00000002-B7A4-40D2-A03F-B95E488E72E8}"/>
            </c:ext>
          </c:extLst>
        </c:ser>
        <c:ser>
          <c:idx val="3"/>
          <c:order val="3"/>
          <c:tx>
            <c:strRef>
              <c:f>ChartPivotTable!$E$1:$E$2</c:f>
              <c:strCache>
                <c:ptCount val="1"/>
                <c:pt idx="0">
                  <c:v>On Hold</c:v>
                </c:pt>
              </c:strCache>
            </c:strRef>
          </c:tx>
          <c:spPr>
            <a:solidFill>
              <a:schemeClr val="accent4">
                <a:alpha val="74000"/>
              </a:schemeClr>
            </a:solidFill>
            <a:ln>
              <a:noFill/>
            </a:ln>
            <a:effectLst>
              <a:innerShdw blurRad="114300">
                <a:schemeClr val="accent4">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ChartPivotTable!$E$3:$E$15</c:f>
              <c:numCache>
                <c:formatCode>General</c:formatCode>
                <c:ptCount val="12"/>
                <c:pt idx="3">
                  <c:v>2</c:v>
                </c:pt>
                <c:pt idx="4">
                  <c:v>1</c:v>
                </c:pt>
                <c:pt idx="10">
                  <c:v>1</c:v>
                </c:pt>
              </c:numCache>
            </c:numRef>
          </c:val>
          <c:extLst>
            <c:ext xmlns:c16="http://schemas.microsoft.com/office/drawing/2014/chart" uri="{C3380CC4-5D6E-409C-BE32-E72D297353CC}">
              <c16:uniqueId val="{00000003-B7A4-40D2-A03F-B95E488E72E8}"/>
            </c:ext>
          </c:extLst>
        </c:ser>
        <c:ser>
          <c:idx val="4"/>
          <c:order val="4"/>
          <c:tx>
            <c:strRef>
              <c:f>ChartPivotTable!$F$1:$F$2</c:f>
              <c:strCache>
                <c:ptCount val="1"/>
                <c:pt idx="0">
                  <c:v>Resolved</c:v>
                </c:pt>
              </c:strCache>
            </c:strRef>
          </c:tx>
          <c:spPr>
            <a:solidFill>
              <a:schemeClr val="accent5">
                <a:alpha val="74000"/>
              </a:schemeClr>
            </a:solidFill>
            <a:ln>
              <a:noFill/>
            </a:ln>
            <a:effectLst>
              <a:innerShdw blurRad="114300">
                <a:schemeClr val="accent5">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ChartPivotTable!$F$3:$F$15</c:f>
              <c:numCache>
                <c:formatCode>General</c:formatCode>
                <c:ptCount val="12"/>
                <c:pt idx="0">
                  <c:v>1</c:v>
                </c:pt>
                <c:pt idx="2">
                  <c:v>1</c:v>
                </c:pt>
                <c:pt idx="10">
                  <c:v>1</c:v>
                </c:pt>
              </c:numCache>
            </c:numRef>
          </c:val>
          <c:extLst>
            <c:ext xmlns:c16="http://schemas.microsoft.com/office/drawing/2014/chart" uri="{C3380CC4-5D6E-409C-BE32-E72D297353CC}">
              <c16:uniqueId val="{00000004-B7A4-40D2-A03F-B95E488E72E8}"/>
            </c:ext>
          </c:extLst>
        </c:ser>
        <c:ser>
          <c:idx val="5"/>
          <c:order val="5"/>
          <c:tx>
            <c:strRef>
              <c:f>ChartPivotTable!$G$1:$G$2</c:f>
              <c:strCache>
                <c:ptCount val="1"/>
                <c:pt idx="0">
                  <c:v>Shipped</c:v>
                </c:pt>
              </c:strCache>
            </c:strRef>
          </c:tx>
          <c:spPr>
            <a:solidFill>
              <a:schemeClr val="accent6">
                <a:alpha val="74000"/>
              </a:schemeClr>
            </a:solidFill>
            <a:ln>
              <a:noFill/>
            </a:ln>
            <a:effectLst>
              <a:innerShdw blurRad="114300">
                <a:schemeClr val="accent6">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ChartPivotTable!$A$3:$A$15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ChartPivotTable!$G$3:$G$15</c:f>
              <c:numCache>
                <c:formatCode>General</c:formatCode>
                <c:ptCount val="12"/>
                <c:pt idx="0">
                  <c:v>19</c:v>
                </c:pt>
                <c:pt idx="1">
                  <c:v>23</c:v>
                </c:pt>
                <c:pt idx="2">
                  <c:v>20</c:v>
                </c:pt>
                <c:pt idx="3">
                  <c:v>19</c:v>
                </c:pt>
                <c:pt idx="4">
                  <c:v>13</c:v>
                </c:pt>
                <c:pt idx="5">
                  <c:v>9</c:v>
                </c:pt>
                <c:pt idx="6">
                  <c:v>11</c:v>
                </c:pt>
                <c:pt idx="7">
                  <c:v>12</c:v>
                </c:pt>
                <c:pt idx="8">
                  <c:v>12</c:v>
                </c:pt>
                <c:pt idx="9">
                  <c:v>17</c:v>
                </c:pt>
                <c:pt idx="10">
                  <c:v>60</c:v>
                </c:pt>
                <c:pt idx="11">
                  <c:v>22</c:v>
                </c:pt>
              </c:numCache>
            </c:numRef>
          </c:val>
          <c:extLst>
            <c:ext xmlns:c16="http://schemas.microsoft.com/office/drawing/2014/chart" uri="{C3380CC4-5D6E-409C-BE32-E72D297353CC}">
              <c16:uniqueId val="{00000005-B7A4-40D2-A03F-B95E488E72E8}"/>
            </c:ext>
          </c:extLst>
        </c:ser>
        <c:dLbls>
          <c:showLegendKey val="0"/>
          <c:showVal val="1"/>
          <c:showCatName val="0"/>
          <c:showSerName val="0"/>
          <c:showPercent val="0"/>
          <c:showBubbleSize val="0"/>
        </c:dLbls>
        <c:axId val="1152129536"/>
        <c:axId val="1152114144"/>
      </c:areaChart>
      <c:catAx>
        <c:axId val="115212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152114144"/>
        <c:crosses val="autoZero"/>
        <c:auto val="1"/>
        <c:lblAlgn val="ctr"/>
        <c:lblOffset val="100"/>
        <c:noMultiLvlLbl val="0"/>
      </c:catAx>
      <c:valAx>
        <c:axId val="115211414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15212953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506976</xdr:colOff>
      <xdr:row>33</xdr:row>
      <xdr:rowOff>28575</xdr:rowOff>
    </xdr:to>
    <xdr:graphicFrame macro="">
      <xdr:nvGraphicFramePr>
        <xdr:cNvPr id="2" name="Chart 1">
          <a:extLst>
            <a:ext uri="{FF2B5EF4-FFF2-40B4-BE49-F238E27FC236}">
              <a16:creationId xmlns:a16="http://schemas.microsoft.com/office/drawing/2014/main" id="{EF504CE9-5F4F-4608-A744-820D5BA34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hif" refreshedDate="44294.792220949072" createdVersion="6" refreshedVersion="6" minRefreshableVersion="3" recordCount="326" xr:uid="{B7F4FFB8-B8DD-4FAB-9B71-8DA693D3CB88}">
  <cacheSource type="worksheet">
    <worksheetSource name="orders"/>
  </cacheSource>
  <cacheFields count="9">
    <cacheField name="orderNumber" numFmtId="0">
      <sharedItems containsSemiMixedTypes="0" containsString="0" containsNumber="1" containsInteger="1" minValue="10100" maxValue="10425"/>
    </cacheField>
    <cacheField name="orderDate" numFmtId="14">
      <sharedItems containsSemiMixedTypes="0" containsNonDate="0" containsDate="1" containsString="0" minDate="2003-01-06T00:00:00" maxDate="2005-06-01T00:00:00" count="265">
        <d v="2003-01-06T00:00:00"/>
        <d v="2003-01-09T00:00:00"/>
        <d v="2003-01-10T00:00:00"/>
        <d v="2003-01-29T00:00:00"/>
        <d v="2003-01-31T00:00:00"/>
        <d v="2003-02-11T00:00:00"/>
        <d v="2003-02-17T00:00:00"/>
        <d v="2003-02-24T00:00:00"/>
        <d v="2003-03-03T00:00:00"/>
        <d v="2003-03-10T00:00:00"/>
        <d v="2003-03-18T00:00:00"/>
        <d v="2003-03-25T00:00:00"/>
        <d v="2003-03-24T00:00:00"/>
        <d v="2003-03-26T00:00:00"/>
        <d v="2003-04-01T00:00:00"/>
        <d v="2003-04-04T00:00:00"/>
        <d v="2003-04-11T00:00:00"/>
        <d v="2003-04-16T00:00:00"/>
        <d v="2003-04-21T00:00:00"/>
        <d v="2003-04-28T00:00:00"/>
        <d v="2003-04-29T00:00:00"/>
        <d v="2003-05-07T00:00:00"/>
        <d v="2003-05-08T00:00:00"/>
        <d v="2003-05-20T00:00:00"/>
        <d v="2003-05-21T00:00:00"/>
        <d v="2003-05-28T00:00:00"/>
        <d v="2003-06-03T00:00:00"/>
        <d v="2003-06-06T00:00:00"/>
        <d v="2003-06-12T00:00:00"/>
        <d v="2003-06-16T00:00:00"/>
        <d v="2003-06-25T00:00:00"/>
        <d v="2003-06-27T00:00:00"/>
        <d v="2003-07-01T00:00:00"/>
        <d v="2003-07-02T00:00:00"/>
        <d v="2003-07-04T00:00:00"/>
        <d v="2003-07-10T00:00:00"/>
        <d v="2003-07-07T00:00:00"/>
        <d v="2003-07-16T00:00:00"/>
        <d v="2003-07-24T00:00:00"/>
        <d v="2003-08-01T00:00:00"/>
        <d v="2003-08-08T00:00:00"/>
        <d v="2003-08-10T00:00:00"/>
        <d v="2003-08-13T00:00:00"/>
        <d v="2003-08-25T00:00:00"/>
        <d v="2003-09-03T00:00:00"/>
        <d v="2003-09-05T00:00:00"/>
        <d v="2003-09-11T00:00:00"/>
        <d v="2003-09-12T00:00:00"/>
        <d v="2003-09-19T00:00:00"/>
        <d v="2003-09-21T00:00:00"/>
        <d v="2003-09-25T00:00:00"/>
        <d v="2003-09-28T00:00:00"/>
        <d v="2003-10-02T00:00:00"/>
        <d v="2003-10-06T00:00:00"/>
        <d v="2003-10-08T00:00:00"/>
        <d v="2003-10-09T00:00:00"/>
        <d v="2003-10-10T00:00:00"/>
        <d v="2003-10-11T00:00:00"/>
        <d v="2003-10-17T00:00:00"/>
        <d v="2003-10-18T00:00:00"/>
        <d v="2003-10-20T00:00:00"/>
        <d v="2003-10-21T00:00:00"/>
        <d v="2003-10-22T00:00:00"/>
        <d v="2003-10-23T00:00:00"/>
        <d v="2003-10-28T00:00:00"/>
        <d v="2003-11-04T00:00:00"/>
        <d v="2003-11-05T00:00:00"/>
        <d v="2003-11-06T00:00:00"/>
        <d v="2003-11-07T00:00:00"/>
        <d v="2003-11-08T00:00:00"/>
        <d v="2003-11-11T00:00:00"/>
        <d v="2003-11-12T00:00:00"/>
        <d v="2003-11-13T00:00:00"/>
        <d v="2003-11-14T00:00:00"/>
        <d v="2003-11-15T00:00:00"/>
        <d v="2003-11-18T00:00:00"/>
        <d v="2003-11-19T00:00:00"/>
        <d v="2003-11-20T00:00:00"/>
        <d v="2003-11-21T00:00:00"/>
        <d v="2003-11-25T00:00:00"/>
        <d v="2003-11-26T00:00:00"/>
        <d v="2003-11-27T00:00:00"/>
        <d v="2003-12-01T00:00:00"/>
        <d v="2003-12-02T00:00:00"/>
        <d v="2003-12-03T00:00:00"/>
        <d v="2003-12-05T00:00:00"/>
        <d v="2003-12-09T00:00:00"/>
        <d v="2004-01-02T00:00:00"/>
        <d v="2004-01-09T00:00:00"/>
        <d v="2004-01-12T00:00:00"/>
        <d v="2004-01-15T00:00:00"/>
        <d v="2004-01-16T00:00:00"/>
        <d v="2004-01-22T00:00:00"/>
        <d v="2004-01-26T00:00:00"/>
        <d v="2004-01-29T00:00:00"/>
        <d v="2004-02-02T00:00:00"/>
        <d v="2004-02-04T00:00:00"/>
        <d v="2004-02-09T00:00:00"/>
        <d v="2004-02-10T00:00:00"/>
        <d v="2004-02-12T00:00:00"/>
        <d v="2004-02-18T00:00:00"/>
        <d v="2004-02-19T00:00:00"/>
        <d v="2004-02-20T00:00:00"/>
        <d v="2004-02-21T00:00:00"/>
        <d v="2004-02-22T00:00:00"/>
        <d v="2004-02-26T00:00:00"/>
        <d v="2004-03-02T00:00:00"/>
        <d v="2004-03-10T00:00:00"/>
        <d v="2004-03-11T00:00:00"/>
        <d v="2004-03-15T00:00:00"/>
        <d v="2004-03-19T00:00:00"/>
        <d v="2004-03-20T00:00:00"/>
        <d v="2004-03-29T00:00:00"/>
        <d v="2004-03-30T00:00:00"/>
        <d v="2004-04-02T00:00:00"/>
        <d v="2004-04-03T00:00:00"/>
        <d v="2004-04-05T00:00:00"/>
        <d v="2004-04-09T00:00:00"/>
        <d v="2004-04-12T00:00:00"/>
        <d v="2004-04-13T00:00:00"/>
        <d v="2004-04-20T00:00:00"/>
        <d v="2004-04-26T00:00:00"/>
        <d v="2004-04-29T00:00:00"/>
        <d v="2004-05-04T00:00:00"/>
        <d v="2004-05-05T00:00:00"/>
        <d v="2004-05-07T00:00:00"/>
        <d v="2004-05-08T00:00:00"/>
        <d v="2004-05-11T00:00:00"/>
        <d v="2004-05-18T00:00:00"/>
        <d v="2004-05-26T00:00:00"/>
        <d v="2004-06-01T00:00:00"/>
        <d v="2004-06-03T00:00:00"/>
        <d v="2004-06-04T00:00:00"/>
        <d v="2004-06-08T00:00:00"/>
        <d v="2004-06-14T00:00:00"/>
        <d v="2004-06-15T00:00:00"/>
        <d v="2004-06-16T00:00:00"/>
        <d v="2004-06-17T00:00:00"/>
        <d v="2004-06-24T00:00:00"/>
        <d v="2004-06-28T00:00:00"/>
        <d v="2004-06-30T00:00:00"/>
        <d v="2004-07-02T00:00:00"/>
        <d v="2004-07-06T00:00:00"/>
        <d v="2004-07-07T00:00:00"/>
        <d v="2004-07-12T00:00:00"/>
        <d v="2004-07-16T00:00:00"/>
        <d v="2004-07-19T00:00:00"/>
        <d v="2004-07-20T00:00:00"/>
        <d v="2004-07-21T00:00:00"/>
        <d v="2004-07-23T00:00:00"/>
        <d v="2004-08-02T00:00:00"/>
        <d v="2004-08-04T00:00:00"/>
        <d v="2004-08-06T00:00:00"/>
        <d v="2004-08-09T00:00:00"/>
        <d v="2004-08-17T00:00:00"/>
        <d v="2004-08-19T00:00:00"/>
        <d v="2004-08-20T00:00:00"/>
        <d v="2004-08-21T00:00:00"/>
        <d v="2004-08-27T00:00:00"/>
        <d v="2004-08-28T00:00:00"/>
        <d v="2004-08-30T00:00:00"/>
        <d v="2004-09-01T00:00:00"/>
        <d v="2004-09-03T00:00:00"/>
        <d v="2004-09-07T00:00:00"/>
        <d v="2004-09-08T00:00:00"/>
        <d v="2004-09-09T00:00:00"/>
        <d v="2004-09-10T00:00:00"/>
        <d v="2004-09-15T00:00:00"/>
        <d v="2004-09-16T00:00:00"/>
        <d v="2004-09-27T00:00:00"/>
        <d v="2004-09-30T00:00:00"/>
        <d v="2003-10-04T00:00:00"/>
        <d v="2003-10-05T00:00:00"/>
        <d v="2004-10-06T00:00:00"/>
        <d v="2004-10-11T00:00:00"/>
        <d v="2004-10-13T00:00:00"/>
        <d v="2004-10-14T00:00:00"/>
        <d v="2004-10-15T00:00:00"/>
        <d v="2004-10-16T00:00:00"/>
        <d v="2004-10-21T00:00:00"/>
        <d v="2004-10-22T00:00:00"/>
        <d v="2004-10-29T00:00:00"/>
        <d v="2004-11-01T00:00:00"/>
        <d v="2004-11-02T00:00:00"/>
        <d v="2004-11-03T00:00:00"/>
        <d v="2004-11-04T00:00:00"/>
        <d v="2004-11-05T00:00:00"/>
        <d v="2004-11-09T00:00:00"/>
        <d v="2004-11-10T00:00:00"/>
        <d v="2004-11-12T00:00:00"/>
        <d v="2004-11-15T00:00:00"/>
        <d v="2004-11-16T00:00:00"/>
        <d v="2004-11-17T00:00:00"/>
        <d v="2004-11-18T00:00:00"/>
        <d v="2004-11-19T00:00:00"/>
        <d v="2004-11-20T00:00:00"/>
        <d v="2004-11-21T00:00:00"/>
        <d v="2004-11-22T00:00:00"/>
        <d v="2004-11-23T00:00:00"/>
        <d v="2004-11-24T00:00:00"/>
        <d v="2004-11-25T00:00:00"/>
        <d v="2004-11-29T00:00:00"/>
        <d v="2004-12-01T00:00:00"/>
        <d v="2004-12-02T00:00:00"/>
        <d v="2004-12-03T00:00:00"/>
        <d v="2004-12-04T00:00:00"/>
        <d v="2004-12-07T00:00:00"/>
        <d v="2004-12-09T00:00:00"/>
        <d v="2004-12-10T00:00:00"/>
        <d v="2004-12-15T00:00:00"/>
        <d v="2004-12-16T00:00:00"/>
        <d v="2004-12-17T00:00:00"/>
        <d v="2005-01-05T00:00:00"/>
        <d v="2005-01-06T00:00:00"/>
        <d v="2005-01-07T00:00:00"/>
        <d v="2005-01-10T00:00:00"/>
        <d v="2005-01-12T00:00:00"/>
        <d v="2005-01-19T00:00:00"/>
        <d v="2005-01-20T00:00:00"/>
        <d v="2005-01-23T00:00:00"/>
        <d v="2005-01-26T00:00:00"/>
        <d v="2005-01-31T00:00:00"/>
        <d v="2005-02-02T00:00:00"/>
        <d v="2005-02-03T00:00:00"/>
        <d v="2005-02-08T00:00:00"/>
        <d v="2005-02-09T00:00:00"/>
        <d v="2005-02-10T00:00:00"/>
        <d v="2005-02-16T00:00:00"/>
        <d v="2005-02-17T00:00:00"/>
        <d v="2005-02-22T00:00:00"/>
        <d v="2005-02-23T00:00:00"/>
        <d v="2005-02-28T00:00:00"/>
        <d v="2005-03-01T00:00:00"/>
        <d v="2005-03-02T00:00:00"/>
        <d v="2005-03-03T00:00:00"/>
        <d v="2005-03-04T00:00:00"/>
        <d v="2005-03-09T00:00:00"/>
        <d v="2005-03-10T00:00:00"/>
        <d v="2005-03-11T00:00:00"/>
        <d v="2005-03-15T00:00:00"/>
        <d v="2005-03-17T00:00:00"/>
        <d v="2005-03-23T00:00:00"/>
        <d v="2005-03-28T00:00:00"/>
        <d v="2005-03-30T00:00:00"/>
        <d v="2005-04-01T00:00:00"/>
        <d v="2005-04-03T00:00:00"/>
        <d v="2005-04-07T00:00:00"/>
        <d v="2005-04-08T00:00:00"/>
        <d v="2005-04-14T00:00:00"/>
        <d v="2005-04-15T00:00:00"/>
        <d v="2005-04-22T00:00:00"/>
        <d v="2005-04-23T00:00:00"/>
        <d v="2005-04-29T00:00:00"/>
        <d v="2005-05-01T00:00:00"/>
        <d v="2005-05-03T00:00:00"/>
        <d v="2005-05-05T00:00:00"/>
        <d v="2005-05-06T00:00:00"/>
        <d v="2005-05-09T00:00:00"/>
        <d v="2005-05-10T00:00:00"/>
        <d v="2005-05-13T00:00:00"/>
        <d v="2005-05-16T00:00:00"/>
        <d v="2005-05-17T00:00:00"/>
        <d v="2005-05-29T00:00:00"/>
        <d v="2005-05-30T00:00:00"/>
        <d v="2005-05-31T00:00:00"/>
      </sharedItems>
      <fieldGroup par="8" base="1">
        <rangePr groupBy="months" startDate="2003-01-06T00:00:00" endDate="2005-06-01T00:00:00"/>
        <groupItems count="14">
          <s v="&lt;06/01/2003"/>
          <s v="Jan"/>
          <s v="Feb"/>
          <s v="Mar"/>
          <s v="Apr"/>
          <s v="May"/>
          <s v="Jun"/>
          <s v="Jul"/>
          <s v="Aug"/>
          <s v="Sep"/>
          <s v="Oct"/>
          <s v="Nov"/>
          <s v="Dec"/>
          <s v="&gt;01/06/2005"/>
        </groupItems>
      </fieldGroup>
    </cacheField>
    <cacheField name="requiredDate" numFmtId="14">
      <sharedItems containsSemiMixedTypes="0" containsNonDate="0" containsDate="1" containsString="0" minDate="2003-01-13T00:00:00" maxDate="2005-06-12T00:00:00"/>
    </cacheField>
    <cacheField name="shippedDate" numFmtId="14">
      <sharedItems containsNonDate="0" containsDate="1" containsString="0" containsBlank="1" minDate="2003-01-10T00:00:00" maxDate="2005-05-21T00:00:00"/>
    </cacheField>
    <cacheField name="status" numFmtId="0">
      <sharedItems count="6">
        <s v="Cancelled"/>
        <s v="Shipped"/>
        <s v="Resolved"/>
        <s v="On Hold"/>
        <s v="Disputed"/>
        <s v="In Process"/>
      </sharedItems>
    </cacheField>
    <cacheField name="comments" numFmtId="0">
      <sharedItems/>
    </cacheField>
    <cacheField name="customerNumber" numFmtId="0">
      <sharedItems containsSemiMixedTypes="0" containsString="0" containsNumber="1" containsInteger="1" minValue="103" maxValue="496"/>
    </cacheField>
    <cacheField name="Quarters" numFmtId="0" databaseField="0">
      <fieldGroup base="1">
        <rangePr groupBy="quarters" startDate="2003-01-06T00:00:00" endDate="2005-06-01T00:00:00"/>
        <groupItems count="6">
          <s v="&lt;06/01/2003"/>
          <s v="Qtr1"/>
          <s v="Qtr2"/>
          <s v="Qtr3"/>
          <s v="Qtr4"/>
          <s v="&gt;01/06/2005"/>
        </groupItems>
      </fieldGroup>
    </cacheField>
    <cacheField name="Years" numFmtId="0" databaseField="0">
      <fieldGroup base="1">
        <rangePr groupBy="years" startDate="2003-01-06T00:00:00" endDate="2005-06-01T00:00:00"/>
        <groupItems count="5">
          <s v="&lt;06/01/2003"/>
          <s v="2003"/>
          <s v="2004"/>
          <s v="2005"/>
          <s v="&gt;01/06/200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
  <r>
    <n v="10100"/>
    <x v="0"/>
    <d v="2003-01-13T00:00:00"/>
    <d v="2003-01-10T00:00:00"/>
    <x v="0"/>
    <s v=""/>
    <n v="363"/>
  </r>
  <r>
    <n v="10101"/>
    <x v="1"/>
    <d v="2003-01-18T00:00:00"/>
    <d v="2003-01-11T00:00:00"/>
    <x v="0"/>
    <s v="Check on availability."/>
    <n v="128"/>
  </r>
  <r>
    <n v="10102"/>
    <x v="2"/>
    <d v="2003-01-18T00:00:00"/>
    <d v="2003-01-14T00:00:00"/>
    <x v="0"/>
    <s v=""/>
    <n v="181"/>
  </r>
  <r>
    <n v="10103"/>
    <x v="3"/>
    <d v="2003-02-07T00:00:00"/>
    <d v="2003-02-02T00:00:00"/>
    <x v="0"/>
    <s v=""/>
    <n v="121"/>
  </r>
  <r>
    <n v="10104"/>
    <x v="4"/>
    <d v="2003-02-09T00:00:00"/>
    <d v="2003-02-01T00:00:00"/>
    <x v="0"/>
    <s v=""/>
    <n v="141"/>
  </r>
  <r>
    <n v="10105"/>
    <x v="5"/>
    <d v="2003-02-21T00:00:00"/>
    <d v="2003-02-12T00:00:00"/>
    <x v="0"/>
    <s v=""/>
    <n v="145"/>
  </r>
  <r>
    <n v="10106"/>
    <x v="6"/>
    <d v="2003-02-24T00:00:00"/>
    <d v="2003-02-21T00:00:00"/>
    <x v="0"/>
    <s v=""/>
    <n v="278"/>
  </r>
  <r>
    <n v="10107"/>
    <x v="7"/>
    <d v="2003-03-03T00:00:00"/>
    <d v="2003-02-26T00:00:00"/>
    <x v="0"/>
    <s v="Difficult to negotiate with customer. We need more marketing materials"/>
    <n v="131"/>
  </r>
  <r>
    <n v="10108"/>
    <x v="8"/>
    <d v="2003-03-12T00:00:00"/>
    <d v="2003-03-08T00:00:00"/>
    <x v="0"/>
    <s v=""/>
    <n v="385"/>
  </r>
  <r>
    <n v="10109"/>
    <x v="9"/>
    <d v="2003-03-19T00:00:00"/>
    <d v="2003-03-11T00:00:00"/>
    <x v="0"/>
    <s v="Customer requested that FedEx Ground is used for this shipping"/>
    <n v="486"/>
  </r>
  <r>
    <n v="10110"/>
    <x v="10"/>
    <d v="2003-03-24T00:00:00"/>
    <d v="2003-03-20T00:00:00"/>
    <x v="0"/>
    <s v=""/>
    <n v="187"/>
  </r>
  <r>
    <n v="10111"/>
    <x v="11"/>
    <d v="2003-03-31T00:00:00"/>
    <d v="2003-03-30T00:00:00"/>
    <x v="0"/>
    <s v=""/>
    <n v="129"/>
  </r>
  <r>
    <n v="10112"/>
    <x v="12"/>
    <d v="2003-04-03T00:00:00"/>
    <d v="2003-03-29T00:00:00"/>
    <x v="0"/>
    <s v="Customer requested that ad materials (such as posters, pamphlets) be included in the shippment"/>
    <n v="144"/>
  </r>
  <r>
    <n v="10113"/>
    <x v="13"/>
    <d v="2003-04-02T00:00:00"/>
    <d v="2003-03-27T00:00:00"/>
    <x v="0"/>
    <s v=""/>
    <n v="124"/>
  </r>
  <r>
    <n v="10114"/>
    <x v="14"/>
    <d v="2003-04-07T00:00:00"/>
    <d v="2003-04-02T00:00:00"/>
    <x v="0"/>
    <s v=""/>
    <n v="172"/>
  </r>
  <r>
    <n v="10115"/>
    <x v="15"/>
    <d v="2003-04-12T00:00:00"/>
    <d v="2003-04-07T00:00:00"/>
    <x v="0"/>
    <s v=""/>
    <n v="424"/>
  </r>
  <r>
    <n v="10116"/>
    <x v="16"/>
    <d v="2003-04-19T00:00:00"/>
    <d v="2003-04-13T00:00:00"/>
    <x v="0"/>
    <s v=""/>
    <n v="381"/>
  </r>
  <r>
    <n v="10117"/>
    <x v="17"/>
    <d v="2003-04-24T00:00:00"/>
    <d v="2003-04-17T00:00:00"/>
    <x v="0"/>
    <s v=""/>
    <n v="148"/>
  </r>
  <r>
    <n v="10118"/>
    <x v="18"/>
    <d v="2003-04-29T00:00:00"/>
    <d v="2003-04-26T00:00:00"/>
    <x v="0"/>
    <s v="Customer has worked with some of our vendors in the past and is aware of their MSRP"/>
    <n v="216"/>
  </r>
  <r>
    <n v="10119"/>
    <x v="19"/>
    <d v="2003-05-05T00:00:00"/>
    <d v="2003-05-02T00:00:00"/>
    <x v="0"/>
    <s v=""/>
    <n v="382"/>
  </r>
  <r>
    <n v="10120"/>
    <x v="20"/>
    <d v="2003-05-08T00:00:00"/>
    <d v="2003-05-01T00:00:00"/>
    <x v="0"/>
    <s v=""/>
    <n v="114"/>
  </r>
  <r>
    <n v="10121"/>
    <x v="21"/>
    <d v="2003-05-13T00:00:00"/>
    <d v="2003-05-13T00:00:00"/>
    <x v="0"/>
    <s v=""/>
    <n v="353"/>
  </r>
  <r>
    <n v="10122"/>
    <x v="22"/>
    <d v="2003-05-16T00:00:00"/>
    <d v="2003-05-13T00:00:00"/>
    <x v="0"/>
    <s v=""/>
    <n v="350"/>
  </r>
  <r>
    <n v="10123"/>
    <x v="23"/>
    <d v="2003-05-29T00:00:00"/>
    <d v="2003-05-22T00:00:00"/>
    <x v="0"/>
    <s v=""/>
    <n v="103"/>
  </r>
  <r>
    <n v="10124"/>
    <x v="24"/>
    <d v="2003-05-29T00:00:00"/>
    <d v="2003-05-25T00:00:00"/>
    <x v="0"/>
    <s v="Customer very concerned about the exact color of the models. There is high risk that he may dispute the order because there is a slight color mismatch"/>
    <n v="112"/>
  </r>
  <r>
    <n v="10125"/>
    <x v="24"/>
    <d v="2003-05-27T00:00:00"/>
    <d v="2003-05-24T00:00:00"/>
    <x v="0"/>
    <s v=""/>
    <n v="114"/>
  </r>
  <r>
    <n v="10126"/>
    <x v="25"/>
    <d v="2003-06-07T00:00:00"/>
    <d v="2003-06-02T00:00:00"/>
    <x v="0"/>
    <s v=""/>
    <n v="458"/>
  </r>
  <r>
    <n v="10127"/>
    <x v="26"/>
    <d v="2003-06-09T00:00:00"/>
    <d v="2003-06-06T00:00:00"/>
    <x v="0"/>
    <s v="Customer requested special shippment. The instructions were passed along to the warehouse"/>
    <n v="151"/>
  </r>
  <r>
    <n v="10128"/>
    <x v="27"/>
    <d v="2003-06-12T00:00:00"/>
    <d v="2003-06-11T00:00:00"/>
    <x v="0"/>
    <s v=""/>
    <n v="141"/>
  </r>
  <r>
    <n v="10129"/>
    <x v="28"/>
    <d v="2003-06-18T00:00:00"/>
    <d v="2003-06-14T00:00:00"/>
    <x v="0"/>
    <s v=""/>
    <n v="324"/>
  </r>
  <r>
    <n v="10130"/>
    <x v="29"/>
    <d v="2003-06-24T00:00:00"/>
    <d v="2003-06-21T00:00:00"/>
    <x v="0"/>
    <s v=""/>
    <n v="198"/>
  </r>
  <r>
    <n v="10131"/>
    <x v="29"/>
    <d v="2003-06-25T00:00:00"/>
    <d v="2003-06-21T00:00:00"/>
    <x v="0"/>
    <s v=""/>
    <n v="447"/>
  </r>
  <r>
    <n v="10132"/>
    <x v="30"/>
    <d v="2003-07-01T00:00:00"/>
    <d v="2003-06-28T00:00:00"/>
    <x v="0"/>
    <s v=""/>
    <n v="323"/>
  </r>
  <r>
    <n v="10133"/>
    <x v="31"/>
    <d v="2003-07-04T00:00:00"/>
    <d v="2003-07-03T00:00:00"/>
    <x v="0"/>
    <s v=""/>
    <n v="141"/>
  </r>
  <r>
    <n v="10134"/>
    <x v="32"/>
    <d v="2003-07-10T00:00:00"/>
    <d v="2003-07-05T00:00:00"/>
    <x v="0"/>
    <s v=""/>
    <n v="250"/>
  </r>
  <r>
    <n v="10135"/>
    <x v="33"/>
    <d v="2003-07-12T00:00:00"/>
    <d v="2003-07-03T00:00:00"/>
    <x v="0"/>
    <s v=""/>
    <n v="124"/>
  </r>
  <r>
    <n v="10136"/>
    <x v="34"/>
    <d v="2003-07-14T00:00:00"/>
    <d v="2003-07-06T00:00:00"/>
    <x v="0"/>
    <s v="Customer is interested in buying more Ferrari models"/>
    <n v="242"/>
  </r>
  <r>
    <n v="10137"/>
    <x v="35"/>
    <d v="2003-07-20T00:00:00"/>
    <d v="2003-07-14T00:00:00"/>
    <x v="0"/>
    <s v=""/>
    <n v="353"/>
  </r>
  <r>
    <n v="10138"/>
    <x v="36"/>
    <d v="2003-07-16T00:00:00"/>
    <d v="2003-07-13T00:00:00"/>
    <x v="0"/>
    <s v=""/>
    <n v="496"/>
  </r>
  <r>
    <n v="10139"/>
    <x v="37"/>
    <d v="2003-07-23T00:00:00"/>
    <d v="2003-07-21T00:00:00"/>
    <x v="0"/>
    <s v=""/>
    <n v="282"/>
  </r>
  <r>
    <n v="10140"/>
    <x v="38"/>
    <d v="2003-08-02T00:00:00"/>
    <d v="2003-07-30T00:00:00"/>
    <x v="0"/>
    <s v=""/>
    <n v="161"/>
  </r>
  <r>
    <n v="10141"/>
    <x v="39"/>
    <d v="2003-08-09T00:00:00"/>
    <d v="2003-08-04T00:00:00"/>
    <x v="0"/>
    <s v=""/>
    <n v="334"/>
  </r>
  <r>
    <n v="10142"/>
    <x v="40"/>
    <d v="2003-08-16T00:00:00"/>
    <d v="2003-08-13T00:00:00"/>
    <x v="0"/>
    <s v=""/>
    <n v="124"/>
  </r>
  <r>
    <n v="10143"/>
    <x v="41"/>
    <d v="2003-08-18T00:00:00"/>
    <d v="2003-08-12T00:00:00"/>
    <x v="0"/>
    <s v="Can we deliver the new Ford Mustang models by end-of-quarter?"/>
    <n v="320"/>
  </r>
  <r>
    <n v="10144"/>
    <x v="42"/>
    <d v="2003-08-21T00:00:00"/>
    <d v="2003-08-14T00:00:00"/>
    <x v="0"/>
    <s v=""/>
    <n v="381"/>
  </r>
  <r>
    <n v="10145"/>
    <x v="43"/>
    <d v="2003-09-02T00:00:00"/>
    <d v="2003-08-31T00:00:00"/>
    <x v="0"/>
    <s v=""/>
    <n v="205"/>
  </r>
  <r>
    <n v="10146"/>
    <x v="44"/>
    <d v="2003-09-13T00:00:00"/>
    <d v="2003-09-06T00:00:00"/>
    <x v="0"/>
    <s v=""/>
    <n v="447"/>
  </r>
  <r>
    <n v="10147"/>
    <x v="45"/>
    <d v="2003-09-12T00:00:00"/>
    <d v="2003-09-09T00:00:00"/>
    <x v="0"/>
    <s v=""/>
    <n v="379"/>
  </r>
  <r>
    <n v="10148"/>
    <x v="46"/>
    <d v="2003-09-21T00:00:00"/>
    <d v="2003-09-15T00:00:00"/>
    <x v="0"/>
    <s v="They want to reevaluate their terms agreement with Finance."/>
    <n v="276"/>
  </r>
  <r>
    <n v="10149"/>
    <x v="47"/>
    <d v="2003-09-18T00:00:00"/>
    <d v="2003-09-17T00:00:00"/>
    <x v="0"/>
    <s v=""/>
    <n v="487"/>
  </r>
  <r>
    <n v="10150"/>
    <x v="48"/>
    <d v="2003-09-27T00:00:00"/>
    <d v="2003-09-21T00:00:00"/>
    <x v="0"/>
    <s v="They want to reevaluate their terms agreement with Finance."/>
    <n v="148"/>
  </r>
  <r>
    <n v="10151"/>
    <x v="49"/>
    <d v="2003-09-30T00:00:00"/>
    <d v="2003-09-24T00:00:00"/>
    <x v="0"/>
    <s v=""/>
    <n v="311"/>
  </r>
  <r>
    <n v="10152"/>
    <x v="50"/>
    <d v="2003-10-03T00:00:00"/>
    <d v="2003-10-01T00:00:00"/>
    <x v="0"/>
    <s v=""/>
    <n v="333"/>
  </r>
  <r>
    <n v="10153"/>
    <x v="51"/>
    <d v="2003-10-05T00:00:00"/>
    <d v="2003-10-03T00:00:00"/>
    <x v="0"/>
    <s v=""/>
    <n v="141"/>
  </r>
  <r>
    <n v="10154"/>
    <x v="52"/>
    <d v="2003-10-12T00:00:00"/>
    <d v="2003-10-08T00:00:00"/>
    <x v="0"/>
    <s v=""/>
    <n v="219"/>
  </r>
  <r>
    <n v="10155"/>
    <x v="53"/>
    <d v="2003-10-13T00:00:00"/>
    <d v="2003-10-07T00:00:00"/>
    <x v="0"/>
    <s v=""/>
    <n v="186"/>
  </r>
  <r>
    <n v="10156"/>
    <x v="54"/>
    <d v="2003-10-17T00:00:00"/>
    <d v="2003-10-11T00:00:00"/>
    <x v="0"/>
    <s v=""/>
    <n v="141"/>
  </r>
  <r>
    <n v="10157"/>
    <x v="55"/>
    <d v="2003-10-15T00:00:00"/>
    <d v="2003-10-14T00:00:00"/>
    <x v="0"/>
    <s v=""/>
    <n v="473"/>
  </r>
  <r>
    <n v="10158"/>
    <x v="56"/>
    <d v="2003-10-18T00:00:00"/>
    <d v="2003-10-15T00:00:00"/>
    <x v="0"/>
    <s v=""/>
    <n v="121"/>
  </r>
  <r>
    <n v="10159"/>
    <x v="56"/>
    <d v="2003-10-19T00:00:00"/>
    <d v="2003-10-16T00:00:00"/>
    <x v="0"/>
    <s v=""/>
    <n v="321"/>
  </r>
  <r>
    <n v="10160"/>
    <x v="57"/>
    <d v="2003-10-17T00:00:00"/>
    <d v="2003-10-17T00:00:00"/>
    <x v="0"/>
    <s v=""/>
    <n v="347"/>
  </r>
  <r>
    <n v="10161"/>
    <x v="58"/>
    <d v="2003-10-25T00:00:00"/>
    <d v="2003-10-20T00:00:00"/>
    <x v="0"/>
    <s v=""/>
    <n v="227"/>
  </r>
  <r>
    <n v="10162"/>
    <x v="59"/>
    <d v="2003-10-26T00:00:00"/>
    <d v="2003-10-19T00:00:00"/>
    <x v="0"/>
    <s v=""/>
    <n v="321"/>
  </r>
  <r>
    <n v="10163"/>
    <x v="60"/>
    <d v="2003-10-27T00:00:00"/>
    <d v="2003-10-24T00:00:00"/>
    <x v="0"/>
    <s v=""/>
    <n v="424"/>
  </r>
  <r>
    <n v="10164"/>
    <x v="61"/>
    <d v="2003-10-30T00:00:00"/>
    <d v="2003-10-23T00:00:00"/>
    <x v="0"/>
    <s v="This order was disputed, but resolved on 11/1/2003; Customer doesn't like the colors and precision of the models."/>
    <n v="452"/>
  </r>
  <r>
    <n v="10165"/>
    <x v="62"/>
    <d v="2003-10-31T00:00:00"/>
    <d v="2003-12-26T00:00:00"/>
    <x v="0"/>
    <s v="This order was on hold because customers's credit limit had been exceeded. Order will ship when payment is received"/>
    <n v="148"/>
  </r>
  <r>
    <n v="10166"/>
    <x v="61"/>
    <d v="2003-10-30T00:00:00"/>
    <d v="2003-10-27T00:00:00"/>
    <x v="0"/>
    <s v=""/>
    <n v="462"/>
  </r>
  <r>
    <n v="10167"/>
    <x v="63"/>
    <d v="2003-10-30T00:00:00"/>
    <m/>
    <x v="0"/>
    <s v="Customer called to cancel. The warehouse was notified in time and the order didn't ship. They have a new VP of Sales and are shifting their sales model. Our VP of Sales should contact them."/>
    <n v="448"/>
  </r>
  <r>
    <n v="10168"/>
    <x v="64"/>
    <d v="2003-11-03T00:00:00"/>
    <d v="2003-11-01T00:00:00"/>
    <x v="1"/>
    <s v=""/>
    <n v="161"/>
  </r>
  <r>
    <n v="10169"/>
    <x v="65"/>
    <d v="2003-11-14T00:00:00"/>
    <d v="2003-11-09T00:00:00"/>
    <x v="1"/>
    <s v=""/>
    <n v="276"/>
  </r>
  <r>
    <n v="10170"/>
    <x v="65"/>
    <d v="2003-11-12T00:00:00"/>
    <d v="2003-11-07T00:00:00"/>
    <x v="1"/>
    <s v=""/>
    <n v="452"/>
  </r>
  <r>
    <n v="10171"/>
    <x v="66"/>
    <d v="2003-11-13T00:00:00"/>
    <d v="2003-11-07T00:00:00"/>
    <x v="1"/>
    <s v=""/>
    <n v="233"/>
  </r>
  <r>
    <n v="10172"/>
    <x v="66"/>
    <d v="2003-11-14T00:00:00"/>
    <d v="2003-11-11T00:00:00"/>
    <x v="1"/>
    <s v=""/>
    <n v="175"/>
  </r>
  <r>
    <n v="10173"/>
    <x v="66"/>
    <d v="2003-11-15T00:00:00"/>
    <d v="2003-11-09T00:00:00"/>
    <x v="1"/>
    <s v="Cautious optimism. We have happy customers here, if we can keep them well stocked.  I need all the information I can get on the planned shippments of Porches"/>
    <n v="278"/>
  </r>
  <r>
    <n v="10174"/>
    <x v="67"/>
    <d v="2003-11-15T00:00:00"/>
    <d v="2003-11-10T00:00:00"/>
    <x v="1"/>
    <s v=""/>
    <n v="333"/>
  </r>
  <r>
    <n v="10175"/>
    <x v="67"/>
    <d v="2003-11-14T00:00:00"/>
    <d v="2003-11-09T00:00:00"/>
    <x v="1"/>
    <s v=""/>
    <n v="324"/>
  </r>
  <r>
    <n v="10176"/>
    <x v="67"/>
    <d v="2003-11-15T00:00:00"/>
    <d v="2003-11-12T00:00:00"/>
    <x v="1"/>
    <s v=""/>
    <n v="386"/>
  </r>
  <r>
    <n v="10177"/>
    <x v="68"/>
    <d v="2003-11-17T00:00:00"/>
    <d v="2003-11-12T00:00:00"/>
    <x v="1"/>
    <s v=""/>
    <n v="344"/>
  </r>
  <r>
    <n v="10178"/>
    <x v="69"/>
    <d v="2003-11-16T00:00:00"/>
    <d v="2003-11-10T00:00:00"/>
    <x v="1"/>
    <s v="Custom shipping instructions sent to warehouse"/>
    <n v="242"/>
  </r>
  <r>
    <n v="10179"/>
    <x v="70"/>
    <d v="2003-11-17T00:00:00"/>
    <d v="2003-11-13T00:00:00"/>
    <x v="0"/>
    <s v="Customer cancelled due to urgent budgeting issues. Must be cautious when dealing with them in the future. Since order shipped already we must discuss who would cover the shipping charges."/>
    <n v="496"/>
  </r>
  <r>
    <n v="10180"/>
    <x v="70"/>
    <d v="2003-11-19T00:00:00"/>
    <d v="2003-11-14T00:00:00"/>
    <x v="1"/>
    <s v=""/>
    <n v="171"/>
  </r>
  <r>
    <n v="10181"/>
    <x v="71"/>
    <d v="2003-11-19T00:00:00"/>
    <d v="2003-11-15T00:00:00"/>
    <x v="1"/>
    <s v=""/>
    <n v="167"/>
  </r>
  <r>
    <n v="10182"/>
    <x v="71"/>
    <d v="2003-11-21T00:00:00"/>
    <d v="2003-11-18T00:00:00"/>
    <x v="1"/>
    <s v=""/>
    <n v="124"/>
  </r>
  <r>
    <n v="10183"/>
    <x v="72"/>
    <d v="2003-11-22T00:00:00"/>
    <d v="2003-11-15T00:00:00"/>
    <x v="1"/>
    <s v="We need to keep in close contact with their Marketing VP. He is the decision maker for all their purchases."/>
    <n v="339"/>
  </r>
  <r>
    <n v="10184"/>
    <x v="73"/>
    <d v="2003-11-22T00:00:00"/>
    <d v="2003-11-20T00:00:00"/>
    <x v="1"/>
    <s v=""/>
    <n v="484"/>
  </r>
  <r>
    <n v="10185"/>
    <x v="73"/>
    <d v="2003-11-21T00:00:00"/>
    <d v="2003-11-20T00:00:00"/>
    <x v="1"/>
    <s v=""/>
    <n v="320"/>
  </r>
  <r>
    <n v="10186"/>
    <x v="73"/>
    <d v="2003-11-20T00:00:00"/>
    <d v="2003-11-18T00:00:00"/>
    <x v="1"/>
    <s v="They want to reevaluate their terms agreement with the VP of Sales"/>
    <n v="489"/>
  </r>
  <r>
    <n v="10187"/>
    <x v="74"/>
    <d v="2003-11-24T00:00:00"/>
    <d v="2003-11-16T00:00:00"/>
    <x v="1"/>
    <s v=""/>
    <n v="211"/>
  </r>
  <r>
    <n v="10188"/>
    <x v="75"/>
    <d v="2003-11-26T00:00:00"/>
    <d v="2003-11-24T00:00:00"/>
    <x v="1"/>
    <s v=""/>
    <n v="167"/>
  </r>
  <r>
    <n v="10189"/>
    <x v="75"/>
    <d v="2003-11-25T00:00:00"/>
    <d v="2003-11-24T00:00:00"/>
    <x v="1"/>
    <s v="They want to reevaluate their terms agreement with Finance."/>
    <n v="205"/>
  </r>
  <r>
    <n v="10190"/>
    <x v="76"/>
    <d v="2003-11-29T00:00:00"/>
    <d v="2003-11-20T00:00:00"/>
    <x v="1"/>
    <s v=""/>
    <n v="141"/>
  </r>
  <r>
    <n v="10191"/>
    <x v="77"/>
    <d v="2003-11-30T00:00:00"/>
    <d v="2003-11-24T00:00:00"/>
    <x v="1"/>
    <s v="We must be cautions with this customer. Their VP of Sales resigned. Company may be heading down."/>
    <n v="259"/>
  </r>
  <r>
    <n v="10192"/>
    <x v="77"/>
    <d v="2003-11-29T00:00:00"/>
    <d v="2003-11-25T00:00:00"/>
    <x v="1"/>
    <s v=""/>
    <n v="363"/>
  </r>
  <r>
    <n v="10193"/>
    <x v="78"/>
    <d v="2003-11-28T00:00:00"/>
    <d v="2003-11-27T00:00:00"/>
    <x v="1"/>
    <s v=""/>
    <n v="471"/>
  </r>
  <r>
    <n v="10194"/>
    <x v="79"/>
    <d v="2003-12-02T00:00:00"/>
    <d v="2003-11-26T00:00:00"/>
    <x v="1"/>
    <s v=""/>
    <n v="146"/>
  </r>
  <r>
    <n v="10195"/>
    <x v="79"/>
    <d v="2003-12-01T00:00:00"/>
    <d v="2003-11-28T00:00:00"/>
    <x v="1"/>
    <s v=""/>
    <n v="319"/>
  </r>
  <r>
    <n v="10196"/>
    <x v="80"/>
    <d v="2003-12-03T00:00:00"/>
    <d v="2003-12-01T00:00:00"/>
    <x v="1"/>
    <s v=""/>
    <n v="455"/>
  </r>
  <r>
    <n v="10197"/>
    <x v="80"/>
    <d v="2003-12-02T00:00:00"/>
    <d v="2003-12-01T00:00:00"/>
    <x v="1"/>
    <s v="Customer inquired about remote controlled models and gold models."/>
    <n v="216"/>
  </r>
  <r>
    <n v="10198"/>
    <x v="81"/>
    <d v="2003-12-06T00:00:00"/>
    <d v="2003-12-03T00:00:00"/>
    <x v="1"/>
    <s v=""/>
    <n v="385"/>
  </r>
  <r>
    <n v="10199"/>
    <x v="82"/>
    <d v="2003-12-10T00:00:00"/>
    <d v="2003-12-06T00:00:00"/>
    <x v="1"/>
    <s v=""/>
    <n v="475"/>
  </r>
  <r>
    <n v="10200"/>
    <x v="82"/>
    <d v="2003-12-09T00:00:00"/>
    <d v="2003-12-06T00:00:00"/>
    <x v="1"/>
    <s v=""/>
    <n v="211"/>
  </r>
  <r>
    <n v="10201"/>
    <x v="82"/>
    <d v="2003-12-11T00:00:00"/>
    <d v="2003-12-02T00:00:00"/>
    <x v="1"/>
    <s v=""/>
    <n v="129"/>
  </r>
  <r>
    <n v="10202"/>
    <x v="83"/>
    <d v="2003-12-09T00:00:00"/>
    <d v="2003-12-06T00:00:00"/>
    <x v="1"/>
    <s v=""/>
    <n v="357"/>
  </r>
  <r>
    <n v="10203"/>
    <x v="83"/>
    <d v="2003-12-11T00:00:00"/>
    <d v="2003-12-07T00:00:00"/>
    <x v="1"/>
    <s v=""/>
    <n v="141"/>
  </r>
  <r>
    <n v="10204"/>
    <x v="83"/>
    <d v="2003-12-10T00:00:00"/>
    <d v="2003-12-04T00:00:00"/>
    <x v="1"/>
    <s v=""/>
    <n v="151"/>
  </r>
  <r>
    <n v="10205"/>
    <x v="84"/>
    <d v="2003-12-09T00:00:00"/>
    <d v="2003-12-07T00:00:00"/>
    <x v="1"/>
    <s v=" I need all the information I can get on our competitors."/>
    <n v="141"/>
  </r>
  <r>
    <n v="10206"/>
    <x v="85"/>
    <d v="2003-12-13T00:00:00"/>
    <d v="2003-12-08T00:00:00"/>
    <x v="1"/>
    <s v="Can we renegotiate this one?"/>
    <n v="202"/>
  </r>
  <r>
    <n v="10207"/>
    <x v="86"/>
    <d v="2003-12-17T00:00:00"/>
    <d v="2003-12-11T00:00:00"/>
    <x v="1"/>
    <s v="Check on availability."/>
    <n v="495"/>
  </r>
  <r>
    <n v="10208"/>
    <x v="87"/>
    <d v="2004-01-11T00:00:00"/>
    <d v="2004-01-04T00:00:00"/>
    <x v="1"/>
    <s v=""/>
    <n v="146"/>
  </r>
  <r>
    <n v="10209"/>
    <x v="88"/>
    <d v="2004-01-15T00:00:00"/>
    <d v="2004-01-12T00:00:00"/>
    <x v="1"/>
    <s v=""/>
    <n v="347"/>
  </r>
  <r>
    <n v="10210"/>
    <x v="89"/>
    <d v="2004-01-22T00:00:00"/>
    <d v="2004-01-20T00:00:00"/>
    <x v="1"/>
    <s v=""/>
    <n v="177"/>
  </r>
  <r>
    <n v="10211"/>
    <x v="90"/>
    <d v="2004-01-25T00:00:00"/>
    <d v="2004-01-18T00:00:00"/>
    <x v="1"/>
    <s v=""/>
    <n v="406"/>
  </r>
  <r>
    <n v="10212"/>
    <x v="91"/>
    <d v="2004-01-24T00:00:00"/>
    <d v="2004-01-18T00:00:00"/>
    <x v="1"/>
    <s v=""/>
    <n v="141"/>
  </r>
  <r>
    <n v="10213"/>
    <x v="92"/>
    <d v="2004-01-28T00:00:00"/>
    <d v="2004-01-27T00:00:00"/>
    <x v="1"/>
    <s v="Difficult to negotiate with customer. We need more marketing materials"/>
    <n v="489"/>
  </r>
  <r>
    <n v="10214"/>
    <x v="93"/>
    <d v="2004-02-04T00:00:00"/>
    <d v="2004-01-29T00:00:00"/>
    <x v="1"/>
    <s v=""/>
    <n v="458"/>
  </r>
  <r>
    <n v="10215"/>
    <x v="94"/>
    <d v="2004-02-08T00:00:00"/>
    <d v="2004-02-01T00:00:00"/>
    <x v="1"/>
    <s v="Customer requested that FedEx Ground is used for this shipping"/>
    <n v="475"/>
  </r>
  <r>
    <n v="10216"/>
    <x v="95"/>
    <d v="2004-02-10T00:00:00"/>
    <d v="2004-02-04T00:00:00"/>
    <x v="1"/>
    <s v=""/>
    <n v="256"/>
  </r>
  <r>
    <n v="10217"/>
    <x v="96"/>
    <d v="2004-02-14T00:00:00"/>
    <d v="2004-02-06T00:00:00"/>
    <x v="1"/>
    <s v=""/>
    <n v="166"/>
  </r>
  <r>
    <n v="10218"/>
    <x v="97"/>
    <d v="2004-02-16T00:00:00"/>
    <d v="2004-02-11T00:00:00"/>
    <x v="1"/>
    <s v="Customer requested that ad materials (such as posters, pamphlets) be included in the shippment"/>
    <n v="473"/>
  </r>
  <r>
    <n v="10219"/>
    <x v="98"/>
    <d v="2004-02-17T00:00:00"/>
    <d v="2004-02-12T00:00:00"/>
    <x v="1"/>
    <s v=""/>
    <n v="487"/>
  </r>
  <r>
    <n v="10220"/>
    <x v="99"/>
    <d v="2004-02-19T00:00:00"/>
    <d v="2004-02-16T00:00:00"/>
    <x v="1"/>
    <s v=""/>
    <n v="189"/>
  </r>
  <r>
    <n v="10221"/>
    <x v="100"/>
    <d v="2004-02-26T00:00:00"/>
    <d v="2004-02-19T00:00:00"/>
    <x v="1"/>
    <s v=""/>
    <n v="314"/>
  </r>
  <r>
    <n v="10222"/>
    <x v="101"/>
    <d v="2004-02-27T00:00:00"/>
    <d v="2004-02-20T00:00:00"/>
    <x v="1"/>
    <s v=""/>
    <n v="239"/>
  </r>
  <r>
    <n v="10223"/>
    <x v="102"/>
    <d v="2004-02-29T00:00:00"/>
    <d v="2004-02-24T00:00:00"/>
    <x v="1"/>
    <s v=""/>
    <n v="114"/>
  </r>
  <r>
    <n v="10224"/>
    <x v="103"/>
    <d v="2004-03-02T00:00:00"/>
    <d v="2004-02-26T00:00:00"/>
    <x v="1"/>
    <s v="Customer has worked with some of our vendors in the past and is aware of their MSRP"/>
    <n v="171"/>
  </r>
  <r>
    <n v="10225"/>
    <x v="104"/>
    <d v="2004-03-01T00:00:00"/>
    <d v="2004-02-24T00:00:00"/>
    <x v="1"/>
    <s v=""/>
    <n v="298"/>
  </r>
  <r>
    <n v="10226"/>
    <x v="105"/>
    <d v="2004-03-06T00:00:00"/>
    <d v="2004-03-02T00:00:00"/>
    <x v="1"/>
    <s v=""/>
    <n v="239"/>
  </r>
  <r>
    <n v="10227"/>
    <x v="106"/>
    <d v="2004-03-12T00:00:00"/>
    <d v="2004-03-08T00:00:00"/>
    <x v="1"/>
    <s v=""/>
    <n v="146"/>
  </r>
  <r>
    <n v="10228"/>
    <x v="107"/>
    <d v="2004-03-18T00:00:00"/>
    <d v="2004-03-13T00:00:00"/>
    <x v="1"/>
    <s v=""/>
    <n v="173"/>
  </r>
  <r>
    <n v="10229"/>
    <x v="108"/>
    <d v="2004-03-20T00:00:00"/>
    <d v="2004-03-12T00:00:00"/>
    <x v="1"/>
    <s v=""/>
    <n v="124"/>
  </r>
  <r>
    <n v="10230"/>
    <x v="109"/>
    <d v="2004-03-24T00:00:00"/>
    <d v="2004-03-20T00:00:00"/>
    <x v="1"/>
    <s v="Customer very concerned about the exact color of the models. There is high risk that he may dispute the order because there is a slight color mismatch"/>
    <n v="128"/>
  </r>
  <r>
    <n v="10231"/>
    <x v="110"/>
    <d v="2004-03-26T00:00:00"/>
    <d v="2004-03-25T00:00:00"/>
    <x v="1"/>
    <s v=""/>
    <n v="344"/>
  </r>
  <r>
    <n v="10232"/>
    <x v="111"/>
    <d v="2004-03-30T00:00:00"/>
    <d v="2004-03-25T00:00:00"/>
    <x v="1"/>
    <s v=""/>
    <n v="240"/>
  </r>
  <r>
    <n v="10233"/>
    <x v="112"/>
    <d v="2004-04-04T00:00:00"/>
    <d v="2004-04-02T00:00:00"/>
    <x v="1"/>
    <s v="Customer requested special shippment. The instructions were passed along to the warehouse"/>
    <n v="328"/>
  </r>
  <r>
    <n v="10234"/>
    <x v="113"/>
    <d v="2004-04-05T00:00:00"/>
    <d v="2004-04-02T00:00:00"/>
    <x v="1"/>
    <s v=""/>
    <n v="412"/>
  </r>
  <r>
    <n v="10235"/>
    <x v="114"/>
    <d v="2004-04-12T00:00:00"/>
    <d v="2004-04-06T00:00:00"/>
    <x v="1"/>
    <s v=""/>
    <n v="260"/>
  </r>
  <r>
    <n v="10236"/>
    <x v="115"/>
    <d v="2004-04-11T00:00:00"/>
    <d v="2004-04-08T00:00:00"/>
    <x v="1"/>
    <s v=""/>
    <n v="486"/>
  </r>
  <r>
    <n v="10237"/>
    <x v="116"/>
    <d v="2004-04-12T00:00:00"/>
    <d v="2004-04-10T00:00:00"/>
    <x v="1"/>
    <s v=""/>
    <n v="181"/>
  </r>
  <r>
    <n v="10238"/>
    <x v="117"/>
    <d v="2004-04-16T00:00:00"/>
    <d v="2004-04-10T00:00:00"/>
    <x v="1"/>
    <s v=""/>
    <n v="145"/>
  </r>
  <r>
    <n v="10239"/>
    <x v="118"/>
    <d v="2004-04-21T00:00:00"/>
    <d v="2004-04-17T00:00:00"/>
    <x v="1"/>
    <s v=""/>
    <n v="311"/>
  </r>
  <r>
    <n v="10240"/>
    <x v="119"/>
    <d v="2004-04-20T00:00:00"/>
    <d v="2004-04-20T00:00:00"/>
    <x v="1"/>
    <s v=""/>
    <n v="177"/>
  </r>
  <r>
    <n v="10241"/>
    <x v="119"/>
    <d v="2004-04-20T00:00:00"/>
    <d v="2004-04-19T00:00:00"/>
    <x v="1"/>
    <s v=""/>
    <n v="209"/>
  </r>
  <r>
    <n v="10242"/>
    <x v="120"/>
    <d v="2004-04-28T00:00:00"/>
    <d v="2004-04-25T00:00:00"/>
    <x v="1"/>
    <s v="Customer is interested in buying more Ferrari models"/>
    <n v="456"/>
  </r>
  <r>
    <n v="10243"/>
    <x v="121"/>
    <d v="2004-05-03T00:00:00"/>
    <d v="2004-04-28T00:00:00"/>
    <x v="1"/>
    <s v=""/>
    <n v="495"/>
  </r>
  <r>
    <n v="10244"/>
    <x v="122"/>
    <d v="2004-05-09T00:00:00"/>
    <d v="2004-05-04T00:00:00"/>
    <x v="1"/>
    <s v=""/>
    <n v="141"/>
  </r>
  <r>
    <n v="10245"/>
    <x v="123"/>
    <d v="2004-05-12T00:00:00"/>
    <d v="2004-05-09T00:00:00"/>
    <x v="1"/>
    <s v=""/>
    <n v="455"/>
  </r>
  <r>
    <n v="10246"/>
    <x v="124"/>
    <d v="2004-05-13T00:00:00"/>
    <d v="2004-05-06T00:00:00"/>
    <x v="1"/>
    <s v=""/>
    <n v="141"/>
  </r>
  <r>
    <n v="10247"/>
    <x v="124"/>
    <d v="2004-05-11T00:00:00"/>
    <d v="2004-05-08T00:00:00"/>
    <x v="1"/>
    <s v=""/>
    <n v="334"/>
  </r>
  <r>
    <n v="10248"/>
    <x v="125"/>
    <d v="2004-05-14T00:00:00"/>
    <m/>
    <x v="0"/>
    <s v="Order was mistakenly placed. The warehouse noticed the lack of documentation."/>
    <n v="131"/>
  </r>
  <r>
    <n v="10249"/>
    <x v="126"/>
    <d v="2004-05-17T00:00:00"/>
    <d v="2004-05-11T00:00:00"/>
    <x v="1"/>
    <s v="Can we deliver the new Ford Mustang models by end-of-quarter?"/>
    <n v="173"/>
  </r>
  <r>
    <n v="10250"/>
    <x v="127"/>
    <d v="2004-05-19T00:00:00"/>
    <d v="2004-05-15T00:00:00"/>
    <x v="1"/>
    <s v=""/>
    <n v="450"/>
  </r>
  <r>
    <n v="10251"/>
    <x v="128"/>
    <d v="2004-05-24T00:00:00"/>
    <d v="2004-05-24T00:00:00"/>
    <x v="1"/>
    <s v=""/>
    <n v="328"/>
  </r>
  <r>
    <n v="10252"/>
    <x v="129"/>
    <d v="2004-06-04T00:00:00"/>
    <d v="2004-05-29T00:00:00"/>
    <x v="1"/>
    <s v=""/>
    <n v="406"/>
  </r>
  <r>
    <n v="10253"/>
    <x v="130"/>
    <d v="2004-06-09T00:00:00"/>
    <d v="2004-06-02T00:00:00"/>
    <x v="0"/>
    <s v="Customer disputed the order and we agreed to cancel it. We must be more cautions with this customer going forward, since they are very hard to please. We must cover the shipping fees."/>
    <n v="201"/>
  </r>
  <r>
    <n v="10254"/>
    <x v="131"/>
    <d v="2004-06-13T00:00:00"/>
    <d v="2004-06-04T00:00:00"/>
    <x v="1"/>
    <s v="Customer requested that DHL is used for this shipping"/>
    <n v="323"/>
  </r>
  <r>
    <n v="10255"/>
    <x v="132"/>
    <d v="2004-06-12T00:00:00"/>
    <d v="2004-06-09T00:00:00"/>
    <x v="1"/>
    <s v=""/>
    <n v="209"/>
  </r>
  <r>
    <n v="10256"/>
    <x v="133"/>
    <d v="2004-06-16T00:00:00"/>
    <d v="2004-06-10T00:00:00"/>
    <x v="1"/>
    <s v=""/>
    <n v="145"/>
  </r>
  <r>
    <n v="10257"/>
    <x v="134"/>
    <d v="2004-06-24T00:00:00"/>
    <d v="2004-06-15T00:00:00"/>
    <x v="1"/>
    <s v=""/>
    <n v="450"/>
  </r>
  <r>
    <n v="10258"/>
    <x v="135"/>
    <d v="2004-06-25T00:00:00"/>
    <d v="2004-06-23T00:00:00"/>
    <x v="1"/>
    <s v=""/>
    <n v="398"/>
  </r>
  <r>
    <n v="10259"/>
    <x v="135"/>
    <d v="2004-06-22T00:00:00"/>
    <d v="2004-06-17T00:00:00"/>
    <x v="1"/>
    <s v=""/>
    <n v="166"/>
  </r>
  <r>
    <n v="10260"/>
    <x v="136"/>
    <d v="2004-06-22T00:00:00"/>
    <m/>
    <x v="0"/>
    <s v="Customer heard complaints from their customers and called to cancel this order. Will notify the Sales Manager."/>
    <n v="357"/>
  </r>
  <r>
    <n v="10261"/>
    <x v="137"/>
    <d v="2004-06-25T00:00:00"/>
    <d v="2004-06-22T00:00:00"/>
    <x v="1"/>
    <s v=""/>
    <n v="233"/>
  </r>
  <r>
    <n v="10262"/>
    <x v="138"/>
    <d v="2004-07-01T00:00:00"/>
    <m/>
    <x v="0"/>
    <s v="This customer found a better offer from one of our competitors. Will call back to renegotiate."/>
    <n v="141"/>
  </r>
  <r>
    <n v="10263"/>
    <x v="139"/>
    <d v="2004-07-04T00:00:00"/>
    <d v="2004-07-02T00:00:00"/>
    <x v="1"/>
    <s v=""/>
    <n v="175"/>
  </r>
  <r>
    <n v="10264"/>
    <x v="140"/>
    <d v="2004-07-06T00:00:00"/>
    <d v="2004-07-01T00:00:00"/>
    <x v="1"/>
    <s v="Customer will send a truck to our local warehouse on 7/1/2004"/>
    <n v="362"/>
  </r>
  <r>
    <n v="10265"/>
    <x v="141"/>
    <d v="2004-07-09T00:00:00"/>
    <d v="2004-07-07T00:00:00"/>
    <x v="1"/>
    <s v=""/>
    <n v="471"/>
  </r>
  <r>
    <n v="10266"/>
    <x v="142"/>
    <d v="2004-07-14T00:00:00"/>
    <d v="2004-07-10T00:00:00"/>
    <x v="1"/>
    <s v=""/>
    <n v="386"/>
  </r>
  <r>
    <n v="10267"/>
    <x v="143"/>
    <d v="2004-07-17T00:00:00"/>
    <d v="2004-07-09T00:00:00"/>
    <x v="1"/>
    <s v=""/>
    <n v="151"/>
  </r>
  <r>
    <n v="10268"/>
    <x v="144"/>
    <d v="2004-07-18T00:00:00"/>
    <d v="2004-07-14T00:00:00"/>
    <x v="1"/>
    <s v=""/>
    <n v="412"/>
  </r>
  <r>
    <n v="10269"/>
    <x v="145"/>
    <d v="2004-07-22T00:00:00"/>
    <d v="2004-07-18T00:00:00"/>
    <x v="1"/>
    <s v=""/>
    <n v="382"/>
  </r>
  <r>
    <n v="10270"/>
    <x v="146"/>
    <d v="2004-07-27T00:00:00"/>
    <d v="2004-07-24T00:00:00"/>
    <x v="1"/>
    <s v="Can we renegotiate this one?"/>
    <n v="282"/>
  </r>
  <r>
    <n v="10271"/>
    <x v="147"/>
    <d v="2004-07-29T00:00:00"/>
    <d v="2004-07-23T00:00:00"/>
    <x v="1"/>
    <s v=""/>
    <n v="124"/>
  </r>
  <r>
    <n v="10272"/>
    <x v="147"/>
    <d v="2004-07-26T00:00:00"/>
    <d v="2004-07-22T00:00:00"/>
    <x v="1"/>
    <s v=""/>
    <n v="157"/>
  </r>
  <r>
    <n v="10273"/>
    <x v="148"/>
    <d v="2004-07-28T00:00:00"/>
    <d v="2004-07-22T00:00:00"/>
    <x v="1"/>
    <s v=""/>
    <n v="314"/>
  </r>
  <r>
    <n v="10274"/>
    <x v="148"/>
    <d v="2004-07-29T00:00:00"/>
    <d v="2004-07-22T00:00:00"/>
    <x v="1"/>
    <s v=""/>
    <n v="379"/>
  </r>
  <r>
    <n v="10275"/>
    <x v="149"/>
    <d v="2004-08-02T00:00:00"/>
    <d v="2004-07-29T00:00:00"/>
    <x v="1"/>
    <s v=""/>
    <n v="119"/>
  </r>
  <r>
    <n v="10276"/>
    <x v="150"/>
    <d v="2004-08-11T00:00:00"/>
    <d v="2004-08-08T00:00:00"/>
    <x v="1"/>
    <s v=""/>
    <n v="204"/>
  </r>
  <r>
    <n v="10277"/>
    <x v="151"/>
    <d v="2004-08-12T00:00:00"/>
    <d v="2004-08-05T00:00:00"/>
    <x v="1"/>
    <s v=""/>
    <n v="148"/>
  </r>
  <r>
    <n v="10278"/>
    <x v="152"/>
    <d v="2004-08-16T00:00:00"/>
    <d v="2004-08-09T00:00:00"/>
    <x v="1"/>
    <s v=""/>
    <n v="112"/>
  </r>
  <r>
    <n v="10279"/>
    <x v="153"/>
    <d v="2004-08-19T00:00:00"/>
    <d v="2004-08-15T00:00:00"/>
    <x v="1"/>
    <s v="Cautious optimism. We have happy customers here, if we can keep them well stocked.  I need all the information I can get on the planned shippments of Porches"/>
    <n v="141"/>
  </r>
  <r>
    <n v="10280"/>
    <x v="154"/>
    <d v="2004-08-27T00:00:00"/>
    <d v="2004-08-19T00:00:00"/>
    <x v="1"/>
    <s v=""/>
    <n v="249"/>
  </r>
  <r>
    <n v="10281"/>
    <x v="155"/>
    <d v="2004-08-28T00:00:00"/>
    <d v="2004-08-23T00:00:00"/>
    <x v="1"/>
    <s v=""/>
    <n v="157"/>
  </r>
  <r>
    <n v="10282"/>
    <x v="156"/>
    <d v="2004-08-26T00:00:00"/>
    <d v="2004-08-22T00:00:00"/>
    <x v="1"/>
    <s v=""/>
    <n v="124"/>
  </r>
  <r>
    <n v="10283"/>
    <x v="156"/>
    <d v="2004-08-30T00:00:00"/>
    <d v="2004-08-23T00:00:00"/>
    <x v="1"/>
    <s v=""/>
    <n v="260"/>
  </r>
  <r>
    <n v="10284"/>
    <x v="157"/>
    <d v="2004-08-29T00:00:00"/>
    <d v="2004-08-26T00:00:00"/>
    <x v="1"/>
    <s v="Custom shipping instructions sent to warehouse"/>
    <n v="299"/>
  </r>
  <r>
    <n v="10285"/>
    <x v="158"/>
    <d v="2004-09-04T00:00:00"/>
    <d v="2004-08-31T00:00:00"/>
    <x v="1"/>
    <s v=""/>
    <n v="286"/>
  </r>
  <r>
    <n v="10286"/>
    <x v="159"/>
    <d v="2004-09-06T00:00:00"/>
    <d v="2004-09-01T00:00:00"/>
    <x v="1"/>
    <s v=""/>
    <n v="172"/>
  </r>
  <r>
    <n v="10287"/>
    <x v="160"/>
    <d v="2004-09-06T00:00:00"/>
    <d v="2004-09-01T00:00:00"/>
    <x v="1"/>
    <s v=""/>
    <n v="298"/>
  </r>
  <r>
    <n v="10288"/>
    <x v="161"/>
    <d v="2004-09-11T00:00:00"/>
    <d v="2004-09-05T00:00:00"/>
    <x v="1"/>
    <s v=""/>
    <n v="166"/>
  </r>
  <r>
    <n v="10289"/>
    <x v="162"/>
    <d v="2004-09-13T00:00:00"/>
    <d v="2004-09-04T00:00:00"/>
    <x v="1"/>
    <s v="We need to keep in close contact with their Marketing VP. He is the decision maker for all their purchases."/>
    <n v="167"/>
  </r>
  <r>
    <n v="10290"/>
    <x v="163"/>
    <d v="2004-09-15T00:00:00"/>
    <d v="2004-09-13T00:00:00"/>
    <x v="1"/>
    <s v=""/>
    <n v="198"/>
  </r>
  <r>
    <n v="10291"/>
    <x v="164"/>
    <d v="2004-09-17T00:00:00"/>
    <d v="2004-09-14T00:00:00"/>
    <x v="1"/>
    <s v=""/>
    <n v="448"/>
  </r>
  <r>
    <n v="10292"/>
    <x v="164"/>
    <d v="2004-09-18T00:00:00"/>
    <d v="2004-09-11T00:00:00"/>
    <x v="1"/>
    <s v="They want to reevaluate their terms agreement with Finance."/>
    <n v="131"/>
  </r>
  <r>
    <n v="10293"/>
    <x v="165"/>
    <d v="2004-09-18T00:00:00"/>
    <d v="2004-09-14T00:00:00"/>
    <x v="1"/>
    <s v=""/>
    <n v="249"/>
  </r>
  <r>
    <n v="10294"/>
    <x v="166"/>
    <d v="2004-09-17T00:00:00"/>
    <d v="2004-09-14T00:00:00"/>
    <x v="1"/>
    <s v=""/>
    <n v="204"/>
  </r>
  <r>
    <n v="10295"/>
    <x v="166"/>
    <d v="2004-09-17T00:00:00"/>
    <d v="2004-09-14T00:00:00"/>
    <x v="1"/>
    <s v="They want to reevaluate their terms agreement with Finance."/>
    <n v="362"/>
  </r>
  <r>
    <n v="10296"/>
    <x v="167"/>
    <d v="2004-09-22T00:00:00"/>
    <d v="2004-09-16T00:00:00"/>
    <x v="1"/>
    <s v=""/>
    <n v="415"/>
  </r>
  <r>
    <n v="10297"/>
    <x v="168"/>
    <d v="2004-09-22T00:00:00"/>
    <d v="2004-09-21T00:00:00"/>
    <x v="1"/>
    <s v="We must be cautions with this customer. Their VP of Sales resigned. Company may be heading down."/>
    <n v="189"/>
  </r>
  <r>
    <n v="10298"/>
    <x v="169"/>
    <d v="2004-10-05T00:00:00"/>
    <d v="2004-10-01T00:00:00"/>
    <x v="1"/>
    <s v=""/>
    <n v="103"/>
  </r>
  <r>
    <n v="10299"/>
    <x v="170"/>
    <d v="2004-10-10T00:00:00"/>
    <d v="2004-10-01T00:00:00"/>
    <x v="1"/>
    <s v=""/>
    <n v="186"/>
  </r>
  <r>
    <n v="10300"/>
    <x v="171"/>
    <d v="2003-10-13T00:00:00"/>
    <d v="2003-10-09T00:00:00"/>
    <x v="1"/>
    <s v=""/>
    <n v="128"/>
  </r>
  <r>
    <n v="10301"/>
    <x v="172"/>
    <d v="2003-10-15T00:00:00"/>
    <d v="2003-10-08T00:00:00"/>
    <x v="1"/>
    <s v=""/>
    <n v="299"/>
  </r>
  <r>
    <n v="10302"/>
    <x v="53"/>
    <d v="2003-10-16T00:00:00"/>
    <d v="2003-10-07T00:00:00"/>
    <x v="1"/>
    <s v=""/>
    <n v="201"/>
  </r>
  <r>
    <n v="10303"/>
    <x v="173"/>
    <d v="2004-10-14T00:00:00"/>
    <d v="2004-10-09T00:00:00"/>
    <x v="1"/>
    <s v="Customer inquired about remote controlled models and gold models."/>
    <n v="484"/>
  </r>
  <r>
    <n v="10304"/>
    <x v="174"/>
    <d v="2004-10-20T00:00:00"/>
    <d v="2004-10-17T00:00:00"/>
    <x v="1"/>
    <s v=""/>
    <n v="256"/>
  </r>
  <r>
    <n v="10305"/>
    <x v="175"/>
    <d v="2004-10-22T00:00:00"/>
    <d v="2004-10-15T00:00:00"/>
    <x v="1"/>
    <s v="Check on availability."/>
    <n v="286"/>
  </r>
  <r>
    <n v="10306"/>
    <x v="176"/>
    <d v="2004-10-21T00:00:00"/>
    <d v="2004-10-17T00:00:00"/>
    <x v="1"/>
    <s v=""/>
    <n v="187"/>
  </r>
  <r>
    <n v="10307"/>
    <x v="176"/>
    <d v="2004-10-23T00:00:00"/>
    <d v="2004-10-20T00:00:00"/>
    <x v="1"/>
    <s v=""/>
    <n v="339"/>
  </r>
  <r>
    <n v="10308"/>
    <x v="177"/>
    <d v="2004-10-24T00:00:00"/>
    <d v="2004-10-20T00:00:00"/>
    <x v="1"/>
    <s v="Customer requested that FedEx Ground is used for this shipping"/>
    <n v="319"/>
  </r>
  <r>
    <n v="10309"/>
    <x v="177"/>
    <d v="2004-10-24T00:00:00"/>
    <d v="2004-10-18T00:00:00"/>
    <x v="1"/>
    <s v=""/>
    <n v="121"/>
  </r>
  <r>
    <n v="10310"/>
    <x v="178"/>
    <d v="2004-10-24T00:00:00"/>
    <d v="2004-10-18T00:00:00"/>
    <x v="1"/>
    <s v=""/>
    <n v="259"/>
  </r>
  <r>
    <n v="10311"/>
    <x v="178"/>
    <d v="2004-10-23T00:00:00"/>
    <d v="2004-10-20T00:00:00"/>
    <x v="1"/>
    <s v="Difficult to negotiate with customer. We need more marketing materials"/>
    <n v="141"/>
  </r>
  <r>
    <n v="10312"/>
    <x v="179"/>
    <d v="2004-10-27T00:00:00"/>
    <d v="2004-10-23T00:00:00"/>
    <x v="1"/>
    <s v=""/>
    <n v="124"/>
  </r>
  <r>
    <n v="10313"/>
    <x v="180"/>
    <d v="2004-10-28T00:00:00"/>
    <d v="2004-10-25T00:00:00"/>
    <x v="1"/>
    <s v="Customer requested that FedEx Ground is used for this shipping"/>
    <n v="202"/>
  </r>
  <r>
    <n v="10314"/>
    <x v="180"/>
    <d v="2004-11-01T00:00:00"/>
    <d v="2004-10-23T00:00:00"/>
    <x v="1"/>
    <s v=""/>
    <n v="227"/>
  </r>
  <r>
    <n v="10315"/>
    <x v="181"/>
    <d v="2004-11-08T00:00:00"/>
    <d v="2004-10-30T00:00:00"/>
    <x v="1"/>
    <s v=""/>
    <n v="119"/>
  </r>
  <r>
    <n v="10316"/>
    <x v="182"/>
    <d v="2004-11-09T00:00:00"/>
    <d v="2004-11-07T00:00:00"/>
    <x v="1"/>
    <s v="Customer requested that ad materials (such as posters, pamphlets) be included in the shippment"/>
    <n v="240"/>
  </r>
  <r>
    <n v="10317"/>
    <x v="183"/>
    <d v="2004-11-12T00:00:00"/>
    <d v="2004-11-08T00:00:00"/>
    <x v="1"/>
    <s v=""/>
    <n v="161"/>
  </r>
  <r>
    <n v="10318"/>
    <x v="183"/>
    <d v="2004-11-09T00:00:00"/>
    <d v="2004-11-07T00:00:00"/>
    <x v="1"/>
    <s v=""/>
    <n v="157"/>
  </r>
  <r>
    <n v="10319"/>
    <x v="184"/>
    <d v="2004-11-11T00:00:00"/>
    <d v="2004-11-06T00:00:00"/>
    <x v="1"/>
    <s v="Customer requested that DHL is used for this shipping"/>
    <n v="456"/>
  </r>
  <r>
    <n v="10320"/>
    <x v="184"/>
    <d v="2004-11-13T00:00:00"/>
    <d v="2004-11-07T00:00:00"/>
    <x v="1"/>
    <s v=""/>
    <n v="144"/>
  </r>
  <r>
    <n v="10321"/>
    <x v="185"/>
    <d v="2004-11-12T00:00:00"/>
    <d v="2004-11-07T00:00:00"/>
    <x v="1"/>
    <s v=""/>
    <n v="462"/>
  </r>
  <r>
    <n v="10322"/>
    <x v="185"/>
    <d v="2004-11-12T00:00:00"/>
    <d v="2004-11-10T00:00:00"/>
    <x v="1"/>
    <s v="Customer has worked with some of our vendors in the past and is aware of their MSRP"/>
    <n v="363"/>
  </r>
  <r>
    <n v="10323"/>
    <x v="186"/>
    <d v="2004-11-12T00:00:00"/>
    <d v="2004-11-09T00:00:00"/>
    <x v="1"/>
    <s v=""/>
    <n v="128"/>
  </r>
  <r>
    <n v="10324"/>
    <x v="186"/>
    <d v="2004-11-11T00:00:00"/>
    <d v="2004-11-08T00:00:00"/>
    <x v="1"/>
    <s v=""/>
    <n v="181"/>
  </r>
  <r>
    <n v="10325"/>
    <x v="186"/>
    <d v="2004-11-13T00:00:00"/>
    <d v="2004-11-08T00:00:00"/>
    <x v="1"/>
    <s v=""/>
    <n v="121"/>
  </r>
  <r>
    <n v="10326"/>
    <x v="187"/>
    <d v="2004-11-16T00:00:00"/>
    <d v="2004-11-10T00:00:00"/>
    <x v="1"/>
    <s v=""/>
    <n v="144"/>
  </r>
  <r>
    <n v="10327"/>
    <x v="188"/>
    <d v="2004-11-19T00:00:00"/>
    <d v="2004-11-13T00:00:00"/>
    <x v="2"/>
    <s v="Order was disputed and resolved on 12/1/04. The Sales Manager was involved. Customer claims the scales of the models don't match what was discussed."/>
    <n v="145"/>
  </r>
  <r>
    <n v="10328"/>
    <x v="189"/>
    <d v="2004-11-21T00:00:00"/>
    <d v="2004-11-18T00:00:00"/>
    <x v="1"/>
    <s v="Customer very concerned about the exact color of the models. There is high risk that he may dispute the order because there is a slight color mismatch"/>
    <n v="278"/>
  </r>
  <r>
    <n v="10329"/>
    <x v="190"/>
    <d v="2004-11-24T00:00:00"/>
    <d v="2004-11-16T00:00:00"/>
    <x v="1"/>
    <s v=""/>
    <n v="131"/>
  </r>
  <r>
    <n v="10330"/>
    <x v="191"/>
    <d v="2004-11-25T00:00:00"/>
    <d v="2004-11-21T00:00:00"/>
    <x v="1"/>
    <s v=""/>
    <n v="385"/>
  </r>
  <r>
    <n v="10331"/>
    <x v="192"/>
    <d v="2004-11-23T00:00:00"/>
    <d v="2004-11-23T00:00:00"/>
    <x v="1"/>
    <s v="Customer requested special shippment. The instructions were passed along to the warehouse"/>
    <n v="486"/>
  </r>
  <r>
    <n v="10332"/>
    <x v="192"/>
    <d v="2004-11-25T00:00:00"/>
    <d v="2004-11-18T00:00:00"/>
    <x v="1"/>
    <s v=""/>
    <n v="187"/>
  </r>
  <r>
    <n v="10333"/>
    <x v="193"/>
    <d v="2004-11-27T00:00:00"/>
    <d v="2004-11-20T00:00:00"/>
    <x v="1"/>
    <s v=""/>
    <n v="129"/>
  </r>
  <r>
    <n v="10334"/>
    <x v="194"/>
    <d v="2004-11-28T00:00:00"/>
    <m/>
    <x v="3"/>
    <s v="The outstaniding balance for this customer exceeds their credit limit. Order will be shipped when a payment is received."/>
    <n v="144"/>
  </r>
  <r>
    <n v="10335"/>
    <x v="194"/>
    <d v="2004-11-29T00:00:00"/>
    <d v="2004-11-23T00:00:00"/>
    <x v="1"/>
    <s v=""/>
    <n v="124"/>
  </r>
  <r>
    <n v="10336"/>
    <x v="195"/>
    <d v="2004-11-26T00:00:00"/>
    <d v="2004-11-24T00:00:00"/>
    <x v="1"/>
    <s v="Customer requested that DHL is used for this shipping"/>
    <n v="172"/>
  </r>
  <r>
    <n v="10337"/>
    <x v="196"/>
    <d v="2004-11-30T00:00:00"/>
    <d v="2004-11-26T00:00:00"/>
    <x v="1"/>
    <s v=""/>
    <n v="424"/>
  </r>
  <r>
    <n v="10338"/>
    <x v="197"/>
    <d v="2004-12-02T00:00:00"/>
    <d v="2004-11-27T00:00:00"/>
    <x v="1"/>
    <s v=""/>
    <n v="381"/>
  </r>
  <r>
    <n v="10339"/>
    <x v="198"/>
    <d v="2004-11-30T00:00:00"/>
    <d v="2004-11-30T00:00:00"/>
    <x v="1"/>
    <s v=""/>
    <n v="398"/>
  </r>
  <r>
    <n v="10340"/>
    <x v="199"/>
    <d v="2004-12-01T00:00:00"/>
    <d v="2004-11-25T00:00:00"/>
    <x v="1"/>
    <s v="Customer is interested in buying more Ferrari models"/>
    <n v="216"/>
  </r>
  <r>
    <n v="10341"/>
    <x v="199"/>
    <d v="2004-12-01T00:00:00"/>
    <d v="2004-11-29T00:00:00"/>
    <x v="1"/>
    <s v=""/>
    <n v="382"/>
  </r>
  <r>
    <n v="10342"/>
    <x v="199"/>
    <d v="2004-12-01T00:00:00"/>
    <d v="2004-11-29T00:00:00"/>
    <x v="1"/>
    <s v=""/>
    <n v="114"/>
  </r>
  <r>
    <n v="10343"/>
    <x v="199"/>
    <d v="2004-12-01T00:00:00"/>
    <d v="2004-11-26T00:00:00"/>
    <x v="1"/>
    <s v=""/>
    <n v="353"/>
  </r>
  <r>
    <n v="10344"/>
    <x v="200"/>
    <d v="2004-12-02T00:00:00"/>
    <d v="2004-11-29T00:00:00"/>
    <x v="1"/>
    <s v=""/>
    <n v="350"/>
  </r>
  <r>
    <n v="10345"/>
    <x v="200"/>
    <d v="2004-12-01T00:00:00"/>
    <d v="2004-11-26T00:00:00"/>
    <x v="1"/>
    <s v=""/>
    <n v="103"/>
  </r>
  <r>
    <n v="10346"/>
    <x v="201"/>
    <d v="2004-12-05T00:00:00"/>
    <d v="2004-11-30T00:00:00"/>
    <x v="1"/>
    <s v=""/>
    <n v="112"/>
  </r>
  <r>
    <n v="10347"/>
    <x v="201"/>
    <d v="2004-12-07T00:00:00"/>
    <d v="2004-11-30T00:00:00"/>
    <x v="1"/>
    <s v="Can we deliver the new Ford Mustang models by end-of-quarter?"/>
    <n v="114"/>
  </r>
  <r>
    <n v="10348"/>
    <x v="182"/>
    <d v="2004-11-08T00:00:00"/>
    <d v="2004-11-05T00:00:00"/>
    <x v="1"/>
    <s v=""/>
    <n v="458"/>
  </r>
  <r>
    <n v="10349"/>
    <x v="202"/>
    <d v="2004-12-07T00:00:00"/>
    <d v="2004-12-03T00:00:00"/>
    <x v="1"/>
    <s v=""/>
    <n v="151"/>
  </r>
  <r>
    <n v="10350"/>
    <x v="203"/>
    <d v="2004-12-08T00:00:00"/>
    <d v="2004-12-05T00:00:00"/>
    <x v="1"/>
    <s v=""/>
    <n v="141"/>
  </r>
  <r>
    <n v="10351"/>
    <x v="204"/>
    <d v="2004-12-11T00:00:00"/>
    <d v="2004-12-07T00:00:00"/>
    <x v="1"/>
    <s v=""/>
    <n v="324"/>
  </r>
  <r>
    <n v="10352"/>
    <x v="204"/>
    <d v="2004-12-12T00:00:00"/>
    <d v="2004-12-09T00:00:00"/>
    <x v="1"/>
    <s v=""/>
    <n v="198"/>
  </r>
  <r>
    <n v="10353"/>
    <x v="205"/>
    <d v="2004-12-11T00:00:00"/>
    <d v="2004-12-05T00:00:00"/>
    <x v="1"/>
    <s v=""/>
    <n v="447"/>
  </r>
  <r>
    <n v="10354"/>
    <x v="205"/>
    <d v="2004-12-10T00:00:00"/>
    <d v="2004-12-05T00:00:00"/>
    <x v="1"/>
    <s v=""/>
    <n v="323"/>
  </r>
  <r>
    <n v="10355"/>
    <x v="206"/>
    <d v="2004-12-14T00:00:00"/>
    <d v="2004-12-13T00:00:00"/>
    <x v="1"/>
    <s v=""/>
    <n v="141"/>
  </r>
  <r>
    <n v="10356"/>
    <x v="207"/>
    <d v="2004-12-15T00:00:00"/>
    <d v="2004-12-12T00:00:00"/>
    <x v="1"/>
    <s v=""/>
    <n v="250"/>
  </r>
  <r>
    <n v="10357"/>
    <x v="208"/>
    <d v="2004-12-16T00:00:00"/>
    <d v="2004-12-14T00:00:00"/>
    <x v="1"/>
    <s v=""/>
    <n v="124"/>
  </r>
  <r>
    <n v="10358"/>
    <x v="208"/>
    <d v="2004-12-16T00:00:00"/>
    <d v="2004-12-16T00:00:00"/>
    <x v="1"/>
    <s v="Customer requested that DHL is used for this shipping"/>
    <n v="141"/>
  </r>
  <r>
    <n v="10359"/>
    <x v="209"/>
    <d v="2004-12-23T00:00:00"/>
    <d v="2004-12-18T00:00:00"/>
    <x v="1"/>
    <s v=""/>
    <n v="353"/>
  </r>
  <r>
    <n v="10360"/>
    <x v="210"/>
    <d v="2004-12-22T00:00:00"/>
    <d v="2004-12-18T00:00:00"/>
    <x v="1"/>
    <s v=""/>
    <n v="496"/>
  </r>
  <r>
    <n v="10361"/>
    <x v="211"/>
    <d v="2004-12-24T00:00:00"/>
    <d v="2004-12-20T00:00:00"/>
    <x v="1"/>
    <s v=""/>
    <n v="282"/>
  </r>
  <r>
    <n v="10362"/>
    <x v="212"/>
    <d v="2005-01-16T00:00:00"/>
    <d v="2005-01-10T00:00:00"/>
    <x v="1"/>
    <s v=""/>
    <n v="161"/>
  </r>
  <r>
    <n v="10363"/>
    <x v="213"/>
    <d v="2005-01-12T00:00:00"/>
    <d v="2005-01-10T00:00:00"/>
    <x v="1"/>
    <s v=""/>
    <n v="334"/>
  </r>
  <r>
    <n v="10364"/>
    <x v="213"/>
    <d v="2005-01-17T00:00:00"/>
    <d v="2005-01-09T00:00:00"/>
    <x v="1"/>
    <s v=""/>
    <n v="350"/>
  </r>
  <r>
    <n v="10365"/>
    <x v="214"/>
    <d v="2005-01-18T00:00:00"/>
    <d v="2005-01-11T00:00:00"/>
    <x v="1"/>
    <s v=""/>
    <n v="320"/>
  </r>
  <r>
    <n v="10366"/>
    <x v="215"/>
    <d v="2005-01-19T00:00:00"/>
    <d v="2005-01-12T00:00:00"/>
    <x v="1"/>
    <s v=""/>
    <n v="381"/>
  </r>
  <r>
    <n v="10367"/>
    <x v="216"/>
    <d v="2005-01-21T00:00:00"/>
    <d v="2005-01-16T00:00:00"/>
    <x v="2"/>
    <s v="This order was disputed and resolved on 2/1/2005. Customer claimed that container with shipment was damaged. FedEx's investigation proved this wrong."/>
    <n v="205"/>
  </r>
  <r>
    <n v="10368"/>
    <x v="217"/>
    <d v="2005-01-27T00:00:00"/>
    <d v="2005-01-24T00:00:00"/>
    <x v="1"/>
    <s v="Can we renegotiate this one?"/>
    <n v="124"/>
  </r>
  <r>
    <n v="10369"/>
    <x v="218"/>
    <d v="2005-01-28T00:00:00"/>
    <d v="2005-01-24T00:00:00"/>
    <x v="1"/>
    <s v=""/>
    <n v="379"/>
  </r>
  <r>
    <n v="10370"/>
    <x v="218"/>
    <d v="2005-02-01T00:00:00"/>
    <d v="2005-01-25T00:00:00"/>
    <x v="1"/>
    <s v=""/>
    <n v="276"/>
  </r>
  <r>
    <n v="10371"/>
    <x v="219"/>
    <d v="2005-02-03T00:00:00"/>
    <d v="2005-01-25T00:00:00"/>
    <x v="1"/>
    <s v=""/>
    <n v="124"/>
  </r>
  <r>
    <n v="10372"/>
    <x v="220"/>
    <d v="2005-02-05T00:00:00"/>
    <d v="2005-01-28T00:00:00"/>
    <x v="1"/>
    <s v=""/>
    <n v="398"/>
  </r>
  <r>
    <n v="10373"/>
    <x v="221"/>
    <d v="2005-02-08T00:00:00"/>
    <d v="2005-02-06T00:00:00"/>
    <x v="1"/>
    <s v=""/>
    <n v="311"/>
  </r>
  <r>
    <n v="10374"/>
    <x v="222"/>
    <d v="2005-02-09T00:00:00"/>
    <d v="2005-02-03T00:00:00"/>
    <x v="1"/>
    <s v=""/>
    <n v="333"/>
  </r>
  <r>
    <n v="10375"/>
    <x v="223"/>
    <d v="2005-02-10T00:00:00"/>
    <d v="2005-02-06T00:00:00"/>
    <x v="1"/>
    <s v=""/>
    <n v="119"/>
  </r>
  <r>
    <n v="10376"/>
    <x v="224"/>
    <d v="2005-02-18T00:00:00"/>
    <d v="2005-02-13T00:00:00"/>
    <x v="1"/>
    <s v=""/>
    <n v="219"/>
  </r>
  <r>
    <n v="10377"/>
    <x v="225"/>
    <d v="2005-02-21T00:00:00"/>
    <d v="2005-02-12T00:00:00"/>
    <x v="1"/>
    <s v="Cautious optimism. We have happy customers here, if we can keep them well stocked.  I need all the information I can get on the planned shippments of Porches"/>
    <n v="186"/>
  </r>
  <r>
    <n v="10378"/>
    <x v="226"/>
    <d v="2005-02-18T00:00:00"/>
    <d v="2005-02-11T00:00:00"/>
    <x v="1"/>
    <s v=""/>
    <n v="141"/>
  </r>
  <r>
    <n v="10379"/>
    <x v="226"/>
    <d v="2005-02-18T00:00:00"/>
    <d v="2005-02-11T00:00:00"/>
    <x v="1"/>
    <s v=""/>
    <n v="141"/>
  </r>
  <r>
    <n v="10380"/>
    <x v="227"/>
    <d v="2005-02-24T00:00:00"/>
    <d v="2005-02-18T00:00:00"/>
    <x v="1"/>
    <s v=""/>
    <n v="141"/>
  </r>
  <r>
    <n v="10381"/>
    <x v="228"/>
    <d v="2005-02-25T00:00:00"/>
    <d v="2005-02-18T00:00:00"/>
    <x v="1"/>
    <s v=""/>
    <n v="321"/>
  </r>
  <r>
    <n v="10382"/>
    <x v="228"/>
    <d v="2005-02-23T00:00:00"/>
    <d v="2005-02-18T00:00:00"/>
    <x v="1"/>
    <s v="Custom shipping instructions sent to warehouse"/>
    <n v="124"/>
  </r>
  <r>
    <n v="10383"/>
    <x v="229"/>
    <d v="2005-03-02T00:00:00"/>
    <d v="2005-02-25T00:00:00"/>
    <x v="1"/>
    <s v=""/>
    <n v="141"/>
  </r>
  <r>
    <n v="10384"/>
    <x v="230"/>
    <d v="2005-03-06T00:00:00"/>
    <d v="2005-02-27T00:00:00"/>
    <x v="1"/>
    <s v=""/>
    <n v="321"/>
  </r>
  <r>
    <n v="10385"/>
    <x v="231"/>
    <d v="2005-03-09T00:00:00"/>
    <d v="2005-03-01T00:00:00"/>
    <x v="1"/>
    <s v=""/>
    <n v="124"/>
  </r>
  <r>
    <n v="10386"/>
    <x v="232"/>
    <d v="2005-03-09T00:00:00"/>
    <d v="2005-03-06T00:00:00"/>
    <x v="2"/>
    <s v="Disputed then Resolved on 3/15/2005. Customer doesn't like the craftsmaship of the models."/>
    <n v="141"/>
  </r>
  <r>
    <n v="10387"/>
    <x v="233"/>
    <d v="2005-03-09T00:00:00"/>
    <d v="2005-03-06T00:00:00"/>
    <x v="1"/>
    <s v="We need to keep in close contact with their Marketing VP. He is the decision maker for all their purchases."/>
    <n v="148"/>
  </r>
  <r>
    <n v="10388"/>
    <x v="234"/>
    <d v="2005-03-11T00:00:00"/>
    <d v="2005-03-09T00:00:00"/>
    <x v="1"/>
    <s v=""/>
    <n v="462"/>
  </r>
  <r>
    <n v="10389"/>
    <x v="234"/>
    <d v="2005-03-09T00:00:00"/>
    <d v="2005-03-08T00:00:00"/>
    <x v="1"/>
    <s v=""/>
    <n v="448"/>
  </r>
  <r>
    <n v="10390"/>
    <x v="235"/>
    <d v="2005-03-11T00:00:00"/>
    <d v="2005-03-07T00:00:00"/>
    <x v="1"/>
    <s v="They want to reevaluate their terms agreement with Finance."/>
    <n v="124"/>
  </r>
  <r>
    <n v="10391"/>
    <x v="236"/>
    <d v="2005-03-20T00:00:00"/>
    <d v="2005-03-15T00:00:00"/>
    <x v="1"/>
    <s v=""/>
    <n v="276"/>
  </r>
  <r>
    <n v="10392"/>
    <x v="237"/>
    <d v="2005-03-18T00:00:00"/>
    <d v="2005-03-12T00:00:00"/>
    <x v="1"/>
    <s v=""/>
    <n v="452"/>
  </r>
  <r>
    <n v="10393"/>
    <x v="238"/>
    <d v="2005-03-22T00:00:00"/>
    <d v="2005-03-14T00:00:00"/>
    <x v="1"/>
    <s v="They want to reevaluate their terms agreement with Finance."/>
    <n v="323"/>
  </r>
  <r>
    <n v="10394"/>
    <x v="239"/>
    <d v="2005-03-25T00:00:00"/>
    <d v="2005-03-19T00:00:00"/>
    <x v="1"/>
    <s v=""/>
    <n v="141"/>
  </r>
  <r>
    <n v="10395"/>
    <x v="240"/>
    <d v="2005-03-24T00:00:00"/>
    <d v="2005-03-23T00:00:00"/>
    <x v="1"/>
    <s v="We must be cautions with this customer. Their VP of Sales resigned. Company may be heading down."/>
    <n v="250"/>
  </r>
  <r>
    <n v="10396"/>
    <x v="241"/>
    <d v="2005-04-02T00:00:00"/>
    <d v="2005-03-28T00:00:00"/>
    <x v="1"/>
    <s v=""/>
    <n v="124"/>
  </r>
  <r>
    <n v="10397"/>
    <x v="242"/>
    <d v="2005-04-09T00:00:00"/>
    <d v="2005-04-01T00:00:00"/>
    <x v="1"/>
    <s v=""/>
    <n v="242"/>
  </r>
  <r>
    <n v="10398"/>
    <x v="243"/>
    <d v="2005-04-09T00:00:00"/>
    <d v="2005-03-31T00:00:00"/>
    <x v="1"/>
    <s v=""/>
    <n v="353"/>
  </r>
  <r>
    <n v="10399"/>
    <x v="244"/>
    <d v="2005-04-12T00:00:00"/>
    <d v="2005-04-03T00:00:00"/>
    <x v="1"/>
    <s v=""/>
    <n v="496"/>
  </r>
  <r>
    <n v="10400"/>
    <x v="244"/>
    <d v="2005-04-11T00:00:00"/>
    <d v="2005-04-04T00:00:00"/>
    <x v="1"/>
    <s v="Customer requested that DHL is used for this shipping"/>
    <n v="450"/>
  </r>
  <r>
    <n v="10401"/>
    <x v="245"/>
    <d v="2005-04-14T00:00:00"/>
    <m/>
    <x v="3"/>
    <s v="Customer credit limit exceeded. Will ship when a payment is received."/>
    <n v="328"/>
  </r>
  <r>
    <n v="10402"/>
    <x v="246"/>
    <d v="2005-04-14T00:00:00"/>
    <d v="2005-04-12T00:00:00"/>
    <x v="1"/>
    <s v=""/>
    <n v="406"/>
  </r>
  <r>
    <n v="10403"/>
    <x v="247"/>
    <d v="2005-04-18T00:00:00"/>
    <d v="2005-04-11T00:00:00"/>
    <x v="1"/>
    <s v=""/>
    <n v="201"/>
  </r>
  <r>
    <n v="10404"/>
    <x v="247"/>
    <d v="2005-04-14T00:00:00"/>
    <d v="2005-04-11T00:00:00"/>
    <x v="1"/>
    <s v=""/>
    <n v="323"/>
  </r>
  <r>
    <n v="10405"/>
    <x v="248"/>
    <d v="2005-04-24T00:00:00"/>
    <d v="2005-04-20T00:00:00"/>
    <x v="1"/>
    <s v=""/>
    <n v="209"/>
  </r>
  <r>
    <n v="10406"/>
    <x v="249"/>
    <d v="2005-04-25T00:00:00"/>
    <d v="2005-04-21T00:00:00"/>
    <x v="4"/>
    <s v="Customer claims container with shipment was damaged during shipping and some items were missing. I am talking to FedEx about this."/>
    <n v="145"/>
  </r>
  <r>
    <n v="10407"/>
    <x v="250"/>
    <d v="2005-05-04T00:00:00"/>
    <m/>
    <x v="3"/>
    <s v="Customer credit limit exceeded. Will ship when a payment is received."/>
    <n v="450"/>
  </r>
  <r>
    <n v="10408"/>
    <x v="250"/>
    <d v="2005-04-29T00:00:00"/>
    <d v="2005-04-27T00:00:00"/>
    <x v="1"/>
    <s v=""/>
    <n v="398"/>
  </r>
  <r>
    <n v="10409"/>
    <x v="251"/>
    <d v="2005-05-05T00:00:00"/>
    <d v="2005-04-24T00:00:00"/>
    <x v="1"/>
    <s v=""/>
    <n v="166"/>
  </r>
  <r>
    <n v="10410"/>
    <x v="252"/>
    <d v="2005-05-10T00:00:00"/>
    <d v="2005-04-30T00:00:00"/>
    <x v="1"/>
    <s v=""/>
    <n v="357"/>
  </r>
  <r>
    <n v="10411"/>
    <x v="253"/>
    <d v="2005-05-08T00:00:00"/>
    <d v="2005-05-06T00:00:00"/>
    <x v="1"/>
    <s v=""/>
    <n v="233"/>
  </r>
  <r>
    <n v="10412"/>
    <x v="254"/>
    <d v="2005-05-13T00:00:00"/>
    <d v="2005-05-05T00:00:00"/>
    <x v="1"/>
    <s v=""/>
    <n v="141"/>
  </r>
  <r>
    <n v="10413"/>
    <x v="255"/>
    <d v="2005-05-14T00:00:00"/>
    <d v="2005-05-09T00:00:00"/>
    <x v="1"/>
    <s v="Customer requested that DHL is used for this shipping"/>
    <n v="175"/>
  </r>
  <r>
    <n v="10414"/>
    <x v="256"/>
    <d v="2005-05-13T00:00:00"/>
    <m/>
    <x v="3"/>
    <s v="Customer credit limit exceeded. Will ship when a payment is received."/>
    <n v="362"/>
  </r>
  <r>
    <n v="10415"/>
    <x v="257"/>
    <d v="2005-05-20T00:00:00"/>
    <d v="2005-05-12T00:00:00"/>
    <x v="4"/>
    <s v="Customer claims the scales of the models don't match what was discussed. I keep all the paperwork though to prove otherwise"/>
    <n v="471"/>
  </r>
  <r>
    <n v="10416"/>
    <x v="258"/>
    <d v="2005-05-16T00:00:00"/>
    <d v="2005-05-14T00:00:00"/>
    <x v="1"/>
    <s v=""/>
    <n v="386"/>
  </r>
  <r>
    <n v="10417"/>
    <x v="259"/>
    <d v="2005-05-19T00:00:00"/>
    <d v="2005-05-19T00:00:00"/>
    <x v="4"/>
    <s v="Customer doesn't like the colors and precision of the models."/>
    <n v="141"/>
  </r>
  <r>
    <n v="10418"/>
    <x v="260"/>
    <d v="2005-05-24T00:00:00"/>
    <d v="2005-05-20T00:00:00"/>
    <x v="1"/>
    <s v=""/>
    <n v="412"/>
  </r>
  <r>
    <n v="10419"/>
    <x v="261"/>
    <d v="2005-05-28T00:00:00"/>
    <d v="2005-05-19T00:00:00"/>
    <x v="1"/>
    <s v=""/>
    <n v="382"/>
  </r>
  <r>
    <n v="10420"/>
    <x v="262"/>
    <d v="2005-06-07T00:00:00"/>
    <m/>
    <x v="5"/>
    <s v=""/>
    <n v="282"/>
  </r>
  <r>
    <n v="10421"/>
    <x v="262"/>
    <d v="2005-06-06T00:00:00"/>
    <m/>
    <x v="5"/>
    <s v="Custom shipping instructions were sent to warehouse"/>
    <n v="124"/>
  </r>
  <r>
    <n v="10422"/>
    <x v="263"/>
    <d v="2005-06-11T00:00:00"/>
    <m/>
    <x v="5"/>
    <s v=""/>
    <n v="157"/>
  </r>
  <r>
    <n v="10423"/>
    <x v="263"/>
    <d v="2005-06-05T00:00:00"/>
    <m/>
    <x v="5"/>
    <s v=""/>
    <n v="314"/>
  </r>
  <r>
    <n v="10424"/>
    <x v="264"/>
    <d v="2005-06-08T00:00:00"/>
    <m/>
    <x v="5"/>
    <s v=""/>
    <n v="141"/>
  </r>
  <r>
    <n v="10425"/>
    <x v="264"/>
    <d v="2005-06-07T00:00:00"/>
    <m/>
    <x v="5"/>
    <s v=""/>
    <n v="1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10CB6-56B4-4DE2-8EF3-9D6B8CA5B5AE}"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1:H15" firstHeaderRow="1" firstDataRow="2" firstDataCol="1"/>
  <pivotFields count="9">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axis="axisCol" dataField="1" showAll="0">
      <items count="7">
        <item x="0"/>
        <item x="4"/>
        <item x="5"/>
        <item x="3"/>
        <item x="2"/>
        <item x="1"/>
        <item t="default"/>
      </items>
    </pivotField>
    <pivotField showAll="0"/>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13">
    <i>
      <x v="1"/>
    </i>
    <i>
      <x v="2"/>
    </i>
    <i>
      <x v="3"/>
    </i>
    <i>
      <x v="4"/>
    </i>
    <i>
      <x v="5"/>
    </i>
    <i>
      <x v="6"/>
    </i>
    <i>
      <x v="7"/>
    </i>
    <i>
      <x v="8"/>
    </i>
    <i>
      <x v="9"/>
    </i>
    <i>
      <x v="10"/>
    </i>
    <i>
      <x v="11"/>
    </i>
    <i>
      <x v="12"/>
    </i>
    <i t="grand">
      <x/>
    </i>
  </rowItems>
  <colFields count="1">
    <field x="4"/>
  </colFields>
  <colItems count="7">
    <i>
      <x/>
    </i>
    <i>
      <x v="1"/>
    </i>
    <i>
      <x v="2"/>
    </i>
    <i>
      <x v="3"/>
    </i>
    <i>
      <x v="4"/>
    </i>
    <i>
      <x v="5"/>
    </i>
    <i t="grand">
      <x/>
    </i>
  </colItems>
  <dataFields count="1">
    <dataField name="Count of status" fld="4" subtotal="count" baseField="0" baseItem="0"/>
  </dataFields>
  <chartFormats count="6">
    <chartFormat chart="14" format="41" series="1">
      <pivotArea type="data" outline="0" fieldPosition="0">
        <references count="2">
          <reference field="4294967294" count="1" selected="0">
            <x v="0"/>
          </reference>
          <reference field="4" count="1" selected="0">
            <x v="0"/>
          </reference>
        </references>
      </pivotArea>
    </chartFormat>
    <chartFormat chart="14" format="42" series="1">
      <pivotArea type="data" outline="0" fieldPosition="0">
        <references count="2">
          <reference field="4294967294" count="1" selected="0">
            <x v="0"/>
          </reference>
          <reference field="4" count="1" selected="0">
            <x v="1"/>
          </reference>
        </references>
      </pivotArea>
    </chartFormat>
    <chartFormat chart="14" format="43" series="1">
      <pivotArea type="data" outline="0" fieldPosition="0">
        <references count="2">
          <reference field="4294967294" count="1" selected="0">
            <x v="0"/>
          </reference>
          <reference field="4" count="1" selected="0">
            <x v="2"/>
          </reference>
        </references>
      </pivotArea>
    </chartFormat>
    <chartFormat chart="14" format="44" series="1">
      <pivotArea type="data" outline="0" fieldPosition="0">
        <references count="2">
          <reference field="4294967294" count="1" selected="0">
            <x v="0"/>
          </reference>
          <reference field="4" count="1" selected="0">
            <x v="3"/>
          </reference>
        </references>
      </pivotArea>
    </chartFormat>
    <chartFormat chart="14" format="45" series="1">
      <pivotArea type="data" outline="0" fieldPosition="0">
        <references count="2">
          <reference field="4294967294" count="1" selected="0">
            <x v="0"/>
          </reference>
          <reference field="4" count="1" selected="0">
            <x v="4"/>
          </reference>
        </references>
      </pivotArea>
    </chartFormat>
    <chartFormat chart="14" format="46"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08C99-6E8D-4215-B78A-D95121775256}" name="Summary"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tatus">
  <location ref="B4:C11" firstHeaderRow="1" firstDataRow="1" firstDataCol="1"/>
  <pivotFields count="9">
    <pivotField showAll="0"/>
    <pivotField numFmtId="14" showAll="0"/>
    <pivotField numFmtId="14" showAll="0"/>
    <pivotField showAll="0"/>
    <pivotField axis="axisRow" dataField="1" showAll="0" sortType="descending">
      <items count="7">
        <item x="1"/>
        <item x="2"/>
        <item x="3"/>
        <item x="5"/>
        <item x="4"/>
        <item x="0"/>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s>
  <rowFields count="1">
    <field x="4"/>
  </rowFields>
  <rowItems count="7">
    <i>
      <x/>
    </i>
    <i>
      <x v="5"/>
    </i>
    <i>
      <x v="3"/>
    </i>
    <i>
      <x v="2"/>
    </i>
    <i>
      <x v="1"/>
    </i>
    <i>
      <x v="4"/>
    </i>
    <i t="grand">
      <x/>
    </i>
  </rowItems>
  <colItems count="1">
    <i/>
  </colItems>
  <dataFields count="1">
    <dataField name="Total" fld="4" subtotal="count" baseField="0" baseItem="0"/>
  </dataFields>
  <formats count="6">
    <format dxfId="11">
      <pivotArea type="all" dataOnly="0" outline="0" fieldPosition="0"/>
    </format>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56C6E20-B11C-4A87-8878-FDF5332E51D0}"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C873A-ADCF-4529-AF82-298AFE41FF58}" name="orders" displayName="orders" ref="A1:G327" tableType="queryTable" totalsRowShown="0">
  <autoFilter ref="A1:G327" xr:uid="{A81C7E26-C539-4246-9B2B-3FEE1CAA37AC}"/>
  <tableColumns count="7">
    <tableColumn id="1" xr3:uid="{D3E21176-6A7B-4159-AF04-480EA36FD587}" uniqueName="1" name="orderNumber" queryTableFieldId="1"/>
    <tableColumn id="2" xr3:uid="{C48AB1C5-52C2-48AD-9B2A-4A95B00D4AA9}" uniqueName="2" name="orderDate" queryTableFieldId="2" dataDxfId="16"/>
    <tableColumn id="3" xr3:uid="{B4F4DA19-C0CC-4504-9872-09451DC0D06D}" uniqueName="3" name="requiredDate" queryTableFieldId="3" dataDxfId="15"/>
    <tableColumn id="4" xr3:uid="{C0FA627F-0A23-4FA9-ACA2-1C32B1D81C81}" uniqueName="4" name="shippedDate" queryTableFieldId="4" dataDxfId="14"/>
    <tableColumn id="5" xr3:uid="{B04F2114-39E3-4CFC-A360-E9BB85DD9C9E}" uniqueName="5" name="status" queryTableFieldId="5" dataDxfId="13"/>
    <tableColumn id="6" xr3:uid="{C87EB05D-DB34-4ADE-904A-5A34582AA250}" uniqueName="6" name="comments" queryTableFieldId="6" dataDxfId="12"/>
    <tableColumn id="7" xr3:uid="{DE4177DB-61EF-4473-8A88-92FB8979DD3E}" uniqueName="7" name="customerNumb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831E-8AD2-4844-89E2-ED6E50DCB416}">
  <dimension ref="A1"/>
  <sheetViews>
    <sheetView workbookViewId="0"/>
  </sheetViews>
  <sheetFormatPr defaultRowHeight="15"/>
  <sheetData>
    <row r="1" spans="1:1">
      <c r="A1" s="3" t="str" cm="1">
        <f t="array" aca="1" ref="A1" ca="1">LEFT(CELL("filename",$A$1),FIND("[",CELL("filename",$A$1),1)-1) &amp; "orders.csv"</f>
        <v>D:\dev\dptsi-scripts\research_win32\orders.csv</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1FD6C-EF37-4185-8C50-04314FCFC999}">
  <dimension ref="A1:G327"/>
  <sheetViews>
    <sheetView tabSelected="1" workbookViewId="0">
      <selection activeCell="F4" sqref="F4"/>
    </sheetView>
  </sheetViews>
  <sheetFormatPr defaultRowHeight="15"/>
  <cols>
    <col min="1" max="1" width="15.5703125" bestFit="1" customWidth="1"/>
    <col min="2" max="2" width="12.28515625" bestFit="1" customWidth="1"/>
    <col min="3" max="3" width="15.140625" bestFit="1" customWidth="1"/>
    <col min="4" max="4" width="14.5703125" bestFit="1" customWidth="1"/>
    <col min="5" max="5" width="9.85546875" bestFit="1" customWidth="1"/>
    <col min="6" max="6" width="81.140625" bestFit="1" customWidth="1"/>
    <col min="7" max="7" width="19" bestFit="1" customWidth="1"/>
  </cols>
  <sheetData>
    <row r="1" spans="1:7">
      <c r="A1" t="s">
        <v>0</v>
      </c>
      <c r="B1" t="s">
        <v>1</v>
      </c>
      <c r="C1" t="s">
        <v>2</v>
      </c>
      <c r="D1" t="s">
        <v>3</v>
      </c>
      <c r="E1" t="s">
        <v>4</v>
      </c>
      <c r="F1" t="s">
        <v>5</v>
      </c>
      <c r="G1" t="s">
        <v>6</v>
      </c>
    </row>
    <row r="2" spans="1:7">
      <c r="A2">
        <v>10100</v>
      </c>
      <c r="B2" s="1">
        <v>37627</v>
      </c>
      <c r="C2" s="1">
        <v>37634</v>
      </c>
      <c r="D2" s="1">
        <v>37631</v>
      </c>
      <c r="E2" s="2" t="s">
        <v>21</v>
      </c>
      <c r="F2" s="2" t="s">
        <v>50</v>
      </c>
      <c r="G2">
        <v>363</v>
      </c>
    </row>
    <row r="3" spans="1:7">
      <c r="A3">
        <v>10101</v>
      </c>
      <c r="B3" s="1">
        <v>37630</v>
      </c>
      <c r="C3" s="1">
        <v>37639</v>
      </c>
      <c r="D3" s="1">
        <v>37632</v>
      </c>
      <c r="E3" s="2" t="s">
        <v>21</v>
      </c>
      <c r="F3" s="2" t="s">
        <v>8</v>
      </c>
      <c r="G3">
        <v>128</v>
      </c>
    </row>
    <row r="4" spans="1:7">
      <c r="A4">
        <v>10102</v>
      </c>
      <c r="B4" s="1">
        <v>37631</v>
      </c>
      <c r="C4" s="1">
        <v>37639</v>
      </c>
      <c r="D4" s="1">
        <v>37635</v>
      </c>
      <c r="E4" s="2" t="s">
        <v>21</v>
      </c>
      <c r="F4" s="2" t="s">
        <v>50</v>
      </c>
      <c r="G4">
        <v>181</v>
      </c>
    </row>
    <row r="5" spans="1:7">
      <c r="A5">
        <v>10103</v>
      </c>
      <c r="B5" s="1">
        <v>37650</v>
      </c>
      <c r="C5" s="1">
        <v>37659</v>
      </c>
      <c r="D5" s="1">
        <v>37654</v>
      </c>
      <c r="E5" s="2" t="s">
        <v>21</v>
      </c>
      <c r="F5" s="2" t="s">
        <v>50</v>
      </c>
      <c r="G5">
        <v>121</v>
      </c>
    </row>
    <row r="6" spans="1:7">
      <c r="A6">
        <v>10104</v>
      </c>
      <c r="B6" s="1">
        <v>37652</v>
      </c>
      <c r="C6" s="1">
        <v>37661</v>
      </c>
      <c r="D6" s="1">
        <v>37653</v>
      </c>
      <c r="E6" s="2" t="s">
        <v>21</v>
      </c>
      <c r="F6" s="2" t="s">
        <v>50</v>
      </c>
      <c r="G6">
        <v>141</v>
      </c>
    </row>
    <row r="7" spans="1:7">
      <c r="A7">
        <v>10105</v>
      </c>
      <c r="B7" s="1">
        <v>37663</v>
      </c>
      <c r="C7" s="1">
        <v>37673</v>
      </c>
      <c r="D7" s="1">
        <v>37664</v>
      </c>
      <c r="E7" s="2" t="s">
        <v>21</v>
      </c>
      <c r="F7" s="2" t="s">
        <v>50</v>
      </c>
      <c r="G7">
        <v>145</v>
      </c>
    </row>
    <row r="8" spans="1:7">
      <c r="A8">
        <v>10106</v>
      </c>
      <c r="B8" s="1">
        <v>37669</v>
      </c>
      <c r="C8" s="1">
        <v>37676</v>
      </c>
      <c r="D8" s="1">
        <v>37673</v>
      </c>
      <c r="E8" s="2" t="s">
        <v>21</v>
      </c>
      <c r="F8" s="2" t="s">
        <v>50</v>
      </c>
      <c r="G8">
        <v>278</v>
      </c>
    </row>
    <row r="9" spans="1:7">
      <c r="A9">
        <v>10107</v>
      </c>
      <c r="B9" s="1">
        <v>37676</v>
      </c>
      <c r="C9" s="1">
        <v>37683</v>
      </c>
      <c r="D9" s="1">
        <v>37678</v>
      </c>
      <c r="E9" s="2" t="s">
        <v>21</v>
      </c>
      <c r="F9" s="2" t="s">
        <v>9</v>
      </c>
      <c r="G9">
        <v>131</v>
      </c>
    </row>
    <row r="10" spans="1:7">
      <c r="A10">
        <v>10108</v>
      </c>
      <c r="B10" s="1">
        <v>37683</v>
      </c>
      <c r="C10" s="1">
        <v>37692</v>
      </c>
      <c r="D10" s="1">
        <v>37688</v>
      </c>
      <c r="E10" s="2" t="s">
        <v>21</v>
      </c>
      <c r="F10" s="2" t="s">
        <v>50</v>
      </c>
      <c r="G10">
        <v>385</v>
      </c>
    </row>
    <row r="11" spans="1:7">
      <c r="A11">
        <v>10109</v>
      </c>
      <c r="B11" s="1">
        <v>37690</v>
      </c>
      <c r="C11" s="1">
        <v>37699</v>
      </c>
      <c r="D11" s="1">
        <v>37691</v>
      </c>
      <c r="E11" s="2" t="s">
        <v>21</v>
      </c>
      <c r="F11" s="2" t="s">
        <v>10</v>
      </c>
      <c r="G11">
        <v>486</v>
      </c>
    </row>
    <row r="12" spans="1:7">
      <c r="A12">
        <v>10110</v>
      </c>
      <c r="B12" s="1">
        <v>37698</v>
      </c>
      <c r="C12" s="1">
        <v>37704</v>
      </c>
      <c r="D12" s="1">
        <v>37700</v>
      </c>
      <c r="E12" s="2" t="s">
        <v>21</v>
      </c>
      <c r="F12" s="2" t="s">
        <v>50</v>
      </c>
      <c r="G12">
        <v>187</v>
      </c>
    </row>
    <row r="13" spans="1:7">
      <c r="A13">
        <v>10111</v>
      </c>
      <c r="B13" s="1">
        <v>37705</v>
      </c>
      <c r="C13" s="1">
        <v>37711</v>
      </c>
      <c r="D13" s="1">
        <v>37710</v>
      </c>
      <c r="E13" s="2" t="s">
        <v>21</v>
      </c>
      <c r="F13" s="2" t="s">
        <v>50</v>
      </c>
      <c r="G13">
        <v>129</v>
      </c>
    </row>
    <row r="14" spans="1:7">
      <c r="A14">
        <v>10112</v>
      </c>
      <c r="B14" s="1">
        <v>37704</v>
      </c>
      <c r="C14" s="1">
        <v>37714</v>
      </c>
      <c r="D14" s="1">
        <v>37709</v>
      </c>
      <c r="E14" s="2" t="s">
        <v>21</v>
      </c>
      <c r="F14" s="2" t="s">
        <v>11</v>
      </c>
      <c r="G14">
        <v>144</v>
      </c>
    </row>
    <row r="15" spans="1:7">
      <c r="A15">
        <v>10113</v>
      </c>
      <c r="B15" s="1">
        <v>37706</v>
      </c>
      <c r="C15" s="1">
        <v>37713</v>
      </c>
      <c r="D15" s="1">
        <v>37707</v>
      </c>
      <c r="E15" s="2" t="s">
        <v>21</v>
      </c>
      <c r="F15" s="2" t="s">
        <v>50</v>
      </c>
      <c r="G15">
        <v>124</v>
      </c>
    </row>
    <row r="16" spans="1:7">
      <c r="A16">
        <v>10114</v>
      </c>
      <c r="B16" s="1">
        <v>37712</v>
      </c>
      <c r="C16" s="1">
        <v>37718</v>
      </c>
      <c r="D16" s="1">
        <v>37713</v>
      </c>
      <c r="E16" s="2" t="s">
        <v>21</v>
      </c>
      <c r="F16" s="2" t="s">
        <v>50</v>
      </c>
      <c r="G16">
        <v>172</v>
      </c>
    </row>
    <row r="17" spans="1:7">
      <c r="A17">
        <v>10115</v>
      </c>
      <c r="B17" s="1">
        <v>37715</v>
      </c>
      <c r="C17" s="1">
        <v>37723</v>
      </c>
      <c r="D17" s="1">
        <v>37718</v>
      </c>
      <c r="E17" s="2" t="s">
        <v>21</v>
      </c>
      <c r="F17" s="2" t="s">
        <v>50</v>
      </c>
      <c r="G17">
        <v>424</v>
      </c>
    </row>
    <row r="18" spans="1:7">
      <c r="A18">
        <v>10116</v>
      </c>
      <c r="B18" s="1">
        <v>37722</v>
      </c>
      <c r="C18" s="1">
        <v>37730</v>
      </c>
      <c r="D18" s="1">
        <v>37724</v>
      </c>
      <c r="E18" s="2" t="s">
        <v>21</v>
      </c>
      <c r="F18" s="2" t="s">
        <v>50</v>
      </c>
      <c r="G18">
        <v>381</v>
      </c>
    </row>
    <row r="19" spans="1:7">
      <c r="A19">
        <v>10117</v>
      </c>
      <c r="B19" s="1">
        <v>37727</v>
      </c>
      <c r="C19" s="1">
        <v>37735</v>
      </c>
      <c r="D19" s="1">
        <v>37728</v>
      </c>
      <c r="E19" s="2" t="s">
        <v>21</v>
      </c>
      <c r="F19" s="2" t="s">
        <v>50</v>
      </c>
      <c r="G19">
        <v>148</v>
      </c>
    </row>
    <row r="20" spans="1:7">
      <c r="A20">
        <v>10118</v>
      </c>
      <c r="B20" s="1">
        <v>37732</v>
      </c>
      <c r="C20" s="1">
        <v>37740</v>
      </c>
      <c r="D20" s="1">
        <v>37737</v>
      </c>
      <c r="E20" s="2" t="s">
        <v>21</v>
      </c>
      <c r="F20" s="2" t="s">
        <v>12</v>
      </c>
      <c r="G20">
        <v>216</v>
      </c>
    </row>
    <row r="21" spans="1:7">
      <c r="A21">
        <v>10119</v>
      </c>
      <c r="B21" s="1">
        <v>37739</v>
      </c>
      <c r="C21" s="1">
        <v>37746</v>
      </c>
      <c r="D21" s="1">
        <v>37743</v>
      </c>
      <c r="E21" s="2" t="s">
        <v>21</v>
      </c>
      <c r="F21" s="2" t="s">
        <v>50</v>
      </c>
      <c r="G21">
        <v>382</v>
      </c>
    </row>
    <row r="22" spans="1:7">
      <c r="A22">
        <v>10120</v>
      </c>
      <c r="B22" s="1">
        <v>37740</v>
      </c>
      <c r="C22" s="1">
        <v>37749</v>
      </c>
      <c r="D22" s="1">
        <v>37742</v>
      </c>
      <c r="E22" s="2" t="s">
        <v>21</v>
      </c>
      <c r="F22" s="2" t="s">
        <v>50</v>
      </c>
      <c r="G22">
        <v>114</v>
      </c>
    </row>
    <row r="23" spans="1:7">
      <c r="A23">
        <v>10121</v>
      </c>
      <c r="B23" s="1">
        <v>37748</v>
      </c>
      <c r="C23" s="1">
        <v>37754</v>
      </c>
      <c r="D23" s="1">
        <v>37754</v>
      </c>
      <c r="E23" s="2" t="s">
        <v>21</v>
      </c>
      <c r="F23" s="2" t="s">
        <v>50</v>
      </c>
      <c r="G23">
        <v>353</v>
      </c>
    </row>
    <row r="24" spans="1:7">
      <c r="A24">
        <v>10122</v>
      </c>
      <c r="B24" s="1">
        <v>37749</v>
      </c>
      <c r="C24" s="1">
        <v>37757</v>
      </c>
      <c r="D24" s="1">
        <v>37754</v>
      </c>
      <c r="E24" s="2" t="s">
        <v>21</v>
      </c>
      <c r="F24" s="2" t="s">
        <v>50</v>
      </c>
      <c r="G24">
        <v>350</v>
      </c>
    </row>
    <row r="25" spans="1:7">
      <c r="A25">
        <v>10123</v>
      </c>
      <c r="B25" s="1">
        <v>37761</v>
      </c>
      <c r="C25" s="1">
        <v>37770</v>
      </c>
      <c r="D25" s="1">
        <v>37763</v>
      </c>
      <c r="E25" s="2" t="s">
        <v>21</v>
      </c>
      <c r="F25" s="2" t="s">
        <v>50</v>
      </c>
      <c r="G25">
        <v>103</v>
      </c>
    </row>
    <row r="26" spans="1:7">
      <c r="A26">
        <v>10124</v>
      </c>
      <c r="B26" s="1">
        <v>37762</v>
      </c>
      <c r="C26" s="1">
        <v>37770</v>
      </c>
      <c r="D26" s="1">
        <v>37766</v>
      </c>
      <c r="E26" s="2" t="s">
        <v>21</v>
      </c>
      <c r="F26" s="2" t="s">
        <v>13</v>
      </c>
      <c r="G26">
        <v>112</v>
      </c>
    </row>
    <row r="27" spans="1:7">
      <c r="A27">
        <v>10125</v>
      </c>
      <c r="B27" s="1">
        <v>37762</v>
      </c>
      <c r="C27" s="1">
        <v>37768</v>
      </c>
      <c r="D27" s="1">
        <v>37765</v>
      </c>
      <c r="E27" s="2" t="s">
        <v>21</v>
      </c>
      <c r="F27" s="2" t="s">
        <v>50</v>
      </c>
      <c r="G27">
        <v>114</v>
      </c>
    </row>
    <row r="28" spans="1:7">
      <c r="A28">
        <v>10126</v>
      </c>
      <c r="B28" s="1">
        <v>37769</v>
      </c>
      <c r="C28" s="1">
        <v>37779</v>
      </c>
      <c r="D28" s="1">
        <v>37774</v>
      </c>
      <c r="E28" s="2" t="s">
        <v>21</v>
      </c>
      <c r="F28" s="2" t="s">
        <v>50</v>
      </c>
      <c r="G28">
        <v>458</v>
      </c>
    </row>
    <row r="29" spans="1:7">
      <c r="A29">
        <v>10127</v>
      </c>
      <c r="B29" s="1">
        <v>37775</v>
      </c>
      <c r="C29" s="1">
        <v>37781</v>
      </c>
      <c r="D29" s="1">
        <v>37778</v>
      </c>
      <c r="E29" s="2" t="s">
        <v>21</v>
      </c>
      <c r="F29" s="2" t="s">
        <v>14</v>
      </c>
      <c r="G29">
        <v>151</v>
      </c>
    </row>
    <row r="30" spans="1:7">
      <c r="A30">
        <v>10128</v>
      </c>
      <c r="B30" s="1">
        <v>37778</v>
      </c>
      <c r="C30" s="1">
        <v>37784</v>
      </c>
      <c r="D30" s="1">
        <v>37783</v>
      </c>
      <c r="E30" s="2" t="s">
        <v>21</v>
      </c>
      <c r="F30" s="2" t="s">
        <v>50</v>
      </c>
      <c r="G30">
        <v>141</v>
      </c>
    </row>
    <row r="31" spans="1:7">
      <c r="A31">
        <v>10129</v>
      </c>
      <c r="B31" s="1">
        <v>37784</v>
      </c>
      <c r="C31" s="1">
        <v>37790</v>
      </c>
      <c r="D31" s="1">
        <v>37786</v>
      </c>
      <c r="E31" s="2" t="s">
        <v>21</v>
      </c>
      <c r="F31" s="2" t="s">
        <v>50</v>
      </c>
      <c r="G31">
        <v>324</v>
      </c>
    </row>
    <row r="32" spans="1:7">
      <c r="A32">
        <v>10130</v>
      </c>
      <c r="B32" s="1">
        <v>37788</v>
      </c>
      <c r="C32" s="1">
        <v>37796</v>
      </c>
      <c r="D32" s="1">
        <v>37793</v>
      </c>
      <c r="E32" s="2" t="s">
        <v>21</v>
      </c>
      <c r="F32" s="2" t="s">
        <v>50</v>
      </c>
      <c r="G32">
        <v>198</v>
      </c>
    </row>
    <row r="33" spans="1:7">
      <c r="A33">
        <v>10131</v>
      </c>
      <c r="B33" s="1">
        <v>37788</v>
      </c>
      <c r="C33" s="1">
        <v>37797</v>
      </c>
      <c r="D33" s="1">
        <v>37793</v>
      </c>
      <c r="E33" s="2" t="s">
        <v>21</v>
      </c>
      <c r="F33" s="2" t="s">
        <v>50</v>
      </c>
      <c r="G33">
        <v>447</v>
      </c>
    </row>
    <row r="34" spans="1:7">
      <c r="A34">
        <v>10132</v>
      </c>
      <c r="B34" s="1">
        <v>37797</v>
      </c>
      <c r="C34" s="1">
        <v>37803</v>
      </c>
      <c r="D34" s="1">
        <v>37800</v>
      </c>
      <c r="E34" s="2" t="s">
        <v>21</v>
      </c>
      <c r="F34" s="2" t="s">
        <v>50</v>
      </c>
      <c r="G34">
        <v>323</v>
      </c>
    </row>
    <row r="35" spans="1:7">
      <c r="A35">
        <v>10133</v>
      </c>
      <c r="B35" s="1">
        <v>37799</v>
      </c>
      <c r="C35" s="1">
        <v>37806</v>
      </c>
      <c r="D35" s="1">
        <v>37805</v>
      </c>
      <c r="E35" s="2" t="s">
        <v>21</v>
      </c>
      <c r="F35" s="2" t="s">
        <v>50</v>
      </c>
      <c r="G35">
        <v>141</v>
      </c>
    </row>
    <row r="36" spans="1:7">
      <c r="A36">
        <v>10134</v>
      </c>
      <c r="B36" s="1">
        <v>37803</v>
      </c>
      <c r="C36" s="1">
        <v>37812</v>
      </c>
      <c r="D36" s="1">
        <v>37807</v>
      </c>
      <c r="E36" s="2" t="s">
        <v>21</v>
      </c>
      <c r="F36" s="2" t="s">
        <v>50</v>
      </c>
      <c r="G36">
        <v>250</v>
      </c>
    </row>
    <row r="37" spans="1:7">
      <c r="A37">
        <v>10135</v>
      </c>
      <c r="B37" s="1">
        <v>37804</v>
      </c>
      <c r="C37" s="1">
        <v>37814</v>
      </c>
      <c r="D37" s="1">
        <v>37805</v>
      </c>
      <c r="E37" s="2" t="s">
        <v>21</v>
      </c>
      <c r="F37" s="2" t="s">
        <v>50</v>
      </c>
      <c r="G37">
        <v>124</v>
      </c>
    </row>
    <row r="38" spans="1:7">
      <c r="A38">
        <v>10136</v>
      </c>
      <c r="B38" s="1">
        <v>37806</v>
      </c>
      <c r="C38" s="1">
        <v>37816</v>
      </c>
      <c r="D38" s="1">
        <v>37808</v>
      </c>
      <c r="E38" s="2" t="s">
        <v>21</v>
      </c>
      <c r="F38" s="2" t="s">
        <v>15</v>
      </c>
      <c r="G38">
        <v>242</v>
      </c>
    </row>
    <row r="39" spans="1:7">
      <c r="A39">
        <v>10137</v>
      </c>
      <c r="B39" s="1">
        <v>37812</v>
      </c>
      <c r="C39" s="1">
        <v>37822</v>
      </c>
      <c r="D39" s="1">
        <v>37816</v>
      </c>
      <c r="E39" s="2" t="s">
        <v>21</v>
      </c>
      <c r="F39" s="2" t="s">
        <v>50</v>
      </c>
      <c r="G39">
        <v>353</v>
      </c>
    </row>
    <row r="40" spans="1:7">
      <c r="A40">
        <v>10138</v>
      </c>
      <c r="B40" s="1">
        <v>37809</v>
      </c>
      <c r="C40" s="1">
        <v>37818</v>
      </c>
      <c r="D40" s="1">
        <v>37815</v>
      </c>
      <c r="E40" s="2" t="s">
        <v>21</v>
      </c>
      <c r="F40" s="2" t="s">
        <v>50</v>
      </c>
      <c r="G40">
        <v>496</v>
      </c>
    </row>
    <row r="41" spans="1:7">
      <c r="A41">
        <v>10139</v>
      </c>
      <c r="B41" s="1">
        <v>37818</v>
      </c>
      <c r="C41" s="1">
        <v>37825</v>
      </c>
      <c r="D41" s="1">
        <v>37823</v>
      </c>
      <c r="E41" s="2" t="s">
        <v>21</v>
      </c>
      <c r="F41" s="2" t="s">
        <v>50</v>
      </c>
      <c r="G41">
        <v>282</v>
      </c>
    </row>
    <row r="42" spans="1:7">
      <c r="A42">
        <v>10140</v>
      </c>
      <c r="B42" s="1">
        <v>37826</v>
      </c>
      <c r="C42" s="1">
        <v>37835</v>
      </c>
      <c r="D42" s="1">
        <v>37832</v>
      </c>
      <c r="E42" s="2" t="s">
        <v>21</v>
      </c>
      <c r="F42" s="2" t="s">
        <v>50</v>
      </c>
      <c r="G42">
        <v>161</v>
      </c>
    </row>
    <row r="43" spans="1:7">
      <c r="A43">
        <v>10141</v>
      </c>
      <c r="B43" s="1">
        <v>37834</v>
      </c>
      <c r="C43" s="1">
        <v>37842</v>
      </c>
      <c r="D43" s="1">
        <v>37837</v>
      </c>
      <c r="E43" s="2" t="s">
        <v>21</v>
      </c>
      <c r="F43" s="2" t="s">
        <v>50</v>
      </c>
      <c r="G43">
        <v>334</v>
      </c>
    </row>
    <row r="44" spans="1:7">
      <c r="A44">
        <v>10142</v>
      </c>
      <c r="B44" s="1">
        <v>37841</v>
      </c>
      <c r="C44" s="1">
        <v>37849</v>
      </c>
      <c r="D44" s="1">
        <v>37846</v>
      </c>
      <c r="E44" s="2" t="s">
        <v>21</v>
      </c>
      <c r="F44" s="2" t="s">
        <v>50</v>
      </c>
      <c r="G44">
        <v>124</v>
      </c>
    </row>
    <row r="45" spans="1:7">
      <c r="A45">
        <v>10143</v>
      </c>
      <c r="B45" s="1">
        <v>37843</v>
      </c>
      <c r="C45" s="1">
        <v>37851</v>
      </c>
      <c r="D45" s="1">
        <v>37845</v>
      </c>
      <c r="E45" s="2" t="s">
        <v>21</v>
      </c>
      <c r="F45" s="2" t="s">
        <v>16</v>
      </c>
      <c r="G45">
        <v>320</v>
      </c>
    </row>
    <row r="46" spans="1:7">
      <c r="A46">
        <v>10144</v>
      </c>
      <c r="B46" s="1">
        <v>37846</v>
      </c>
      <c r="C46" s="1">
        <v>37854</v>
      </c>
      <c r="D46" s="1">
        <v>37847</v>
      </c>
      <c r="E46" s="2" t="s">
        <v>21</v>
      </c>
      <c r="F46" s="2" t="s">
        <v>50</v>
      </c>
      <c r="G46">
        <v>381</v>
      </c>
    </row>
    <row r="47" spans="1:7">
      <c r="A47">
        <v>10145</v>
      </c>
      <c r="B47" s="1">
        <v>37858</v>
      </c>
      <c r="C47" s="1">
        <v>37866</v>
      </c>
      <c r="D47" s="1">
        <v>37864</v>
      </c>
      <c r="E47" s="2" t="s">
        <v>21</v>
      </c>
      <c r="F47" s="2" t="s">
        <v>50</v>
      </c>
      <c r="G47">
        <v>205</v>
      </c>
    </row>
    <row r="48" spans="1:7">
      <c r="A48">
        <v>10146</v>
      </c>
      <c r="B48" s="1">
        <v>37867</v>
      </c>
      <c r="C48" s="1">
        <v>37877</v>
      </c>
      <c r="D48" s="1">
        <v>37870</v>
      </c>
      <c r="E48" s="2" t="s">
        <v>21</v>
      </c>
      <c r="F48" s="2" t="s">
        <v>50</v>
      </c>
      <c r="G48">
        <v>447</v>
      </c>
    </row>
    <row r="49" spans="1:7">
      <c r="A49">
        <v>10147</v>
      </c>
      <c r="B49" s="1">
        <v>37869</v>
      </c>
      <c r="C49" s="1">
        <v>37876</v>
      </c>
      <c r="D49" s="1">
        <v>37873</v>
      </c>
      <c r="E49" s="2" t="s">
        <v>21</v>
      </c>
      <c r="F49" s="2" t="s">
        <v>50</v>
      </c>
      <c r="G49">
        <v>379</v>
      </c>
    </row>
    <row r="50" spans="1:7">
      <c r="A50">
        <v>10148</v>
      </c>
      <c r="B50" s="1">
        <v>37875</v>
      </c>
      <c r="C50" s="1">
        <v>37885</v>
      </c>
      <c r="D50" s="1">
        <v>37879</v>
      </c>
      <c r="E50" s="2" t="s">
        <v>21</v>
      </c>
      <c r="F50" s="2" t="s">
        <v>17</v>
      </c>
      <c r="G50">
        <v>276</v>
      </c>
    </row>
    <row r="51" spans="1:7">
      <c r="A51">
        <v>10149</v>
      </c>
      <c r="B51" s="1">
        <v>37876</v>
      </c>
      <c r="C51" s="1">
        <v>37882</v>
      </c>
      <c r="D51" s="1">
        <v>37881</v>
      </c>
      <c r="E51" s="2" t="s">
        <v>21</v>
      </c>
      <c r="F51" s="2" t="s">
        <v>50</v>
      </c>
      <c r="G51">
        <v>487</v>
      </c>
    </row>
    <row r="52" spans="1:7">
      <c r="A52">
        <v>10150</v>
      </c>
      <c r="B52" s="1">
        <v>37883</v>
      </c>
      <c r="C52" s="1">
        <v>37891</v>
      </c>
      <c r="D52" s="1">
        <v>37885</v>
      </c>
      <c r="E52" s="2" t="s">
        <v>21</v>
      </c>
      <c r="F52" s="2" t="s">
        <v>17</v>
      </c>
      <c r="G52">
        <v>148</v>
      </c>
    </row>
    <row r="53" spans="1:7">
      <c r="A53">
        <v>10151</v>
      </c>
      <c r="B53" s="1">
        <v>37885</v>
      </c>
      <c r="C53" s="1">
        <v>37894</v>
      </c>
      <c r="D53" s="1">
        <v>37888</v>
      </c>
      <c r="E53" s="2" t="s">
        <v>21</v>
      </c>
      <c r="F53" s="2" t="s">
        <v>50</v>
      </c>
      <c r="G53">
        <v>311</v>
      </c>
    </row>
    <row r="54" spans="1:7">
      <c r="A54">
        <v>10152</v>
      </c>
      <c r="B54" s="1">
        <v>37889</v>
      </c>
      <c r="C54" s="1">
        <v>37897</v>
      </c>
      <c r="D54" s="1">
        <v>37895</v>
      </c>
      <c r="E54" s="2" t="s">
        <v>21</v>
      </c>
      <c r="F54" s="2" t="s">
        <v>50</v>
      </c>
      <c r="G54">
        <v>333</v>
      </c>
    </row>
    <row r="55" spans="1:7">
      <c r="A55">
        <v>10153</v>
      </c>
      <c r="B55" s="1">
        <v>37892</v>
      </c>
      <c r="C55" s="1">
        <v>37899</v>
      </c>
      <c r="D55" s="1">
        <v>37897</v>
      </c>
      <c r="E55" s="2" t="s">
        <v>21</v>
      </c>
      <c r="F55" s="2" t="s">
        <v>50</v>
      </c>
      <c r="G55">
        <v>141</v>
      </c>
    </row>
    <row r="56" spans="1:7">
      <c r="A56">
        <v>10154</v>
      </c>
      <c r="B56" s="1">
        <v>37896</v>
      </c>
      <c r="C56" s="1">
        <v>37906</v>
      </c>
      <c r="D56" s="1">
        <v>37902</v>
      </c>
      <c r="E56" s="2" t="s">
        <v>21</v>
      </c>
      <c r="F56" s="2" t="s">
        <v>50</v>
      </c>
      <c r="G56">
        <v>219</v>
      </c>
    </row>
    <row r="57" spans="1:7">
      <c r="A57">
        <v>10155</v>
      </c>
      <c r="B57" s="1">
        <v>37900</v>
      </c>
      <c r="C57" s="1">
        <v>37907</v>
      </c>
      <c r="D57" s="1">
        <v>37901</v>
      </c>
      <c r="E57" s="2" t="s">
        <v>21</v>
      </c>
      <c r="F57" s="2" t="s">
        <v>50</v>
      </c>
      <c r="G57">
        <v>186</v>
      </c>
    </row>
    <row r="58" spans="1:7">
      <c r="A58">
        <v>10156</v>
      </c>
      <c r="B58" s="1">
        <v>37902</v>
      </c>
      <c r="C58" s="1">
        <v>37911</v>
      </c>
      <c r="D58" s="1">
        <v>37905</v>
      </c>
      <c r="E58" s="2" t="s">
        <v>21</v>
      </c>
      <c r="F58" s="2" t="s">
        <v>50</v>
      </c>
      <c r="G58">
        <v>141</v>
      </c>
    </row>
    <row r="59" spans="1:7">
      <c r="A59">
        <v>10157</v>
      </c>
      <c r="B59" s="1">
        <v>37903</v>
      </c>
      <c r="C59" s="1">
        <v>37909</v>
      </c>
      <c r="D59" s="1">
        <v>37908</v>
      </c>
      <c r="E59" s="2" t="s">
        <v>21</v>
      </c>
      <c r="F59" s="2" t="s">
        <v>50</v>
      </c>
      <c r="G59">
        <v>473</v>
      </c>
    </row>
    <row r="60" spans="1:7">
      <c r="A60">
        <v>10158</v>
      </c>
      <c r="B60" s="1">
        <v>37904</v>
      </c>
      <c r="C60" s="1">
        <v>37912</v>
      </c>
      <c r="D60" s="1">
        <v>37909</v>
      </c>
      <c r="E60" s="2" t="s">
        <v>21</v>
      </c>
      <c r="F60" s="2" t="s">
        <v>50</v>
      </c>
      <c r="G60">
        <v>121</v>
      </c>
    </row>
    <row r="61" spans="1:7">
      <c r="A61">
        <v>10159</v>
      </c>
      <c r="B61" s="1">
        <v>37904</v>
      </c>
      <c r="C61" s="1">
        <v>37913</v>
      </c>
      <c r="D61" s="1">
        <v>37910</v>
      </c>
      <c r="E61" s="2" t="s">
        <v>21</v>
      </c>
      <c r="F61" s="2" t="s">
        <v>50</v>
      </c>
      <c r="G61">
        <v>321</v>
      </c>
    </row>
    <row r="62" spans="1:7">
      <c r="A62">
        <v>10160</v>
      </c>
      <c r="B62" s="1">
        <v>37905</v>
      </c>
      <c r="C62" s="1">
        <v>37911</v>
      </c>
      <c r="D62" s="1">
        <v>37911</v>
      </c>
      <c r="E62" s="2" t="s">
        <v>21</v>
      </c>
      <c r="F62" s="2" t="s">
        <v>50</v>
      </c>
      <c r="G62">
        <v>347</v>
      </c>
    </row>
    <row r="63" spans="1:7">
      <c r="A63">
        <v>10161</v>
      </c>
      <c r="B63" s="1">
        <v>37911</v>
      </c>
      <c r="C63" s="1">
        <v>37919</v>
      </c>
      <c r="D63" s="1">
        <v>37914</v>
      </c>
      <c r="E63" s="2" t="s">
        <v>21</v>
      </c>
      <c r="F63" s="2" t="s">
        <v>50</v>
      </c>
      <c r="G63">
        <v>227</v>
      </c>
    </row>
    <row r="64" spans="1:7">
      <c r="A64">
        <v>10162</v>
      </c>
      <c r="B64" s="1">
        <v>37912</v>
      </c>
      <c r="C64" s="1">
        <v>37920</v>
      </c>
      <c r="D64" s="1">
        <v>37913</v>
      </c>
      <c r="E64" s="2" t="s">
        <v>21</v>
      </c>
      <c r="F64" s="2" t="s">
        <v>50</v>
      </c>
      <c r="G64">
        <v>321</v>
      </c>
    </row>
    <row r="65" spans="1:7">
      <c r="A65">
        <v>10163</v>
      </c>
      <c r="B65" s="1">
        <v>37914</v>
      </c>
      <c r="C65" s="1">
        <v>37921</v>
      </c>
      <c r="D65" s="1">
        <v>37918</v>
      </c>
      <c r="E65" s="2" t="s">
        <v>21</v>
      </c>
      <c r="F65" s="2" t="s">
        <v>50</v>
      </c>
      <c r="G65">
        <v>424</v>
      </c>
    </row>
    <row r="66" spans="1:7">
      <c r="A66">
        <v>10164</v>
      </c>
      <c r="B66" s="1">
        <v>37915</v>
      </c>
      <c r="C66" s="1">
        <v>37924</v>
      </c>
      <c r="D66" s="1">
        <v>37917</v>
      </c>
      <c r="E66" s="2" t="s">
        <v>21</v>
      </c>
      <c r="F66" s="2" t="s">
        <v>19</v>
      </c>
      <c r="G66">
        <v>452</v>
      </c>
    </row>
    <row r="67" spans="1:7">
      <c r="A67">
        <v>10165</v>
      </c>
      <c r="B67" s="1">
        <v>37916</v>
      </c>
      <c r="C67" s="1">
        <v>37925</v>
      </c>
      <c r="D67" s="1">
        <v>37981</v>
      </c>
      <c r="E67" s="2" t="s">
        <v>21</v>
      </c>
      <c r="F67" s="2" t="s">
        <v>20</v>
      </c>
      <c r="G67">
        <v>148</v>
      </c>
    </row>
    <row r="68" spans="1:7">
      <c r="A68">
        <v>10166</v>
      </c>
      <c r="B68" s="1">
        <v>37915</v>
      </c>
      <c r="C68" s="1">
        <v>37924</v>
      </c>
      <c r="D68" s="1">
        <v>37921</v>
      </c>
      <c r="E68" s="2" t="s">
        <v>21</v>
      </c>
      <c r="F68" s="2" t="s">
        <v>50</v>
      </c>
      <c r="G68">
        <v>462</v>
      </c>
    </row>
    <row r="69" spans="1:7">
      <c r="A69">
        <v>10167</v>
      </c>
      <c r="B69" s="1">
        <v>37917</v>
      </c>
      <c r="C69" s="1">
        <v>37924</v>
      </c>
      <c r="D69" s="1"/>
      <c r="E69" s="2" t="s">
        <v>21</v>
      </c>
      <c r="F69" s="2" t="s">
        <v>22</v>
      </c>
      <c r="G69">
        <v>448</v>
      </c>
    </row>
    <row r="70" spans="1:7">
      <c r="A70">
        <v>10168</v>
      </c>
      <c r="B70" s="1">
        <v>37922</v>
      </c>
      <c r="C70" s="1">
        <v>37928</v>
      </c>
      <c r="D70" s="1">
        <v>37926</v>
      </c>
      <c r="E70" s="2" t="s">
        <v>7</v>
      </c>
      <c r="F70" s="2" t="s">
        <v>50</v>
      </c>
      <c r="G70">
        <v>161</v>
      </c>
    </row>
    <row r="71" spans="1:7">
      <c r="A71">
        <v>10169</v>
      </c>
      <c r="B71" s="1">
        <v>37929</v>
      </c>
      <c r="C71" s="1">
        <v>37939</v>
      </c>
      <c r="D71" s="1">
        <v>37934</v>
      </c>
      <c r="E71" s="2" t="s">
        <v>7</v>
      </c>
      <c r="F71" s="2" t="s">
        <v>50</v>
      </c>
      <c r="G71">
        <v>276</v>
      </c>
    </row>
    <row r="72" spans="1:7">
      <c r="A72">
        <v>10170</v>
      </c>
      <c r="B72" s="1">
        <v>37929</v>
      </c>
      <c r="C72" s="1">
        <v>37937</v>
      </c>
      <c r="D72" s="1">
        <v>37932</v>
      </c>
      <c r="E72" s="2" t="s">
        <v>7</v>
      </c>
      <c r="F72" s="2" t="s">
        <v>50</v>
      </c>
      <c r="G72">
        <v>452</v>
      </c>
    </row>
    <row r="73" spans="1:7">
      <c r="A73">
        <v>10171</v>
      </c>
      <c r="B73" s="1">
        <v>37930</v>
      </c>
      <c r="C73" s="1">
        <v>37938</v>
      </c>
      <c r="D73" s="1">
        <v>37932</v>
      </c>
      <c r="E73" s="2" t="s">
        <v>7</v>
      </c>
      <c r="F73" s="2" t="s">
        <v>50</v>
      </c>
      <c r="G73">
        <v>233</v>
      </c>
    </row>
    <row r="74" spans="1:7">
      <c r="A74">
        <v>10172</v>
      </c>
      <c r="B74" s="1">
        <v>37930</v>
      </c>
      <c r="C74" s="1">
        <v>37939</v>
      </c>
      <c r="D74" s="1">
        <v>37936</v>
      </c>
      <c r="E74" s="2" t="s">
        <v>7</v>
      </c>
      <c r="F74" s="2" t="s">
        <v>50</v>
      </c>
      <c r="G74">
        <v>175</v>
      </c>
    </row>
    <row r="75" spans="1:7">
      <c r="A75">
        <v>10173</v>
      </c>
      <c r="B75" s="1">
        <v>37930</v>
      </c>
      <c r="C75" s="1">
        <v>37940</v>
      </c>
      <c r="D75" s="1">
        <v>37934</v>
      </c>
      <c r="E75" s="2" t="s">
        <v>7</v>
      </c>
      <c r="F75" s="2" t="s">
        <v>23</v>
      </c>
      <c r="G75">
        <v>278</v>
      </c>
    </row>
    <row r="76" spans="1:7">
      <c r="A76">
        <v>10174</v>
      </c>
      <c r="B76" s="1">
        <v>37931</v>
      </c>
      <c r="C76" s="1">
        <v>37940</v>
      </c>
      <c r="D76" s="1">
        <v>37935</v>
      </c>
      <c r="E76" s="2" t="s">
        <v>7</v>
      </c>
      <c r="F76" s="2" t="s">
        <v>50</v>
      </c>
      <c r="G76">
        <v>333</v>
      </c>
    </row>
    <row r="77" spans="1:7">
      <c r="A77">
        <v>10175</v>
      </c>
      <c r="B77" s="1">
        <v>37931</v>
      </c>
      <c r="C77" s="1">
        <v>37939</v>
      </c>
      <c r="D77" s="1">
        <v>37934</v>
      </c>
      <c r="E77" s="2" t="s">
        <v>7</v>
      </c>
      <c r="F77" s="2" t="s">
        <v>50</v>
      </c>
      <c r="G77">
        <v>324</v>
      </c>
    </row>
    <row r="78" spans="1:7">
      <c r="A78">
        <v>10176</v>
      </c>
      <c r="B78" s="1">
        <v>37931</v>
      </c>
      <c r="C78" s="1">
        <v>37940</v>
      </c>
      <c r="D78" s="1">
        <v>37937</v>
      </c>
      <c r="E78" s="2" t="s">
        <v>7</v>
      </c>
      <c r="F78" s="2" t="s">
        <v>50</v>
      </c>
      <c r="G78">
        <v>386</v>
      </c>
    </row>
    <row r="79" spans="1:7">
      <c r="A79">
        <v>10177</v>
      </c>
      <c r="B79" s="1">
        <v>37932</v>
      </c>
      <c r="C79" s="1">
        <v>37942</v>
      </c>
      <c r="D79" s="1">
        <v>37937</v>
      </c>
      <c r="E79" s="2" t="s">
        <v>7</v>
      </c>
      <c r="F79" s="2" t="s">
        <v>50</v>
      </c>
      <c r="G79">
        <v>344</v>
      </c>
    </row>
    <row r="80" spans="1:7">
      <c r="A80">
        <v>10178</v>
      </c>
      <c r="B80" s="1">
        <v>37933</v>
      </c>
      <c r="C80" s="1">
        <v>37941</v>
      </c>
      <c r="D80" s="1">
        <v>37935</v>
      </c>
      <c r="E80" s="2" t="s">
        <v>7</v>
      </c>
      <c r="F80" s="2" t="s">
        <v>24</v>
      </c>
      <c r="G80">
        <v>242</v>
      </c>
    </row>
    <row r="81" spans="1:7">
      <c r="A81">
        <v>10179</v>
      </c>
      <c r="B81" s="1">
        <v>37936</v>
      </c>
      <c r="C81" s="1">
        <v>37942</v>
      </c>
      <c r="D81" s="1">
        <v>37938</v>
      </c>
      <c r="E81" s="2" t="s">
        <v>21</v>
      </c>
      <c r="F81" s="2" t="s">
        <v>25</v>
      </c>
      <c r="G81">
        <v>496</v>
      </c>
    </row>
    <row r="82" spans="1:7">
      <c r="A82">
        <v>10180</v>
      </c>
      <c r="B82" s="1">
        <v>37936</v>
      </c>
      <c r="C82" s="1">
        <v>37944</v>
      </c>
      <c r="D82" s="1">
        <v>37939</v>
      </c>
      <c r="E82" s="2" t="s">
        <v>7</v>
      </c>
      <c r="F82" s="2" t="s">
        <v>50</v>
      </c>
      <c r="G82">
        <v>171</v>
      </c>
    </row>
    <row r="83" spans="1:7">
      <c r="A83">
        <v>10181</v>
      </c>
      <c r="B83" s="1">
        <v>37937</v>
      </c>
      <c r="C83" s="1">
        <v>37944</v>
      </c>
      <c r="D83" s="1">
        <v>37940</v>
      </c>
      <c r="E83" s="2" t="s">
        <v>7</v>
      </c>
      <c r="F83" s="2" t="s">
        <v>50</v>
      </c>
      <c r="G83">
        <v>167</v>
      </c>
    </row>
    <row r="84" spans="1:7">
      <c r="A84">
        <v>10182</v>
      </c>
      <c r="B84" s="1">
        <v>37937</v>
      </c>
      <c r="C84" s="1">
        <v>37946</v>
      </c>
      <c r="D84" s="1">
        <v>37943</v>
      </c>
      <c r="E84" s="2" t="s">
        <v>7</v>
      </c>
      <c r="F84" s="2" t="s">
        <v>50</v>
      </c>
      <c r="G84">
        <v>124</v>
      </c>
    </row>
    <row r="85" spans="1:7">
      <c r="A85">
        <v>10183</v>
      </c>
      <c r="B85" s="1">
        <v>37938</v>
      </c>
      <c r="C85" s="1">
        <v>37947</v>
      </c>
      <c r="D85" s="1">
        <v>37940</v>
      </c>
      <c r="E85" s="2" t="s">
        <v>7</v>
      </c>
      <c r="F85" s="2" t="s">
        <v>26</v>
      </c>
      <c r="G85">
        <v>339</v>
      </c>
    </row>
    <row r="86" spans="1:7">
      <c r="A86">
        <v>10184</v>
      </c>
      <c r="B86" s="1">
        <v>37939</v>
      </c>
      <c r="C86" s="1">
        <v>37947</v>
      </c>
      <c r="D86" s="1">
        <v>37945</v>
      </c>
      <c r="E86" s="2" t="s">
        <v>7</v>
      </c>
      <c r="F86" s="2" t="s">
        <v>50</v>
      </c>
      <c r="G86">
        <v>484</v>
      </c>
    </row>
    <row r="87" spans="1:7">
      <c r="A87">
        <v>10185</v>
      </c>
      <c r="B87" s="1">
        <v>37939</v>
      </c>
      <c r="C87" s="1">
        <v>37946</v>
      </c>
      <c r="D87" s="1">
        <v>37945</v>
      </c>
      <c r="E87" s="2" t="s">
        <v>7</v>
      </c>
      <c r="F87" s="2" t="s">
        <v>50</v>
      </c>
      <c r="G87">
        <v>320</v>
      </c>
    </row>
    <row r="88" spans="1:7">
      <c r="A88">
        <v>10186</v>
      </c>
      <c r="B88" s="1">
        <v>37939</v>
      </c>
      <c r="C88" s="1">
        <v>37945</v>
      </c>
      <c r="D88" s="1">
        <v>37943</v>
      </c>
      <c r="E88" s="2" t="s">
        <v>7</v>
      </c>
      <c r="F88" s="2" t="s">
        <v>27</v>
      </c>
      <c r="G88">
        <v>489</v>
      </c>
    </row>
    <row r="89" spans="1:7">
      <c r="A89">
        <v>10187</v>
      </c>
      <c r="B89" s="1">
        <v>37940</v>
      </c>
      <c r="C89" s="1">
        <v>37949</v>
      </c>
      <c r="D89" s="1">
        <v>37941</v>
      </c>
      <c r="E89" s="2" t="s">
        <v>7</v>
      </c>
      <c r="F89" s="2" t="s">
        <v>50</v>
      </c>
      <c r="G89">
        <v>211</v>
      </c>
    </row>
    <row r="90" spans="1:7">
      <c r="A90">
        <v>10188</v>
      </c>
      <c r="B90" s="1">
        <v>37943</v>
      </c>
      <c r="C90" s="1">
        <v>37951</v>
      </c>
      <c r="D90" s="1">
        <v>37949</v>
      </c>
      <c r="E90" s="2" t="s">
        <v>7</v>
      </c>
      <c r="F90" s="2" t="s">
        <v>50</v>
      </c>
      <c r="G90">
        <v>167</v>
      </c>
    </row>
    <row r="91" spans="1:7">
      <c r="A91">
        <v>10189</v>
      </c>
      <c r="B91" s="1">
        <v>37943</v>
      </c>
      <c r="C91" s="1">
        <v>37950</v>
      </c>
      <c r="D91" s="1">
        <v>37949</v>
      </c>
      <c r="E91" s="2" t="s">
        <v>7</v>
      </c>
      <c r="F91" s="2" t="s">
        <v>17</v>
      </c>
      <c r="G91">
        <v>205</v>
      </c>
    </row>
    <row r="92" spans="1:7">
      <c r="A92">
        <v>10190</v>
      </c>
      <c r="B92" s="1">
        <v>37944</v>
      </c>
      <c r="C92" s="1">
        <v>37954</v>
      </c>
      <c r="D92" s="1">
        <v>37945</v>
      </c>
      <c r="E92" s="2" t="s">
        <v>7</v>
      </c>
      <c r="F92" s="2" t="s">
        <v>50</v>
      </c>
      <c r="G92">
        <v>141</v>
      </c>
    </row>
    <row r="93" spans="1:7">
      <c r="A93">
        <v>10191</v>
      </c>
      <c r="B93" s="1">
        <v>37945</v>
      </c>
      <c r="C93" s="1">
        <v>37955</v>
      </c>
      <c r="D93" s="1">
        <v>37949</v>
      </c>
      <c r="E93" s="2" t="s">
        <v>7</v>
      </c>
      <c r="F93" s="2" t="s">
        <v>28</v>
      </c>
      <c r="G93">
        <v>259</v>
      </c>
    </row>
    <row r="94" spans="1:7">
      <c r="A94">
        <v>10192</v>
      </c>
      <c r="B94" s="1">
        <v>37945</v>
      </c>
      <c r="C94" s="1">
        <v>37954</v>
      </c>
      <c r="D94" s="1">
        <v>37950</v>
      </c>
      <c r="E94" s="2" t="s">
        <v>7</v>
      </c>
      <c r="F94" s="2" t="s">
        <v>50</v>
      </c>
      <c r="G94">
        <v>363</v>
      </c>
    </row>
    <row r="95" spans="1:7">
      <c r="A95">
        <v>10193</v>
      </c>
      <c r="B95" s="1">
        <v>37946</v>
      </c>
      <c r="C95" s="1">
        <v>37953</v>
      </c>
      <c r="D95" s="1">
        <v>37952</v>
      </c>
      <c r="E95" s="2" t="s">
        <v>7</v>
      </c>
      <c r="F95" s="2" t="s">
        <v>50</v>
      </c>
      <c r="G95">
        <v>471</v>
      </c>
    </row>
    <row r="96" spans="1:7">
      <c r="A96">
        <v>10194</v>
      </c>
      <c r="B96" s="1">
        <v>37950</v>
      </c>
      <c r="C96" s="1">
        <v>37957</v>
      </c>
      <c r="D96" s="1">
        <v>37951</v>
      </c>
      <c r="E96" s="2" t="s">
        <v>7</v>
      </c>
      <c r="F96" s="2" t="s">
        <v>50</v>
      </c>
      <c r="G96">
        <v>146</v>
      </c>
    </row>
    <row r="97" spans="1:7">
      <c r="A97">
        <v>10195</v>
      </c>
      <c r="B97" s="1">
        <v>37950</v>
      </c>
      <c r="C97" s="1">
        <v>37956</v>
      </c>
      <c r="D97" s="1">
        <v>37953</v>
      </c>
      <c r="E97" s="2" t="s">
        <v>7</v>
      </c>
      <c r="F97" s="2" t="s">
        <v>50</v>
      </c>
      <c r="G97">
        <v>319</v>
      </c>
    </row>
    <row r="98" spans="1:7">
      <c r="A98">
        <v>10196</v>
      </c>
      <c r="B98" s="1">
        <v>37951</v>
      </c>
      <c r="C98" s="1">
        <v>37958</v>
      </c>
      <c r="D98" s="1">
        <v>37956</v>
      </c>
      <c r="E98" s="2" t="s">
        <v>7</v>
      </c>
      <c r="F98" s="2" t="s">
        <v>50</v>
      </c>
      <c r="G98">
        <v>455</v>
      </c>
    </row>
    <row r="99" spans="1:7">
      <c r="A99">
        <v>10197</v>
      </c>
      <c r="B99" s="1">
        <v>37951</v>
      </c>
      <c r="C99" s="1">
        <v>37957</v>
      </c>
      <c r="D99" s="1">
        <v>37956</v>
      </c>
      <c r="E99" s="2" t="s">
        <v>7</v>
      </c>
      <c r="F99" s="2" t="s">
        <v>29</v>
      </c>
      <c r="G99">
        <v>216</v>
      </c>
    </row>
    <row r="100" spans="1:7">
      <c r="A100">
        <v>10198</v>
      </c>
      <c r="B100" s="1">
        <v>37952</v>
      </c>
      <c r="C100" s="1">
        <v>37961</v>
      </c>
      <c r="D100" s="1">
        <v>37958</v>
      </c>
      <c r="E100" s="2" t="s">
        <v>7</v>
      </c>
      <c r="F100" s="2" t="s">
        <v>50</v>
      </c>
      <c r="G100">
        <v>385</v>
      </c>
    </row>
    <row r="101" spans="1:7">
      <c r="A101">
        <v>10199</v>
      </c>
      <c r="B101" s="1">
        <v>37956</v>
      </c>
      <c r="C101" s="1">
        <v>37965</v>
      </c>
      <c r="D101" s="1">
        <v>37961</v>
      </c>
      <c r="E101" s="2" t="s">
        <v>7</v>
      </c>
      <c r="F101" s="2" t="s">
        <v>50</v>
      </c>
      <c r="G101">
        <v>475</v>
      </c>
    </row>
    <row r="102" spans="1:7">
      <c r="A102">
        <v>10200</v>
      </c>
      <c r="B102" s="1">
        <v>37956</v>
      </c>
      <c r="C102" s="1">
        <v>37964</v>
      </c>
      <c r="D102" s="1">
        <v>37961</v>
      </c>
      <c r="E102" s="2" t="s">
        <v>7</v>
      </c>
      <c r="F102" s="2" t="s">
        <v>50</v>
      </c>
      <c r="G102">
        <v>211</v>
      </c>
    </row>
    <row r="103" spans="1:7">
      <c r="A103">
        <v>10201</v>
      </c>
      <c r="B103" s="1">
        <v>37956</v>
      </c>
      <c r="C103" s="1">
        <v>37966</v>
      </c>
      <c r="D103" s="1">
        <v>37957</v>
      </c>
      <c r="E103" s="2" t="s">
        <v>7</v>
      </c>
      <c r="F103" s="2" t="s">
        <v>50</v>
      </c>
      <c r="G103">
        <v>129</v>
      </c>
    </row>
    <row r="104" spans="1:7">
      <c r="A104">
        <v>10202</v>
      </c>
      <c r="B104" s="1">
        <v>37957</v>
      </c>
      <c r="C104" s="1">
        <v>37964</v>
      </c>
      <c r="D104" s="1">
        <v>37961</v>
      </c>
      <c r="E104" s="2" t="s">
        <v>7</v>
      </c>
      <c r="F104" s="2" t="s">
        <v>50</v>
      </c>
      <c r="G104">
        <v>357</v>
      </c>
    </row>
    <row r="105" spans="1:7">
      <c r="A105">
        <v>10203</v>
      </c>
      <c r="B105" s="1">
        <v>37957</v>
      </c>
      <c r="C105" s="1">
        <v>37966</v>
      </c>
      <c r="D105" s="1">
        <v>37962</v>
      </c>
      <c r="E105" s="2" t="s">
        <v>7</v>
      </c>
      <c r="F105" s="2" t="s">
        <v>50</v>
      </c>
      <c r="G105">
        <v>141</v>
      </c>
    </row>
    <row r="106" spans="1:7">
      <c r="A106">
        <v>10204</v>
      </c>
      <c r="B106" s="1">
        <v>37957</v>
      </c>
      <c r="C106" s="1">
        <v>37965</v>
      </c>
      <c r="D106" s="1">
        <v>37959</v>
      </c>
      <c r="E106" s="2" t="s">
        <v>7</v>
      </c>
      <c r="F106" s="2" t="s">
        <v>50</v>
      </c>
      <c r="G106">
        <v>151</v>
      </c>
    </row>
    <row r="107" spans="1:7">
      <c r="A107">
        <v>10205</v>
      </c>
      <c r="B107" s="1">
        <v>37958</v>
      </c>
      <c r="C107" s="1">
        <v>37964</v>
      </c>
      <c r="D107" s="1">
        <v>37962</v>
      </c>
      <c r="E107" s="2" t="s">
        <v>7</v>
      </c>
      <c r="F107" s="2" t="s">
        <v>30</v>
      </c>
      <c r="G107">
        <v>141</v>
      </c>
    </row>
    <row r="108" spans="1:7">
      <c r="A108">
        <v>10206</v>
      </c>
      <c r="B108" s="1">
        <v>37960</v>
      </c>
      <c r="C108" s="1">
        <v>37968</v>
      </c>
      <c r="D108" s="1">
        <v>37963</v>
      </c>
      <c r="E108" s="2" t="s">
        <v>7</v>
      </c>
      <c r="F108" s="2" t="s">
        <v>31</v>
      </c>
      <c r="G108">
        <v>202</v>
      </c>
    </row>
    <row r="109" spans="1:7">
      <c r="A109">
        <v>10207</v>
      </c>
      <c r="B109" s="1">
        <v>37964</v>
      </c>
      <c r="C109" s="1">
        <v>37972</v>
      </c>
      <c r="D109" s="1">
        <v>37966</v>
      </c>
      <c r="E109" s="2" t="s">
        <v>7</v>
      </c>
      <c r="F109" s="2" t="s">
        <v>8</v>
      </c>
      <c r="G109">
        <v>495</v>
      </c>
    </row>
    <row r="110" spans="1:7">
      <c r="A110">
        <v>10208</v>
      </c>
      <c r="B110" s="1">
        <v>37988</v>
      </c>
      <c r="C110" s="1">
        <v>37997</v>
      </c>
      <c r="D110" s="1">
        <v>37990</v>
      </c>
      <c r="E110" s="2" t="s">
        <v>7</v>
      </c>
      <c r="F110" s="2" t="s">
        <v>50</v>
      </c>
      <c r="G110">
        <v>146</v>
      </c>
    </row>
    <row r="111" spans="1:7">
      <c r="A111">
        <v>10209</v>
      </c>
      <c r="B111" s="1">
        <v>37995</v>
      </c>
      <c r="C111" s="1">
        <v>38001</v>
      </c>
      <c r="D111" s="1">
        <v>37998</v>
      </c>
      <c r="E111" s="2" t="s">
        <v>7</v>
      </c>
      <c r="F111" s="2" t="s">
        <v>50</v>
      </c>
      <c r="G111">
        <v>347</v>
      </c>
    </row>
    <row r="112" spans="1:7">
      <c r="A112">
        <v>10210</v>
      </c>
      <c r="B112" s="1">
        <v>37998</v>
      </c>
      <c r="C112" s="1">
        <v>38008</v>
      </c>
      <c r="D112" s="1">
        <v>38006</v>
      </c>
      <c r="E112" s="2" t="s">
        <v>7</v>
      </c>
      <c r="F112" s="2" t="s">
        <v>50</v>
      </c>
      <c r="G112">
        <v>177</v>
      </c>
    </row>
    <row r="113" spans="1:7">
      <c r="A113">
        <v>10211</v>
      </c>
      <c r="B113" s="1">
        <v>38001</v>
      </c>
      <c r="C113" s="1">
        <v>38011</v>
      </c>
      <c r="D113" s="1">
        <v>38004</v>
      </c>
      <c r="E113" s="2" t="s">
        <v>7</v>
      </c>
      <c r="F113" s="2" t="s">
        <v>50</v>
      </c>
      <c r="G113">
        <v>406</v>
      </c>
    </row>
    <row r="114" spans="1:7">
      <c r="A114">
        <v>10212</v>
      </c>
      <c r="B114" s="1">
        <v>38002</v>
      </c>
      <c r="C114" s="1">
        <v>38010</v>
      </c>
      <c r="D114" s="1">
        <v>38004</v>
      </c>
      <c r="E114" s="2" t="s">
        <v>7</v>
      </c>
      <c r="F114" s="2" t="s">
        <v>50</v>
      </c>
      <c r="G114">
        <v>141</v>
      </c>
    </row>
    <row r="115" spans="1:7">
      <c r="A115">
        <v>10213</v>
      </c>
      <c r="B115" s="1">
        <v>38008</v>
      </c>
      <c r="C115" s="1">
        <v>38014</v>
      </c>
      <c r="D115" s="1">
        <v>38013</v>
      </c>
      <c r="E115" s="2" t="s">
        <v>7</v>
      </c>
      <c r="F115" s="2" t="s">
        <v>9</v>
      </c>
      <c r="G115">
        <v>489</v>
      </c>
    </row>
    <row r="116" spans="1:7">
      <c r="A116">
        <v>10214</v>
      </c>
      <c r="B116" s="1">
        <v>38012</v>
      </c>
      <c r="C116" s="1">
        <v>38021</v>
      </c>
      <c r="D116" s="1">
        <v>38015</v>
      </c>
      <c r="E116" s="2" t="s">
        <v>7</v>
      </c>
      <c r="F116" s="2" t="s">
        <v>50</v>
      </c>
      <c r="G116">
        <v>458</v>
      </c>
    </row>
    <row r="117" spans="1:7">
      <c r="A117">
        <v>10215</v>
      </c>
      <c r="B117" s="1">
        <v>38015</v>
      </c>
      <c r="C117" s="1">
        <v>38025</v>
      </c>
      <c r="D117" s="1">
        <v>38018</v>
      </c>
      <c r="E117" s="2" t="s">
        <v>7</v>
      </c>
      <c r="F117" s="2" t="s">
        <v>10</v>
      </c>
      <c r="G117">
        <v>475</v>
      </c>
    </row>
    <row r="118" spans="1:7">
      <c r="A118">
        <v>10216</v>
      </c>
      <c r="B118" s="1">
        <v>38019</v>
      </c>
      <c r="C118" s="1">
        <v>38027</v>
      </c>
      <c r="D118" s="1">
        <v>38021</v>
      </c>
      <c r="E118" s="2" t="s">
        <v>7</v>
      </c>
      <c r="F118" s="2" t="s">
        <v>50</v>
      </c>
      <c r="G118">
        <v>256</v>
      </c>
    </row>
    <row r="119" spans="1:7">
      <c r="A119">
        <v>10217</v>
      </c>
      <c r="B119" s="1">
        <v>38021</v>
      </c>
      <c r="C119" s="1">
        <v>38031</v>
      </c>
      <c r="D119" s="1">
        <v>38023</v>
      </c>
      <c r="E119" s="2" t="s">
        <v>7</v>
      </c>
      <c r="F119" s="2" t="s">
        <v>50</v>
      </c>
      <c r="G119">
        <v>166</v>
      </c>
    </row>
    <row r="120" spans="1:7">
      <c r="A120">
        <v>10218</v>
      </c>
      <c r="B120" s="1">
        <v>38026</v>
      </c>
      <c r="C120" s="1">
        <v>38033</v>
      </c>
      <c r="D120" s="1">
        <v>38028</v>
      </c>
      <c r="E120" s="2" t="s">
        <v>7</v>
      </c>
      <c r="F120" s="2" t="s">
        <v>11</v>
      </c>
      <c r="G120">
        <v>473</v>
      </c>
    </row>
    <row r="121" spans="1:7">
      <c r="A121">
        <v>10219</v>
      </c>
      <c r="B121" s="1">
        <v>38027</v>
      </c>
      <c r="C121" s="1">
        <v>38034</v>
      </c>
      <c r="D121" s="1">
        <v>38029</v>
      </c>
      <c r="E121" s="2" t="s">
        <v>7</v>
      </c>
      <c r="F121" s="2" t="s">
        <v>50</v>
      </c>
      <c r="G121">
        <v>487</v>
      </c>
    </row>
    <row r="122" spans="1:7">
      <c r="A122">
        <v>10220</v>
      </c>
      <c r="B122" s="1">
        <v>38029</v>
      </c>
      <c r="C122" s="1">
        <v>38036</v>
      </c>
      <c r="D122" s="1">
        <v>38033</v>
      </c>
      <c r="E122" s="2" t="s">
        <v>7</v>
      </c>
      <c r="F122" s="2" t="s">
        <v>50</v>
      </c>
      <c r="G122">
        <v>189</v>
      </c>
    </row>
    <row r="123" spans="1:7">
      <c r="A123">
        <v>10221</v>
      </c>
      <c r="B123" s="1">
        <v>38035</v>
      </c>
      <c r="C123" s="1">
        <v>38043</v>
      </c>
      <c r="D123" s="1">
        <v>38036</v>
      </c>
      <c r="E123" s="2" t="s">
        <v>7</v>
      </c>
      <c r="F123" s="2" t="s">
        <v>50</v>
      </c>
      <c r="G123">
        <v>314</v>
      </c>
    </row>
    <row r="124" spans="1:7">
      <c r="A124">
        <v>10222</v>
      </c>
      <c r="B124" s="1">
        <v>38036</v>
      </c>
      <c r="C124" s="1">
        <v>38044</v>
      </c>
      <c r="D124" s="1">
        <v>38037</v>
      </c>
      <c r="E124" s="2" t="s">
        <v>7</v>
      </c>
      <c r="F124" s="2" t="s">
        <v>50</v>
      </c>
      <c r="G124">
        <v>239</v>
      </c>
    </row>
    <row r="125" spans="1:7">
      <c r="A125">
        <v>10223</v>
      </c>
      <c r="B125" s="1">
        <v>38037</v>
      </c>
      <c r="C125" s="1">
        <v>38046</v>
      </c>
      <c r="D125" s="1">
        <v>38041</v>
      </c>
      <c r="E125" s="2" t="s">
        <v>7</v>
      </c>
      <c r="F125" s="2" t="s">
        <v>50</v>
      </c>
      <c r="G125">
        <v>114</v>
      </c>
    </row>
    <row r="126" spans="1:7">
      <c r="A126">
        <v>10224</v>
      </c>
      <c r="B126" s="1">
        <v>38038</v>
      </c>
      <c r="C126" s="1">
        <v>38048</v>
      </c>
      <c r="D126" s="1">
        <v>38043</v>
      </c>
      <c r="E126" s="2" t="s">
        <v>7</v>
      </c>
      <c r="F126" s="2" t="s">
        <v>12</v>
      </c>
      <c r="G126">
        <v>171</v>
      </c>
    </row>
    <row r="127" spans="1:7">
      <c r="A127">
        <v>10225</v>
      </c>
      <c r="B127" s="1">
        <v>38039</v>
      </c>
      <c r="C127" s="1">
        <v>38047</v>
      </c>
      <c r="D127" s="1">
        <v>38041</v>
      </c>
      <c r="E127" s="2" t="s">
        <v>7</v>
      </c>
      <c r="F127" s="2" t="s">
        <v>50</v>
      </c>
      <c r="G127">
        <v>298</v>
      </c>
    </row>
    <row r="128" spans="1:7">
      <c r="A128">
        <v>10226</v>
      </c>
      <c r="B128" s="1">
        <v>38043</v>
      </c>
      <c r="C128" s="1">
        <v>38052</v>
      </c>
      <c r="D128" s="1">
        <v>38048</v>
      </c>
      <c r="E128" s="2" t="s">
        <v>7</v>
      </c>
      <c r="F128" s="2" t="s">
        <v>50</v>
      </c>
      <c r="G128">
        <v>239</v>
      </c>
    </row>
    <row r="129" spans="1:7">
      <c r="A129">
        <v>10227</v>
      </c>
      <c r="B129" s="1">
        <v>38048</v>
      </c>
      <c r="C129" s="1">
        <v>38058</v>
      </c>
      <c r="D129" s="1">
        <v>38054</v>
      </c>
      <c r="E129" s="2" t="s">
        <v>7</v>
      </c>
      <c r="F129" s="2" t="s">
        <v>50</v>
      </c>
      <c r="G129">
        <v>146</v>
      </c>
    </row>
    <row r="130" spans="1:7">
      <c r="A130">
        <v>10228</v>
      </c>
      <c r="B130" s="1">
        <v>38056</v>
      </c>
      <c r="C130" s="1">
        <v>38064</v>
      </c>
      <c r="D130" s="1">
        <v>38059</v>
      </c>
      <c r="E130" s="2" t="s">
        <v>7</v>
      </c>
      <c r="F130" s="2" t="s">
        <v>50</v>
      </c>
      <c r="G130">
        <v>173</v>
      </c>
    </row>
    <row r="131" spans="1:7">
      <c r="A131">
        <v>10229</v>
      </c>
      <c r="B131" s="1">
        <v>38057</v>
      </c>
      <c r="C131" s="1">
        <v>38066</v>
      </c>
      <c r="D131" s="1">
        <v>38058</v>
      </c>
      <c r="E131" s="2" t="s">
        <v>7</v>
      </c>
      <c r="F131" s="2" t="s">
        <v>50</v>
      </c>
      <c r="G131">
        <v>124</v>
      </c>
    </row>
    <row r="132" spans="1:7">
      <c r="A132">
        <v>10230</v>
      </c>
      <c r="B132" s="1">
        <v>38061</v>
      </c>
      <c r="C132" s="1">
        <v>38070</v>
      </c>
      <c r="D132" s="1">
        <v>38066</v>
      </c>
      <c r="E132" s="2" t="s">
        <v>7</v>
      </c>
      <c r="F132" s="2" t="s">
        <v>13</v>
      </c>
      <c r="G132">
        <v>128</v>
      </c>
    </row>
    <row r="133" spans="1:7">
      <c r="A133">
        <v>10231</v>
      </c>
      <c r="B133" s="1">
        <v>38065</v>
      </c>
      <c r="C133" s="1">
        <v>38072</v>
      </c>
      <c r="D133" s="1">
        <v>38071</v>
      </c>
      <c r="E133" s="2" t="s">
        <v>7</v>
      </c>
      <c r="F133" s="2" t="s">
        <v>50</v>
      </c>
      <c r="G133">
        <v>344</v>
      </c>
    </row>
    <row r="134" spans="1:7">
      <c r="A134">
        <v>10232</v>
      </c>
      <c r="B134" s="1">
        <v>38066</v>
      </c>
      <c r="C134" s="1">
        <v>38076</v>
      </c>
      <c r="D134" s="1">
        <v>38071</v>
      </c>
      <c r="E134" s="2" t="s">
        <v>7</v>
      </c>
      <c r="F134" s="2" t="s">
        <v>50</v>
      </c>
      <c r="G134">
        <v>240</v>
      </c>
    </row>
    <row r="135" spans="1:7">
      <c r="A135">
        <v>10233</v>
      </c>
      <c r="B135" s="1">
        <v>38075</v>
      </c>
      <c r="C135" s="1">
        <v>38081</v>
      </c>
      <c r="D135" s="1">
        <v>38079</v>
      </c>
      <c r="E135" s="2" t="s">
        <v>7</v>
      </c>
      <c r="F135" s="2" t="s">
        <v>14</v>
      </c>
      <c r="G135">
        <v>328</v>
      </c>
    </row>
    <row r="136" spans="1:7">
      <c r="A136">
        <v>10234</v>
      </c>
      <c r="B136" s="1">
        <v>38076</v>
      </c>
      <c r="C136" s="1">
        <v>38082</v>
      </c>
      <c r="D136" s="1">
        <v>38079</v>
      </c>
      <c r="E136" s="2" t="s">
        <v>7</v>
      </c>
      <c r="F136" s="2" t="s">
        <v>50</v>
      </c>
      <c r="G136">
        <v>412</v>
      </c>
    </row>
    <row r="137" spans="1:7">
      <c r="A137">
        <v>10235</v>
      </c>
      <c r="B137" s="1">
        <v>38079</v>
      </c>
      <c r="C137" s="1">
        <v>38089</v>
      </c>
      <c r="D137" s="1">
        <v>38083</v>
      </c>
      <c r="E137" s="2" t="s">
        <v>7</v>
      </c>
      <c r="F137" s="2" t="s">
        <v>50</v>
      </c>
      <c r="G137">
        <v>260</v>
      </c>
    </row>
    <row r="138" spans="1:7">
      <c r="A138">
        <v>10236</v>
      </c>
      <c r="B138" s="1">
        <v>38080</v>
      </c>
      <c r="C138" s="1">
        <v>38088</v>
      </c>
      <c r="D138" s="1">
        <v>38085</v>
      </c>
      <c r="E138" s="2" t="s">
        <v>7</v>
      </c>
      <c r="F138" s="2" t="s">
        <v>50</v>
      </c>
      <c r="G138">
        <v>486</v>
      </c>
    </row>
    <row r="139" spans="1:7">
      <c r="A139">
        <v>10237</v>
      </c>
      <c r="B139" s="1">
        <v>38082</v>
      </c>
      <c r="C139" s="1">
        <v>38089</v>
      </c>
      <c r="D139" s="1">
        <v>38087</v>
      </c>
      <c r="E139" s="2" t="s">
        <v>7</v>
      </c>
      <c r="F139" s="2" t="s">
        <v>50</v>
      </c>
      <c r="G139">
        <v>181</v>
      </c>
    </row>
    <row r="140" spans="1:7">
      <c r="A140">
        <v>10238</v>
      </c>
      <c r="B140" s="1">
        <v>38086</v>
      </c>
      <c r="C140" s="1">
        <v>38093</v>
      </c>
      <c r="D140" s="1">
        <v>38087</v>
      </c>
      <c r="E140" s="2" t="s">
        <v>7</v>
      </c>
      <c r="F140" s="2" t="s">
        <v>50</v>
      </c>
      <c r="G140">
        <v>145</v>
      </c>
    </row>
    <row r="141" spans="1:7">
      <c r="A141">
        <v>10239</v>
      </c>
      <c r="B141" s="1">
        <v>38089</v>
      </c>
      <c r="C141" s="1">
        <v>38098</v>
      </c>
      <c r="D141" s="1">
        <v>38094</v>
      </c>
      <c r="E141" s="2" t="s">
        <v>7</v>
      </c>
      <c r="F141" s="2" t="s">
        <v>50</v>
      </c>
      <c r="G141">
        <v>311</v>
      </c>
    </row>
    <row r="142" spans="1:7">
      <c r="A142">
        <v>10240</v>
      </c>
      <c r="B142" s="1">
        <v>38090</v>
      </c>
      <c r="C142" s="1">
        <v>38097</v>
      </c>
      <c r="D142" s="1">
        <v>38097</v>
      </c>
      <c r="E142" s="2" t="s">
        <v>7</v>
      </c>
      <c r="F142" s="2" t="s">
        <v>50</v>
      </c>
      <c r="G142">
        <v>177</v>
      </c>
    </row>
    <row r="143" spans="1:7">
      <c r="A143">
        <v>10241</v>
      </c>
      <c r="B143" s="1">
        <v>38090</v>
      </c>
      <c r="C143" s="1">
        <v>38097</v>
      </c>
      <c r="D143" s="1">
        <v>38096</v>
      </c>
      <c r="E143" s="2" t="s">
        <v>7</v>
      </c>
      <c r="F143" s="2" t="s">
        <v>50</v>
      </c>
      <c r="G143">
        <v>209</v>
      </c>
    </row>
    <row r="144" spans="1:7">
      <c r="A144">
        <v>10242</v>
      </c>
      <c r="B144" s="1">
        <v>38097</v>
      </c>
      <c r="C144" s="1">
        <v>38105</v>
      </c>
      <c r="D144" s="1">
        <v>38102</v>
      </c>
      <c r="E144" s="2" t="s">
        <v>7</v>
      </c>
      <c r="F144" s="2" t="s">
        <v>15</v>
      </c>
      <c r="G144">
        <v>456</v>
      </c>
    </row>
    <row r="145" spans="1:7">
      <c r="A145">
        <v>10243</v>
      </c>
      <c r="B145" s="1">
        <v>38103</v>
      </c>
      <c r="C145" s="1">
        <v>38110</v>
      </c>
      <c r="D145" s="1">
        <v>38105</v>
      </c>
      <c r="E145" s="2" t="s">
        <v>7</v>
      </c>
      <c r="F145" s="2" t="s">
        <v>50</v>
      </c>
      <c r="G145">
        <v>495</v>
      </c>
    </row>
    <row r="146" spans="1:7">
      <c r="A146">
        <v>10244</v>
      </c>
      <c r="B146" s="1">
        <v>38106</v>
      </c>
      <c r="C146" s="1">
        <v>38116</v>
      </c>
      <c r="D146" s="1">
        <v>38111</v>
      </c>
      <c r="E146" s="2" t="s">
        <v>7</v>
      </c>
      <c r="F146" s="2" t="s">
        <v>50</v>
      </c>
      <c r="G146">
        <v>141</v>
      </c>
    </row>
    <row r="147" spans="1:7">
      <c r="A147">
        <v>10245</v>
      </c>
      <c r="B147" s="1">
        <v>38111</v>
      </c>
      <c r="C147" s="1">
        <v>38119</v>
      </c>
      <c r="D147" s="1">
        <v>38116</v>
      </c>
      <c r="E147" s="2" t="s">
        <v>7</v>
      </c>
      <c r="F147" s="2" t="s">
        <v>50</v>
      </c>
      <c r="G147">
        <v>455</v>
      </c>
    </row>
    <row r="148" spans="1:7">
      <c r="A148">
        <v>10246</v>
      </c>
      <c r="B148" s="1">
        <v>38112</v>
      </c>
      <c r="C148" s="1">
        <v>38120</v>
      </c>
      <c r="D148" s="1">
        <v>38113</v>
      </c>
      <c r="E148" s="2" t="s">
        <v>7</v>
      </c>
      <c r="F148" s="2" t="s">
        <v>50</v>
      </c>
      <c r="G148">
        <v>141</v>
      </c>
    </row>
    <row r="149" spans="1:7">
      <c r="A149">
        <v>10247</v>
      </c>
      <c r="B149" s="1">
        <v>38112</v>
      </c>
      <c r="C149" s="1">
        <v>38118</v>
      </c>
      <c r="D149" s="1">
        <v>38115</v>
      </c>
      <c r="E149" s="2" t="s">
        <v>7</v>
      </c>
      <c r="F149" s="2" t="s">
        <v>50</v>
      </c>
      <c r="G149">
        <v>334</v>
      </c>
    </row>
    <row r="150" spans="1:7">
      <c r="A150">
        <v>10248</v>
      </c>
      <c r="B150" s="1">
        <v>38114</v>
      </c>
      <c r="C150" s="1">
        <v>38121</v>
      </c>
      <c r="D150" s="1"/>
      <c r="E150" s="2" t="s">
        <v>21</v>
      </c>
      <c r="F150" s="2" t="s">
        <v>32</v>
      </c>
      <c r="G150">
        <v>131</v>
      </c>
    </row>
    <row r="151" spans="1:7">
      <c r="A151">
        <v>10249</v>
      </c>
      <c r="B151" s="1">
        <v>38115</v>
      </c>
      <c r="C151" s="1">
        <v>38124</v>
      </c>
      <c r="D151" s="1">
        <v>38118</v>
      </c>
      <c r="E151" s="2" t="s">
        <v>7</v>
      </c>
      <c r="F151" s="2" t="s">
        <v>16</v>
      </c>
      <c r="G151">
        <v>173</v>
      </c>
    </row>
    <row r="152" spans="1:7">
      <c r="A152">
        <v>10250</v>
      </c>
      <c r="B152" s="1">
        <v>38118</v>
      </c>
      <c r="C152" s="1">
        <v>38126</v>
      </c>
      <c r="D152" s="1">
        <v>38122</v>
      </c>
      <c r="E152" s="2" t="s">
        <v>7</v>
      </c>
      <c r="F152" s="2" t="s">
        <v>50</v>
      </c>
      <c r="G152">
        <v>450</v>
      </c>
    </row>
    <row r="153" spans="1:7">
      <c r="A153">
        <v>10251</v>
      </c>
      <c r="B153" s="1">
        <v>38125</v>
      </c>
      <c r="C153" s="1">
        <v>38131</v>
      </c>
      <c r="D153" s="1">
        <v>38131</v>
      </c>
      <c r="E153" s="2" t="s">
        <v>7</v>
      </c>
      <c r="F153" s="2" t="s">
        <v>50</v>
      </c>
      <c r="G153">
        <v>328</v>
      </c>
    </row>
    <row r="154" spans="1:7">
      <c r="A154">
        <v>10252</v>
      </c>
      <c r="B154" s="1">
        <v>38133</v>
      </c>
      <c r="C154" s="1">
        <v>38142</v>
      </c>
      <c r="D154" s="1">
        <v>38136</v>
      </c>
      <c r="E154" s="2" t="s">
        <v>7</v>
      </c>
      <c r="F154" s="2" t="s">
        <v>50</v>
      </c>
      <c r="G154">
        <v>406</v>
      </c>
    </row>
    <row r="155" spans="1:7">
      <c r="A155">
        <v>10253</v>
      </c>
      <c r="B155" s="1">
        <v>38139</v>
      </c>
      <c r="C155" s="1">
        <v>38147</v>
      </c>
      <c r="D155" s="1">
        <v>38140</v>
      </c>
      <c r="E155" s="2" t="s">
        <v>21</v>
      </c>
      <c r="F155" s="2" t="s">
        <v>33</v>
      </c>
      <c r="G155">
        <v>201</v>
      </c>
    </row>
    <row r="156" spans="1:7">
      <c r="A156">
        <v>10254</v>
      </c>
      <c r="B156" s="1">
        <v>38141</v>
      </c>
      <c r="C156" s="1">
        <v>38151</v>
      </c>
      <c r="D156" s="1">
        <v>38142</v>
      </c>
      <c r="E156" s="2" t="s">
        <v>7</v>
      </c>
      <c r="F156" s="2" t="s">
        <v>34</v>
      </c>
      <c r="G156">
        <v>323</v>
      </c>
    </row>
    <row r="157" spans="1:7">
      <c r="A157">
        <v>10255</v>
      </c>
      <c r="B157" s="1">
        <v>38142</v>
      </c>
      <c r="C157" s="1">
        <v>38150</v>
      </c>
      <c r="D157" s="1">
        <v>38147</v>
      </c>
      <c r="E157" s="2" t="s">
        <v>7</v>
      </c>
      <c r="F157" s="2" t="s">
        <v>50</v>
      </c>
      <c r="G157">
        <v>209</v>
      </c>
    </row>
    <row r="158" spans="1:7">
      <c r="A158">
        <v>10256</v>
      </c>
      <c r="B158" s="1">
        <v>38146</v>
      </c>
      <c r="C158" s="1">
        <v>38154</v>
      </c>
      <c r="D158" s="1">
        <v>38148</v>
      </c>
      <c r="E158" s="2" t="s">
        <v>7</v>
      </c>
      <c r="F158" s="2" t="s">
        <v>50</v>
      </c>
      <c r="G158">
        <v>145</v>
      </c>
    </row>
    <row r="159" spans="1:7">
      <c r="A159">
        <v>10257</v>
      </c>
      <c r="B159" s="1">
        <v>38152</v>
      </c>
      <c r="C159" s="1">
        <v>38162</v>
      </c>
      <c r="D159" s="1">
        <v>38153</v>
      </c>
      <c r="E159" s="2" t="s">
        <v>7</v>
      </c>
      <c r="F159" s="2" t="s">
        <v>50</v>
      </c>
      <c r="G159">
        <v>450</v>
      </c>
    </row>
    <row r="160" spans="1:7">
      <c r="A160">
        <v>10258</v>
      </c>
      <c r="B160" s="1">
        <v>38153</v>
      </c>
      <c r="C160" s="1">
        <v>38163</v>
      </c>
      <c r="D160" s="1">
        <v>38161</v>
      </c>
      <c r="E160" s="2" t="s">
        <v>7</v>
      </c>
      <c r="F160" s="2" t="s">
        <v>50</v>
      </c>
      <c r="G160">
        <v>398</v>
      </c>
    </row>
    <row r="161" spans="1:7">
      <c r="A161">
        <v>10259</v>
      </c>
      <c r="B161" s="1">
        <v>38153</v>
      </c>
      <c r="C161" s="1">
        <v>38160</v>
      </c>
      <c r="D161" s="1">
        <v>38155</v>
      </c>
      <c r="E161" s="2" t="s">
        <v>7</v>
      </c>
      <c r="F161" s="2" t="s">
        <v>50</v>
      </c>
      <c r="G161">
        <v>166</v>
      </c>
    </row>
    <row r="162" spans="1:7">
      <c r="A162">
        <v>10260</v>
      </c>
      <c r="B162" s="1">
        <v>38154</v>
      </c>
      <c r="C162" s="1">
        <v>38160</v>
      </c>
      <c r="D162" s="1"/>
      <c r="E162" s="2" t="s">
        <v>21</v>
      </c>
      <c r="F162" s="2" t="s">
        <v>35</v>
      </c>
      <c r="G162">
        <v>357</v>
      </c>
    </row>
    <row r="163" spans="1:7">
      <c r="A163">
        <v>10261</v>
      </c>
      <c r="B163" s="1">
        <v>38155</v>
      </c>
      <c r="C163" s="1">
        <v>38163</v>
      </c>
      <c r="D163" s="1">
        <v>38160</v>
      </c>
      <c r="E163" s="2" t="s">
        <v>7</v>
      </c>
      <c r="F163" s="2" t="s">
        <v>50</v>
      </c>
      <c r="G163">
        <v>233</v>
      </c>
    </row>
    <row r="164" spans="1:7">
      <c r="A164">
        <v>10262</v>
      </c>
      <c r="B164" s="1">
        <v>38162</v>
      </c>
      <c r="C164" s="1">
        <v>38169</v>
      </c>
      <c r="D164" s="1"/>
      <c r="E164" s="2" t="s">
        <v>21</v>
      </c>
      <c r="F164" s="2" t="s">
        <v>36</v>
      </c>
      <c r="G164">
        <v>141</v>
      </c>
    </row>
    <row r="165" spans="1:7">
      <c r="A165">
        <v>10263</v>
      </c>
      <c r="B165" s="1">
        <v>38166</v>
      </c>
      <c r="C165" s="1">
        <v>38172</v>
      </c>
      <c r="D165" s="1">
        <v>38170</v>
      </c>
      <c r="E165" s="2" t="s">
        <v>7</v>
      </c>
      <c r="F165" s="2" t="s">
        <v>50</v>
      </c>
      <c r="G165">
        <v>175</v>
      </c>
    </row>
    <row r="166" spans="1:7">
      <c r="A166">
        <v>10264</v>
      </c>
      <c r="B166" s="1">
        <v>38168</v>
      </c>
      <c r="C166" s="1">
        <v>38174</v>
      </c>
      <c r="D166" s="1">
        <v>38169</v>
      </c>
      <c r="E166" s="2" t="s">
        <v>7</v>
      </c>
      <c r="F166" s="2" t="s">
        <v>37</v>
      </c>
      <c r="G166">
        <v>362</v>
      </c>
    </row>
    <row r="167" spans="1:7">
      <c r="A167">
        <v>10265</v>
      </c>
      <c r="B167" s="1">
        <v>38170</v>
      </c>
      <c r="C167" s="1">
        <v>38177</v>
      </c>
      <c r="D167" s="1">
        <v>38175</v>
      </c>
      <c r="E167" s="2" t="s">
        <v>7</v>
      </c>
      <c r="F167" s="2" t="s">
        <v>50</v>
      </c>
      <c r="G167">
        <v>471</v>
      </c>
    </row>
    <row r="168" spans="1:7">
      <c r="A168">
        <v>10266</v>
      </c>
      <c r="B168" s="1">
        <v>38174</v>
      </c>
      <c r="C168" s="1">
        <v>38182</v>
      </c>
      <c r="D168" s="1">
        <v>38178</v>
      </c>
      <c r="E168" s="2" t="s">
        <v>7</v>
      </c>
      <c r="F168" s="2" t="s">
        <v>50</v>
      </c>
      <c r="G168">
        <v>386</v>
      </c>
    </row>
    <row r="169" spans="1:7">
      <c r="A169">
        <v>10267</v>
      </c>
      <c r="B169" s="1">
        <v>38175</v>
      </c>
      <c r="C169" s="1">
        <v>38185</v>
      </c>
      <c r="D169" s="1">
        <v>38177</v>
      </c>
      <c r="E169" s="2" t="s">
        <v>7</v>
      </c>
      <c r="F169" s="2" t="s">
        <v>50</v>
      </c>
      <c r="G169">
        <v>151</v>
      </c>
    </row>
    <row r="170" spans="1:7">
      <c r="A170">
        <v>10268</v>
      </c>
      <c r="B170" s="1">
        <v>38180</v>
      </c>
      <c r="C170" s="1">
        <v>38186</v>
      </c>
      <c r="D170" s="1">
        <v>38182</v>
      </c>
      <c r="E170" s="2" t="s">
        <v>7</v>
      </c>
      <c r="F170" s="2" t="s">
        <v>50</v>
      </c>
      <c r="G170">
        <v>412</v>
      </c>
    </row>
    <row r="171" spans="1:7">
      <c r="A171">
        <v>10269</v>
      </c>
      <c r="B171" s="1">
        <v>38184</v>
      </c>
      <c r="C171" s="1">
        <v>38190</v>
      </c>
      <c r="D171" s="1">
        <v>38186</v>
      </c>
      <c r="E171" s="2" t="s">
        <v>7</v>
      </c>
      <c r="F171" s="2" t="s">
        <v>50</v>
      </c>
      <c r="G171">
        <v>382</v>
      </c>
    </row>
    <row r="172" spans="1:7">
      <c r="A172">
        <v>10270</v>
      </c>
      <c r="B172" s="1">
        <v>38187</v>
      </c>
      <c r="C172" s="1">
        <v>38195</v>
      </c>
      <c r="D172" s="1">
        <v>38192</v>
      </c>
      <c r="E172" s="2" t="s">
        <v>7</v>
      </c>
      <c r="F172" s="2" t="s">
        <v>31</v>
      </c>
      <c r="G172">
        <v>282</v>
      </c>
    </row>
    <row r="173" spans="1:7">
      <c r="A173">
        <v>10271</v>
      </c>
      <c r="B173" s="1">
        <v>38188</v>
      </c>
      <c r="C173" s="1">
        <v>38197</v>
      </c>
      <c r="D173" s="1">
        <v>38191</v>
      </c>
      <c r="E173" s="2" t="s">
        <v>7</v>
      </c>
      <c r="F173" s="2" t="s">
        <v>50</v>
      </c>
      <c r="G173">
        <v>124</v>
      </c>
    </row>
    <row r="174" spans="1:7">
      <c r="A174">
        <v>10272</v>
      </c>
      <c r="B174" s="1">
        <v>38188</v>
      </c>
      <c r="C174" s="1">
        <v>38194</v>
      </c>
      <c r="D174" s="1">
        <v>38190</v>
      </c>
      <c r="E174" s="2" t="s">
        <v>7</v>
      </c>
      <c r="F174" s="2" t="s">
        <v>50</v>
      </c>
      <c r="G174">
        <v>157</v>
      </c>
    </row>
    <row r="175" spans="1:7">
      <c r="A175">
        <v>10273</v>
      </c>
      <c r="B175" s="1">
        <v>38189</v>
      </c>
      <c r="C175" s="1">
        <v>38196</v>
      </c>
      <c r="D175" s="1">
        <v>38190</v>
      </c>
      <c r="E175" s="2" t="s">
        <v>7</v>
      </c>
      <c r="F175" s="2" t="s">
        <v>50</v>
      </c>
      <c r="G175">
        <v>314</v>
      </c>
    </row>
    <row r="176" spans="1:7">
      <c r="A176">
        <v>10274</v>
      </c>
      <c r="B176" s="1">
        <v>38189</v>
      </c>
      <c r="C176" s="1">
        <v>38197</v>
      </c>
      <c r="D176" s="1">
        <v>38190</v>
      </c>
      <c r="E176" s="2" t="s">
        <v>7</v>
      </c>
      <c r="F176" s="2" t="s">
        <v>50</v>
      </c>
      <c r="G176">
        <v>379</v>
      </c>
    </row>
    <row r="177" spans="1:7">
      <c r="A177">
        <v>10275</v>
      </c>
      <c r="B177" s="1">
        <v>38191</v>
      </c>
      <c r="C177" s="1">
        <v>38201</v>
      </c>
      <c r="D177" s="1">
        <v>38197</v>
      </c>
      <c r="E177" s="2" t="s">
        <v>7</v>
      </c>
      <c r="F177" s="2" t="s">
        <v>50</v>
      </c>
      <c r="G177">
        <v>119</v>
      </c>
    </row>
    <row r="178" spans="1:7">
      <c r="A178">
        <v>10276</v>
      </c>
      <c r="B178" s="1">
        <v>38201</v>
      </c>
      <c r="C178" s="1">
        <v>38210</v>
      </c>
      <c r="D178" s="1">
        <v>38207</v>
      </c>
      <c r="E178" s="2" t="s">
        <v>7</v>
      </c>
      <c r="F178" s="2" t="s">
        <v>50</v>
      </c>
      <c r="G178">
        <v>204</v>
      </c>
    </row>
    <row r="179" spans="1:7">
      <c r="A179">
        <v>10277</v>
      </c>
      <c r="B179" s="1">
        <v>38203</v>
      </c>
      <c r="C179" s="1">
        <v>38211</v>
      </c>
      <c r="D179" s="1">
        <v>38204</v>
      </c>
      <c r="E179" s="2" t="s">
        <v>7</v>
      </c>
      <c r="F179" s="2" t="s">
        <v>50</v>
      </c>
      <c r="G179">
        <v>148</v>
      </c>
    </row>
    <row r="180" spans="1:7">
      <c r="A180">
        <v>10278</v>
      </c>
      <c r="B180" s="1">
        <v>38205</v>
      </c>
      <c r="C180" s="1">
        <v>38215</v>
      </c>
      <c r="D180" s="1">
        <v>38208</v>
      </c>
      <c r="E180" s="2" t="s">
        <v>7</v>
      </c>
      <c r="F180" s="2" t="s">
        <v>50</v>
      </c>
      <c r="G180">
        <v>112</v>
      </c>
    </row>
    <row r="181" spans="1:7">
      <c r="A181">
        <v>10279</v>
      </c>
      <c r="B181" s="1">
        <v>38208</v>
      </c>
      <c r="C181" s="1">
        <v>38218</v>
      </c>
      <c r="D181" s="1">
        <v>38214</v>
      </c>
      <c r="E181" s="2" t="s">
        <v>7</v>
      </c>
      <c r="F181" s="2" t="s">
        <v>23</v>
      </c>
      <c r="G181">
        <v>141</v>
      </c>
    </row>
    <row r="182" spans="1:7">
      <c r="A182">
        <v>10280</v>
      </c>
      <c r="B182" s="1">
        <v>38216</v>
      </c>
      <c r="C182" s="1">
        <v>38226</v>
      </c>
      <c r="D182" s="1">
        <v>38218</v>
      </c>
      <c r="E182" s="2" t="s">
        <v>7</v>
      </c>
      <c r="F182" s="2" t="s">
        <v>50</v>
      </c>
      <c r="G182">
        <v>249</v>
      </c>
    </row>
    <row r="183" spans="1:7">
      <c r="A183">
        <v>10281</v>
      </c>
      <c r="B183" s="1">
        <v>38218</v>
      </c>
      <c r="C183" s="1">
        <v>38227</v>
      </c>
      <c r="D183" s="1">
        <v>38222</v>
      </c>
      <c r="E183" s="2" t="s">
        <v>7</v>
      </c>
      <c r="F183" s="2" t="s">
        <v>50</v>
      </c>
      <c r="G183">
        <v>157</v>
      </c>
    </row>
    <row r="184" spans="1:7">
      <c r="A184">
        <v>10282</v>
      </c>
      <c r="B184" s="1">
        <v>38219</v>
      </c>
      <c r="C184" s="1">
        <v>38225</v>
      </c>
      <c r="D184" s="1">
        <v>38221</v>
      </c>
      <c r="E184" s="2" t="s">
        <v>7</v>
      </c>
      <c r="F184" s="2" t="s">
        <v>50</v>
      </c>
      <c r="G184">
        <v>124</v>
      </c>
    </row>
    <row r="185" spans="1:7">
      <c r="A185">
        <v>10283</v>
      </c>
      <c r="B185" s="1">
        <v>38219</v>
      </c>
      <c r="C185" s="1">
        <v>38229</v>
      </c>
      <c r="D185" s="1">
        <v>38222</v>
      </c>
      <c r="E185" s="2" t="s">
        <v>7</v>
      </c>
      <c r="F185" s="2" t="s">
        <v>50</v>
      </c>
      <c r="G185">
        <v>260</v>
      </c>
    </row>
    <row r="186" spans="1:7">
      <c r="A186">
        <v>10284</v>
      </c>
      <c r="B186" s="1">
        <v>38220</v>
      </c>
      <c r="C186" s="1">
        <v>38228</v>
      </c>
      <c r="D186" s="1">
        <v>38225</v>
      </c>
      <c r="E186" s="2" t="s">
        <v>7</v>
      </c>
      <c r="F186" s="2" t="s">
        <v>24</v>
      </c>
      <c r="G186">
        <v>299</v>
      </c>
    </row>
    <row r="187" spans="1:7">
      <c r="A187">
        <v>10285</v>
      </c>
      <c r="B187" s="1">
        <v>38226</v>
      </c>
      <c r="C187" s="1">
        <v>38234</v>
      </c>
      <c r="D187" s="1">
        <v>38230</v>
      </c>
      <c r="E187" s="2" t="s">
        <v>7</v>
      </c>
      <c r="F187" s="2" t="s">
        <v>50</v>
      </c>
      <c r="G187">
        <v>286</v>
      </c>
    </row>
    <row r="188" spans="1:7">
      <c r="A188">
        <v>10286</v>
      </c>
      <c r="B188" s="1">
        <v>38227</v>
      </c>
      <c r="C188" s="1">
        <v>38236</v>
      </c>
      <c r="D188" s="1">
        <v>38231</v>
      </c>
      <c r="E188" s="2" t="s">
        <v>7</v>
      </c>
      <c r="F188" s="2" t="s">
        <v>50</v>
      </c>
      <c r="G188">
        <v>172</v>
      </c>
    </row>
    <row r="189" spans="1:7">
      <c r="A189">
        <v>10287</v>
      </c>
      <c r="B189" s="1">
        <v>38229</v>
      </c>
      <c r="C189" s="1">
        <v>38236</v>
      </c>
      <c r="D189" s="1">
        <v>38231</v>
      </c>
      <c r="E189" s="2" t="s">
        <v>7</v>
      </c>
      <c r="F189" s="2" t="s">
        <v>50</v>
      </c>
      <c r="G189">
        <v>298</v>
      </c>
    </row>
    <row r="190" spans="1:7">
      <c r="A190">
        <v>10288</v>
      </c>
      <c r="B190" s="1">
        <v>38231</v>
      </c>
      <c r="C190" s="1">
        <v>38241</v>
      </c>
      <c r="D190" s="1">
        <v>38235</v>
      </c>
      <c r="E190" s="2" t="s">
        <v>7</v>
      </c>
      <c r="F190" s="2" t="s">
        <v>50</v>
      </c>
      <c r="G190">
        <v>166</v>
      </c>
    </row>
    <row r="191" spans="1:7">
      <c r="A191">
        <v>10289</v>
      </c>
      <c r="B191" s="1">
        <v>38233</v>
      </c>
      <c r="C191" s="1">
        <v>38243</v>
      </c>
      <c r="D191" s="1">
        <v>38234</v>
      </c>
      <c r="E191" s="2" t="s">
        <v>7</v>
      </c>
      <c r="F191" s="2" t="s">
        <v>26</v>
      </c>
      <c r="G191">
        <v>167</v>
      </c>
    </row>
    <row r="192" spans="1:7">
      <c r="A192">
        <v>10290</v>
      </c>
      <c r="B192" s="1">
        <v>38237</v>
      </c>
      <c r="C192" s="1">
        <v>38245</v>
      </c>
      <c r="D192" s="1">
        <v>38243</v>
      </c>
      <c r="E192" s="2" t="s">
        <v>7</v>
      </c>
      <c r="F192" s="2" t="s">
        <v>50</v>
      </c>
      <c r="G192">
        <v>198</v>
      </c>
    </row>
    <row r="193" spans="1:7">
      <c r="A193">
        <v>10291</v>
      </c>
      <c r="B193" s="1">
        <v>38238</v>
      </c>
      <c r="C193" s="1">
        <v>38247</v>
      </c>
      <c r="D193" s="1">
        <v>38244</v>
      </c>
      <c r="E193" s="2" t="s">
        <v>7</v>
      </c>
      <c r="F193" s="2" t="s">
        <v>50</v>
      </c>
      <c r="G193">
        <v>448</v>
      </c>
    </row>
    <row r="194" spans="1:7">
      <c r="A194">
        <v>10292</v>
      </c>
      <c r="B194" s="1">
        <v>38238</v>
      </c>
      <c r="C194" s="1">
        <v>38248</v>
      </c>
      <c r="D194" s="1">
        <v>38241</v>
      </c>
      <c r="E194" s="2" t="s">
        <v>7</v>
      </c>
      <c r="F194" s="2" t="s">
        <v>17</v>
      </c>
      <c r="G194">
        <v>131</v>
      </c>
    </row>
    <row r="195" spans="1:7">
      <c r="A195">
        <v>10293</v>
      </c>
      <c r="B195" s="1">
        <v>38239</v>
      </c>
      <c r="C195" s="1">
        <v>38248</v>
      </c>
      <c r="D195" s="1">
        <v>38244</v>
      </c>
      <c r="E195" s="2" t="s">
        <v>7</v>
      </c>
      <c r="F195" s="2" t="s">
        <v>50</v>
      </c>
      <c r="G195">
        <v>249</v>
      </c>
    </row>
    <row r="196" spans="1:7">
      <c r="A196">
        <v>10294</v>
      </c>
      <c r="B196" s="1">
        <v>38240</v>
      </c>
      <c r="C196" s="1">
        <v>38247</v>
      </c>
      <c r="D196" s="1">
        <v>38244</v>
      </c>
      <c r="E196" s="2" t="s">
        <v>7</v>
      </c>
      <c r="F196" s="2" t="s">
        <v>50</v>
      </c>
      <c r="G196">
        <v>204</v>
      </c>
    </row>
    <row r="197" spans="1:7">
      <c r="A197">
        <v>10295</v>
      </c>
      <c r="B197" s="1">
        <v>38240</v>
      </c>
      <c r="C197" s="1">
        <v>38247</v>
      </c>
      <c r="D197" s="1">
        <v>38244</v>
      </c>
      <c r="E197" s="2" t="s">
        <v>7</v>
      </c>
      <c r="F197" s="2" t="s">
        <v>17</v>
      </c>
      <c r="G197">
        <v>362</v>
      </c>
    </row>
    <row r="198" spans="1:7">
      <c r="A198">
        <v>10296</v>
      </c>
      <c r="B198" s="1">
        <v>38245</v>
      </c>
      <c r="C198" s="1">
        <v>38252</v>
      </c>
      <c r="D198" s="1">
        <v>38246</v>
      </c>
      <c r="E198" s="2" t="s">
        <v>7</v>
      </c>
      <c r="F198" s="2" t="s">
        <v>50</v>
      </c>
      <c r="G198">
        <v>415</v>
      </c>
    </row>
    <row r="199" spans="1:7">
      <c r="A199">
        <v>10297</v>
      </c>
      <c r="B199" s="1">
        <v>38246</v>
      </c>
      <c r="C199" s="1">
        <v>38252</v>
      </c>
      <c r="D199" s="1">
        <v>38251</v>
      </c>
      <c r="E199" s="2" t="s">
        <v>7</v>
      </c>
      <c r="F199" s="2" t="s">
        <v>28</v>
      </c>
      <c r="G199">
        <v>189</v>
      </c>
    </row>
    <row r="200" spans="1:7">
      <c r="A200">
        <v>10298</v>
      </c>
      <c r="B200" s="1">
        <v>38257</v>
      </c>
      <c r="C200" s="1">
        <v>38265</v>
      </c>
      <c r="D200" s="1">
        <v>38261</v>
      </c>
      <c r="E200" s="2" t="s">
        <v>7</v>
      </c>
      <c r="F200" s="2" t="s">
        <v>50</v>
      </c>
      <c r="G200">
        <v>103</v>
      </c>
    </row>
    <row r="201" spans="1:7">
      <c r="A201">
        <v>10299</v>
      </c>
      <c r="B201" s="1">
        <v>38260</v>
      </c>
      <c r="C201" s="1">
        <v>38270</v>
      </c>
      <c r="D201" s="1">
        <v>38261</v>
      </c>
      <c r="E201" s="2" t="s">
        <v>7</v>
      </c>
      <c r="F201" s="2" t="s">
        <v>50</v>
      </c>
      <c r="G201">
        <v>186</v>
      </c>
    </row>
    <row r="202" spans="1:7">
      <c r="A202">
        <v>10300</v>
      </c>
      <c r="B202" s="1">
        <v>37898</v>
      </c>
      <c r="C202" s="1">
        <v>37907</v>
      </c>
      <c r="D202" s="1">
        <v>37903</v>
      </c>
      <c r="E202" s="2" t="s">
        <v>7</v>
      </c>
      <c r="F202" s="2" t="s">
        <v>50</v>
      </c>
      <c r="G202">
        <v>128</v>
      </c>
    </row>
    <row r="203" spans="1:7">
      <c r="A203">
        <v>10301</v>
      </c>
      <c r="B203" s="1">
        <v>37899</v>
      </c>
      <c r="C203" s="1">
        <v>37909</v>
      </c>
      <c r="D203" s="1">
        <v>37902</v>
      </c>
      <c r="E203" s="2" t="s">
        <v>7</v>
      </c>
      <c r="F203" s="2" t="s">
        <v>50</v>
      </c>
      <c r="G203">
        <v>299</v>
      </c>
    </row>
    <row r="204" spans="1:7">
      <c r="A204">
        <v>10302</v>
      </c>
      <c r="B204" s="1">
        <v>37900</v>
      </c>
      <c r="C204" s="1">
        <v>37910</v>
      </c>
      <c r="D204" s="1">
        <v>37901</v>
      </c>
      <c r="E204" s="2" t="s">
        <v>7</v>
      </c>
      <c r="F204" s="2" t="s">
        <v>50</v>
      </c>
      <c r="G204">
        <v>201</v>
      </c>
    </row>
    <row r="205" spans="1:7">
      <c r="A205">
        <v>10303</v>
      </c>
      <c r="B205" s="1">
        <v>38266</v>
      </c>
      <c r="C205" s="1">
        <v>38274</v>
      </c>
      <c r="D205" s="1">
        <v>38269</v>
      </c>
      <c r="E205" s="2" t="s">
        <v>7</v>
      </c>
      <c r="F205" s="2" t="s">
        <v>29</v>
      </c>
      <c r="G205">
        <v>484</v>
      </c>
    </row>
    <row r="206" spans="1:7">
      <c r="A206">
        <v>10304</v>
      </c>
      <c r="B206" s="1">
        <v>38271</v>
      </c>
      <c r="C206" s="1">
        <v>38280</v>
      </c>
      <c r="D206" s="1">
        <v>38277</v>
      </c>
      <c r="E206" s="2" t="s">
        <v>7</v>
      </c>
      <c r="F206" s="2" t="s">
        <v>50</v>
      </c>
      <c r="G206">
        <v>256</v>
      </c>
    </row>
    <row r="207" spans="1:7">
      <c r="A207">
        <v>10305</v>
      </c>
      <c r="B207" s="1">
        <v>38273</v>
      </c>
      <c r="C207" s="1">
        <v>38282</v>
      </c>
      <c r="D207" s="1">
        <v>38275</v>
      </c>
      <c r="E207" s="2" t="s">
        <v>7</v>
      </c>
      <c r="F207" s="2" t="s">
        <v>8</v>
      </c>
      <c r="G207">
        <v>286</v>
      </c>
    </row>
    <row r="208" spans="1:7">
      <c r="A208">
        <v>10306</v>
      </c>
      <c r="B208" s="1">
        <v>38274</v>
      </c>
      <c r="C208" s="1">
        <v>38281</v>
      </c>
      <c r="D208" s="1">
        <v>38277</v>
      </c>
      <c r="E208" s="2" t="s">
        <v>7</v>
      </c>
      <c r="F208" s="2" t="s">
        <v>50</v>
      </c>
      <c r="G208">
        <v>187</v>
      </c>
    </row>
    <row r="209" spans="1:7">
      <c r="A209">
        <v>10307</v>
      </c>
      <c r="B209" s="1">
        <v>38274</v>
      </c>
      <c r="C209" s="1">
        <v>38283</v>
      </c>
      <c r="D209" s="1">
        <v>38280</v>
      </c>
      <c r="E209" s="2" t="s">
        <v>7</v>
      </c>
      <c r="F209" s="2" t="s">
        <v>50</v>
      </c>
      <c r="G209">
        <v>339</v>
      </c>
    </row>
    <row r="210" spans="1:7">
      <c r="A210">
        <v>10308</v>
      </c>
      <c r="B210" s="1">
        <v>38275</v>
      </c>
      <c r="C210" s="1">
        <v>38284</v>
      </c>
      <c r="D210" s="1">
        <v>38280</v>
      </c>
      <c r="E210" s="2" t="s">
        <v>7</v>
      </c>
      <c r="F210" s="2" t="s">
        <v>10</v>
      </c>
      <c r="G210">
        <v>319</v>
      </c>
    </row>
    <row r="211" spans="1:7">
      <c r="A211">
        <v>10309</v>
      </c>
      <c r="B211" s="1">
        <v>38275</v>
      </c>
      <c r="C211" s="1">
        <v>38284</v>
      </c>
      <c r="D211" s="1">
        <v>38278</v>
      </c>
      <c r="E211" s="2" t="s">
        <v>7</v>
      </c>
      <c r="F211" s="2" t="s">
        <v>50</v>
      </c>
      <c r="G211">
        <v>121</v>
      </c>
    </row>
    <row r="212" spans="1:7">
      <c r="A212">
        <v>10310</v>
      </c>
      <c r="B212" s="1">
        <v>38276</v>
      </c>
      <c r="C212" s="1">
        <v>38284</v>
      </c>
      <c r="D212" s="1">
        <v>38278</v>
      </c>
      <c r="E212" s="2" t="s">
        <v>7</v>
      </c>
      <c r="F212" s="2" t="s">
        <v>50</v>
      </c>
      <c r="G212">
        <v>259</v>
      </c>
    </row>
    <row r="213" spans="1:7">
      <c r="A213">
        <v>10311</v>
      </c>
      <c r="B213" s="1">
        <v>38276</v>
      </c>
      <c r="C213" s="1">
        <v>38283</v>
      </c>
      <c r="D213" s="1">
        <v>38280</v>
      </c>
      <c r="E213" s="2" t="s">
        <v>7</v>
      </c>
      <c r="F213" s="2" t="s">
        <v>9</v>
      </c>
      <c r="G213">
        <v>141</v>
      </c>
    </row>
    <row r="214" spans="1:7">
      <c r="A214">
        <v>10312</v>
      </c>
      <c r="B214" s="1">
        <v>38281</v>
      </c>
      <c r="C214" s="1">
        <v>38287</v>
      </c>
      <c r="D214" s="1">
        <v>38283</v>
      </c>
      <c r="E214" s="2" t="s">
        <v>7</v>
      </c>
      <c r="F214" s="2" t="s">
        <v>50</v>
      </c>
      <c r="G214">
        <v>124</v>
      </c>
    </row>
    <row r="215" spans="1:7">
      <c r="A215">
        <v>10313</v>
      </c>
      <c r="B215" s="1">
        <v>38282</v>
      </c>
      <c r="C215" s="1">
        <v>38288</v>
      </c>
      <c r="D215" s="1">
        <v>38285</v>
      </c>
      <c r="E215" s="2" t="s">
        <v>7</v>
      </c>
      <c r="F215" s="2" t="s">
        <v>10</v>
      </c>
      <c r="G215">
        <v>202</v>
      </c>
    </row>
    <row r="216" spans="1:7">
      <c r="A216">
        <v>10314</v>
      </c>
      <c r="B216" s="1">
        <v>38282</v>
      </c>
      <c r="C216" s="1">
        <v>38292</v>
      </c>
      <c r="D216" s="1">
        <v>38283</v>
      </c>
      <c r="E216" s="2" t="s">
        <v>7</v>
      </c>
      <c r="F216" s="2" t="s">
        <v>50</v>
      </c>
      <c r="G216">
        <v>227</v>
      </c>
    </row>
    <row r="217" spans="1:7">
      <c r="A217">
        <v>10315</v>
      </c>
      <c r="B217" s="1">
        <v>38289</v>
      </c>
      <c r="C217" s="1">
        <v>38299</v>
      </c>
      <c r="D217" s="1">
        <v>38290</v>
      </c>
      <c r="E217" s="2" t="s">
        <v>7</v>
      </c>
      <c r="F217" s="2" t="s">
        <v>50</v>
      </c>
      <c r="G217">
        <v>119</v>
      </c>
    </row>
    <row r="218" spans="1:7">
      <c r="A218">
        <v>10316</v>
      </c>
      <c r="B218" s="1">
        <v>38292</v>
      </c>
      <c r="C218" s="1">
        <v>38300</v>
      </c>
      <c r="D218" s="1">
        <v>38298</v>
      </c>
      <c r="E218" s="2" t="s">
        <v>7</v>
      </c>
      <c r="F218" s="2" t="s">
        <v>11</v>
      </c>
      <c r="G218">
        <v>240</v>
      </c>
    </row>
    <row r="219" spans="1:7">
      <c r="A219">
        <v>10317</v>
      </c>
      <c r="B219" s="1">
        <v>38293</v>
      </c>
      <c r="C219" s="1">
        <v>38303</v>
      </c>
      <c r="D219" s="1">
        <v>38299</v>
      </c>
      <c r="E219" s="2" t="s">
        <v>7</v>
      </c>
      <c r="F219" s="2" t="s">
        <v>50</v>
      </c>
      <c r="G219">
        <v>161</v>
      </c>
    </row>
    <row r="220" spans="1:7">
      <c r="A220">
        <v>10318</v>
      </c>
      <c r="B220" s="1">
        <v>38293</v>
      </c>
      <c r="C220" s="1">
        <v>38300</v>
      </c>
      <c r="D220" s="1">
        <v>38298</v>
      </c>
      <c r="E220" s="2" t="s">
        <v>7</v>
      </c>
      <c r="F220" s="2" t="s">
        <v>50</v>
      </c>
      <c r="G220">
        <v>157</v>
      </c>
    </row>
    <row r="221" spans="1:7">
      <c r="A221">
        <v>10319</v>
      </c>
      <c r="B221" s="1">
        <v>38294</v>
      </c>
      <c r="C221" s="1">
        <v>38302</v>
      </c>
      <c r="D221" s="1">
        <v>38297</v>
      </c>
      <c r="E221" s="2" t="s">
        <v>7</v>
      </c>
      <c r="F221" s="2" t="s">
        <v>34</v>
      </c>
      <c r="G221">
        <v>456</v>
      </c>
    </row>
    <row r="222" spans="1:7">
      <c r="A222">
        <v>10320</v>
      </c>
      <c r="B222" s="1">
        <v>38294</v>
      </c>
      <c r="C222" s="1">
        <v>38304</v>
      </c>
      <c r="D222" s="1">
        <v>38298</v>
      </c>
      <c r="E222" s="2" t="s">
        <v>7</v>
      </c>
      <c r="F222" s="2" t="s">
        <v>50</v>
      </c>
      <c r="G222">
        <v>144</v>
      </c>
    </row>
    <row r="223" spans="1:7">
      <c r="A223">
        <v>10321</v>
      </c>
      <c r="B223" s="1">
        <v>38295</v>
      </c>
      <c r="C223" s="1">
        <v>38303</v>
      </c>
      <c r="D223" s="1">
        <v>38298</v>
      </c>
      <c r="E223" s="2" t="s">
        <v>7</v>
      </c>
      <c r="F223" s="2" t="s">
        <v>50</v>
      </c>
      <c r="G223">
        <v>462</v>
      </c>
    </row>
    <row r="224" spans="1:7">
      <c r="A224">
        <v>10322</v>
      </c>
      <c r="B224" s="1">
        <v>38295</v>
      </c>
      <c r="C224" s="1">
        <v>38303</v>
      </c>
      <c r="D224" s="1">
        <v>38301</v>
      </c>
      <c r="E224" s="2" t="s">
        <v>7</v>
      </c>
      <c r="F224" s="2" t="s">
        <v>12</v>
      </c>
      <c r="G224">
        <v>363</v>
      </c>
    </row>
    <row r="225" spans="1:7">
      <c r="A225">
        <v>10323</v>
      </c>
      <c r="B225" s="1">
        <v>38296</v>
      </c>
      <c r="C225" s="1">
        <v>38303</v>
      </c>
      <c r="D225" s="1">
        <v>38300</v>
      </c>
      <c r="E225" s="2" t="s">
        <v>7</v>
      </c>
      <c r="F225" s="2" t="s">
        <v>50</v>
      </c>
      <c r="G225">
        <v>128</v>
      </c>
    </row>
    <row r="226" spans="1:7">
      <c r="A226">
        <v>10324</v>
      </c>
      <c r="B226" s="1">
        <v>38296</v>
      </c>
      <c r="C226" s="1">
        <v>38302</v>
      </c>
      <c r="D226" s="1">
        <v>38299</v>
      </c>
      <c r="E226" s="2" t="s">
        <v>7</v>
      </c>
      <c r="F226" s="2" t="s">
        <v>50</v>
      </c>
      <c r="G226">
        <v>181</v>
      </c>
    </row>
    <row r="227" spans="1:7">
      <c r="A227">
        <v>10325</v>
      </c>
      <c r="B227" s="1">
        <v>38296</v>
      </c>
      <c r="C227" s="1">
        <v>38304</v>
      </c>
      <c r="D227" s="1">
        <v>38299</v>
      </c>
      <c r="E227" s="2" t="s">
        <v>7</v>
      </c>
      <c r="F227" s="2" t="s">
        <v>50</v>
      </c>
      <c r="G227">
        <v>121</v>
      </c>
    </row>
    <row r="228" spans="1:7">
      <c r="A228">
        <v>10326</v>
      </c>
      <c r="B228" s="1">
        <v>38300</v>
      </c>
      <c r="C228" s="1">
        <v>38307</v>
      </c>
      <c r="D228" s="1">
        <v>38301</v>
      </c>
      <c r="E228" s="2" t="s">
        <v>7</v>
      </c>
      <c r="F228" s="2" t="s">
        <v>50</v>
      </c>
      <c r="G228">
        <v>144</v>
      </c>
    </row>
    <row r="229" spans="1:7">
      <c r="A229">
        <v>10327</v>
      </c>
      <c r="B229" s="1">
        <v>38301</v>
      </c>
      <c r="C229" s="1">
        <v>38310</v>
      </c>
      <c r="D229" s="1">
        <v>38304</v>
      </c>
      <c r="E229" s="2" t="s">
        <v>18</v>
      </c>
      <c r="F229" s="2" t="s">
        <v>38</v>
      </c>
      <c r="G229">
        <v>145</v>
      </c>
    </row>
    <row r="230" spans="1:7">
      <c r="A230">
        <v>10328</v>
      </c>
      <c r="B230" s="1">
        <v>38303</v>
      </c>
      <c r="C230" s="1">
        <v>38312</v>
      </c>
      <c r="D230" s="1">
        <v>38309</v>
      </c>
      <c r="E230" s="2" t="s">
        <v>7</v>
      </c>
      <c r="F230" s="2" t="s">
        <v>13</v>
      </c>
      <c r="G230">
        <v>278</v>
      </c>
    </row>
    <row r="231" spans="1:7">
      <c r="A231">
        <v>10329</v>
      </c>
      <c r="B231" s="1">
        <v>38306</v>
      </c>
      <c r="C231" s="1">
        <v>38315</v>
      </c>
      <c r="D231" s="1">
        <v>38307</v>
      </c>
      <c r="E231" s="2" t="s">
        <v>7</v>
      </c>
      <c r="F231" s="2" t="s">
        <v>50</v>
      </c>
      <c r="G231">
        <v>131</v>
      </c>
    </row>
    <row r="232" spans="1:7">
      <c r="A232">
        <v>10330</v>
      </c>
      <c r="B232" s="1">
        <v>38307</v>
      </c>
      <c r="C232" s="1">
        <v>38316</v>
      </c>
      <c r="D232" s="1">
        <v>38312</v>
      </c>
      <c r="E232" s="2" t="s">
        <v>7</v>
      </c>
      <c r="F232" s="2" t="s">
        <v>50</v>
      </c>
      <c r="G232">
        <v>385</v>
      </c>
    </row>
    <row r="233" spans="1:7">
      <c r="A233">
        <v>10331</v>
      </c>
      <c r="B233" s="1">
        <v>38308</v>
      </c>
      <c r="C233" s="1">
        <v>38314</v>
      </c>
      <c r="D233" s="1">
        <v>38314</v>
      </c>
      <c r="E233" s="2" t="s">
        <v>7</v>
      </c>
      <c r="F233" s="2" t="s">
        <v>14</v>
      </c>
      <c r="G233">
        <v>486</v>
      </c>
    </row>
    <row r="234" spans="1:7">
      <c r="A234">
        <v>10332</v>
      </c>
      <c r="B234" s="1">
        <v>38308</v>
      </c>
      <c r="C234" s="1">
        <v>38316</v>
      </c>
      <c r="D234" s="1">
        <v>38309</v>
      </c>
      <c r="E234" s="2" t="s">
        <v>7</v>
      </c>
      <c r="F234" s="2" t="s">
        <v>50</v>
      </c>
      <c r="G234">
        <v>187</v>
      </c>
    </row>
    <row r="235" spans="1:7">
      <c r="A235">
        <v>10333</v>
      </c>
      <c r="B235" s="1">
        <v>38309</v>
      </c>
      <c r="C235" s="1">
        <v>38318</v>
      </c>
      <c r="D235" s="1">
        <v>38311</v>
      </c>
      <c r="E235" s="2" t="s">
        <v>7</v>
      </c>
      <c r="F235" s="2" t="s">
        <v>50</v>
      </c>
      <c r="G235">
        <v>129</v>
      </c>
    </row>
    <row r="236" spans="1:7">
      <c r="A236">
        <v>10334</v>
      </c>
      <c r="B236" s="1">
        <v>38310</v>
      </c>
      <c r="C236" s="1">
        <v>38319</v>
      </c>
      <c r="D236" s="1"/>
      <c r="E236" s="2" t="s">
        <v>39</v>
      </c>
      <c r="F236" s="2" t="s">
        <v>40</v>
      </c>
      <c r="G236">
        <v>144</v>
      </c>
    </row>
    <row r="237" spans="1:7">
      <c r="A237">
        <v>10335</v>
      </c>
      <c r="B237" s="1">
        <v>38310</v>
      </c>
      <c r="C237" s="1">
        <v>38320</v>
      </c>
      <c r="D237" s="1">
        <v>38314</v>
      </c>
      <c r="E237" s="2" t="s">
        <v>7</v>
      </c>
      <c r="F237" s="2" t="s">
        <v>50</v>
      </c>
      <c r="G237">
        <v>124</v>
      </c>
    </row>
    <row r="238" spans="1:7">
      <c r="A238">
        <v>10336</v>
      </c>
      <c r="B238" s="1">
        <v>38311</v>
      </c>
      <c r="C238" s="1">
        <v>38317</v>
      </c>
      <c r="D238" s="1">
        <v>38315</v>
      </c>
      <c r="E238" s="2" t="s">
        <v>7</v>
      </c>
      <c r="F238" s="2" t="s">
        <v>34</v>
      </c>
      <c r="G238">
        <v>172</v>
      </c>
    </row>
    <row r="239" spans="1:7">
      <c r="A239">
        <v>10337</v>
      </c>
      <c r="B239" s="1">
        <v>38312</v>
      </c>
      <c r="C239" s="1">
        <v>38321</v>
      </c>
      <c r="D239" s="1">
        <v>38317</v>
      </c>
      <c r="E239" s="2" t="s">
        <v>7</v>
      </c>
      <c r="F239" s="2" t="s">
        <v>50</v>
      </c>
      <c r="G239">
        <v>424</v>
      </c>
    </row>
    <row r="240" spans="1:7">
      <c r="A240">
        <v>10338</v>
      </c>
      <c r="B240" s="1">
        <v>38313</v>
      </c>
      <c r="C240" s="1">
        <v>38323</v>
      </c>
      <c r="D240" s="1">
        <v>38318</v>
      </c>
      <c r="E240" s="2" t="s">
        <v>7</v>
      </c>
      <c r="F240" s="2" t="s">
        <v>50</v>
      </c>
      <c r="G240">
        <v>381</v>
      </c>
    </row>
    <row r="241" spans="1:7">
      <c r="A241">
        <v>10339</v>
      </c>
      <c r="B241" s="1">
        <v>38314</v>
      </c>
      <c r="C241" s="1">
        <v>38321</v>
      </c>
      <c r="D241" s="1">
        <v>38321</v>
      </c>
      <c r="E241" s="2" t="s">
        <v>7</v>
      </c>
      <c r="F241" s="2" t="s">
        <v>50</v>
      </c>
      <c r="G241">
        <v>398</v>
      </c>
    </row>
    <row r="242" spans="1:7">
      <c r="A242">
        <v>10340</v>
      </c>
      <c r="B242" s="1">
        <v>38315</v>
      </c>
      <c r="C242" s="1">
        <v>38322</v>
      </c>
      <c r="D242" s="1">
        <v>38316</v>
      </c>
      <c r="E242" s="2" t="s">
        <v>7</v>
      </c>
      <c r="F242" s="2" t="s">
        <v>15</v>
      </c>
      <c r="G242">
        <v>216</v>
      </c>
    </row>
    <row r="243" spans="1:7">
      <c r="A243">
        <v>10341</v>
      </c>
      <c r="B243" s="1">
        <v>38315</v>
      </c>
      <c r="C243" s="1">
        <v>38322</v>
      </c>
      <c r="D243" s="1">
        <v>38320</v>
      </c>
      <c r="E243" s="2" t="s">
        <v>7</v>
      </c>
      <c r="F243" s="2" t="s">
        <v>50</v>
      </c>
      <c r="G243">
        <v>382</v>
      </c>
    </row>
    <row r="244" spans="1:7">
      <c r="A244">
        <v>10342</v>
      </c>
      <c r="B244" s="1">
        <v>38315</v>
      </c>
      <c r="C244" s="1">
        <v>38322</v>
      </c>
      <c r="D244" s="1">
        <v>38320</v>
      </c>
      <c r="E244" s="2" t="s">
        <v>7</v>
      </c>
      <c r="F244" s="2" t="s">
        <v>50</v>
      </c>
      <c r="G244">
        <v>114</v>
      </c>
    </row>
    <row r="245" spans="1:7">
      <c r="A245">
        <v>10343</v>
      </c>
      <c r="B245" s="1">
        <v>38315</v>
      </c>
      <c r="C245" s="1">
        <v>38322</v>
      </c>
      <c r="D245" s="1">
        <v>38317</v>
      </c>
      <c r="E245" s="2" t="s">
        <v>7</v>
      </c>
      <c r="F245" s="2" t="s">
        <v>50</v>
      </c>
      <c r="G245">
        <v>353</v>
      </c>
    </row>
    <row r="246" spans="1:7">
      <c r="A246">
        <v>10344</v>
      </c>
      <c r="B246" s="1">
        <v>38316</v>
      </c>
      <c r="C246" s="1">
        <v>38323</v>
      </c>
      <c r="D246" s="1">
        <v>38320</v>
      </c>
      <c r="E246" s="2" t="s">
        <v>7</v>
      </c>
      <c r="F246" s="2" t="s">
        <v>50</v>
      </c>
      <c r="G246">
        <v>350</v>
      </c>
    </row>
    <row r="247" spans="1:7">
      <c r="A247">
        <v>10345</v>
      </c>
      <c r="B247" s="1">
        <v>38316</v>
      </c>
      <c r="C247" s="1">
        <v>38322</v>
      </c>
      <c r="D247" s="1">
        <v>38317</v>
      </c>
      <c r="E247" s="2" t="s">
        <v>7</v>
      </c>
      <c r="F247" s="2" t="s">
        <v>50</v>
      </c>
      <c r="G247">
        <v>103</v>
      </c>
    </row>
    <row r="248" spans="1:7">
      <c r="A248">
        <v>10346</v>
      </c>
      <c r="B248" s="1">
        <v>38320</v>
      </c>
      <c r="C248" s="1">
        <v>38326</v>
      </c>
      <c r="D248" s="1">
        <v>38321</v>
      </c>
      <c r="E248" s="2" t="s">
        <v>7</v>
      </c>
      <c r="F248" s="2" t="s">
        <v>50</v>
      </c>
      <c r="G248">
        <v>112</v>
      </c>
    </row>
    <row r="249" spans="1:7">
      <c r="A249">
        <v>10347</v>
      </c>
      <c r="B249" s="1">
        <v>38320</v>
      </c>
      <c r="C249" s="1">
        <v>38328</v>
      </c>
      <c r="D249" s="1">
        <v>38321</v>
      </c>
      <c r="E249" s="2" t="s">
        <v>7</v>
      </c>
      <c r="F249" s="2" t="s">
        <v>16</v>
      </c>
      <c r="G249">
        <v>114</v>
      </c>
    </row>
    <row r="250" spans="1:7">
      <c r="A250">
        <v>10348</v>
      </c>
      <c r="B250" s="1">
        <v>38292</v>
      </c>
      <c r="C250" s="1">
        <v>38299</v>
      </c>
      <c r="D250" s="1">
        <v>38296</v>
      </c>
      <c r="E250" s="2" t="s">
        <v>7</v>
      </c>
      <c r="F250" s="2" t="s">
        <v>50</v>
      </c>
      <c r="G250">
        <v>458</v>
      </c>
    </row>
    <row r="251" spans="1:7">
      <c r="A251">
        <v>10349</v>
      </c>
      <c r="B251" s="1">
        <v>38322</v>
      </c>
      <c r="C251" s="1">
        <v>38328</v>
      </c>
      <c r="D251" s="1">
        <v>38324</v>
      </c>
      <c r="E251" s="2" t="s">
        <v>7</v>
      </c>
      <c r="F251" s="2" t="s">
        <v>50</v>
      </c>
      <c r="G251">
        <v>151</v>
      </c>
    </row>
    <row r="252" spans="1:7">
      <c r="A252">
        <v>10350</v>
      </c>
      <c r="B252" s="1">
        <v>38323</v>
      </c>
      <c r="C252" s="1">
        <v>38329</v>
      </c>
      <c r="D252" s="1">
        <v>38326</v>
      </c>
      <c r="E252" s="2" t="s">
        <v>7</v>
      </c>
      <c r="F252" s="2" t="s">
        <v>50</v>
      </c>
      <c r="G252">
        <v>141</v>
      </c>
    </row>
    <row r="253" spans="1:7">
      <c r="A253">
        <v>10351</v>
      </c>
      <c r="B253" s="1">
        <v>38324</v>
      </c>
      <c r="C253" s="1">
        <v>38332</v>
      </c>
      <c r="D253" s="1">
        <v>38328</v>
      </c>
      <c r="E253" s="2" t="s">
        <v>7</v>
      </c>
      <c r="F253" s="2" t="s">
        <v>50</v>
      </c>
      <c r="G253">
        <v>324</v>
      </c>
    </row>
    <row r="254" spans="1:7">
      <c r="A254">
        <v>10352</v>
      </c>
      <c r="B254" s="1">
        <v>38324</v>
      </c>
      <c r="C254" s="1">
        <v>38333</v>
      </c>
      <c r="D254" s="1">
        <v>38330</v>
      </c>
      <c r="E254" s="2" t="s">
        <v>7</v>
      </c>
      <c r="F254" s="2" t="s">
        <v>50</v>
      </c>
      <c r="G254">
        <v>198</v>
      </c>
    </row>
    <row r="255" spans="1:7">
      <c r="A255">
        <v>10353</v>
      </c>
      <c r="B255" s="1">
        <v>38325</v>
      </c>
      <c r="C255" s="1">
        <v>38332</v>
      </c>
      <c r="D255" s="1">
        <v>38326</v>
      </c>
      <c r="E255" s="2" t="s">
        <v>7</v>
      </c>
      <c r="F255" s="2" t="s">
        <v>50</v>
      </c>
      <c r="G255">
        <v>447</v>
      </c>
    </row>
    <row r="256" spans="1:7">
      <c r="A256">
        <v>10354</v>
      </c>
      <c r="B256" s="1">
        <v>38325</v>
      </c>
      <c r="C256" s="1">
        <v>38331</v>
      </c>
      <c r="D256" s="1">
        <v>38326</v>
      </c>
      <c r="E256" s="2" t="s">
        <v>7</v>
      </c>
      <c r="F256" s="2" t="s">
        <v>50</v>
      </c>
      <c r="G256">
        <v>323</v>
      </c>
    </row>
    <row r="257" spans="1:7">
      <c r="A257">
        <v>10355</v>
      </c>
      <c r="B257" s="1">
        <v>38328</v>
      </c>
      <c r="C257" s="1">
        <v>38335</v>
      </c>
      <c r="D257" s="1">
        <v>38334</v>
      </c>
      <c r="E257" s="2" t="s">
        <v>7</v>
      </c>
      <c r="F257" s="2" t="s">
        <v>50</v>
      </c>
      <c r="G257">
        <v>141</v>
      </c>
    </row>
    <row r="258" spans="1:7">
      <c r="A258">
        <v>10356</v>
      </c>
      <c r="B258" s="1">
        <v>38330</v>
      </c>
      <c r="C258" s="1">
        <v>38336</v>
      </c>
      <c r="D258" s="1">
        <v>38333</v>
      </c>
      <c r="E258" s="2" t="s">
        <v>7</v>
      </c>
      <c r="F258" s="2" t="s">
        <v>50</v>
      </c>
      <c r="G258">
        <v>250</v>
      </c>
    </row>
    <row r="259" spans="1:7">
      <c r="A259">
        <v>10357</v>
      </c>
      <c r="B259" s="1">
        <v>38331</v>
      </c>
      <c r="C259" s="1">
        <v>38337</v>
      </c>
      <c r="D259" s="1">
        <v>38335</v>
      </c>
      <c r="E259" s="2" t="s">
        <v>7</v>
      </c>
      <c r="F259" s="2" t="s">
        <v>50</v>
      </c>
      <c r="G259">
        <v>124</v>
      </c>
    </row>
    <row r="260" spans="1:7">
      <c r="A260">
        <v>10358</v>
      </c>
      <c r="B260" s="1">
        <v>38331</v>
      </c>
      <c r="C260" s="1">
        <v>38337</v>
      </c>
      <c r="D260" s="1">
        <v>38337</v>
      </c>
      <c r="E260" s="2" t="s">
        <v>7</v>
      </c>
      <c r="F260" s="2" t="s">
        <v>34</v>
      </c>
      <c r="G260">
        <v>141</v>
      </c>
    </row>
    <row r="261" spans="1:7">
      <c r="A261">
        <v>10359</v>
      </c>
      <c r="B261" s="1">
        <v>38336</v>
      </c>
      <c r="C261" s="1">
        <v>38344</v>
      </c>
      <c r="D261" s="1">
        <v>38339</v>
      </c>
      <c r="E261" s="2" t="s">
        <v>7</v>
      </c>
      <c r="F261" s="2" t="s">
        <v>50</v>
      </c>
      <c r="G261">
        <v>353</v>
      </c>
    </row>
    <row r="262" spans="1:7">
      <c r="A262">
        <v>10360</v>
      </c>
      <c r="B262" s="1">
        <v>38337</v>
      </c>
      <c r="C262" s="1">
        <v>38343</v>
      </c>
      <c r="D262" s="1">
        <v>38339</v>
      </c>
      <c r="E262" s="2" t="s">
        <v>7</v>
      </c>
      <c r="F262" s="2" t="s">
        <v>50</v>
      </c>
      <c r="G262">
        <v>496</v>
      </c>
    </row>
    <row r="263" spans="1:7">
      <c r="A263">
        <v>10361</v>
      </c>
      <c r="B263" s="1">
        <v>38338</v>
      </c>
      <c r="C263" s="1">
        <v>38345</v>
      </c>
      <c r="D263" s="1">
        <v>38341</v>
      </c>
      <c r="E263" s="2" t="s">
        <v>7</v>
      </c>
      <c r="F263" s="2" t="s">
        <v>50</v>
      </c>
      <c r="G263">
        <v>282</v>
      </c>
    </row>
    <row r="264" spans="1:7">
      <c r="A264">
        <v>10362</v>
      </c>
      <c r="B264" s="1">
        <v>38357</v>
      </c>
      <c r="C264" s="1">
        <v>38368</v>
      </c>
      <c r="D264" s="1">
        <v>38362</v>
      </c>
      <c r="E264" s="2" t="s">
        <v>7</v>
      </c>
      <c r="F264" s="2" t="s">
        <v>50</v>
      </c>
      <c r="G264">
        <v>161</v>
      </c>
    </row>
    <row r="265" spans="1:7">
      <c r="A265">
        <v>10363</v>
      </c>
      <c r="B265" s="1">
        <v>38358</v>
      </c>
      <c r="C265" s="1">
        <v>38364</v>
      </c>
      <c r="D265" s="1">
        <v>38362</v>
      </c>
      <c r="E265" s="2" t="s">
        <v>7</v>
      </c>
      <c r="F265" s="2" t="s">
        <v>50</v>
      </c>
      <c r="G265">
        <v>334</v>
      </c>
    </row>
    <row r="266" spans="1:7">
      <c r="A266">
        <v>10364</v>
      </c>
      <c r="B266" s="1">
        <v>38358</v>
      </c>
      <c r="C266" s="1">
        <v>38369</v>
      </c>
      <c r="D266" s="1">
        <v>38361</v>
      </c>
      <c r="E266" s="2" t="s">
        <v>7</v>
      </c>
      <c r="F266" s="2" t="s">
        <v>50</v>
      </c>
      <c r="G266">
        <v>350</v>
      </c>
    </row>
    <row r="267" spans="1:7">
      <c r="A267">
        <v>10365</v>
      </c>
      <c r="B267" s="1">
        <v>38359</v>
      </c>
      <c r="C267" s="1">
        <v>38370</v>
      </c>
      <c r="D267" s="1">
        <v>38363</v>
      </c>
      <c r="E267" s="2" t="s">
        <v>7</v>
      </c>
      <c r="F267" s="2" t="s">
        <v>50</v>
      </c>
      <c r="G267">
        <v>320</v>
      </c>
    </row>
    <row r="268" spans="1:7">
      <c r="A268">
        <v>10366</v>
      </c>
      <c r="B268" s="1">
        <v>38362</v>
      </c>
      <c r="C268" s="1">
        <v>38371</v>
      </c>
      <c r="D268" s="1">
        <v>38364</v>
      </c>
      <c r="E268" s="2" t="s">
        <v>7</v>
      </c>
      <c r="F268" s="2" t="s">
        <v>50</v>
      </c>
      <c r="G268">
        <v>381</v>
      </c>
    </row>
    <row r="269" spans="1:7">
      <c r="A269">
        <v>10367</v>
      </c>
      <c r="B269" s="1">
        <v>38364</v>
      </c>
      <c r="C269" s="1">
        <v>38373</v>
      </c>
      <c r="D269" s="1">
        <v>38368</v>
      </c>
      <c r="E269" s="2" t="s">
        <v>18</v>
      </c>
      <c r="F269" s="2" t="s">
        <v>41</v>
      </c>
      <c r="G269">
        <v>205</v>
      </c>
    </row>
    <row r="270" spans="1:7">
      <c r="A270">
        <v>10368</v>
      </c>
      <c r="B270" s="1">
        <v>38371</v>
      </c>
      <c r="C270" s="1">
        <v>38379</v>
      </c>
      <c r="D270" s="1">
        <v>38376</v>
      </c>
      <c r="E270" s="2" t="s">
        <v>7</v>
      </c>
      <c r="F270" s="2" t="s">
        <v>31</v>
      </c>
      <c r="G270">
        <v>124</v>
      </c>
    </row>
    <row r="271" spans="1:7">
      <c r="A271">
        <v>10369</v>
      </c>
      <c r="B271" s="1">
        <v>38372</v>
      </c>
      <c r="C271" s="1">
        <v>38380</v>
      </c>
      <c r="D271" s="1">
        <v>38376</v>
      </c>
      <c r="E271" s="2" t="s">
        <v>7</v>
      </c>
      <c r="F271" s="2" t="s">
        <v>50</v>
      </c>
      <c r="G271">
        <v>379</v>
      </c>
    </row>
    <row r="272" spans="1:7">
      <c r="A272">
        <v>10370</v>
      </c>
      <c r="B272" s="1">
        <v>38372</v>
      </c>
      <c r="C272" s="1">
        <v>38384</v>
      </c>
      <c r="D272" s="1">
        <v>38377</v>
      </c>
      <c r="E272" s="2" t="s">
        <v>7</v>
      </c>
      <c r="F272" s="2" t="s">
        <v>50</v>
      </c>
      <c r="G272">
        <v>276</v>
      </c>
    </row>
    <row r="273" spans="1:7">
      <c r="A273">
        <v>10371</v>
      </c>
      <c r="B273" s="1">
        <v>38375</v>
      </c>
      <c r="C273" s="1">
        <v>38386</v>
      </c>
      <c r="D273" s="1">
        <v>38377</v>
      </c>
      <c r="E273" s="2" t="s">
        <v>7</v>
      </c>
      <c r="F273" s="2" t="s">
        <v>50</v>
      </c>
      <c r="G273">
        <v>124</v>
      </c>
    </row>
    <row r="274" spans="1:7">
      <c r="A274">
        <v>10372</v>
      </c>
      <c r="B274" s="1">
        <v>38378</v>
      </c>
      <c r="C274" s="1">
        <v>38388</v>
      </c>
      <c r="D274" s="1">
        <v>38380</v>
      </c>
      <c r="E274" s="2" t="s">
        <v>7</v>
      </c>
      <c r="F274" s="2" t="s">
        <v>50</v>
      </c>
      <c r="G274">
        <v>398</v>
      </c>
    </row>
    <row r="275" spans="1:7">
      <c r="A275">
        <v>10373</v>
      </c>
      <c r="B275" s="1">
        <v>38383</v>
      </c>
      <c r="C275" s="1">
        <v>38391</v>
      </c>
      <c r="D275" s="1">
        <v>38389</v>
      </c>
      <c r="E275" s="2" t="s">
        <v>7</v>
      </c>
      <c r="F275" s="2" t="s">
        <v>50</v>
      </c>
      <c r="G275">
        <v>311</v>
      </c>
    </row>
    <row r="276" spans="1:7">
      <c r="A276">
        <v>10374</v>
      </c>
      <c r="B276" s="1">
        <v>38385</v>
      </c>
      <c r="C276" s="1">
        <v>38392</v>
      </c>
      <c r="D276" s="1">
        <v>38386</v>
      </c>
      <c r="E276" s="2" t="s">
        <v>7</v>
      </c>
      <c r="F276" s="2" t="s">
        <v>50</v>
      </c>
      <c r="G276">
        <v>333</v>
      </c>
    </row>
    <row r="277" spans="1:7">
      <c r="A277">
        <v>10375</v>
      </c>
      <c r="B277" s="1">
        <v>38386</v>
      </c>
      <c r="C277" s="1">
        <v>38393</v>
      </c>
      <c r="D277" s="1">
        <v>38389</v>
      </c>
      <c r="E277" s="2" t="s">
        <v>7</v>
      </c>
      <c r="F277" s="2" t="s">
        <v>50</v>
      </c>
      <c r="G277">
        <v>119</v>
      </c>
    </row>
    <row r="278" spans="1:7">
      <c r="A278">
        <v>10376</v>
      </c>
      <c r="B278" s="1">
        <v>38391</v>
      </c>
      <c r="C278" s="1">
        <v>38401</v>
      </c>
      <c r="D278" s="1">
        <v>38396</v>
      </c>
      <c r="E278" s="2" t="s">
        <v>7</v>
      </c>
      <c r="F278" s="2" t="s">
        <v>50</v>
      </c>
      <c r="G278">
        <v>219</v>
      </c>
    </row>
    <row r="279" spans="1:7">
      <c r="A279">
        <v>10377</v>
      </c>
      <c r="B279" s="1">
        <v>38392</v>
      </c>
      <c r="C279" s="1">
        <v>38404</v>
      </c>
      <c r="D279" s="1">
        <v>38395</v>
      </c>
      <c r="E279" s="2" t="s">
        <v>7</v>
      </c>
      <c r="F279" s="2" t="s">
        <v>23</v>
      </c>
      <c r="G279">
        <v>186</v>
      </c>
    </row>
    <row r="280" spans="1:7">
      <c r="A280">
        <v>10378</v>
      </c>
      <c r="B280" s="1">
        <v>38393</v>
      </c>
      <c r="C280" s="1">
        <v>38401</v>
      </c>
      <c r="D280" s="1">
        <v>38394</v>
      </c>
      <c r="E280" s="2" t="s">
        <v>7</v>
      </c>
      <c r="F280" s="2" t="s">
        <v>50</v>
      </c>
      <c r="G280">
        <v>141</v>
      </c>
    </row>
    <row r="281" spans="1:7">
      <c r="A281">
        <v>10379</v>
      </c>
      <c r="B281" s="1">
        <v>38393</v>
      </c>
      <c r="C281" s="1">
        <v>38401</v>
      </c>
      <c r="D281" s="1">
        <v>38394</v>
      </c>
      <c r="E281" s="2" t="s">
        <v>7</v>
      </c>
      <c r="F281" s="2" t="s">
        <v>50</v>
      </c>
      <c r="G281">
        <v>141</v>
      </c>
    </row>
    <row r="282" spans="1:7">
      <c r="A282">
        <v>10380</v>
      </c>
      <c r="B282" s="1">
        <v>38399</v>
      </c>
      <c r="C282" s="1">
        <v>38407</v>
      </c>
      <c r="D282" s="1">
        <v>38401</v>
      </c>
      <c r="E282" s="2" t="s">
        <v>7</v>
      </c>
      <c r="F282" s="2" t="s">
        <v>50</v>
      </c>
      <c r="G282">
        <v>141</v>
      </c>
    </row>
    <row r="283" spans="1:7">
      <c r="A283">
        <v>10381</v>
      </c>
      <c r="B283" s="1">
        <v>38400</v>
      </c>
      <c r="C283" s="1">
        <v>38408</v>
      </c>
      <c r="D283" s="1">
        <v>38401</v>
      </c>
      <c r="E283" s="2" t="s">
        <v>7</v>
      </c>
      <c r="F283" s="2" t="s">
        <v>50</v>
      </c>
      <c r="G283">
        <v>321</v>
      </c>
    </row>
    <row r="284" spans="1:7">
      <c r="A284">
        <v>10382</v>
      </c>
      <c r="B284" s="1">
        <v>38400</v>
      </c>
      <c r="C284" s="1">
        <v>38406</v>
      </c>
      <c r="D284" s="1">
        <v>38401</v>
      </c>
      <c r="E284" s="2" t="s">
        <v>7</v>
      </c>
      <c r="F284" s="2" t="s">
        <v>24</v>
      </c>
      <c r="G284">
        <v>124</v>
      </c>
    </row>
    <row r="285" spans="1:7">
      <c r="A285">
        <v>10383</v>
      </c>
      <c r="B285" s="1">
        <v>38405</v>
      </c>
      <c r="C285" s="1">
        <v>38413</v>
      </c>
      <c r="D285" s="1">
        <v>38408</v>
      </c>
      <c r="E285" s="2" t="s">
        <v>7</v>
      </c>
      <c r="F285" s="2" t="s">
        <v>50</v>
      </c>
      <c r="G285">
        <v>141</v>
      </c>
    </row>
    <row r="286" spans="1:7">
      <c r="A286">
        <v>10384</v>
      </c>
      <c r="B286" s="1">
        <v>38406</v>
      </c>
      <c r="C286" s="1">
        <v>38417</v>
      </c>
      <c r="D286" s="1">
        <v>38410</v>
      </c>
      <c r="E286" s="2" t="s">
        <v>7</v>
      </c>
      <c r="F286" s="2" t="s">
        <v>50</v>
      </c>
      <c r="G286">
        <v>321</v>
      </c>
    </row>
    <row r="287" spans="1:7">
      <c r="A287">
        <v>10385</v>
      </c>
      <c r="B287" s="1">
        <v>38411</v>
      </c>
      <c r="C287" s="1">
        <v>38420</v>
      </c>
      <c r="D287" s="1">
        <v>38412</v>
      </c>
      <c r="E287" s="2" t="s">
        <v>7</v>
      </c>
      <c r="F287" s="2" t="s">
        <v>50</v>
      </c>
      <c r="G287">
        <v>124</v>
      </c>
    </row>
    <row r="288" spans="1:7">
      <c r="A288">
        <v>10386</v>
      </c>
      <c r="B288" s="1">
        <v>38412</v>
      </c>
      <c r="C288" s="1">
        <v>38420</v>
      </c>
      <c r="D288" s="1">
        <v>38417</v>
      </c>
      <c r="E288" s="2" t="s">
        <v>18</v>
      </c>
      <c r="F288" s="2" t="s">
        <v>42</v>
      </c>
      <c r="G288">
        <v>141</v>
      </c>
    </row>
    <row r="289" spans="1:7">
      <c r="A289">
        <v>10387</v>
      </c>
      <c r="B289" s="1">
        <v>38413</v>
      </c>
      <c r="C289" s="1">
        <v>38420</v>
      </c>
      <c r="D289" s="1">
        <v>38417</v>
      </c>
      <c r="E289" s="2" t="s">
        <v>7</v>
      </c>
      <c r="F289" s="2" t="s">
        <v>26</v>
      </c>
      <c r="G289">
        <v>148</v>
      </c>
    </row>
    <row r="290" spans="1:7">
      <c r="A290">
        <v>10388</v>
      </c>
      <c r="B290" s="1">
        <v>38414</v>
      </c>
      <c r="C290" s="1">
        <v>38422</v>
      </c>
      <c r="D290" s="1">
        <v>38420</v>
      </c>
      <c r="E290" s="2" t="s">
        <v>7</v>
      </c>
      <c r="F290" s="2" t="s">
        <v>50</v>
      </c>
      <c r="G290">
        <v>462</v>
      </c>
    </row>
    <row r="291" spans="1:7">
      <c r="A291">
        <v>10389</v>
      </c>
      <c r="B291" s="1">
        <v>38414</v>
      </c>
      <c r="C291" s="1">
        <v>38420</v>
      </c>
      <c r="D291" s="1">
        <v>38419</v>
      </c>
      <c r="E291" s="2" t="s">
        <v>7</v>
      </c>
      <c r="F291" s="2" t="s">
        <v>50</v>
      </c>
      <c r="G291">
        <v>448</v>
      </c>
    </row>
    <row r="292" spans="1:7">
      <c r="A292">
        <v>10390</v>
      </c>
      <c r="B292" s="1">
        <v>38415</v>
      </c>
      <c r="C292" s="1">
        <v>38422</v>
      </c>
      <c r="D292" s="1">
        <v>38418</v>
      </c>
      <c r="E292" s="2" t="s">
        <v>7</v>
      </c>
      <c r="F292" s="2" t="s">
        <v>17</v>
      </c>
      <c r="G292">
        <v>124</v>
      </c>
    </row>
    <row r="293" spans="1:7">
      <c r="A293">
        <v>10391</v>
      </c>
      <c r="B293" s="1">
        <v>38420</v>
      </c>
      <c r="C293" s="1">
        <v>38431</v>
      </c>
      <c r="D293" s="1">
        <v>38426</v>
      </c>
      <c r="E293" s="2" t="s">
        <v>7</v>
      </c>
      <c r="F293" s="2" t="s">
        <v>50</v>
      </c>
      <c r="G293">
        <v>276</v>
      </c>
    </row>
    <row r="294" spans="1:7">
      <c r="A294">
        <v>10392</v>
      </c>
      <c r="B294" s="1">
        <v>38421</v>
      </c>
      <c r="C294" s="1">
        <v>38429</v>
      </c>
      <c r="D294" s="1">
        <v>38423</v>
      </c>
      <c r="E294" s="2" t="s">
        <v>7</v>
      </c>
      <c r="F294" s="2" t="s">
        <v>50</v>
      </c>
      <c r="G294">
        <v>452</v>
      </c>
    </row>
    <row r="295" spans="1:7">
      <c r="A295">
        <v>10393</v>
      </c>
      <c r="B295" s="1">
        <v>38422</v>
      </c>
      <c r="C295" s="1">
        <v>38433</v>
      </c>
      <c r="D295" s="1">
        <v>38425</v>
      </c>
      <c r="E295" s="2" t="s">
        <v>7</v>
      </c>
      <c r="F295" s="2" t="s">
        <v>17</v>
      </c>
      <c r="G295">
        <v>323</v>
      </c>
    </row>
    <row r="296" spans="1:7">
      <c r="A296">
        <v>10394</v>
      </c>
      <c r="B296" s="1">
        <v>38426</v>
      </c>
      <c r="C296" s="1">
        <v>38436</v>
      </c>
      <c r="D296" s="1">
        <v>38430</v>
      </c>
      <c r="E296" s="2" t="s">
        <v>7</v>
      </c>
      <c r="F296" s="2" t="s">
        <v>50</v>
      </c>
      <c r="G296">
        <v>141</v>
      </c>
    </row>
    <row r="297" spans="1:7">
      <c r="A297">
        <v>10395</v>
      </c>
      <c r="B297" s="1">
        <v>38428</v>
      </c>
      <c r="C297" s="1">
        <v>38435</v>
      </c>
      <c r="D297" s="1">
        <v>38434</v>
      </c>
      <c r="E297" s="2" t="s">
        <v>7</v>
      </c>
      <c r="F297" s="2" t="s">
        <v>28</v>
      </c>
      <c r="G297">
        <v>250</v>
      </c>
    </row>
    <row r="298" spans="1:7">
      <c r="A298">
        <v>10396</v>
      </c>
      <c r="B298" s="1">
        <v>38434</v>
      </c>
      <c r="C298" s="1">
        <v>38444</v>
      </c>
      <c r="D298" s="1">
        <v>38439</v>
      </c>
      <c r="E298" s="2" t="s">
        <v>7</v>
      </c>
      <c r="F298" s="2" t="s">
        <v>50</v>
      </c>
      <c r="G298">
        <v>124</v>
      </c>
    </row>
    <row r="299" spans="1:7">
      <c r="A299">
        <v>10397</v>
      </c>
      <c r="B299" s="1">
        <v>38439</v>
      </c>
      <c r="C299" s="1">
        <v>38451</v>
      </c>
      <c r="D299" s="1">
        <v>38443</v>
      </c>
      <c r="E299" s="2" t="s">
        <v>7</v>
      </c>
      <c r="F299" s="2" t="s">
        <v>50</v>
      </c>
      <c r="G299">
        <v>242</v>
      </c>
    </row>
    <row r="300" spans="1:7">
      <c r="A300">
        <v>10398</v>
      </c>
      <c r="B300" s="1">
        <v>38441</v>
      </c>
      <c r="C300" s="1">
        <v>38451</v>
      </c>
      <c r="D300" s="1">
        <v>38442</v>
      </c>
      <c r="E300" s="2" t="s">
        <v>7</v>
      </c>
      <c r="F300" s="2" t="s">
        <v>50</v>
      </c>
      <c r="G300">
        <v>353</v>
      </c>
    </row>
    <row r="301" spans="1:7">
      <c r="A301">
        <v>10399</v>
      </c>
      <c r="B301" s="1">
        <v>38443</v>
      </c>
      <c r="C301" s="1">
        <v>38454</v>
      </c>
      <c r="D301" s="1">
        <v>38445</v>
      </c>
      <c r="E301" s="2" t="s">
        <v>7</v>
      </c>
      <c r="F301" s="2" t="s">
        <v>50</v>
      </c>
      <c r="G301">
        <v>496</v>
      </c>
    </row>
    <row r="302" spans="1:7">
      <c r="A302">
        <v>10400</v>
      </c>
      <c r="B302" s="1">
        <v>38443</v>
      </c>
      <c r="C302" s="1">
        <v>38453</v>
      </c>
      <c r="D302" s="1">
        <v>38446</v>
      </c>
      <c r="E302" s="2" t="s">
        <v>7</v>
      </c>
      <c r="F302" s="2" t="s">
        <v>34</v>
      </c>
      <c r="G302">
        <v>450</v>
      </c>
    </row>
    <row r="303" spans="1:7">
      <c r="A303">
        <v>10401</v>
      </c>
      <c r="B303" s="1">
        <v>38445</v>
      </c>
      <c r="C303" s="1">
        <v>38456</v>
      </c>
      <c r="D303" s="1"/>
      <c r="E303" s="2" t="s">
        <v>39</v>
      </c>
      <c r="F303" s="2" t="s">
        <v>43</v>
      </c>
      <c r="G303">
        <v>328</v>
      </c>
    </row>
    <row r="304" spans="1:7">
      <c r="A304">
        <v>10402</v>
      </c>
      <c r="B304" s="1">
        <v>38449</v>
      </c>
      <c r="C304" s="1">
        <v>38456</v>
      </c>
      <c r="D304" s="1">
        <v>38454</v>
      </c>
      <c r="E304" s="2" t="s">
        <v>7</v>
      </c>
      <c r="F304" s="2" t="s">
        <v>50</v>
      </c>
      <c r="G304">
        <v>406</v>
      </c>
    </row>
    <row r="305" spans="1:7">
      <c r="A305">
        <v>10403</v>
      </c>
      <c r="B305" s="1">
        <v>38450</v>
      </c>
      <c r="C305" s="1">
        <v>38460</v>
      </c>
      <c r="D305" s="1">
        <v>38453</v>
      </c>
      <c r="E305" s="2" t="s">
        <v>7</v>
      </c>
      <c r="F305" s="2" t="s">
        <v>50</v>
      </c>
      <c r="G305">
        <v>201</v>
      </c>
    </row>
    <row r="306" spans="1:7">
      <c r="A306">
        <v>10404</v>
      </c>
      <c r="B306" s="1">
        <v>38450</v>
      </c>
      <c r="C306" s="1">
        <v>38456</v>
      </c>
      <c r="D306" s="1">
        <v>38453</v>
      </c>
      <c r="E306" s="2" t="s">
        <v>7</v>
      </c>
      <c r="F306" s="2" t="s">
        <v>50</v>
      </c>
      <c r="G306">
        <v>323</v>
      </c>
    </row>
    <row r="307" spans="1:7">
      <c r="A307">
        <v>10405</v>
      </c>
      <c r="B307" s="1">
        <v>38456</v>
      </c>
      <c r="C307" s="1">
        <v>38466</v>
      </c>
      <c r="D307" s="1">
        <v>38462</v>
      </c>
      <c r="E307" s="2" t="s">
        <v>7</v>
      </c>
      <c r="F307" s="2" t="s">
        <v>50</v>
      </c>
      <c r="G307">
        <v>209</v>
      </c>
    </row>
    <row r="308" spans="1:7">
      <c r="A308">
        <v>10406</v>
      </c>
      <c r="B308" s="1">
        <v>38457</v>
      </c>
      <c r="C308" s="1">
        <v>38467</v>
      </c>
      <c r="D308" s="1">
        <v>38463</v>
      </c>
      <c r="E308" s="2" t="s">
        <v>44</v>
      </c>
      <c r="F308" s="2" t="s">
        <v>45</v>
      </c>
      <c r="G308">
        <v>145</v>
      </c>
    </row>
    <row r="309" spans="1:7">
      <c r="A309">
        <v>10407</v>
      </c>
      <c r="B309" s="1">
        <v>38464</v>
      </c>
      <c r="C309" s="1">
        <v>38476</v>
      </c>
      <c r="D309" s="1"/>
      <c r="E309" s="2" t="s">
        <v>39</v>
      </c>
      <c r="F309" s="2" t="s">
        <v>43</v>
      </c>
      <c r="G309">
        <v>450</v>
      </c>
    </row>
    <row r="310" spans="1:7">
      <c r="A310">
        <v>10408</v>
      </c>
      <c r="B310" s="1">
        <v>38464</v>
      </c>
      <c r="C310" s="1">
        <v>38471</v>
      </c>
      <c r="D310" s="1">
        <v>38469</v>
      </c>
      <c r="E310" s="2" t="s">
        <v>7</v>
      </c>
      <c r="F310" s="2" t="s">
        <v>50</v>
      </c>
      <c r="G310">
        <v>398</v>
      </c>
    </row>
    <row r="311" spans="1:7">
      <c r="A311">
        <v>10409</v>
      </c>
      <c r="B311" s="1">
        <v>38465</v>
      </c>
      <c r="C311" s="1">
        <v>38477</v>
      </c>
      <c r="D311" s="1">
        <v>38466</v>
      </c>
      <c r="E311" s="2" t="s">
        <v>7</v>
      </c>
      <c r="F311" s="2" t="s">
        <v>50</v>
      </c>
      <c r="G311">
        <v>166</v>
      </c>
    </row>
    <row r="312" spans="1:7">
      <c r="A312">
        <v>10410</v>
      </c>
      <c r="B312" s="1">
        <v>38471</v>
      </c>
      <c r="C312" s="1">
        <v>38482</v>
      </c>
      <c r="D312" s="1">
        <v>38472</v>
      </c>
      <c r="E312" s="2" t="s">
        <v>7</v>
      </c>
      <c r="F312" s="2" t="s">
        <v>50</v>
      </c>
      <c r="G312">
        <v>357</v>
      </c>
    </row>
    <row r="313" spans="1:7">
      <c r="A313">
        <v>10411</v>
      </c>
      <c r="B313" s="1">
        <v>38473</v>
      </c>
      <c r="C313" s="1">
        <v>38480</v>
      </c>
      <c r="D313" s="1">
        <v>38478</v>
      </c>
      <c r="E313" s="2" t="s">
        <v>7</v>
      </c>
      <c r="F313" s="2" t="s">
        <v>50</v>
      </c>
      <c r="G313">
        <v>233</v>
      </c>
    </row>
    <row r="314" spans="1:7">
      <c r="A314">
        <v>10412</v>
      </c>
      <c r="B314" s="1">
        <v>38475</v>
      </c>
      <c r="C314" s="1">
        <v>38485</v>
      </c>
      <c r="D314" s="1">
        <v>38477</v>
      </c>
      <c r="E314" s="2" t="s">
        <v>7</v>
      </c>
      <c r="F314" s="2" t="s">
        <v>50</v>
      </c>
      <c r="G314">
        <v>141</v>
      </c>
    </row>
    <row r="315" spans="1:7">
      <c r="A315">
        <v>10413</v>
      </c>
      <c r="B315" s="1">
        <v>38477</v>
      </c>
      <c r="C315" s="1">
        <v>38486</v>
      </c>
      <c r="D315" s="1">
        <v>38481</v>
      </c>
      <c r="E315" s="2" t="s">
        <v>7</v>
      </c>
      <c r="F315" s="2" t="s">
        <v>34</v>
      </c>
      <c r="G315">
        <v>175</v>
      </c>
    </row>
    <row r="316" spans="1:7">
      <c r="A316">
        <v>10414</v>
      </c>
      <c r="B316" s="1">
        <v>38478</v>
      </c>
      <c r="C316" s="1">
        <v>38485</v>
      </c>
      <c r="D316" s="1"/>
      <c r="E316" s="2" t="s">
        <v>39</v>
      </c>
      <c r="F316" s="2" t="s">
        <v>43</v>
      </c>
      <c r="G316">
        <v>362</v>
      </c>
    </row>
    <row r="317" spans="1:7">
      <c r="A317">
        <v>10415</v>
      </c>
      <c r="B317" s="1">
        <v>38481</v>
      </c>
      <c r="C317" s="1">
        <v>38492</v>
      </c>
      <c r="D317" s="1">
        <v>38484</v>
      </c>
      <c r="E317" s="2" t="s">
        <v>44</v>
      </c>
      <c r="F317" s="2" t="s">
        <v>46</v>
      </c>
      <c r="G317">
        <v>471</v>
      </c>
    </row>
    <row r="318" spans="1:7">
      <c r="A318">
        <v>10416</v>
      </c>
      <c r="B318" s="1">
        <v>38482</v>
      </c>
      <c r="C318" s="1">
        <v>38488</v>
      </c>
      <c r="D318" s="1">
        <v>38486</v>
      </c>
      <c r="E318" s="2" t="s">
        <v>7</v>
      </c>
      <c r="F318" s="2" t="s">
        <v>50</v>
      </c>
      <c r="G318">
        <v>386</v>
      </c>
    </row>
    <row r="319" spans="1:7">
      <c r="A319">
        <v>10417</v>
      </c>
      <c r="B319" s="1">
        <v>38485</v>
      </c>
      <c r="C319" s="1">
        <v>38491</v>
      </c>
      <c r="D319" s="1">
        <v>38491</v>
      </c>
      <c r="E319" s="2" t="s">
        <v>44</v>
      </c>
      <c r="F319" s="2" t="s">
        <v>47</v>
      </c>
      <c r="G319">
        <v>141</v>
      </c>
    </row>
    <row r="320" spans="1:7">
      <c r="A320">
        <v>10418</v>
      </c>
      <c r="B320" s="1">
        <v>38488</v>
      </c>
      <c r="C320" s="1">
        <v>38496</v>
      </c>
      <c r="D320" s="1">
        <v>38492</v>
      </c>
      <c r="E320" s="2" t="s">
        <v>7</v>
      </c>
      <c r="F320" s="2" t="s">
        <v>50</v>
      </c>
      <c r="G320">
        <v>412</v>
      </c>
    </row>
    <row r="321" spans="1:7">
      <c r="A321">
        <v>10419</v>
      </c>
      <c r="B321" s="1">
        <v>38489</v>
      </c>
      <c r="C321" s="1">
        <v>38500</v>
      </c>
      <c r="D321" s="1">
        <v>38491</v>
      </c>
      <c r="E321" s="2" t="s">
        <v>7</v>
      </c>
      <c r="F321" s="2" t="s">
        <v>50</v>
      </c>
      <c r="G321">
        <v>382</v>
      </c>
    </row>
    <row r="322" spans="1:7">
      <c r="A322">
        <v>10420</v>
      </c>
      <c r="B322" s="1">
        <v>38501</v>
      </c>
      <c r="C322" s="1">
        <v>38510</v>
      </c>
      <c r="D322" s="1"/>
      <c r="E322" s="2" t="s">
        <v>48</v>
      </c>
      <c r="F322" s="2" t="s">
        <v>50</v>
      </c>
      <c r="G322">
        <v>282</v>
      </c>
    </row>
    <row r="323" spans="1:7">
      <c r="A323">
        <v>10421</v>
      </c>
      <c r="B323" s="1">
        <v>38501</v>
      </c>
      <c r="C323" s="1">
        <v>38509</v>
      </c>
      <c r="D323" s="1"/>
      <c r="E323" s="2" t="s">
        <v>48</v>
      </c>
      <c r="F323" s="2" t="s">
        <v>49</v>
      </c>
      <c r="G323">
        <v>124</v>
      </c>
    </row>
    <row r="324" spans="1:7">
      <c r="A324">
        <v>10422</v>
      </c>
      <c r="B324" s="1">
        <v>38502</v>
      </c>
      <c r="C324" s="1">
        <v>38514</v>
      </c>
      <c r="D324" s="1"/>
      <c r="E324" s="2" t="s">
        <v>48</v>
      </c>
      <c r="F324" s="2" t="s">
        <v>50</v>
      </c>
      <c r="G324">
        <v>157</v>
      </c>
    </row>
    <row r="325" spans="1:7">
      <c r="A325">
        <v>10423</v>
      </c>
      <c r="B325" s="1">
        <v>38502</v>
      </c>
      <c r="C325" s="1">
        <v>38508</v>
      </c>
      <c r="D325" s="1"/>
      <c r="E325" s="2" t="s">
        <v>48</v>
      </c>
      <c r="F325" s="2" t="s">
        <v>50</v>
      </c>
      <c r="G325">
        <v>314</v>
      </c>
    </row>
    <row r="326" spans="1:7">
      <c r="A326">
        <v>10424</v>
      </c>
      <c r="B326" s="1">
        <v>38503</v>
      </c>
      <c r="C326" s="1">
        <v>38511</v>
      </c>
      <c r="D326" s="1"/>
      <c r="E326" s="2" t="s">
        <v>48</v>
      </c>
      <c r="F326" s="2" t="s">
        <v>50</v>
      </c>
      <c r="G326">
        <v>141</v>
      </c>
    </row>
    <row r="327" spans="1:7">
      <c r="A327">
        <v>10425</v>
      </c>
      <c r="B327" s="1">
        <v>38503</v>
      </c>
      <c r="C327" s="1">
        <v>38510</v>
      </c>
      <c r="D327" s="1"/>
      <c r="E327" s="2" t="s">
        <v>48</v>
      </c>
      <c r="F327" s="2" t="s">
        <v>50</v>
      </c>
      <c r="G327">
        <v>119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20EA9-0D08-4FFC-AB76-3941AF66E3A9}">
  <dimension ref="A1:H15"/>
  <sheetViews>
    <sheetView showGridLines="0" workbookViewId="0">
      <selection activeCell="F6" sqref="F6"/>
    </sheetView>
  </sheetViews>
  <sheetFormatPr defaultRowHeight="15"/>
  <cols>
    <col min="1" max="1" width="14.42578125" bestFit="1" customWidth="1"/>
    <col min="2" max="2" width="16.28515625" bestFit="1" customWidth="1"/>
    <col min="3" max="3" width="9" bestFit="1" customWidth="1"/>
    <col min="4" max="4" width="9.85546875" bestFit="1" customWidth="1"/>
    <col min="5" max="5" width="8.140625" bestFit="1" customWidth="1"/>
    <col min="6" max="6" width="9.140625" bestFit="1" customWidth="1"/>
    <col min="7" max="7" width="8.28515625" bestFit="1" customWidth="1"/>
    <col min="8" max="8" width="11.28515625" bestFit="1" customWidth="1"/>
    <col min="9" max="9" width="9.42578125" bestFit="1" customWidth="1"/>
    <col min="10" max="10" width="9" bestFit="1" customWidth="1"/>
    <col min="11" max="11" width="8.140625" bestFit="1" customWidth="1"/>
    <col min="12" max="12" width="8.28515625" bestFit="1" customWidth="1"/>
    <col min="13" max="13" width="9" bestFit="1" customWidth="1"/>
    <col min="14" max="14" width="9.7109375" bestFit="1" customWidth="1"/>
    <col min="15" max="15" width="9" bestFit="1" customWidth="1"/>
    <col min="16" max="16" width="9.85546875" bestFit="1" customWidth="1"/>
    <col min="17" max="17" width="8.140625" bestFit="1" customWidth="1"/>
    <col min="18" max="18" width="8.28515625" bestFit="1" customWidth="1"/>
    <col min="19" max="20" width="9.7109375" bestFit="1" customWidth="1"/>
    <col min="21" max="21" width="8.28515625" bestFit="1" customWidth="1"/>
    <col min="22" max="22" width="8.85546875" bestFit="1" customWidth="1"/>
    <col min="23" max="25" width="8.28515625" bestFit="1" customWidth="1"/>
    <col min="26" max="26" width="9.28515625" bestFit="1" customWidth="1"/>
    <col min="27" max="27" width="8.28515625" bestFit="1" customWidth="1"/>
    <col min="28" max="28" width="9.140625" bestFit="1" customWidth="1"/>
    <col min="29" max="29" width="9.7109375" bestFit="1" customWidth="1"/>
    <col min="30" max="30" width="9.140625" bestFit="1" customWidth="1"/>
    <col min="31" max="31" width="8.28515625" bestFit="1" customWidth="1"/>
    <col min="32" max="32" width="8.85546875" bestFit="1" customWidth="1"/>
    <col min="33" max="33" width="9.7109375" bestFit="1" customWidth="1"/>
    <col min="34" max="34" width="8.140625" bestFit="1" customWidth="1"/>
    <col min="35" max="35" width="9.140625" bestFit="1" customWidth="1"/>
    <col min="36" max="36" width="8.28515625" bestFit="1" customWidth="1"/>
    <col min="37" max="37" width="9.42578125" bestFit="1" customWidth="1"/>
    <col min="38" max="38" width="8.28515625" bestFit="1" customWidth="1"/>
    <col min="39" max="39" width="9.140625" bestFit="1" customWidth="1"/>
    <col min="40" max="40" width="11.28515625" bestFit="1" customWidth="1"/>
    <col min="41" max="41" width="4.85546875" bestFit="1" customWidth="1"/>
    <col min="42" max="42" width="9.7109375" bestFit="1" customWidth="1"/>
    <col min="43" max="43" width="9.85546875" bestFit="1" customWidth="1"/>
    <col min="44" max="44" width="11.28515625" bestFit="1" customWidth="1"/>
    <col min="45" max="266" width="10.7109375" bestFit="1" customWidth="1"/>
    <col min="267" max="267" width="11.28515625" bestFit="1" customWidth="1"/>
  </cols>
  <sheetData>
    <row r="1" spans="1:8">
      <c r="A1" s="4" t="s">
        <v>66</v>
      </c>
      <c r="B1" s="4" t="s">
        <v>53</v>
      </c>
    </row>
    <row r="2" spans="1:8">
      <c r="A2" s="4" t="s">
        <v>51</v>
      </c>
      <c r="B2" t="s">
        <v>21</v>
      </c>
      <c r="C2" t="s">
        <v>44</v>
      </c>
      <c r="D2" t="s">
        <v>48</v>
      </c>
      <c r="E2" t="s">
        <v>39</v>
      </c>
      <c r="F2" t="s">
        <v>18</v>
      </c>
      <c r="G2" t="s">
        <v>7</v>
      </c>
      <c r="H2" t="s">
        <v>52</v>
      </c>
    </row>
    <row r="3" spans="1:8">
      <c r="A3" s="5" t="s">
        <v>54</v>
      </c>
      <c r="B3" s="2">
        <v>5</v>
      </c>
      <c r="C3" s="2"/>
      <c r="D3" s="2"/>
      <c r="E3" s="2"/>
      <c r="F3" s="2">
        <v>1</v>
      </c>
      <c r="G3" s="2">
        <v>19</v>
      </c>
      <c r="H3" s="2">
        <v>25</v>
      </c>
    </row>
    <row r="4" spans="1:8">
      <c r="A4" s="5" t="s">
        <v>55</v>
      </c>
      <c r="B4" s="2">
        <v>3</v>
      </c>
      <c r="C4" s="2"/>
      <c r="D4" s="2"/>
      <c r="E4" s="2"/>
      <c r="F4" s="2"/>
      <c r="G4" s="2">
        <v>23</v>
      </c>
      <c r="H4" s="2">
        <v>26</v>
      </c>
    </row>
    <row r="5" spans="1:8">
      <c r="A5" s="5" t="s">
        <v>56</v>
      </c>
      <c r="B5" s="2">
        <v>6</v>
      </c>
      <c r="C5" s="2"/>
      <c r="D5" s="2"/>
      <c r="E5" s="2"/>
      <c r="F5" s="2">
        <v>1</v>
      </c>
      <c r="G5" s="2">
        <v>20</v>
      </c>
      <c r="H5" s="2">
        <v>27</v>
      </c>
    </row>
    <row r="6" spans="1:8">
      <c r="A6" s="5" t="s">
        <v>57</v>
      </c>
      <c r="B6" s="2">
        <v>7</v>
      </c>
      <c r="C6" s="2">
        <v>1</v>
      </c>
      <c r="D6" s="2"/>
      <c r="E6" s="2">
        <v>2</v>
      </c>
      <c r="F6" s="2"/>
      <c r="G6" s="2">
        <v>19</v>
      </c>
      <c r="H6" s="2">
        <v>29</v>
      </c>
    </row>
    <row r="7" spans="1:8">
      <c r="A7" s="5" t="s">
        <v>58</v>
      </c>
      <c r="B7" s="2">
        <v>7</v>
      </c>
      <c r="C7" s="2">
        <v>2</v>
      </c>
      <c r="D7" s="2">
        <v>6</v>
      </c>
      <c r="E7" s="2">
        <v>1</v>
      </c>
      <c r="F7" s="2"/>
      <c r="G7" s="2">
        <v>13</v>
      </c>
      <c r="H7" s="2">
        <v>29</v>
      </c>
    </row>
    <row r="8" spans="1:8">
      <c r="A8" s="5" t="s">
        <v>59</v>
      </c>
      <c r="B8" s="2">
        <v>10</v>
      </c>
      <c r="C8" s="2"/>
      <c r="D8" s="2"/>
      <c r="E8" s="2"/>
      <c r="F8" s="2"/>
      <c r="G8" s="2">
        <v>9</v>
      </c>
      <c r="H8" s="2">
        <v>19</v>
      </c>
    </row>
    <row r="9" spans="1:8">
      <c r="A9" s="5" t="s">
        <v>60</v>
      </c>
      <c r="B9" s="2">
        <v>7</v>
      </c>
      <c r="C9" s="2"/>
      <c r="D9" s="2"/>
      <c r="E9" s="2"/>
      <c r="F9" s="2"/>
      <c r="G9" s="2">
        <v>11</v>
      </c>
      <c r="H9" s="2">
        <v>18</v>
      </c>
    </row>
    <row r="10" spans="1:8">
      <c r="A10" s="5" t="s">
        <v>61</v>
      </c>
      <c r="B10" s="2">
        <v>5</v>
      </c>
      <c r="C10" s="2"/>
      <c r="D10" s="2"/>
      <c r="E10" s="2"/>
      <c r="F10" s="2"/>
      <c r="G10" s="2">
        <v>12</v>
      </c>
      <c r="H10" s="2">
        <v>17</v>
      </c>
    </row>
    <row r="11" spans="1:8">
      <c r="A11" s="5" t="s">
        <v>62</v>
      </c>
      <c r="B11" s="2">
        <v>8</v>
      </c>
      <c r="C11" s="2"/>
      <c r="D11" s="2"/>
      <c r="E11" s="2"/>
      <c r="F11" s="2"/>
      <c r="G11" s="2">
        <v>12</v>
      </c>
      <c r="H11" s="2">
        <v>20</v>
      </c>
    </row>
    <row r="12" spans="1:8">
      <c r="A12" s="5" t="s">
        <v>63</v>
      </c>
      <c r="B12" s="2">
        <v>14</v>
      </c>
      <c r="C12" s="2"/>
      <c r="D12" s="2"/>
      <c r="E12" s="2"/>
      <c r="F12" s="2"/>
      <c r="G12" s="2">
        <v>17</v>
      </c>
      <c r="H12" s="2">
        <v>31</v>
      </c>
    </row>
    <row r="13" spans="1:8">
      <c r="A13" s="5" t="s">
        <v>64</v>
      </c>
      <c r="B13" s="2">
        <v>1</v>
      </c>
      <c r="C13" s="2"/>
      <c r="D13" s="2"/>
      <c r="E13" s="2">
        <v>1</v>
      </c>
      <c r="F13" s="2">
        <v>1</v>
      </c>
      <c r="G13" s="2">
        <v>60</v>
      </c>
      <c r="H13" s="2">
        <v>63</v>
      </c>
    </row>
    <row r="14" spans="1:8">
      <c r="A14" s="5" t="s">
        <v>65</v>
      </c>
      <c r="B14" s="2"/>
      <c r="C14" s="2"/>
      <c r="D14" s="2"/>
      <c r="E14" s="2"/>
      <c r="F14" s="2"/>
      <c r="G14" s="2">
        <v>22</v>
      </c>
      <c r="H14" s="2">
        <v>22</v>
      </c>
    </row>
    <row r="15" spans="1:8">
      <c r="A15" s="5" t="s">
        <v>52</v>
      </c>
      <c r="B15" s="2">
        <v>73</v>
      </c>
      <c r="C15" s="2">
        <v>3</v>
      </c>
      <c r="D15" s="2">
        <v>6</v>
      </c>
      <c r="E15" s="2">
        <v>4</v>
      </c>
      <c r="F15" s="2">
        <v>3</v>
      </c>
      <c r="G15" s="2">
        <v>237</v>
      </c>
      <c r="H15" s="2">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037E-1174-42E7-BB9B-AF7E7F9697F1}">
  <dimension ref="B4:C11"/>
  <sheetViews>
    <sheetView showGridLines="0" workbookViewId="0">
      <selection activeCell="B5" sqref="B5"/>
    </sheetView>
  </sheetViews>
  <sheetFormatPr defaultRowHeight="15"/>
  <cols>
    <col min="1" max="1" width="13.140625" bestFit="1" customWidth="1"/>
    <col min="2" max="2" width="12.5703125" bestFit="1" customWidth="1"/>
    <col min="3" max="3" width="6" bestFit="1" customWidth="1"/>
  </cols>
  <sheetData>
    <row r="4" spans="2:3" ht="15.75">
      <c r="B4" s="6" t="s">
        <v>67</v>
      </c>
      <c r="C4" s="7" t="s">
        <v>68</v>
      </c>
    </row>
    <row r="5" spans="2:3" ht="15.75">
      <c r="B5" s="8" t="s">
        <v>7</v>
      </c>
      <c r="C5" s="9">
        <v>237</v>
      </c>
    </row>
    <row r="6" spans="2:3" ht="15.75">
      <c r="B6" s="8" t="s">
        <v>21</v>
      </c>
      <c r="C6" s="9">
        <v>73</v>
      </c>
    </row>
    <row r="7" spans="2:3" ht="15.75">
      <c r="B7" s="8" t="s">
        <v>48</v>
      </c>
      <c r="C7" s="9">
        <v>6</v>
      </c>
    </row>
    <row r="8" spans="2:3" ht="15.75">
      <c r="B8" s="8" t="s">
        <v>39</v>
      </c>
      <c r="C8" s="9">
        <v>4</v>
      </c>
    </row>
    <row r="9" spans="2:3" ht="15.75">
      <c r="B9" s="8" t="s">
        <v>18</v>
      </c>
      <c r="C9" s="9">
        <v>3</v>
      </c>
    </row>
    <row r="10" spans="2:3" ht="15.75">
      <c r="B10" s="8" t="s">
        <v>44</v>
      </c>
      <c r="C10" s="9">
        <v>3</v>
      </c>
    </row>
    <row r="11" spans="2:3" ht="15.75">
      <c r="B11" s="8" t="s">
        <v>52</v>
      </c>
      <c r="C11" s="9">
        <v>326</v>
      </c>
    </row>
  </sheetData>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23163-A197-4C8A-9268-97CEE603EF22}">
  <dimension ref="A1"/>
  <sheetViews>
    <sheetView showGridLines="0" workbookViewId="0">
      <selection activeCell="V16" sqref="V16"/>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FF7B3C-6E15-4EF1-BF99-94F9D27499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setup</vt:lpstr>
      <vt:lpstr>Orders</vt:lpstr>
      <vt:lpstr>ChartPivotTable</vt:lpstr>
      <vt:lpstr>Summary</vt:lpstr>
      <vt:lpstr>Chart</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Nadhif</dc:creator>
  <cp:lastModifiedBy>Nadhif</cp:lastModifiedBy>
  <dcterms:created xsi:type="dcterms:W3CDTF">2021-03-21T04:15:41Z</dcterms:created>
  <dcterms:modified xsi:type="dcterms:W3CDTF">2021-04-08T12:17:08Z</dcterms:modified>
</cp:coreProperties>
</file>