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/beh_data/"/>
    </mc:Choice>
  </mc:AlternateContent>
  <xr:revisionPtr revIDLastSave="0" documentId="13_ncr:1_{3FBA972B-2EAF-944C-B5CF-857C4EC5E5B1}" xr6:coauthVersionLast="47" xr6:coauthVersionMax="47" xr10:uidLastSave="{00000000-0000-0000-0000-000000000000}"/>
  <bookViews>
    <workbookView xWindow="14760" yWindow="500" windowWidth="13940" windowHeight="16100" firstSheet="8" activeTab="12" xr2:uid="{00000000-000D-0000-FFFF-FFFF00000000}"/>
  </bookViews>
  <sheets>
    <sheet name="ctrl_training_inner" sheetId="1" r:id="rId1"/>
    <sheet name="ctrl_training_outer" sheetId="2" r:id="rId2"/>
    <sheet name="Ctrl_block1" sheetId="3" r:id="rId3"/>
    <sheet name="Ctrl_block2" sheetId="4" r:id="rId4"/>
    <sheet name="ego_inner_loop" sheetId="5" r:id="rId5"/>
    <sheet name="ego_outer_loop" sheetId="6" r:id="rId6"/>
    <sheet name="Ego_block1" sheetId="7" r:id="rId7"/>
    <sheet name="Ego_block2" sheetId="8" r:id="rId8"/>
    <sheet name="Feuil1" sheetId="13" r:id="rId9"/>
    <sheet name="allo_inner_loop" sheetId="9" r:id="rId10"/>
    <sheet name="allo_outer_loop" sheetId="10" r:id="rId11"/>
    <sheet name="allo_block1" sheetId="11" r:id="rId12"/>
    <sheet name="allo_block2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1" l="1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4" i="12"/>
  <c r="Y3" i="12"/>
  <c r="Z3" i="12" s="1"/>
  <c r="AA3" i="12" s="1"/>
  <c r="AB3" i="12" s="1"/>
  <c r="AC3" i="12" s="1"/>
  <c r="AD3" i="12" s="1"/>
  <c r="AE3" i="12" s="1"/>
  <c r="X3" i="12"/>
  <c r="AA2" i="12"/>
  <c r="AB2" i="12" s="1"/>
  <c r="AC2" i="12" s="1"/>
  <c r="AD2" i="12" s="1"/>
  <c r="AE2" i="12" s="1"/>
  <c r="Z2" i="12"/>
  <c r="X2" i="12"/>
  <c r="Y4" i="12" s="1"/>
  <c r="X30" i="11"/>
  <c r="X29" i="11"/>
  <c r="X28" i="11"/>
  <c r="X27" i="11"/>
  <c r="X26" i="11"/>
  <c r="X25" i="11"/>
  <c r="X24" i="11"/>
  <c r="X23" i="11"/>
  <c r="X22" i="11"/>
  <c r="X21" i="11"/>
  <c r="X20" i="11"/>
  <c r="X19" i="11"/>
  <c r="X18" i="11"/>
  <c r="X17" i="11"/>
  <c r="X16" i="11"/>
  <c r="X15" i="11"/>
  <c r="X14" i="11"/>
  <c r="X13" i="11"/>
  <c r="X12" i="11"/>
  <c r="X11" i="11"/>
  <c r="X10" i="11"/>
  <c r="X9" i="11"/>
  <c r="X8" i="11"/>
  <c r="X7" i="11"/>
  <c r="X6" i="11"/>
  <c r="X5" i="11"/>
  <c r="X4" i="11"/>
  <c r="Y3" i="11"/>
  <c r="Z3" i="11" s="1"/>
  <c r="AA3" i="11" s="1"/>
  <c r="AC3" i="11" s="1"/>
  <c r="AD3" i="11" s="1"/>
  <c r="AE3" i="11" s="1"/>
  <c r="X3" i="11"/>
  <c r="AA2" i="11"/>
  <c r="AB2" i="11" s="1"/>
  <c r="AC2" i="11" s="1"/>
  <c r="AD2" i="11" s="1"/>
  <c r="AE2" i="11" s="1"/>
  <c r="Z2" i="11"/>
  <c r="X2" i="11"/>
  <c r="Y4" i="11" s="1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G3" i="3"/>
  <c r="AH3" i="3" s="1"/>
  <c r="AI3" i="3" s="1"/>
  <c r="AJ3" i="3" s="1"/>
  <c r="AK3" i="3" s="1"/>
  <c r="AL3" i="3" s="1"/>
  <c r="AM3" i="3" s="1"/>
  <c r="AF3" i="3"/>
  <c r="AI2" i="3"/>
  <c r="AJ2" i="3" s="1"/>
  <c r="AK2" i="3" s="1"/>
  <c r="AL2" i="3" s="1"/>
  <c r="AM2" i="3" s="1"/>
  <c r="AH2" i="3"/>
  <c r="AF2" i="3"/>
  <c r="AG4" i="3" s="1"/>
  <c r="BF31" i="8"/>
  <c r="BE31" i="8"/>
  <c r="BD31" i="8"/>
  <c r="BC31" i="8"/>
  <c r="BB31" i="8"/>
  <c r="BA31" i="8"/>
  <c r="BF30" i="8"/>
  <c r="BE30" i="8"/>
  <c r="BD30" i="8"/>
  <c r="BC30" i="8"/>
  <c r="BB30" i="8"/>
  <c r="BA30" i="8"/>
  <c r="BH30" i="8" s="1"/>
  <c r="BF29" i="8"/>
  <c r="BE29" i="8"/>
  <c r="BD29" i="8"/>
  <c r="BC29" i="8"/>
  <c r="BB29" i="8"/>
  <c r="BH29" i="8" s="1"/>
  <c r="BA29" i="8"/>
  <c r="BF28" i="8"/>
  <c r="BE28" i="8"/>
  <c r="BD28" i="8"/>
  <c r="BC28" i="8"/>
  <c r="BB28" i="8"/>
  <c r="BA28" i="8"/>
  <c r="BH28" i="8" s="1"/>
  <c r="BF27" i="8"/>
  <c r="BE27" i="8"/>
  <c r="BD27" i="8"/>
  <c r="BC27" i="8"/>
  <c r="BB27" i="8"/>
  <c r="BH27" i="8" s="1"/>
  <c r="BA27" i="8"/>
  <c r="BF26" i="8"/>
  <c r="BE26" i="8"/>
  <c r="BD26" i="8"/>
  <c r="BC26" i="8"/>
  <c r="BB26" i="8"/>
  <c r="BA26" i="8"/>
  <c r="BH26" i="8" s="1"/>
  <c r="BF25" i="8"/>
  <c r="BE25" i="8"/>
  <c r="BD25" i="8"/>
  <c r="BC25" i="8"/>
  <c r="BB25" i="8"/>
  <c r="BH25" i="8" s="1"/>
  <c r="BA25" i="8"/>
  <c r="BF24" i="8"/>
  <c r="BE24" i="8"/>
  <c r="BD24" i="8"/>
  <c r="BC24" i="8"/>
  <c r="BB24" i="8"/>
  <c r="BA24" i="8"/>
  <c r="BH24" i="8" s="1"/>
  <c r="BF23" i="8"/>
  <c r="BE23" i="8"/>
  <c r="BD23" i="8"/>
  <c r="BC23" i="8"/>
  <c r="BB23" i="8"/>
  <c r="BA23" i="8"/>
  <c r="BH23" i="8" s="1"/>
  <c r="BF22" i="8"/>
  <c r="BE22" i="8"/>
  <c r="BD22" i="8"/>
  <c r="BC22" i="8"/>
  <c r="BB22" i="8"/>
  <c r="BA22" i="8"/>
  <c r="BH22" i="8" s="1"/>
  <c r="BF21" i="8"/>
  <c r="BE21" i="8"/>
  <c r="BD21" i="8"/>
  <c r="BC21" i="8"/>
  <c r="BB21" i="8"/>
  <c r="BA21" i="8"/>
  <c r="BH21" i="8" s="1"/>
  <c r="BF20" i="8"/>
  <c r="BE20" i="8"/>
  <c r="BD20" i="8"/>
  <c r="BC20" i="8"/>
  <c r="BB20" i="8"/>
  <c r="BA20" i="8"/>
  <c r="BH20" i="8" s="1"/>
  <c r="BF19" i="8"/>
  <c r="BE19" i="8"/>
  <c r="BD19" i="8"/>
  <c r="BC19" i="8"/>
  <c r="BB19" i="8"/>
  <c r="BA19" i="8"/>
  <c r="BH19" i="8" s="1"/>
  <c r="BF18" i="8"/>
  <c r="BE18" i="8"/>
  <c r="BD18" i="8"/>
  <c r="BC18" i="8"/>
  <c r="BB18" i="8"/>
  <c r="BA18" i="8"/>
  <c r="BH18" i="8" s="1"/>
  <c r="BF17" i="8"/>
  <c r="BE17" i="8"/>
  <c r="BD17" i="8"/>
  <c r="BC17" i="8"/>
  <c r="BB17" i="8"/>
  <c r="BA17" i="8"/>
  <c r="BH17" i="8" s="1"/>
  <c r="BF16" i="8"/>
  <c r="BE16" i="8"/>
  <c r="BD16" i="8"/>
  <c r="BC16" i="8"/>
  <c r="BB16" i="8"/>
  <c r="BA16" i="8"/>
  <c r="BH16" i="8" s="1"/>
  <c r="BF15" i="8"/>
  <c r="BE15" i="8"/>
  <c r="BD15" i="8"/>
  <c r="BC15" i="8"/>
  <c r="BB15" i="8"/>
  <c r="BA15" i="8"/>
  <c r="BH15" i="8" s="1"/>
  <c r="BF14" i="8"/>
  <c r="BE14" i="8"/>
  <c r="BD14" i="8"/>
  <c r="BC14" i="8"/>
  <c r="BB14" i="8"/>
  <c r="BA14" i="8"/>
  <c r="BH14" i="8" s="1"/>
  <c r="BF13" i="8"/>
  <c r="BE13" i="8"/>
  <c r="BD13" i="8"/>
  <c r="BC13" i="8"/>
  <c r="BB13" i="8"/>
  <c r="BA13" i="8"/>
  <c r="BH13" i="8" s="1"/>
  <c r="BF12" i="8"/>
  <c r="BE12" i="8"/>
  <c r="BD12" i="8"/>
  <c r="BC12" i="8"/>
  <c r="BB12" i="8"/>
  <c r="BA12" i="8"/>
  <c r="BH12" i="8" s="1"/>
  <c r="BF11" i="8"/>
  <c r="BE11" i="8"/>
  <c r="BD11" i="8"/>
  <c r="BC11" i="8"/>
  <c r="BB11" i="8"/>
  <c r="BA11" i="8"/>
  <c r="BH11" i="8" s="1"/>
  <c r="BF10" i="8"/>
  <c r="BE10" i="8"/>
  <c r="BD10" i="8"/>
  <c r="BC10" i="8"/>
  <c r="BB10" i="8"/>
  <c r="BA10" i="8"/>
  <c r="BH10" i="8" s="1"/>
  <c r="BF9" i="8"/>
  <c r="BE9" i="8"/>
  <c r="BD9" i="8"/>
  <c r="BC9" i="8"/>
  <c r="BB9" i="8"/>
  <c r="BA9" i="8"/>
  <c r="BH9" i="8" s="1"/>
  <c r="BF8" i="8"/>
  <c r="BE8" i="8"/>
  <c r="BD8" i="8"/>
  <c r="BC8" i="8"/>
  <c r="BB8" i="8"/>
  <c r="BA8" i="8"/>
  <c r="BH8" i="8" s="1"/>
  <c r="BF7" i="8"/>
  <c r="BE7" i="8"/>
  <c r="BD7" i="8"/>
  <c r="BC7" i="8"/>
  <c r="BB7" i="8"/>
  <c r="BA7" i="8"/>
  <c r="BH7" i="8" s="1"/>
  <c r="BF6" i="8"/>
  <c r="BE6" i="8"/>
  <c r="BD6" i="8"/>
  <c r="BC6" i="8"/>
  <c r="BB6" i="8"/>
  <c r="BA6" i="8"/>
  <c r="BH6" i="8" s="1"/>
  <c r="BF5" i="8"/>
  <c r="BE5" i="8"/>
  <c r="BD5" i="8"/>
  <c r="BC5" i="8"/>
  <c r="BB5" i="8"/>
  <c r="BA5" i="8"/>
  <c r="BH5" i="8" s="1"/>
  <c r="BF4" i="8"/>
  <c r="BE4" i="8"/>
  <c r="BD4" i="8"/>
  <c r="BC4" i="8"/>
  <c r="BB4" i="8"/>
  <c r="BA4" i="8"/>
  <c r="BH4" i="8" s="1"/>
  <c r="BF3" i="8"/>
  <c r="BE3" i="8"/>
  <c r="BD3" i="8"/>
  <c r="BC3" i="8"/>
  <c r="BB3" i="8"/>
  <c r="BA3" i="8"/>
  <c r="BH3" i="8" s="1"/>
  <c r="BF2" i="8"/>
  <c r="BE2" i="8"/>
  <c r="BD2" i="8"/>
  <c r="BC2" i="8"/>
  <c r="BH2" i="8" s="1"/>
  <c r="BI4" i="8" s="1"/>
  <c r="BB2" i="8"/>
  <c r="BA2" i="8"/>
  <c r="BI3" i="8" s="1"/>
  <c r="BJ3" i="8" s="1"/>
  <c r="BK3" i="8" s="1"/>
  <c r="BL3" i="8" s="1"/>
  <c r="BM3" i="8" s="1"/>
  <c r="BN3" i="8" s="1"/>
  <c r="BO3" i="8" s="1"/>
  <c r="BF31" i="7"/>
  <c r="BE31" i="7"/>
  <c r="BD31" i="7"/>
  <c r="BC31" i="7"/>
  <c r="BB31" i="7"/>
  <c r="BA31" i="7"/>
  <c r="BF30" i="7"/>
  <c r="BE30" i="7"/>
  <c r="BD30" i="7"/>
  <c r="BC30" i="7"/>
  <c r="BB30" i="7"/>
  <c r="BA30" i="7"/>
  <c r="BH30" i="7" s="1"/>
  <c r="BF29" i="7"/>
  <c r="BE29" i="7"/>
  <c r="BD29" i="7"/>
  <c r="BC29" i="7"/>
  <c r="BB29" i="7"/>
  <c r="BH29" i="7" s="1"/>
  <c r="BA29" i="7"/>
  <c r="BF28" i="7"/>
  <c r="BE28" i="7"/>
  <c r="BD28" i="7"/>
  <c r="BC28" i="7"/>
  <c r="BB28" i="7"/>
  <c r="BA28" i="7"/>
  <c r="BH28" i="7" s="1"/>
  <c r="BF27" i="7"/>
  <c r="BE27" i="7"/>
  <c r="BD27" i="7"/>
  <c r="BC27" i="7"/>
  <c r="BB27" i="7"/>
  <c r="BH27" i="7" s="1"/>
  <c r="BA27" i="7"/>
  <c r="BF26" i="7"/>
  <c r="BE26" i="7"/>
  <c r="BD26" i="7"/>
  <c r="BC26" i="7"/>
  <c r="BB26" i="7"/>
  <c r="BA26" i="7"/>
  <c r="BH26" i="7" s="1"/>
  <c r="BF25" i="7"/>
  <c r="BE25" i="7"/>
  <c r="BD25" i="7"/>
  <c r="BC25" i="7"/>
  <c r="BB25" i="7"/>
  <c r="BH25" i="7" s="1"/>
  <c r="BA25" i="7"/>
  <c r="BF24" i="7"/>
  <c r="BE24" i="7"/>
  <c r="BD24" i="7"/>
  <c r="BC24" i="7"/>
  <c r="BB24" i="7"/>
  <c r="BA24" i="7"/>
  <c r="BH24" i="7" s="1"/>
  <c r="BF23" i="7"/>
  <c r="BE23" i="7"/>
  <c r="BD23" i="7"/>
  <c r="BC23" i="7"/>
  <c r="BB23" i="7"/>
  <c r="BA23" i="7"/>
  <c r="BH23" i="7" s="1"/>
  <c r="BF22" i="7"/>
  <c r="BE22" i="7"/>
  <c r="BD22" i="7"/>
  <c r="BC22" i="7"/>
  <c r="BB22" i="7"/>
  <c r="BA22" i="7"/>
  <c r="BH22" i="7" s="1"/>
  <c r="BF21" i="7"/>
  <c r="BE21" i="7"/>
  <c r="BD21" i="7"/>
  <c r="BC21" i="7"/>
  <c r="BB21" i="7"/>
  <c r="BA21" i="7"/>
  <c r="BH21" i="7" s="1"/>
  <c r="BF20" i="7"/>
  <c r="BE20" i="7"/>
  <c r="BD20" i="7"/>
  <c r="BC20" i="7"/>
  <c r="BB20" i="7"/>
  <c r="BA20" i="7"/>
  <c r="BH20" i="7" s="1"/>
  <c r="BF19" i="7"/>
  <c r="BE19" i="7"/>
  <c r="BD19" i="7"/>
  <c r="BC19" i="7"/>
  <c r="BB19" i="7"/>
  <c r="BA19" i="7"/>
  <c r="BH19" i="7" s="1"/>
  <c r="BF18" i="7"/>
  <c r="BE18" i="7"/>
  <c r="BD18" i="7"/>
  <c r="BC18" i="7"/>
  <c r="BB18" i="7"/>
  <c r="BA18" i="7"/>
  <c r="BH18" i="7" s="1"/>
  <c r="BF17" i="7"/>
  <c r="BE17" i="7"/>
  <c r="BD17" i="7"/>
  <c r="BC17" i="7"/>
  <c r="BB17" i="7"/>
  <c r="BA17" i="7"/>
  <c r="BH17" i="7" s="1"/>
  <c r="BF16" i="7"/>
  <c r="BE16" i="7"/>
  <c r="BD16" i="7"/>
  <c r="BC16" i="7"/>
  <c r="BB16" i="7"/>
  <c r="BA16" i="7"/>
  <c r="BH16" i="7" s="1"/>
  <c r="BF15" i="7"/>
  <c r="BE15" i="7"/>
  <c r="BD15" i="7"/>
  <c r="BC15" i="7"/>
  <c r="BB15" i="7"/>
  <c r="BA15" i="7"/>
  <c r="BH15" i="7" s="1"/>
  <c r="BF14" i="7"/>
  <c r="BE14" i="7"/>
  <c r="BD14" i="7"/>
  <c r="BC14" i="7"/>
  <c r="BB14" i="7"/>
  <c r="BA14" i="7"/>
  <c r="BH14" i="7" s="1"/>
  <c r="BF13" i="7"/>
  <c r="BE13" i="7"/>
  <c r="BD13" i="7"/>
  <c r="BC13" i="7"/>
  <c r="BB13" i="7"/>
  <c r="BA13" i="7"/>
  <c r="BH13" i="7" s="1"/>
  <c r="BF12" i="7"/>
  <c r="BE12" i="7"/>
  <c r="BD12" i="7"/>
  <c r="BC12" i="7"/>
  <c r="BB12" i="7"/>
  <c r="BA12" i="7"/>
  <c r="BH12" i="7" s="1"/>
  <c r="BF11" i="7"/>
  <c r="BE11" i="7"/>
  <c r="BD11" i="7"/>
  <c r="BC11" i="7"/>
  <c r="BB11" i="7"/>
  <c r="BA11" i="7"/>
  <c r="BH11" i="7" s="1"/>
  <c r="BF10" i="7"/>
  <c r="BE10" i="7"/>
  <c r="BD10" i="7"/>
  <c r="BC10" i="7"/>
  <c r="BB10" i="7"/>
  <c r="BA10" i="7"/>
  <c r="BH10" i="7" s="1"/>
  <c r="BF9" i="7"/>
  <c r="BE9" i="7"/>
  <c r="BD9" i="7"/>
  <c r="BC9" i="7"/>
  <c r="BB9" i="7"/>
  <c r="BA9" i="7"/>
  <c r="BH9" i="7" s="1"/>
  <c r="BF8" i="7"/>
  <c r="BE8" i="7"/>
  <c r="BD8" i="7"/>
  <c r="BC8" i="7"/>
  <c r="BB8" i="7"/>
  <c r="BA8" i="7"/>
  <c r="BH8" i="7" s="1"/>
  <c r="BF7" i="7"/>
  <c r="BE7" i="7"/>
  <c r="BD7" i="7"/>
  <c r="BC7" i="7"/>
  <c r="BB7" i="7"/>
  <c r="BA7" i="7"/>
  <c r="BH7" i="7" s="1"/>
  <c r="BF6" i="7"/>
  <c r="BE6" i="7"/>
  <c r="BD6" i="7"/>
  <c r="BC6" i="7"/>
  <c r="BB6" i="7"/>
  <c r="BA6" i="7"/>
  <c r="BH6" i="7" s="1"/>
  <c r="BF5" i="7"/>
  <c r="BE5" i="7"/>
  <c r="BD5" i="7"/>
  <c r="BC5" i="7"/>
  <c r="BB5" i="7"/>
  <c r="BA5" i="7"/>
  <c r="BH5" i="7" s="1"/>
  <c r="BF4" i="7"/>
  <c r="BE4" i="7"/>
  <c r="BD4" i="7"/>
  <c r="BC4" i="7"/>
  <c r="BB4" i="7"/>
  <c r="BA4" i="7"/>
  <c r="BH4" i="7" s="1"/>
  <c r="BF3" i="7"/>
  <c r="BE3" i="7"/>
  <c r="BD3" i="7"/>
  <c r="BC3" i="7"/>
  <c r="BB3" i="7"/>
  <c r="BA3" i="7"/>
  <c r="BH3" i="7" s="1"/>
  <c r="BJ2" i="7"/>
  <c r="BK2" i="7" s="1"/>
  <c r="BL2" i="7" s="1"/>
  <c r="BM2" i="7" s="1"/>
  <c r="BN2" i="7" s="1"/>
  <c r="BO2" i="7" s="1"/>
  <c r="BF2" i="7"/>
  <c r="BE2" i="7"/>
  <c r="BD2" i="7"/>
  <c r="BC2" i="7"/>
  <c r="BB2" i="7"/>
  <c r="BH2" i="7" s="1"/>
  <c r="BI4" i="7" s="1"/>
  <c r="BA2" i="7"/>
  <c r="BI3" i="7" s="1"/>
  <c r="BJ3" i="7" s="1"/>
  <c r="BK3" i="7" s="1"/>
  <c r="BL3" i="7" s="1"/>
  <c r="BM3" i="7" s="1"/>
  <c r="BN3" i="7" s="1"/>
  <c r="BO3" i="7" s="1"/>
  <c r="BF31" i="4"/>
  <c r="BE31" i="4"/>
  <c r="BD31" i="4"/>
  <c r="BC31" i="4"/>
  <c r="BB31" i="4"/>
  <c r="BA31" i="4"/>
  <c r="BF30" i="4"/>
  <c r="BE30" i="4"/>
  <c r="BD30" i="4"/>
  <c r="BC30" i="4"/>
  <c r="BH30" i="4" s="1"/>
  <c r="BB30" i="4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H28" i="4" s="1"/>
  <c r="BB28" i="4"/>
  <c r="BA28" i="4"/>
  <c r="BF27" i="4"/>
  <c r="BE27" i="4"/>
  <c r="BD27" i="4"/>
  <c r="BC27" i="4"/>
  <c r="BB27" i="4"/>
  <c r="BA27" i="4"/>
  <c r="BH27" i="4" s="1"/>
  <c r="BF26" i="4"/>
  <c r="BE26" i="4"/>
  <c r="BD26" i="4"/>
  <c r="BC26" i="4"/>
  <c r="BH26" i="4" s="1"/>
  <c r="BB26" i="4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B24" i="4"/>
  <c r="BA24" i="4"/>
  <c r="BH24" i="4" s="1"/>
  <c r="BF23" i="4"/>
  <c r="BE23" i="4"/>
  <c r="BD23" i="4"/>
  <c r="BC23" i="4"/>
  <c r="BB23" i="4"/>
  <c r="BA23" i="4"/>
  <c r="BH23" i="4" s="1"/>
  <c r="BF22" i="4"/>
  <c r="BE22" i="4"/>
  <c r="BD22" i="4"/>
  <c r="BC22" i="4"/>
  <c r="BB22" i="4"/>
  <c r="BA22" i="4"/>
  <c r="BH22" i="4" s="1"/>
  <c r="BF21" i="4"/>
  <c r="BE21" i="4"/>
  <c r="BD21" i="4"/>
  <c r="BC21" i="4"/>
  <c r="BB21" i="4"/>
  <c r="BA21" i="4"/>
  <c r="BH21" i="4" s="1"/>
  <c r="BF20" i="4"/>
  <c r="BE20" i="4"/>
  <c r="BD20" i="4"/>
  <c r="BC20" i="4"/>
  <c r="BB20" i="4"/>
  <c r="BA20" i="4"/>
  <c r="BH20" i="4" s="1"/>
  <c r="BF19" i="4"/>
  <c r="BE19" i="4"/>
  <c r="BD19" i="4"/>
  <c r="BC19" i="4"/>
  <c r="BB19" i="4"/>
  <c r="BA19" i="4"/>
  <c r="BH19" i="4" s="1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A16" i="4"/>
  <c r="BH16" i="4" s="1"/>
  <c r="BF15" i="4"/>
  <c r="BE15" i="4"/>
  <c r="BD15" i="4"/>
  <c r="BC15" i="4"/>
  <c r="BB15" i="4"/>
  <c r="BA15" i="4"/>
  <c r="BH15" i="4" s="1"/>
  <c r="BH14" i="4"/>
  <c r="BF14" i="4"/>
  <c r="BE14" i="4"/>
  <c r="BD14" i="4"/>
  <c r="BC14" i="4"/>
  <c r="BB14" i="4"/>
  <c r="BA14" i="4"/>
  <c r="BF13" i="4"/>
  <c r="BE13" i="4"/>
  <c r="BD13" i="4"/>
  <c r="BC13" i="4"/>
  <c r="BB13" i="4"/>
  <c r="BA13" i="4"/>
  <c r="BH13" i="4" s="1"/>
  <c r="BF12" i="4"/>
  <c r="BE12" i="4"/>
  <c r="BD12" i="4"/>
  <c r="BC12" i="4"/>
  <c r="BH12" i="4" s="1"/>
  <c r="BB12" i="4"/>
  <c r="BA12" i="4"/>
  <c r="BF11" i="4"/>
  <c r="BE11" i="4"/>
  <c r="BD11" i="4"/>
  <c r="BC11" i="4"/>
  <c r="BB11" i="4"/>
  <c r="BA11" i="4"/>
  <c r="BH11" i="4" s="1"/>
  <c r="BF10" i="4"/>
  <c r="BE10" i="4"/>
  <c r="BD10" i="4"/>
  <c r="BC10" i="4"/>
  <c r="BH10" i="4" s="1"/>
  <c r="BB10" i="4"/>
  <c r="BA10" i="4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F7" i="4"/>
  <c r="BE7" i="4"/>
  <c r="BD7" i="4"/>
  <c r="BC7" i="4"/>
  <c r="BB7" i="4"/>
  <c r="BA7" i="4"/>
  <c r="BH7" i="4" s="1"/>
  <c r="BF6" i="4"/>
  <c r="BE6" i="4"/>
  <c r="BD6" i="4"/>
  <c r="BC6" i="4"/>
  <c r="BB6" i="4"/>
  <c r="BA6" i="4"/>
  <c r="BH6" i="4" s="1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H4" i="4" s="1"/>
  <c r="BF3" i="4"/>
  <c r="BE3" i="4"/>
  <c r="BD3" i="4"/>
  <c r="BC3" i="4"/>
  <c r="BB3" i="4"/>
  <c r="BA3" i="4"/>
  <c r="BH3" i="4" s="1"/>
  <c r="BJ2" i="4"/>
  <c r="BK2" i="4" s="1"/>
  <c r="BL2" i="4" s="1"/>
  <c r="BM2" i="4" s="1"/>
  <c r="BN2" i="4" s="1"/>
  <c r="BO2" i="4" s="1"/>
  <c r="BF2" i="4"/>
  <c r="BE2" i="4"/>
  <c r="BD2" i="4"/>
  <c r="BC2" i="4"/>
  <c r="BB2" i="4"/>
  <c r="BA2" i="4"/>
  <c r="BI3" i="4" s="1"/>
  <c r="BJ3" i="4" s="1"/>
  <c r="BK3" i="4" s="1"/>
  <c r="BL3" i="4" s="1"/>
  <c r="BM3" i="4" s="1"/>
  <c r="BN3" i="4" s="1"/>
  <c r="BO3" i="4" s="1"/>
  <c r="Z4" i="12" l="1"/>
  <c r="AA4" i="12" s="1"/>
  <c r="AB4" i="12" s="1"/>
  <c r="AC4" i="12" s="1"/>
  <c r="AD4" i="12" s="1"/>
  <c r="AE4" i="12" s="1"/>
  <c r="Y5" i="12"/>
  <c r="Z4" i="11"/>
  <c r="AA4" i="11" s="1"/>
  <c r="AB4" i="11" s="1"/>
  <c r="AC4" i="11" s="1"/>
  <c r="AD4" i="11" s="1"/>
  <c r="AE4" i="11" s="1"/>
  <c r="Y5" i="11"/>
  <c r="AH4" i="3"/>
  <c r="AI4" i="3" s="1"/>
  <c r="AJ4" i="3" s="1"/>
  <c r="AK4" i="3" s="1"/>
  <c r="AL4" i="3" s="1"/>
  <c r="AM4" i="3" s="1"/>
  <c r="AG5" i="3"/>
  <c r="BI5" i="8"/>
  <c r="BJ4" i="8"/>
  <c r="BK4" i="8" s="1"/>
  <c r="BL4" i="8" s="1"/>
  <c r="BM4" i="8" s="1"/>
  <c r="BN4" i="8" s="1"/>
  <c r="BO4" i="8" s="1"/>
  <c r="BJ2" i="8"/>
  <c r="BK2" i="8" s="1"/>
  <c r="BL2" i="8" s="1"/>
  <c r="BM2" i="8" s="1"/>
  <c r="BN2" i="8" s="1"/>
  <c r="BO2" i="8" s="1"/>
  <c r="BI5" i="7"/>
  <c r="BJ4" i="7"/>
  <c r="BK4" i="7" s="1"/>
  <c r="BL4" i="7" s="1"/>
  <c r="BM4" i="7" s="1"/>
  <c r="BN4" i="7" s="1"/>
  <c r="BO4" i="7" s="1"/>
  <c r="BH2" i="4"/>
  <c r="BI4" i="4" s="1"/>
  <c r="Z5" i="12" l="1"/>
  <c r="AA5" i="12" s="1"/>
  <c r="AB5" i="12" s="1"/>
  <c r="AC5" i="12" s="1"/>
  <c r="AD5" i="12" s="1"/>
  <c r="AE5" i="12" s="1"/>
  <c r="Y6" i="12"/>
  <c r="Z5" i="11"/>
  <c r="AA5" i="11" s="1"/>
  <c r="AB5" i="11" s="1"/>
  <c r="AC5" i="11" s="1"/>
  <c r="AD5" i="11" s="1"/>
  <c r="AE5" i="11" s="1"/>
  <c r="Y6" i="11"/>
  <c r="AH5" i="3"/>
  <c r="AI5" i="3" s="1"/>
  <c r="AJ5" i="3" s="1"/>
  <c r="AK5" i="3" s="1"/>
  <c r="AL5" i="3" s="1"/>
  <c r="AM5" i="3" s="1"/>
  <c r="AG6" i="3"/>
  <c r="BJ5" i="8"/>
  <c r="BK5" i="8" s="1"/>
  <c r="BL5" i="8" s="1"/>
  <c r="BM5" i="8" s="1"/>
  <c r="BN5" i="8" s="1"/>
  <c r="BO5" i="8" s="1"/>
  <c r="BI6" i="8"/>
  <c r="BJ5" i="7"/>
  <c r="BK5" i="7" s="1"/>
  <c r="BL5" i="7" s="1"/>
  <c r="BM5" i="7" s="1"/>
  <c r="BN5" i="7" s="1"/>
  <c r="BO5" i="7" s="1"/>
  <c r="BI6" i="7"/>
  <c r="BI5" i="4"/>
  <c r="BJ4" i="4"/>
  <c r="BK4" i="4" s="1"/>
  <c r="BL4" i="4" s="1"/>
  <c r="BM4" i="4" s="1"/>
  <c r="BN4" i="4" s="1"/>
  <c r="BO4" i="4" s="1"/>
  <c r="Z6" i="12" l="1"/>
  <c r="AA6" i="12" s="1"/>
  <c r="AB6" i="12" s="1"/>
  <c r="AC6" i="12" s="1"/>
  <c r="AD6" i="12" s="1"/>
  <c r="AE6" i="12" s="1"/>
  <c r="Y7" i="12"/>
  <c r="Z6" i="11"/>
  <c r="AA6" i="11" s="1"/>
  <c r="AB6" i="11" s="1"/>
  <c r="AC6" i="11" s="1"/>
  <c r="AD6" i="11" s="1"/>
  <c r="AE6" i="11" s="1"/>
  <c r="Y7" i="11"/>
  <c r="AH6" i="3"/>
  <c r="AI6" i="3" s="1"/>
  <c r="AJ6" i="3" s="1"/>
  <c r="AK6" i="3" s="1"/>
  <c r="AL6" i="3" s="1"/>
  <c r="AM6" i="3" s="1"/>
  <c r="AG7" i="3"/>
  <c r="BI7" i="8"/>
  <c r="BJ6" i="8"/>
  <c r="BK6" i="8" s="1"/>
  <c r="BL6" i="8" s="1"/>
  <c r="BM6" i="8" s="1"/>
  <c r="BN6" i="8" s="1"/>
  <c r="BO6" i="8" s="1"/>
  <c r="BI7" i="7"/>
  <c r="BJ6" i="7"/>
  <c r="BK6" i="7" s="1"/>
  <c r="BL6" i="7" s="1"/>
  <c r="BM6" i="7" s="1"/>
  <c r="BN6" i="7" s="1"/>
  <c r="BO6" i="7" s="1"/>
  <c r="BI6" i="4"/>
  <c r="BJ5" i="4"/>
  <c r="BK5" i="4" s="1"/>
  <c r="BL5" i="4" s="1"/>
  <c r="BM5" i="4" s="1"/>
  <c r="BN5" i="4" s="1"/>
  <c r="BO5" i="4" s="1"/>
  <c r="Z7" i="12" l="1"/>
  <c r="AA7" i="12" s="1"/>
  <c r="AB7" i="12" s="1"/>
  <c r="AC7" i="12" s="1"/>
  <c r="AD7" i="12" s="1"/>
  <c r="AE7" i="12" s="1"/>
  <c r="Y8" i="12"/>
  <c r="Z7" i="11"/>
  <c r="AA7" i="11" s="1"/>
  <c r="AB7" i="11" s="1"/>
  <c r="AC7" i="11" s="1"/>
  <c r="AD7" i="11" s="1"/>
  <c r="AE7" i="11" s="1"/>
  <c r="Y8" i="11"/>
  <c r="AH7" i="3"/>
  <c r="AI7" i="3" s="1"/>
  <c r="AJ7" i="3" s="1"/>
  <c r="AK7" i="3" s="1"/>
  <c r="AL7" i="3" s="1"/>
  <c r="AM7" i="3" s="1"/>
  <c r="AG8" i="3"/>
  <c r="BJ7" i="8"/>
  <c r="BK7" i="8" s="1"/>
  <c r="BL7" i="8" s="1"/>
  <c r="BM7" i="8" s="1"/>
  <c r="BN7" i="8" s="1"/>
  <c r="BO7" i="8" s="1"/>
  <c r="BI8" i="8"/>
  <c r="BJ7" i="7"/>
  <c r="BK7" i="7" s="1"/>
  <c r="BL7" i="7" s="1"/>
  <c r="BM7" i="7" s="1"/>
  <c r="BN7" i="7" s="1"/>
  <c r="BO7" i="7" s="1"/>
  <c r="BI8" i="7"/>
  <c r="BI7" i="4"/>
  <c r="BJ6" i="4"/>
  <c r="BK6" i="4" s="1"/>
  <c r="BL6" i="4" s="1"/>
  <c r="BM6" i="4" s="1"/>
  <c r="BN6" i="4" s="1"/>
  <c r="BO6" i="4" s="1"/>
  <c r="Z8" i="12" l="1"/>
  <c r="AA8" i="12" s="1"/>
  <c r="AB8" i="12" s="1"/>
  <c r="AC8" i="12" s="1"/>
  <c r="AD8" i="12" s="1"/>
  <c r="AE8" i="12" s="1"/>
  <c r="Y9" i="12"/>
  <c r="Z8" i="11"/>
  <c r="AA8" i="11" s="1"/>
  <c r="AB8" i="11" s="1"/>
  <c r="AC8" i="11" s="1"/>
  <c r="AD8" i="11" s="1"/>
  <c r="AE8" i="11" s="1"/>
  <c r="Y9" i="11"/>
  <c r="AH8" i="3"/>
  <c r="AI8" i="3" s="1"/>
  <c r="AJ8" i="3" s="1"/>
  <c r="AK8" i="3" s="1"/>
  <c r="AL8" i="3" s="1"/>
  <c r="AM8" i="3" s="1"/>
  <c r="AG9" i="3"/>
  <c r="BI9" i="8"/>
  <c r="BJ8" i="8"/>
  <c r="BK8" i="8" s="1"/>
  <c r="BL8" i="8" s="1"/>
  <c r="BM8" i="8" s="1"/>
  <c r="BN8" i="8" s="1"/>
  <c r="BO8" i="8" s="1"/>
  <c r="BI9" i="7"/>
  <c r="BJ8" i="7"/>
  <c r="BK8" i="7" s="1"/>
  <c r="BL8" i="7" s="1"/>
  <c r="BM8" i="7" s="1"/>
  <c r="BN8" i="7" s="1"/>
  <c r="BO8" i="7" s="1"/>
  <c r="BJ7" i="4"/>
  <c r="BK7" i="4" s="1"/>
  <c r="BL7" i="4" s="1"/>
  <c r="BM7" i="4" s="1"/>
  <c r="BN7" i="4" s="1"/>
  <c r="BO7" i="4" s="1"/>
  <c r="BI8" i="4"/>
  <c r="Z9" i="12" l="1"/>
  <c r="AA9" i="12" s="1"/>
  <c r="AB9" i="12" s="1"/>
  <c r="AC9" i="12" s="1"/>
  <c r="AD9" i="12" s="1"/>
  <c r="AE9" i="12" s="1"/>
  <c r="Y10" i="12"/>
  <c r="Z9" i="11"/>
  <c r="AA9" i="11" s="1"/>
  <c r="AB9" i="11" s="1"/>
  <c r="AC9" i="11" s="1"/>
  <c r="AD9" i="11" s="1"/>
  <c r="AE9" i="11" s="1"/>
  <c r="Y10" i="11"/>
  <c r="AH9" i="3"/>
  <c r="AI9" i="3" s="1"/>
  <c r="AJ9" i="3" s="1"/>
  <c r="AK9" i="3" s="1"/>
  <c r="AL9" i="3" s="1"/>
  <c r="AM9" i="3" s="1"/>
  <c r="AG10" i="3"/>
  <c r="BJ9" i="8"/>
  <c r="BK9" i="8" s="1"/>
  <c r="BL9" i="8" s="1"/>
  <c r="BM9" i="8" s="1"/>
  <c r="BN9" i="8" s="1"/>
  <c r="BO9" i="8" s="1"/>
  <c r="BI10" i="8"/>
  <c r="BJ9" i="7"/>
  <c r="BK9" i="7" s="1"/>
  <c r="BL9" i="7" s="1"/>
  <c r="BM9" i="7" s="1"/>
  <c r="BN9" i="7" s="1"/>
  <c r="BO9" i="7" s="1"/>
  <c r="BI10" i="7"/>
  <c r="BI9" i="4"/>
  <c r="BJ8" i="4"/>
  <c r="BK8" i="4" s="1"/>
  <c r="BL8" i="4" s="1"/>
  <c r="BM8" i="4" s="1"/>
  <c r="BN8" i="4" s="1"/>
  <c r="BO8" i="4" s="1"/>
  <c r="Z10" i="12" l="1"/>
  <c r="AA10" i="12" s="1"/>
  <c r="AB10" i="12" s="1"/>
  <c r="AC10" i="12" s="1"/>
  <c r="AD10" i="12" s="1"/>
  <c r="AE10" i="12" s="1"/>
  <c r="Y11" i="12"/>
  <c r="Z10" i="11"/>
  <c r="AA10" i="11" s="1"/>
  <c r="AB10" i="11" s="1"/>
  <c r="AC10" i="11" s="1"/>
  <c r="AD10" i="11" s="1"/>
  <c r="AE10" i="11" s="1"/>
  <c r="Y11" i="11"/>
  <c r="AH10" i="3"/>
  <c r="AI10" i="3" s="1"/>
  <c r="AJ10" i="3" s="1"/>
  <c r="AK10" i="3" s="1"/>
  <c r="AL10" i="3" s="1"/>
  <c r="AM10" i="3" s="1"/>
  <c r="AG11" i="3"/>
  <c r="BI11" i="8"/>
  <c r="BJ10" i="8"/>
  <c r="BK10" i="8" s="1"/>
  <c r="BL10" i="8" s="1"/>
  <c r="BM10" i="8" s="1"/>
  <c r="BN10" i="8" s="1"/>
  <c r="BO10" i="8" s="1"/>
  <c r="BI11" i="7"/>
  <c r="BJ10" i="7"/>
  <c r="BK10" i="7" s="1"/>
  <c r="BL10" i="7" s="1"/>
  <c r="BM10" i="7" s="1"/>
  <c r="BN10" i="7" s="1"/>
  <c r="BO10" i="7" s="1"/>
  <c r="BI10" i="4"/>
  <c r="BJ9" i="4"/>
  <c r="BK9" i="4" s="1"/>
  <c r="BL9" i="4" s="1"/>
  <c r="BM9" i="4" s="1"/>
  <c r="BN9" i="4" s="1"/>
  <c r="BO9" i="4" s="1"/>
  <c r="Z11" i="12" l="1"/>
  <c r="AA11" i="12" s="1"/>
  <c r="AB11" i="12" s="1"/>
  <c r="AC11" i="12" s="1"/>
  <c r="AD11" i="12" s="1"/>
  <c r="AE11" i="12" s="1"/>
  <c r="Y12" i="12"/>
  <c r="Z11" i="11"/>
  <c r="AA11" i="11" s="1"/>
  <c r="AB11" i="11" s="1"/>
  <c r="AC11" i="11" s="1"/>
  <c r="AD11" i="11" s="1"/>
  <c r="AE11" i="11" s="1"/>
  <c r="Y12" i="11"/>
  <c r="AH11" i="3"/>
  <c r="AI11" i="3" s="1"/>
  <c r="AJ11" i="3" s="1"/>
  <c r="AK11" i="3" s="1"/>
  <c r="AL11" i="3" s="1"/>
  <c r="AM11" i="3" s="1"/>
  <c r="AG12" i="3"/>
  <c r="BJ11" i="8"/>
  <c r="BK11" i="8" s="1"/>
  <c r="BL11" i="8" s="1"/>
  <c r="BM11" i="8" s="1"/>
  <c r="BN11" i="8" s="1"/>
  <c r="BO11" i="8" s="1"/>
  <c r="BI12" i="8"/>
  <c r="BJ11" i="7"/>
  <c r="BK11" i="7" s="1"/>
  <c r="BL11" i="7" s="1"/>
  <c r="BM11" i="7" s="1"/>
  <c r="BN11" i="7" s="1"/>
  <c r="BO11" i="7" s="1"/>
  <c r="BI12" i="7"/>
  <c r="BI11" i="4"/>
  <c r="BJ10" i="4"/>
  <c r="BK10" i="4" s="1"/>
  <c r="BL10" i="4" s="1"/>
  <c r="BM10" i="4" s="1"/>
  <c r="BN10" i="4" s="1"/>
  <c r="BO10" i="4" s="1"/>
  <c r="Z12" i="12" l="1"/>
  <c r="AA12" i="12" s="1"/>
  <c r="AB12" i="12" s="1"/>
  <c r="AC12" i="12" s="1"/>
  <c r="AD12" i="12" s="1"/>
  <c r="AE12" i="12" s="1"/>
  <c r="Y13" i="12"/>
  <c r="Z12" i="11"/>
  <c r="AA12" i="11" s="1"/>
  <c r="AB12" i="11" s="1"/>
  <c r="AC12" i="11" s="1"/>
  <c r="AD12" i="11" s="1"/>
  <c r="AE12" i="11" s="1"/>
  <c r="Y13" i="11"/>
  <c r="AH12" i="3"/>
  <c r="AI12" i="3" s="1"/>
  <c r="AJ12" i="3" s="1"/>
  <c r="AK12" i="3" s="1"/>
  <c r="AL12" i="3" s="1"/>
  <c r="AM12" i="3" s="1"/>
  <c r="AG13" i="3"/>
  <c r="BI13" i="8"/>
  <c r="BJ12" i="8"/>
  <c r="BK12" i="8" s="1"/>
  <c r="BL12" i="8" s="1"/>
  <c r="BM12" i="8" s="1"/>
  <c r="BN12" i="8" s="1"/>
  <c r="BO12" i="8" s="1"/>
  <c r="BI13" i="7"/>
  <c r="BJ12" i="7"/>
  <c r="BK12" i="7" s="1"/>
  <c r="BL12" i="7" s="1"/>
  <c r="BM12" i="7" s="1"/>
  <c r="BN12" i="7" s="1"/>
  <c r="BO12" i="7" s="1"/>
  <c r="BI12" i="4"/>
  <c r="BJ11" i="4"/>
  <c r="BK11" i="4" s="1"/>
  <c r="BL11" i="4" s="1"/>
  <c r="BM11" i="4" s="1"/>
  <c r="BN11" i="4" s="1"/>
  <c r="BO11" i="4" s="1"/>
  <c r="Z13" i="12" l="1"/>
  <c r="AA13" i="12" s="1"/>
  <c r="AB13" i="12" s="1"/>
  <c r="AC13" i="12" s="1"/>
  <c r="AD13" i="12" s="1"/>
  <c r="AE13" i="12" s="1"/>
  <c r="Y14" i="12"/>
  <c r="Z13" i="11"/>
  <c r="AA13" i="11" s="1"/>
  <c r="AB13" i="11" s="1"/>
  <c r="AC13" i="11" s="1"/>
  <c r="AD13" i="11" s="1"/>
  <c r="AE13" i="11" s="1"/>
  <c r="Y14" i="11"/>
  <c r="AH13" i="3"/>
  <c r="AI13" i="3" s="1"/>
  <c r="AJ13" i="3" s="1"/>
  <c r="AK13" i="3" s="1"/>
  <c r="AL13" i="3" s="1"/>
  <c r="AM13" i="3" s="1"/>
  <c r="AG14" i="3"/>
  <c r="BJ13" i="8"/>
  <c r="BK13" i="8" s="1"/>
  <c r="BL13" i="8" s="1"/>
  <c r="BM13" i="8" s="1"/>
  <c r="BN13" i="8" s="1"/>
  <c r="BO13" i="8" s="1"/>
  <c r="BI14" i="8"/>
  <c r="BJ13" i="7"/>
  <c r="BK13" i="7" s="1"/>
  <c r="BL13" i="7" s="1"/>
  <c r="BM13" i="7" s="1"/>
  <c r="BN13" i="7" s="1"/>
  <c r="BO13" i="7" s="1"/>
  <c r="BI14" i="7"/>
  <c r="BI13" i="4"/>
  <c r="BJ12" i="4"/>
  <c r="BK12" i="4" s="1"/>
  <c r="BL12" i="4" s="1"/>
  <c r="BM12" i="4" s="1"/>
  <c r="BN12" i="4" s="1"/>
  <c r="BO12" i="4" s="1"/>
  <c r="Z14" i="12" l="1"/>
  <c r="AA14" i="12" s="1"/>
  <c r="AB14" i="12" s="1"/>
  <c r="AC14" i="12" s="1"/>
  <c r="AD14" i="12" s="1"/>
  <c r="AE14" i="12" s="1"/>
  <c r="Y15" i="12"/>
  <c r="Z14" i="11"/>
  <c r="AA14" i="11" s="1"/>
  <c r="AB14" i="11" s="1"/>
  <c r="AC14" i="11" s="1"/>
  <c r="AD14" i="11" s="1"/>
  <c r="AE14" i="11" s="1"/>
  <c r="Y15" i="11"/>
  <c r="AH14" i="3"/>
  <c r="AI14" i="3" s="1"/>
  <c r="AJ14" i="3" s="1"/>
  <c r="AK14" i="3" s="1"/>
  <c r="AL14" i="3" s="1"/>
  <c r="AM14" i="3" s="1"/>
  <c r="AG15" i="3"/>
  <c r="BI15" i="8"/>
  <c r="BJ14" i="8"/>
  <c r="BK14" i="8" s="1"/>
  <c r="BL14" i="8" s="1"/>
  <c r="BM14" i="8" s="1"/>
  <c r="BN14" i="8" s="1"/>
  <c r="BO14" i="8" s="1"/>
  <c r="BI15" i="7"/>
  <c r="BJ14" i="7"/>
  <c r="BK14" i="7" s="1"/>
  <c r="BL14" i="7" s="1"/>
  <c r="BM14" i="7" s="1"/>
  <c r="BN14" i="7" s="1"/>
  <c r="BO14" i="7" s="1"/>
  <c r="BJ13" i="4"/>
  <c r="BK13" i="4" s="1"/>
  <c r="BL13" i="4" s="1"/>
  <c r="BM13" i="4" s="1"/>
  <c r="BN13" i="4" s="1"/>
  <c r="BO13" i="4" s="1"/>
  <c r="BI14" i="4"/>
  <c r="Z15" i="12" l="1"/>
  <c r="AA15" i="12" s="1"/>
  <c r="AB15" i="12" s="1"/>
  <c r="AC15" i="12" s="1"/>
  <c r="AD15" i="12" s="1"/>
  <c r="AE15" i="12" s="1"/>
  <c r="Y16" i="12"/>
  <c r="Z15" i="11"/>
  <c r="AA15" i="11" s="1"/>
  <c r="AB15" i="11" s="1"/>
  <c r="AC15" i="11" s="1"/>
  <c r="AD15" i="11" s="1"/>
  <c r="AE15" i="11" s="1"/>
  <c r="Y16" i="11"/>
  <c r="AH15" i="3"/>
  <c r="AI15" i="3" s="1"/>
  <c r="AJ15" i="3" s="1"/>
  <c r="AK15" i="3" s="1"/>
  <c r="AL15" i="3" s="1"/>
  <c r="AM15" i="3" s="1"/>
  <c r="AG16" i="3"/>
  <c r="BJ15" i="8"/>
  <c r="BK15" i="8" s="1"/>
  <c r="BL15" i="8" s="1"/>
  <c r="BM15" i="8" s="1"/>
  <c r="BN15" i="8" s="1"/>
  <c r="BO15" i="8" s="1"/>
  <c r="BI16" i="8"/>
  <c r="BJ15" i="7"/>
  <c r="BK15" i="7" s="1"/>
  <c r="BL15" i="7" s="1"/>
  <c r="BM15" i="7" s="1"/>
  <c r="BN15" i="7" s="1"/>
  <c r="BO15" i="7" s="1"/>
  <c r="BI16" i="7"/>
  <c r="BI15" i="4"/>
  <c r="BJ14" i="4"/>
  <c r="BK14" i="4" s="1"/>
  <c r="BL14" i="4" s="1"/>
  <c r="BM14" i="4" s="1"/>
  <c r="BN14" i="4" s="1"/>
  <c r="BO14" i="4" s="1"/>
  <c r="Z16" i="12" l="1"/>
  <c r="AA16" i="12" s="1"/>
  <c r="AB16" i="12" s="1"/>
  <c r="AC16" i="12" s="1"/>
  <c r="AD16" i="12" s="1"/>
  <c r="AE16" i="12" s="1"/>
  <c r="Y17" i="12"/>
  <c r="Z16" i="11"/>
  <c r="AA16" i="11" s="1"/>
  <c r="AB16" i="11" s="1"/>
  <c r="AC16" i="11" s="1"/>
  <c r="AD16" i="11" s="1"/>
  <c r="AE16" i="11" s="1"/>
  <c r="Y17" i="11"/>
  <c r="AH16" i="3"/>
  <c r="AI16" i="3" s="1"/>
  <c r="AJ16" i="3" s="1"/>
  <c r="AK16" i="3" s="1"/>
  <c r="AL16" i="3" s="1"/>
  <c r="AM16" i="3" s="1"/>
  <c r="AG17" i="3"/>
  <c r="BI17" i="8"/>
  <c r="BJ16" i="8"/>
  <c r="BK16" i="8" s="1"/>
  <c r="BL16" i="8" s="1"/>
  <c r="BM16" i="8" s="1"/>
  <c r="BN16" i="8" s="1"/>
  <c r="BO16" i="8" s="1"/>
  <c r="BI17" i="7"/>
  <c r="BJ16" i="7"/>
  <c r="BK16" i="7" s="1"/>
  <c r="BL16" i="7" s="1"/>
  <c r="BM16" i="7" s="1"/>
  <c r="BN16" i="7" s="1"/>
  <c r="BO16" i="7" s="1"/>
  <c r="BI16" i="4"/>
  <c r="BJ15" i="4"/>
  <c r="BK15" i="4" s="1"/>
  <c r="BL15" i="4" s="1"/>
  <c r="BM15" i="4" s="1"/>
  <c r="BN15" i="4" s="1"/>
  <c r="BO15" i="4" s="1"/>
  <c r="Z17" i="12" l="1"/>
  <c r="AA17" i="12" s="1"/>
  <c r="AB17" i="12" s="1"/>
  <c r="AC17" i="12" s="1"/>
  <c r="AD17" i="12" s="1"/>
  <c r="AE17" i="12" s="1"/>
  <c r="Y18" i="12"/>
  <c r="Z17" i="11"/>
  <c r="AA17" i="11" s="1"/>
  <c r="AB17" i="11" s="1"/>
  <c r="AC17" i="11" s="1"/>
  <c r="AD17" i="11" s="1"/>
  <c r="AE17" i="11" s="1"/>
  <c r="Y18" i="11"/>
  <c r="AH17" i="3"/>
  <c r="AI17" i="3" s="1"/>
  <c r="AJ17" i="3" s="1"/>
  <c r="AK17" i="3" s="1"/>
  <c r="AL17" i="3" s="1"/>
  <c r="AM17" i="3" s="1"/>
  <c r="AG18" i="3"/>
  <c r="BJ17" i="8"/>
  <c r="BK17" i="8" s="1"/>
  <c r="BL17" i="8" s="1"/>
  <c r="BM17" i="8" s="1"/>
  <c r="BN17" i="8" s="1"/>
  <c r="BO17" i="8" s="1"/>
  <c r="BI18" i="8"/>
  <c r="BJ17" i="7"/>
  <c r="BK17" i="7" s="1"/>
  <c r="BL17" i="7" s="1"/>
  <c r="BM17" i="7" s="1"/>
  <c r="BN17" i="7" s="1"/>
  <c r="BO17" i="7" s="1"/>
  <c r="BI18" i="7"/>
  <c r="BI17" i="4"/>
  <c r="BJ16" i="4"/>
  <c r="BK16" i="4" s="1"/>
  <c r="BL16" i="4" s="1"/>
  <c r="BM16" i="4" s="1"/>
  <c r="BN16" i="4" s="1"/>
  <c r="BO16" i="4" s="1"/>
  <c r="Z18" i="12" l="1"/>
  <c r="AA18" i="12" s="1"/>
  <c r="AB18" i="12" s="1"/>
  <c r="AC18" i="12" s="1"/>
  <c r="AD18" i="12" s="1"/>
  <c r="AE18" i="12" s="1"/>
  <c r="Y19" i="12"/>
  <c r="Z18" i="11"/>
  <c r="AA18" i="11" s="1"/>
  <c r="AB18" i="11" s="1"/>
  <c r="AC18" i="11" s="1"/>
  <c r="AD18" i="11" s="1"/>
  <c r="AE18" i="11" s="1"/>
  <c r="Y19" i="11"/>
  <c r="AH18" i="3"/>
  <c r="AI18" i="3" s="1"/>
  <c r="AJ18" i="3" s="1"/>
  <c r="AK18" i="3" s="1"/>
  <c r="AL18" i="3" s="1"/>
  <c r="AM18" i="3" s="1"/>
  <c r="AG19" i="3"/>
  <c r="BI19" i="8"/>
  <c r="BJ18" i="8"/>
  <c r="BK18" i="8" s="1"/>
  <c r="BL18" i="8" s="1"/>
  <c r="BM18" i="8" s="1"/>
  <c r="BN18" i="8" s="1"/>
  <c r="BO18" i="8" s="1"/>
  <c r="BI19" i="7"/>
  <c r="BJ18" i="7"/>
  <c r="BK18" i="7" s="1"/>
  <c r="BL18" i="7" s="1"/>
  <c r="BM18" i="7" s="1"/>
  <c r="BN18" i="7" s="1"/>
  <c r="BO18" i="7" s="1"/>
  <c r="BJ17" i="4"/>
  <c r="BK17" i="4" s="1"/>
  <c r="BL17" i="4" s="1"/>
  <c r="BM17" i="4" s="1"/>
  <c r="BN17" i="4" s="1"/>
  <c r="BO17" i="4" s="1"/>
  <c r="BI18" i="4"/>
  <c r="Z19" i="12" l="1"/>
  <c r="AA19" i="12" s="1"/>
  <c r="AB19" i="12" s="1"/>
  <c r="AC19" i="12" s="1"/>
  <c r="AD19" i="12" s="1"/>
  <c r="AE19" i="12" s="1"/>
  <c r="Y20" i="12"/>
  <c r="Z19" i="11"/>
  <c r="AA19" i="11" s="1"/>
  <c r="AB19" i="11" s="1"/>
  <c r="AC19" i="11" s="1"/>
  <c r="AD19" i="11" s="1"/>
  <c r="AE19" i="11" s="1"/>
  <c r="Y20" i="11"/>
  <c r="AH19" i="3"/>
  <c r="AI19" i="3" s="1"/>
  <c r="AJ19" i="3" s="1"/>
  <c r="AK19" i="3" s="1"/>
  <c r="AL19" i="3" s="1"/>
  <c r="AM19" i="3" s="1"/>
  <c r="AG20" i="3"/>
  <c r="BJ19" i="8"/>
  <c r="BK19" i="8" s="1"/>
  <c r="BL19" i="8" s="1"/>
  <c r="BM19" i="8" s="1"/>
  <c r="BN19" i="8" s="1"/>
  <c r="BO19" i="8" s="1"/>
  <c r="BI20" i="8"/>
  <c r="BJ19" i="7"/>
  <c r="BK19" i="7" s="1"/>
  <c r="BL19" i="7" s="1"/>
  <c r="BM19" i="7" s="1"/>
  <c r="BN19" i="7" s="1"/>
  <c r="BO19" i="7" s="1"/>
  <c r="BI20" i="7"/>
  <c r="BI19" i="4"/>
  <c r="BJ18" i="4"/>
  <c r="BK18" i="4" s="1"/>
  <c r="BL18" i="4" s="1"/>
  <c r="BM18" i="4" s="1"/>
  <c r="BN18" i="4" s="1"/>
  <c r="BO18" i="4" s="1"/>
  <c r="Z20" i="12" l="1"/>
  <c r="AA20" i="12" s="1"/>
  <c r="AB20" i="12" s="1"/>
  <c r="AC20" i="12" s="1"/>
  <c r="AD20" i="12" s="1"/>
  <c r="AE20" i="12" s="1"/>
  <c r="Y21" i="12"/>
  <c r="Z20" i="11"/>
  <c r="AA20" i="11" s="1"/>
  <c r="AB20" i="11" s="1"/>
  <c r="AC20" i="11" s="1"/>
  <c r="AD20" i="11" s="1"/>
  <c r="AE20" i="11" s="1"/>
  <c r="Y21" i="11"/>
  <c r="AH20" i="3"/>
  <c r="AI20" i="3" s="1"/>
  <c r="AJ20" i="3" s="1"/>
  <c r="AK20" i="3" s="1"/>
  <c r="AL20" i="3" s="1"/>
  <c r="AM20" i="3" s="1"/>
  <c r="AG21" i="3"/>
  <c r="BI21" i="8"/>
  <c r="BJ20" i="8"/>
  <c r="BK20" i="8" s="1"/>
  <c r="BL20" i="8" s="1"/>
  <c r="BM20" i="8" s="1"/>
  <c r="BN20" i="8" s="1"/>
  <c r="BO20" i="8" s="1"/>
  <c r="BI21" i="7"/>
  <c r="BJ20" i="7"/>
  <c r="BK20" i="7" s="1"/>
  <c r="BL20" i="7" s="1"/>
  <c r="BM20" i="7" s="1"/>
  <c r="BN20" i="7" s="1"/>
  <c r="BO20" i="7" s="1"/>
  <c r="BJ19" i="4"/>
  <c r="BK19" i="4" s="1"/>
  <c r="BL19" i="4" s="1"/>
  <c r="BM19" i="4" s="1"/>
  <c r="BN19" i="4" s="1"/>
  <c r="BO19" i="4" s="1"/>
  <c r="BI20" i="4"/>
  <c r="Z21" i="12" l="1"/>
  <c r="AA21" i="12" s="1"/>
  <c r="AB21" i="12" s="1"/>
  <c r="AC21" i="12" s="1"/>
  <c r="AD21" i="12" s="1"/>
  <c r="AE21" i="12" s="1"/>
  <c r="Y22" i="12"/>
  <c r="Z21" i="11"/>
  <c r="AA21" i="11" s="1"/>
  <c r="AB21" i="11" s="1"/>
  <c r="AC21" i="11" s="1"/>
  <c r="AD21" i="11" s="1"/>
  <c r="AE21" i="11" s="1"/>
  <c r="Y22" i="11"/>
  <c r="AH21" i="3"/>
  <c r="AI21" i="3" s="1"/>
  <c r="AJ21" i="3" s="1"/>
  <c r="AK21" i="3" s="1"/>
  <c r="AL21" i="3" s="1"/>
  <c r="AM21" i="3" s="1"/>
  <c r="AG22" i="3"/>
  <c r="BJ21" i="8"/>
  <c r="BK21" i="8" s="1"/>
  <c r="BL21" i="8" s="1"/>
  <c r="BM21" i="8" s="1"/>
  <c r="BN21" i="8" s="1"/>
  <c r="BO21" i="8" s="1"/>
  <c r="BI22" i="8"/>
  <c r="BJ21" i="7"/>
  <c r="BK21" i="7" s="1"/>
  <c r="BL21" i="7" s="1"/>
  <c r="BM21" i="7" s="1"/>
  <c r="BN21" i="7" s="1"/>
  <c r="BO21" i="7" s="1"/>
  <c r="BI22" i="7"/>
  <c r="BI21" i="4"/>
  <c r="BJ20" i="4"/>
  <c r="BK20" i="4" s="1"/>
  <c r="BL20" i="4" s="1"/>
  <c r="BM20" i="4" s="1"/>
  <c r="BN20" i="4" s="1"/>
  <c r="BO20" i="4" s="1"/>
  <c r="Z22" i="12" l="1"/>
  <c r="AA22" i="12" s="1"/>
  <c r="AB22" i="12" s="1"/>
  <c r="AC22" i="12" s="1"/>
  <c r="AD22" i="12" s="1"/>
  <c r="AE22" i="12" s="1"/>
  <c r="Y23" i="12"/>
  <c r="Z22" i="11"/>
  <c r="AA22" i="11" s="1"/>
  <c r="AB22" i="11" s="1"/>
  <c r="AC22" i="11" s="1"/>
  <c r="AD22" i="11" s="1"/>
  <c r="AE22" i="11" s="1"/>
  <c r="Y23" i="11"/>
  <c r="AH22" i="3"/>
  <c r="AI22" i="3" s="1"/>
  <c r="AJ22" i="3" s="1"/>
  <c r="AK22" i="3" s="1"/>
  <c r="AL22" i="3" s="1"/>
  <c r="AM22" i="3" s="1"/>
  <c r="AG23" i="3"/>
  <c r="BI23" i="8"/>
  <c r="BJ22" i="8"/>
  <c r="BK22" i="8" s="1"/>
  <c r="BL22" i="8" s="1"/>
  <c r="BM22" i="8" s="1"/>
  <c r="BN22" i="8" s="1"/>
  <c r="BO22" i="8" s="1"/>
  <c r="BI23" i="7"/>
  <c r="BJ22" i="7"/>
  <c r="BK22" i="7" s="1"/>
  <c r="BL22" i="7" s="1"/>
  <c r="BM22" i="7" s="1"/>
  <c r="BN22" i="7" s="1"/>
  <c r="BO22" i="7" s="1"/>
  <c r="BJ21" i="4"/>
  <c r="BK21" i="4" s="1"/>
  <c r="BL21" i="4" s="1"/>
  <c r="BM21" i="4" s="1"/>
  <c r="BN21" i="4" s="1"/>
  <c r="BO21" i="4" s="1"/>
  <c r="BI22" i="4"/>
  <c r="Z23" i="12" l="1"/>
  <c r="AA23" i="12" s="1"/>
  <c r="AB23" i="12" s="1"/>
  <c r="AC23" i="12" s="1"/>
  <c r="AD23" i="12" s="1"/>
  <c r="AE23" i="12" s="1"/>
  <c r="Y24" i="12"/>
  <c r="Z23" i="11"/>
  <c r="AA23" i="11" s="1"/>
  <c r="AB23" i="11" s="1"/>
  <c r="AC23" i="11" s="1"/>
  <c r="AD23" i="11" s="1"/>
  <c r="AE23" i="11" s="1"/>
  <c r="Y24" i="11"/>
  <c r="AH23" i="3"/>
  <c r="AI23" i="3" s="1"/>
  <c r="AJ23" i="3" s="1"/>
  <c r="AK23" i="3" s="1"/>
  <c r="AL23" i="3" s="1"/>
  <c r="AM23" i="3" s="1"/>
  <c r="AG24" i="3"/>
  <c r="BJ23" i="8"/>
  <c r="BK23" i="8" s="1"/>
  <c r="BL23" i="8" s="1"/>
  <c r="BM23" i="8" s="1"/>
  <c r="BN23" i="8" s="1"/>
  <c r="BO23" i="8" s="1"/>
  <c r="BI24" i="8"/>
  <c r="BJ23" i="7"/>
  <c r="BK23" i="7" s="1"/>
  <c r="BL23" i="7" s="1"/>
  <c r="BM23" i="7" s="1"/>
  <c r="BN23" i="7" s="1"/>
  <c r="BO23" i="7" s="1"/>
  <c r="BI24" i="7"/>
  <c r="BI23" i="4"/>
  <c r="BJ22" i="4"/>
  <c r="BK22" i="4" s="1"/>
  <c r="BL22" i="4" s="1"/>
  <c r="BM22" i="4" s="1"/>
  <c r="BN22" i="4" s="1"/>
  <c r="BO22" i="4" s="1"/>
  <c r="Z24" i="12" l="1"/>
  <c r="AA24" i="12" s="1"/>
  <c r="AB24" i="12" s="1"/>
  <c r="AC24" i="12" s="1"/>
  <c r="AD24" i="12" s="1"/>
  <c r="AE24" i="12" s="1"/>
  <c r="Y25" i="12"/>
  <c r="Z24" i="11"/>
  <c r="AA24" i="11" s="1"/>
  <c r="AB24" i="11" s="1"/>
  <c r="AC24" i="11" s="1"/>
  <c r="AD24" i="11" s="1"/>
  <c r="AE24" i="11" s="1"/>
  <c r="Y25" i="11"/>
  <c r="AH24" i="3"/>
  <c r="AI24" i="3" s="1"/>
  <c r="AJ24" i="3" s="1"/>
  <c r="AK24" i="3" s="1"/>
  <c r="AL24" i="3" s="1"/>
  <c r="AM24" i="3" s="1"/>
  <c r="AG25" i="3"/>
  <c r="BI25" i="8"/>
  <c r="BJ24" i="8"/>
  <c r="BK24" i="8" s="1"/>
  <c r="BL24" i="8" s="1"/>
  <c r="BM24" i="8" s="1"/>
  <c r="BN24" i="8" s="1"/>
  <c r="BO24" i="8" s="1"/>
  <c r="BI25" i="7"/>
  <c r="BJ24" i="7"/>
  <c r="BK24" i="7" s="1"/>
  <c r="BL24" i="7" s="1"/>
  <c r="BM24" i="7" s="1"/>
  <c r="BN24" i="7" s="1"/>
  <c r="BO24" i="7" s="1"/>
  <c r="BJ23" i="4"/>
  <c r="BK23" i="4" s="1"/>
  <c r="BL23" i="4" s="1"/>
  <c r="BM23" i="4" s="1"/>
  <c r="BN23" i="4" s="1"/>
  <c r="BO23" i="4" s="1"/>
  <c r="BI24" i="4"/>
  <c r="Z25" i="12" l="1"/>
  <c r="AA25" i="12" s="1"/>
  <c r="AB25" i="12" s="1"/>
  <c r="AC25" i="12" s="1"/>
  <c r="AD25" i="12" s="1"/>
  <c r="AE25" i="12" s="1"/>
  <c r="Y26" i="12"/>
  <c r="Z25" i="11"/>
  <c r="AA25" i="11" s="1"/>
  <c r="AB25" i="11" s="1"/>
  <c r="AC25" i="11" s="1"/>
  <c r="AD25" i="11" s="1"/>
  <c r="AE25" i="11" s="1"/>
  <c r="Y26" i="11"/>
  <c r="AH25" i="3"/>
  <c r="AI25" i="3" s="1"/>
  <c r="AJ25" i="3" s="1"/>
  <c r="AK25" i="3" s="1"/>
  <c r="AL25" i="3" s="1"/>
  <c r="AM25" i="3" s="1"/>
  <c r="AG26" i="3"/>
  <c r="BJ25" i="8"/>
  <c r="BK25" i="8" s="1"/>
  <c r="BL25" i="8" s="1"/>
  <c r="BM25" i="8" s="1"/>
  <c r="BN25" i="8" s="1"/>
  <c r="BO25" i="8" s="1"/>
  <c r="BI26" i="8"/>
  <c r="BJ25" i="7"/>
  <c r="BK25" i="7" s="1"/>
  <c r="BL25" i="7" s="1"/>
  <c r="BM25" i="7" s="1"/>
  <c r="BN25" i="7" s="1"/>
  <c r="BO25" i="7" s="1"/>
  <c r="BI26" i="7"/>
  <c r="BI25" i="4"/>
  <c r="BJ24" i="4"/>
  <c r="BK24" i="4" s="1"/>
  <c r="BL24" i="4" s="1"/>
  <c r="BM24" i="4" s="1"/>
  <c r="BN24" i="4" s="1"/>
  <c r="BO24" i="4" s="1"/>
  <c r="Z26" i="12" l="1"/>
  <c r="AA26" i="12" s="1"/>
  <c r="AB26" i="12" s="1"/>
  <c r="AC26" i="12" s="1"/>
  <c r="AD26" i="12" s="1"/>
  <c r="AE26" i="12" s="1"/>
  <c r="Y27" i="12"/>
  <c r="Z26" i="11"/>
  <c r="AA26" i="11" s="1"/>
  <c r="AB26" i="11" s="1"/>
  <c r="AC26" i="11" s="1"/>
  <c r="AD26" i="11" s="1"/>
  <c r="AE26" i="11" s="1"/>
  <c r="Y27" i="11"/>
  <c r="AH26" i="3"/>
  <c r="AI26" i="3" s="1"/>
  <c r="AJ26" i="3" s="1"/>
  <c r="AK26" i="3" s="1"/>
  <c r="AL26" i="3" s="1"/>
  <c r="AM26" i="3" s="1"/>
  <c r="AG27" i="3"/>
  <c r="BI27" i="8"/>
  <c r="BJ26" i="8"/>
  <c r="BK26" i="8" s="1"/>
  <c r="BL26" i="8" s="1"/>
  <c r="BM26" i="8" s="1"/>
  <c r="BN26" i="8" s="1"/>
  <c r="BO26" i="8" s="1"/>
  <c r="BI27" i="7"/>
  <c r="BJ26" i="7"/>
  <c r="BK26" i="7" s="1"/>
  <c r="BL26" i="7" s="1"/>
  <c r="BM26" i="7" s="1"/>
  <c r="BN26" i="7" s="1"/>
  <c r="BO26" i="7" s="1"/>
  <c r="BJ25" i="4"/>
  <c r="BK25" i="4" s="1"/>
  <c r="BL25" i="4" s="1"/>
  <c r="BM25" i="4" s="1"/>
  <c r="BN25" i="4" s="1"/>
  <c r="BO25" i="4" s="1"/>
  <c r="BI26" i="4"/>
  <c r="Z27" i="12" l="1"/>
  <c r="AA27" i="12" s="1"/>
  <c r="AB27" i="12" s="1"/>
  <c r="AC27" i="12" s="1"/>
  <c r="AD27" i="12" s="1"/>
  <c r="AE27" i="12" s="1"/>
  <c r="Y28" i="12"/>
  <c r="Z27" i="11"/>
  <c r="AA27" i="11" s="1"/>
  <c r="AB27" i="11" s="1"/>
  <c r="AC27" i="11" s="1"/>
  <c r="AD27" i="11" s="1"/>
  <c r="AE27" i="11" s="1"/>
  <c r="Y28" i="11"/>
  <c r="AH27" i="3"/>
  <c r="AI27" i="3" s="1"/>
  <c r="AJ27" i="3" s="1"/>
  <c r="AK27" i="3" s="1"/>
  <c r="AL27" i="3" s="1"/>
  <c r="AM27" i="3" s="1"/>
  <c r="AG28" i="3"/>
  <c r="BJ27" i="8"/>
  <c r="BK27" i="8" s="1"/>
  <c r="BL27" i="8" s="1"/>
  <c r="BM27" i="8" s="1"/>
  <c r="BN27" i="8" s="1"/>
  <c r="BO27" i="8" s="1"/>
  <c r="BI28" i="8"/>
  <c r="BJ27" i="7"/>
  <c r="BK27" i="7" s="1"/>
  <c r="BL27" i="7" s="1"/>
  <c r="BM27" i="7" s="1"/>
  <c r="BN27" i="7" s="1"/>
  <c r="BO27" i="7" s="1"/>
  <c r="BI28" i="7"/>
  <c r="BI27" i="4"/>
  <c r="BJ26" i="4"/>
  <c r="BK26" i="4" s="1"/>
  <c r="BL26" i="4" s="1"/>
  <c r="BM26" i="4" s="1"/>
  <c r="BN26" i="4" s="1"/>
  <c r="BO26" i="4" s="1"/>
  <c r="Z28" i="12" l="1"/>
  <c r="AA28" i="12" s="1"/>
  <c r="AB28" i="12" s="1"/>
  <c r="AC28" i="12" s="1"/>
  <c r="AD28" i="12" s="1"/>
  <c r="AE28" i="12" s="1"/>
  <c r="Y29" i="12"/>
  <c r="Z28" i="11"/>
  <c r="AA28" i="11" s="1"/>
  <c r="AB28" i="11" s="1"/>
  <c r="AC28" i="11" s="1"/>
  <c r="AD28" i="11" s="1"/>
  <c r="AE28" i="11" s="1"/>
  <c r="Y29" i="11"/>
  <c r="AH28" i="3"/>
  <c r="AI28" i="3" s="1"/>
  <c r="AJ28" i="3" s="1"/>
  <c r="AK28" i="3" s="1"/>
  <c r="AL28" i="3" s="1"/>
  <c r="AM28" i="3" s="1"/>
  <c r="AG29" i="3"/>
  <c r="BI29" i="8"/>
  <c r="BJ28" i="8"/>
  <c r="BK28" i="8" s="1"/>
  <c r="BL28" i="8" s="1"/>
  <c r="BM28" i="8" s="1"/>
  <c r="BN28" i="8" s="1"/>
  <c r="BO28" i="8" s="1"/>
  <c r="BI29" i="7"/>
  <c r="BJ28" i="7"/>
  <c r="BK28" i="7" s="1"/>
  <c r="BL28" i="7" s="1"/>
  <c r="BM28" i="7" s="1"/>
  <c r="BN28" i="7" s="1"/>
  <c r="BO28" i="7" s="1"/>
  <c r="BJ27" i="4"/>
  <c r="BK27" i="4" s="1"/>
  <c r="BL27" i="4" s="1"/>
  <c r="BM27" i="4" s="1"/>
  <c r="BN27" i="4" s="1"/>
  <c r="BO27" i="4" s="1"/>
  <c r="BI28" i="4"/>
  <c r="Z29" i="12" l="1"/>
  <c r="AA29" i="12" s="1"/>
  <c r="AB29" i="12" s="1"/>
  <c r="AC29" i="12" s="1"/>
  <c r="AD29" i="12" s="1"/>
  <c r="AE29" i="12" s="1"/>
  <c r="Y30" i="12"/>
  <c r="Z29" i="11"/>
  <c r="AA29" i="11" s="1"/>
  <c r="AB29" i="11" s="1"/>
  <c r="AC29" i="11" s="1"/>
  <c r="AD29" i="11" s="1"/>
  <c r="AE29" i="11" s="1"/>
  <c r="Y30" i="11"/>
  <c r="AH29" i="3"/>
  <c r="AI29" i="3" s="1"/>
  <c r="AJ29" i="3" s="1"/>
  <c r="AK29" i="3" s="1"/>
  <c r="AL29" i="3" s="1"/>
  <c r="AM29" i="3" s="1"/>
  <c r="AG30" i="3"/>
  <c r="BJ29" i="8"/>
  <c r="BK29" i="8" s="1"/>
  <c r="BL29" i="8" s="1"/>
  <c r="BM29" i="8" s="1"/>
  <c r="BN29" i="8" s="1"/>
  <c r="BO29" i="8" s="1"/>
  <c r="BI30" i="8"/>
  <c r="BJ29" i="7"/>
  <c r="BK29" i="7" s="1"/>
  <c r="BL29" i="7" s="1"/>
  <c r="BM29" i="7" s="1"/>
  <c r="BN29" i="7" s="1"/>
  <c r="BO29" i="7" s="1"/>
  <c r="BI30" i="7"/>
  <c r="BI29" i="4"/>
  <c r="BJ28" i="4"/>
  <c r="BK28" i="4" s="1"/>
  <c r="BL28" i="4" s="1"/>
  <c r="BM28" i="4" s="1"/>
  <c r="BN28" i="4" s="1"/>
  <c r="BO28" i="4" s="1"/>
  <c r="Z30" i="12" l="1"/>
  <c r="AA30" i="12" s="1"/>
  <c r="AB30" i="12" s="1"/>
  <c r="AC30" i="12" s="1"/>
  <c r="AD30" i="12" s="1"/>
  <c r="AE30" i="12" s="1"/>
  <c r="Y31" i="12"/>
  <c r="Z31" i="12" s="1"/>
  <c r="AA31" i="12" s="1"/>
  <c r="AB31" i="12" s="1"/>
  <c r="AC31" i="12" s="1"/>
  <c r="AD31" i="12" s="1"/>
  <c r="AE31" i="12" s="1"/>
  <c r="Z30" i="11"/>
  <c r="AA30" i="11" s="1"/>
  <c r="AB30" i="11" s="1"/>
  <c r="AC30" i="11" s="1"/>
  <c r="AD30" i="11" s="1"/>
  <c r="AE30" i="11" s="1"/>
  <c r="Y31" i="11"/>
  <c r="Z31" i="11" s="1"/>
  <c r="AA31" i="11" s="1"/>
  <c r="AB31" i="11" s="1"/>
  <c r="AC31" i="11" s="1"/>
  <c r="AD31" i="11" s="1"/>
  <c r="AE31" i="11" s="1"/>
  <c r="AH30" i="3"/>
  <c r="AI30" i="3" s="1"/>
  <c r="AJ30" i="3" s="1"/>
  <c r="AK30" i="3" s="1"/>
  <c r="AL30" i="3" s="1"/>
  <c r="AM30" i="3" s="1"/>
  <c r="AG31" i="3"/>
  <c r="AH31" i="3" s="1"/>
  <c r="AI31" i="3" s="1"/>
  <c r="AJ31" i="3" s="1"/>
  <c r="AK31" i="3" s="1"/>
  <c r="AL31" i="3" s="1"/>
  <c r="AM31" i="3" s="1"/>
  <c r="BI31" i="8"/>
  <c r="BJ31" i="8" s="1"/>
  <c r="BK31" i="8" s="1"/>
  <c r="BL31" i="8" s="1"/>
  <c r="BM31" i="8" s="1"/>
  <c r="BN31" i="8" s="1"/>
  <c r="BO31" i="8" s="1"/>
  <c r="BJ30" i="8"/>
  <c r="BK30" i="8" s="1"/>
  <c r="BL30" i="8" s="1"/>
  <c r="BM30" i="8" s="1"/>
  <c r="BN30" i="8" s="1"/>
  <c r="BO30" i="8" s="1"/>
  <c r="BI31" i="7"/>
  <c r="BJ31" i="7" s="1"/>
  <c r="BK31" i="7" s="1"/>
  <c r="BL31" i="7" s="1"/>
  <c r="BM31" i="7" s="1"/>
  <c r="BN31" i="7" s="1"/>
  <c r="BO31" i="7" s="1"/>
  <c r="BJ30" i="7"/>
  <c r="BK30" i="7" s="1"/>
  <c r="BL30" i="7" s="1"/>
  <c r="BM30" i="7" s="1"/>
  <c r="BN30" i="7" s="1"/>
  <c r="BO30" i="7" s="1"/>
  <c r="BJ29" i="4"/>
  <c r="BK29" i="4" s="1"/>
  <c r="BL29" i="4" s="1"/>
  <c r="BM29" i="4" s="1"/>
  <c r="BN29" i="4" s="1"/>
  <c r="BO29" i="4" s="1"/>
  <c r="BI30" i="4"/>
  <c r="BI31" i="4" l="1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</calcChain>
</file>

<file path=xl/sharedStrings.xml><?xml version="1.0" encoding="utf-8"?>
<sst xmlns="http://schemas.openxmlformats.org/spreadsheetml/2006/main" count="1440" uniqueCount="333">
  <si>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</si>
  <si>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</si>
  <si>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</si>
  <si>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</si>
  <si>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</si>
  <si>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</si>
  <si>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</si>
  <si>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</si>
  <si>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</si>
  <si>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</si>
  <si>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</si>
  <si>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</si>
  <si>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</si>
  <si>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</si>
  <si>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</si>
  <si>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</si>
  <si>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</si>
  <si>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</si>
  <si>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</si>
  <si>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</si>
  <si>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</si>
  <si>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</si>
  <si>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</si>
  <si>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</si>
  <si>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</si>
  <si>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</si>
  <si>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</si>
  <si>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</si>
  <si>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</si>
  <si>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</si>
  <si>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</si>
  <si>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</si>
  <si>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</si>
  <si>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</si>
  <si>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2022_Jan_31_1545</t>
  </si>
  <si>
    <t>expName</t>
  </si>
  <si>
    <t>MR_IT</t>
  </si>
  <si>
    <t>psychopyVersion</t>
  </si>
  <si>
    <t>2020.2.10</t>
  </si>
  <si>
    <t>frameRate</t>
  </si>
  <si>
    <t xml:space="preserve"> 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</si>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</sst>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0.8676878809928894</v>
      </c>
      <c r="M2">
        <v>0.8676878809928894</v>
      </c>
      <c r="N2">
        <v>0</v>
      </c>
      <c r="O2">
        <v>3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0.84121322631835938</v>
      </c>
      <c r="M3">
        <v>0.84121322631835938</v>
      </c>
      <c r="N3">
        <v>0</v>
      </c>
      <c r="O3">
        <v>2</v>
      </c>
    </row>
    <row r="4" spans="1:15" x14ac:dyDescent="0.2">
      <c r="A4" t="s">
        <v>15</v>
      </c>
      <c r="B4" t="s">
        <v>25</v>
      </c>
      <c r="C4" t="s">
        <v>26</v>
      </c>
      <c r="D4">
        <v>90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1.028791069984436</v>
      </c>
      <c r="M4">
        <v>1.028791069984436</v>
      </c>
      <c r="N4">
        <v>0</v>
      </c>
      <c r="O4">
        <v>1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O5">
        <v>0</v>
      </c>
    </row>
    <row r="7" spans="1:15" x14ac:dyDescent="0.2">
      <c r="A7" t="s">
        <v>30</v>
      </c>
    </row>
    <row r="8" spans="1:15" x14ac:dyDescent="0.2">
      <c r="A8" t="s">
        <v>31</v>
      </c>
      <c r="B8">
        <v>62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60.17049912607925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14</v>
      </c>
    </row>
    <row r="2" spans="1:15" x14ac:dyDescent="0.2">
      <c r="A2" t="s">
        <v>255</v>
      </c>
      <c r="B2" t="s">
        <v>256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0.74016427993774414</v>
      </c>
      <c r="M2">
        <v>0.74016427993774414</v>
      </c>
      <c r="N2">
        <v>0</v>
      </c>
      <c r="O2">
        <v>3</v>
      </c>
    </row>
    <row r="3" spans="1:15" x14ac:dyDescent="0.2">
      <c r="A3" t="s">
        <v>255</v>
      </c>
      <c r="B3" t="s">
        <v>257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0.71837550401687622</v>
      </c>
      <c r="M3">
        <v>0.71837550401687622</v>
      </c>
      <c r="N3">
        <v>0</v>
      </c>
      <c r="O3">
        <v>2</v>
      </c>
    </row>
    <row r="4" spans="1:15" x14ac:dyDescent="0.2">
      <c r="A4" t="s">
        <v>258</v>
      </c>
      <c r="B4" t="s">
        <v>259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0.80921947956085205</v>
      </c>
      <c r="M4">
        <v>0.80921947956085205</v>
      </c>
      <c r="N4">
        <v>0</v>
      </c>
      <c r="O4">
        <v>1</v>
      </c>
    </row>
    <row r="5" spans="1:15" x14ac:dyDescent="0.2">
      <c r="A5" t="s">
        <v>255</v>
      </c>
      <c r="B5" t="s">
        <v>260</v>
      </c>
      <c r="C5" t="s">
        <v>57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1.098610043525696</v>
      </c>
      <c r="M5">
        <v>1.098610043525696</v>
      </c>
      <c r="N5">
        <v>0</v>
      </c>
      <c r="O5">
        <v>0</v>
      </c>
    </row>
    <row r="7" spans="1:15" x14ac:dyDescent="0.2">
      <c r="A7" t="s">
        <v>30</v>
      </c>
    </row>
    <row r="8" spans="1:15" x14ac:dyDescent="0.2">
      <c r="A8" t="s">
        <v>31</v>
      </c>
      <c r="B8">
        <v>62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60.17049912607925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62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60.17049912607925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39"/>
  <sheetViews>
    <sheetView workbookViewId="0">
      <selection activeCell="D2" sqref="D2:D31"/>
    </sheetView>
  </sheetViews>
  <sheetFormatPr baseColWidth="10" defaultColWidth="8.83203125" defaultRowHeight="15" x14ac:dyDescent="0.2"/>
  <cols>
    <col min="12" max="12" width="18.1640625" customWidth="1"/>
    <col min="13" max="13" width="19.5" customWidth="1"/>
    <col min="14" max="14" width="18.33203125" customWidth="1"/>
  </cols>
  <sheetData>
    <row r="1" spans="1:31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14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Y1" t="s">
        <v>326</v>
      </c>
      <c r="Z1" t="s">
        <v>327</v>
      </c>
      <c r="AA1" t="s">
        <v>328</v>
      </c>
      <c r="AB1" s="1" t="s">
        <v>329</v>
      </c>
      <c r="AC1" t="s">
        <v>330</v>
      </c>
      <c r="AD1" t="s">
        <v>331</v>
      </c>
      <c r="AE1" t="s">
        <v>332</v>
      </c>
    </row>
    <row r="2" spans="1:31" x14ac:dyDescent="0.2">
      <c r="A2" t="s">
        <v>255</v>
      </c>
      <c r="B2" t="s">
        <v>276</v>
      </c>
      <c r="C2" t="s">
        <v>59</v>
      </c>
      <c r="D2">
        <v>90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1.133751749992371</v>
      </c>
      <c r="M2">
        <v>1.133751749992371</v>
      </c>
      <c r="N2">
        <v>0</v>
      </c>
      <c r="O2">
        <v>0</v>
      </c>
      <c r="Q2">
        <v>1</v>
      </c>
      <c r="R2">
        <v>2.6</v>
      </c>
      <c r="S2">
        <v>0.5</v>
      </c>
      <c r="T2">
        <v>4.5</v>
      </c>
      <c r="U2">
        <v>3</v>
      </c>
      <c r="V2">
        <v>3.4</v>
      </c>
      <c r="X2">
        <f>SUM(Q2:V2)</f>
        <v>15</v>
      </c>
      <c r="Y2">
        <v>0</v>
      </c>
      <c r="Z2">
        <f>Q2-N2</f>
        <v>1</v>
      </c>
      <c r="AA2">
        <f>Z2+R2</f>
        <v>3.6</v>
      </c>
      <c r="AB2">
        <f>AA2+S2</f>
        <v>4.0999999999999996</v>
      </c>
      <c r="AC2">
        <f>AB2+T2</f>
        <v>8.6</v>
      </c>
      <c r="AD2">
        <f>AC2+U2</f>
        <v>11.6</v>
      </c>
      <c r="AE2">
        <f>AD2+V2</f>
        <v>15</v>
      </c>
    </row>
    <row r="3" spans="1:31" x14ac:dyDescent="0.2">
      <c r="A3" t="s">
        <v>255</v>
      </c>
      <c r="B3" t="s">
        <v>285</v>
      </c>
      <c r="C3" t="s">
        <v>63</v>
      </c>
      <c r="D3">
        <v>-90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0.5366705060005188</v>
      </c>
      <c r="M3">
        <v>0.5366705060005188</v>
      </c>
      <c r="N3">
        <v>0</v>
      </c>
      <c r="O3">
        <v>1</v>
      </c>
      <c r="Q3">
        <v>1</v>
      </c>
      <c r="R3">
        <v>2.5</v>
      </c>
      <c r="S3">
        <v>0.5</v>
      </c>
      <c r="T3">
        <v>4.5</v>
      </c>
      <c r="U3">
        <v>3</v>
      </c>
      <c r="V3">
        <v>3.5</v>
      </c>
      <c r="X3">
        <f t="shared" ref="X3:X30" si="0">SUM(Q3:V3)</f>
        <v>15</v>
      </c>
      <c r="Y3">
        <f>SUM(Q2:V2)</f>
        <v>15</v>
      </c>
      <c r="Z3">
        <f t="shared" ref="Z3:AE18" si="1">Y3+Q2</f>
        <v>16</v>
      </c>
      <c r="AA3">
        <f t="shared" si="1"/>
        <v>18.600000000000001</v>
      </c>
      <c r="AB3">
        <f>AA3+S2</f>
        <v>19.100000000000001</v>
      </c>
      <c r="AC3">
        <f t="shared" si="1"/>
        <v>23.6</v>
      </c>
      <c r="AD3">
        <f t="shared" si="1"/>
        <v>26.6</v>
      </c>
      <c r="AE3">
        <f t="shared" si="1"/>
        <v>30</v>
      </c>
    </row>
    <row r="4" spans="1:31" x14ac:dyDescent="0.2">
      <c r="A4" t="s">
        <v>255</v>
      </c>
      <c r="B4" t="s">
        <v>277</v>
      </c>
      <c r="C4" t="s">
        <v>63</v>
      </c>
      <c r="D4">
        <v>60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0.6721491813659668</v>
      </c>
      <c r="M4">
        <v>0.6721491813659668</v>
      </c>
      <c r="N4">
        <v>0</v>
      </c>
      <c r="O4">
        <v>2</v>
      </c>
      <c r="Q4">
        <v>1</v>
      </c>
      <c r="R4">
        <v>2.5</v>
      </c>
      <c r="S4">
        <v>0.5</v>
      </c>
      <c r="T4">
        <v>4.5</v>
      </c>
      <c r="U4">
        <v>3</v>
      </c>
      <c r="V4">
        <v>3.5</v>
      </c>
      <c r="X4">
        <f t="shared" si="0"/>
        <v>15</v>
      </c>
      <c r="Y4">
        <f>X2+X3</f>
        <v>30</v>
      </c>
      <c r="Z4">
        <f t="shared" si="1"/>
        <v>31</v>
      </c>
      <c r="AA4">
        <f t="shared" si="1"/>
        <v>33.5</v>
      </c>
      <c r="AB4">
        <f t="shared" si="1"/>
        <v>34</v>
      </c>
      <c r="AC4">
        <f t="shared" si="1"/>
        <v>38.5</v>
      </c>
      <c r="AD4">
        <f t="shared" si="1"/>
        <v>41.5</v>
      </c>
      <c r="AE4">
        <f t="shared" si="1"/>
        <v>45</v>
      </c>
    </row>
    <row r="5" spans="1:31" x14ac:dyDescent="0.2">
      <c r="A5" t="s">
        <v>258</v>
      </c>
      <c r="B5" t="s">
        <v>273</v>
      </c>
      <c r="C5" t="s">
        <v>17</v>
      </c>
      <c r="D5">
        <v>-90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0.61488091945648193</v>
      </c>
      <c r="M5">
        <v>0.61488091945648193</v>
      </c>
      <c r="N5">
        <v>0</v>
      </c>
      <c r="O5">
        <v>3</v>
      </c>
      <c r="Q5">
        <v>1</v>
      </c>
      <c r="R5">
        <v>2.1</v>
      </c>
      <c r="S5">
        <v>0.5</v>
      </c>
      <c r="T5">
        <v>4.5</v>
      </c>
      <c r="U5">
        <v>3</v>
      </c>
      <c r="V5">
        <v>3.9</v>
      </c>
      <c r="X5">
        <f t="shared" si="0"/>
        <v>15</v>
      </c>
      <c r="Y5">
        <f t="shared" ref="Y5:Y31" si="2">Y4+X4</f>
        <v>45</v>
      </c>
      <c r="Z5">
        <f t="shared" si="1"/>
        <v>46</v>
      </c>
      <c r="AA5">
        <f t="shared" si="1"/>
        <v>48.5</v>
      </c>
      <c r="AB5">
        <f t="shared" si="1"/>
        <v>49</v>
      </c>
      <c r="AC5">
        <f t="shared" si="1"/>
        <v>53.5</v>
      </c>
      <c r="AD5">
        <f t="shared" si="1"/>
        <v>56.5</v>
      </c>
      <c r="AE5">
        <f t="shared" si="1"/>
        <v>60</v>
      </c>
    </row>
    <row r="6" spans="1:31" x14ac:dyDescent="0.2">
      <c r="A6" t="s">
        <v>255</v>
      </c>
      <c r="B6" t="s">
        <v>279</v>
      </c>
      <c r="C6" t="s">
        <v>57</v>
      </c>
      <c r="D6">
        <v>-150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0.9213445782661438</v>
      </c>
      <c r="M6">
        <v>0.9213445782661438</v>
      </c>
      <c r="N6">
        <v>0</v>
      </c>
      <c r="O6">
        <v>4</v>
      </c>
      <c r="Q6">
        <v>1</v>
      </c>
      <c r="R6">
        <v>2.4</v>
      </c>
      <c r="S6">
        <v>0.5</v>
      </c>
      <c r="T6">
        <v>4.5</v>
      </c>
      <c r="U6">
        <v>3</v>
      </c>
      <c r="V6">
        <v>3.6</v>
      </c>
      <c r="X6">
        <f t="shared" si="0"/>
        <v>15</v>
      </c>
      <c r="Y6">
        <f t="shared" si="2"/>
        <v>60</v>
      </c>
      <c r="Z6">
        <f t="shared" si="1"/>
        <v>61</v>
      </c>
      <c r="AA6">
        <f t="shared" si="1"/>
        <v>63.1</v>
      </c>
      <c r="AB6">
        <f t="shared" si="1"/>
        <v>63.6</v>
      </c>
      <c r="AC6">
        <f t="shared" si="1"/>
        <v>68.099999999999994</v>
      </c>
      <c r="AD6">
        <f t="shared" si="1"/>
        <v>71.099999999999994</v>
      </c>
      <c r="AE6">
        <f t="shared" si="1"/>
        <v>75</v>
      </c>
    </row>
    <row r="7" spans="1:31" x14ac:dyDescent="0.2">
      <c r="A7" t="s">
        <v>258</v>
      </c>
      <c r="B7" t="s">
        <v>269</v>
      </c>
      <c r="C7" t="s">
        <v>68</v>
      </c>
      <c r="D7">
        <v>60</v>
      </c>
      <c r="E7">
        <v>2</v>
      </c>
      <c r="F7" t="s">
        <v>27</v>
      </c>
      <c r="G7">
        <v>1</v>
      </c>
      <c r="H7">
        <v>1</v>
      </c>
      <c r="I7">
        <v>1</v>
      </c>
      <c r="J7">
        <v>0</v>
      </c>
      <c r="K7" t="s">
        <v>24</v>
      </c>
      <c r="L7">
        <v>0.69170898199081421</v>
      </c>
      <c r="M7">
        <v>0.69170898199081421</v>
      </c>
      <c r="N7">
        <v>0</v>
      </c>
      <c r="O7">
        <v>5</v>
      </c>
      <c r="Q7">
        <v>1</v>
      </c>
      <c r="R7">
        <v>2.2999999999999998</v>
      </c>
      <c r="S7">
        <v>0.5</v>
      </c>
      <c r="T7">
        <v>4.5</v>
      </c>
      <c r="U7">
        <v>3</v>
      </c>
      <c r="V7">
        <v>3.7</v>
      </c>
      <c r="X7">
        <f t="shared" si="0"/>
        <v>15</v>
      </c>
      <c r="Y7">
        <f t="shared" si="2"/>
        <v>75</v>
      </c>
      <c r="Z7">
        <f t="shared" si="1"/>
        <v>76</v>
      </c>
      <c r="AA7">
        <f t="shared" si="1"/>
        <v>78.400000000000006</v>
      </c>
      <c r="AB7">
        <f t="shared" si="1"/>
        <v>78.900000000000006</v>
      </c>
      <c r="AC7">
        <f t="shared" si="1"/>
        <v>83.4</v>
      </c>
      <c r="AD7">
        <f t="shared" si="1"/>
        <v>86.4</v>
      </c>
      <c r="AE7">
        <f t="shared" si="1"/>
        <v>90</v>
      </c>
    </row>
    <row r="8" spans="1:31" x14ac:dyDescent="0.2">
      <c r="A8" t="s">
        <v>258</v>
      </c>
      <c r="B8" t="s">
        <v>275</v>
      </c>
      <c r="C8" t="s">
        <v>68</v>
      </c>
      <c r="D8">
        <v>-90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0.86273521184921265</v>
      </c>
      <c r="M8">
        <v>0.86273521184921265</v>
      </c>
      <c r="N8">
        <v>0</v>
      </c>
      <c r="O8">
        <v>6</v>
      </c>
      <c r="Q8">
        <v>1</v>
      </c>
      <c r="R8">
        <v>2.4</v>
      </c>
      <c r="S8">
        <v>0.5</v>
      </c>
      <c r="T8">
        <v>4.5</v>
      </c>
      <c r="U8">
        <v>3</v>
      </c>
      <c r="V8">
        <v>3.6</v>
      </c>
      <c r="X8">
        <f t="shared" si="0"/>
        <v>15</v>
      </c>
      <c r="Y8">
        <f t="shared" si="2"/>
        <v>90</v>
      </c>
      <c r="Z8">
        <f t="shared" si="1"/>
        <v>91</v>
      </c>
      <c r="AA8">
        <f t="shared" si="1"/>
        <v>93.3</v>
      </c>
      <c r="AB8">
        <f t="shared" si="1"/>
        <v>93.8</v>
      </c>
      <c r="AC8">
        <f t="shared" si="1"/>
        <v>98.3</v>
      </c>
      <c r="AD8">
        <f t="shared" si="1"/>
        <v>101.3</v>
      </c>
      <c r="AE8">
        <f t="shared" si="1"/>
        <v>105</v>
      </c>
    </row>
    <row r="9" spans="1:31" x14ac:dyDescent="0.2">
      <c r="A9" t="s">
        <v>258</v>
      </c>
      <c r="B9" t="s">
        <v>284</v>
      </c>
      <c r="C9" t="s">
        <v>29</v>
      </c>
      <c r="D9">
        <v>-150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1.250455856323242</v>
      </c>
      <c r="M9">
        <v>1.250455856323242</v>
      </c>
      <c r="N9">
        <v>0</v>
      </c>
      <c r="O9">
        <v>7</v>
      </c>
      <c r="Q9">
        <v>1</v>
      </c>
      <c r="R9">
        <v>1.3</v>
      </c>
      <c r="S9">
        <v>0.5</v>
      </c>
      <c r="T9">
        <v>4.5</v>
      </c>
      <c r="U9">
        <v>3</v>
      </c>
      <c r="V9">
        <v>4.7</v>
      </c>
      <c r="X9">
        <f t="shared" si="0"/>
        <v>15</v>
      </c>
      <c r="Y9">
        <f t="shared" si="2"/>
        <v>105</v>
      </c>
      <c r="Z9">
        <f t="shared" si="1"/>
        <v>106</v>
      </c>
      <c r="AA9">
        <f t="shared" si="1"/>
        <v>108.4</v>
      </c>
      <c r="AB9">
        <f t="shared" si="1"/>
        <v>108.9</v>
      </c>
      <c r="AC9">
        <f t="shared" si="1"/>
        <v>113.4</v>
      </c>
      <c r="AD9">
        <f t="shared" si="1"/>
        <v>116.4</v>
      </c>
      <c r="AE9">
        <f t="shared" si="1"/>
        <v>120</v>
      </c>
    </row>
    <row r="10" spans="1:31" x14ac:dyDescent="0.2">
      <c r="A10" t="s">
        <v>255</v>
      </c>
      <c r="B10" t="s">
        <v>270</v>
      </c>
      <c r="C10" t="s">
        <v>59</v>
      </c>
      <c r="D10">
        <v>-90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K10" t="s">
        <v>24</v>
      </c>
      <c r="L10">
        <v>1.031386733055115</v>
      </c>
      <c r="M10">
        <v>1.031386733055115</v>
      </c>
      <c r="N10">
        <v>0</v>
      </c>
      <c r="O10">
        <v>8</v>
      </c>
      <c r="Q10">
        <v>1</v>
      </c>
      <c r="R10">
        <v>1.5</v>
      </c>
      <c r="S10">
        <v>0.5</v>
      </c>
      <c r="T10">
        <v>4.5</v>
      </c>
      <c r="U10">
        <v>3</v>
      </c>
      <c r="V10">
        <v>4.5</v>
      </c>
      <c r="X10">
        <f t="shared" si="0"/>
        <v>15</v>
      </c>
      <c r="Y10">
        <f t="shared" si="2"/>
        <v>120</v>
      </c>
      <c r="Z10">
        <f t="shared" si="1"/>
        <v>121</v>
      </c>
      <c r="AA10">
        <f t="shared" si="1"/>
        <v>122.3</v>
      </c>
      <c r="AB10">
        <f t="shared" si="1"/>
        <v>122.8</v>
      </c>
      <c r="AC10">
        <f t="shared" si="1"/>
        <v>127.3</v>
      </c>
      <c r="AD10">
        <f t="shared" si="1"/>
        <v>130.30000000000001</v>
      </c>
      <c r="AE10">
        <f t="shared" si="1"/>
        <v>135</v>
      </c>
    </row>
    <row r="11" spans="1:31" x14ac:dyDescent="0.2">
      <c r="A11" t="s">
        <v>258</v>
      </c>
      <c r="B11" t="s">
        <v>287</v>
      </c>
      <c r="C11" t="s">
        <v>59</v>
      </c>
      <c r="D11">
        <v>120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0.86821818351745605</v>
      </c>
      <c r="M11">
        <v>0.86821818351745605</v>
      </c>
      <c r="N11">
        <v>0</v>
      </c>
      <c r="O11">
        <v>9</v>
      </c>
      <c r="Q11">
        <v>1</v>
      </c>
      <c r="R11">
        <v>1.3</v>
      </c>
      <c r="S11">
        <v>0.5</v>
      </c>
      <c r="T11">
        <v>4.5</v>
      </c>
      <c r="U11">
        <v>3</v>
      </c>
      <c r="V11">
        <v>4.7</v>
      </c>
      <c r="X11">
        <f t="shared" si="0"/>
        <v>15</v>
      </c>
      <c r="Y11">
        <f t="shared" si="2"/>
        <v>135</v>
      </c>
      <c r="Z11">
        <f t="shared" si="1"/>
        <v>136</v>
      </c>
      <c r="AA11">
        <f t="shared" si="1"/>
        <v>137.5</v>
      </c>
      <c r="AB11">
        <f t="shared" si="1"/>
        <v>138</v>
      </c>
      <c r="AC11">
        <f t="shared" si="1"/>
        <v>142.5</v>
      </c>
      <c r="AD11">
        <f t="shared" si="1"/>
        <v>145.5</v>
      </c>
      <c r="AE11">
        <f t="shared" si="1"/>
        <v>150</v>
      </c>
    </row>
    <row r="12" spans="1:31" x14ac:dyDescent="0.2">
      <c r="A12" t="s">
        <v>258</v>
      </c>
      <c r="B12" t="s">
        <v>281</v>
      </c>
      <c r="C12" t="s">
        <v>80</v>
      </c>
      <c r="D12">
        <v>-30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0.95504802465438843</v>
      </c>
      <c r="M12">
        <v>0.95504802465438843</v>
      </c>
      <c r="N12">
        <v>0</v>
      </c>
      <c r="O12">
        <v>10</v>
      </c>
      <c r="Q12">
        <v>1</v>
      </c>
      <c r="R12">
        <v>1</v>
      </c>
      <c r="S12">
        <v>0.5</v>
      </c>
      <c r="T12">
        <v>4.5</v>
      </c>
      <c r="U12">
        <v>3</v>
      </c>
      <c r="V12">
        <v>5</v>
      </c>
      <c r="X12">
        <f t="shared" si="0"/>
        <v>15</v>
      </c>
      <c r="Y12">
        <f t="shared" si="2"/>
        <v>150</v>
      </c>
      <c r="Z12">
        <f t="shared" si="1"/>
        <v>151</v>
      </c>
      <c r="AA12">
        <f t="shared" si="1"/>
        <v>152.30000000000001</v>
      </c>
      <c r="AB12">
        <f t="shared" si="1"/>
        <v>152.80000000000001</v>
      </c>
      <c r="AC12">
        <f t="shared" si="1"/>
        <v>157.30000000000001</v>
      </c>
      <c r="AD12">
        <f t="shared" si="1"/>
        <v>160.30000000000001</v>
      </c>
      <c r="AE12">
        <f t="shared" si="1"/>
        <v>165</v>
      </c>
    </row>
    <row r="13" spans="1:31" x14ac:dyDescent="0.2">
      <c r="A13" t="s">
        <v>258</v>
      </c>
      <c r="B13" t="s">
        <v>268</v>
      </c>
      <c r="C13" t="s">
        <v>17</v>
      </c>
      <c r="D13">
        <v>-30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1.773928165435791</v>
      </c>
      <c r="M13">
        <v>1.773928165435791</v>
      </c>
      <c r="N13">
        <v>0</v>
      </c>
      <c r="O13">
        <v>11</v>
      </c>
      <c r="Q13">
        <v>1</v>
      </c>
      <c r="R13">
        <v>2.6</v>
      </c>
      <c r="S13">
        <v>0.5</v>
      </c>
      <c r="T13">
        <v>4.5</v>
      </c>
      <c r="U13">
        <v>3</v>
      </c>
      <c r="V13">
        <v>3.4</v>
      </c>
      <c r="X13">
        <f t="shared" si="0"/>
        <v>15</v>
      </c>
      <c r="Y13">
        <f t="shared" si="2"/>
        <v>165</v>
      </c>
      <c r="Z13">
        <f t="shared" si="1"/>
        <v>166</v>
      </c>
      <c r="AA13">
        <f t="shared" si="1"/>
        <v>167</v>
      </c>
      <c r="AB13">
        <f t="shared" si="1"/>
        <v>167.5</v>
      </c>
      <c r="AC13">
        <f t="shared" si="1"/>
        <v>172</v>
      </c>
      <c r="AD13">
        <f t="shared" si="1"/>
        <v>175</v>
      </c>
      <c r="AE13">
        <f t="shared" si="1"/>
        <v>180</v>
      </c>
    </row>
    <row r="14" spans="1:31" x14ac:dyDescent="0.2">
      <c r="A14" t="s">
        <v>258</v>
      </c>
      <c r="B14" t="s">
        <v>260</v>
      </c>
      <c r="C14" t="s">
        <v>29</v>
      </c>
      <c r="D14">
        <v>120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0.66271930932998657</v>
      </c>
      <c r="M14">
        <v>0.66271930932998657</v>
      </c>
      <c r="N14">
        <v>0</v>
      </c>
      <c r="O14">
        <v>12</v>
      </c>
      <c r="Q14">
        <v>1</v>
      </c>
      <c r="R14">
        <v>1.7</v>
      </c>
      <c r="S14">
        <v>0.5</v>
      </c>
      <c r="T14">
        <v>4.5</v>
      </c>
      <c r="U14">
        <v>3</v>
      </c>
      <c r="V14">
        <v>4.3</v>
      </c>
      <c r="X14">
        <f t="shared" si="0"/>
        <v>15</v>
      </c>
      <c r="Y14">
        <f t="shared" si="2"/>
        <v>180</v>
      </c>
      <c r="Z14">
        <f t="shared" si="1"/>
        <v>181</v>
      </c>
      <c r="AA14">
        <f t="shared" si="1"/>
        <v>183.6</v>
      </c>
      <c r="AB14">
        <f t="shared" si="1"/>
        <v>184.1</v>
      </c>
      <c r="AC14">
        <f t="shared" si="1"/>
        <v>188.6</v>
      </c>
      <c r="AD14">
        <f t="shared" si="1"/>
        <v>191.6</v>
      </c>
      <c r="AE14">
        <f t="shared" si="1"/>
        <v>195</v>
      </c>
    </row>
    <row r="15" spans="1:31" x14ac:dyDescent="0.2">
      <c r="A15" t="s">
        <v>255</v>
      </c>
      <c r="B15" t="s">
        <v>278</v>
      </c>
      <c r="C15" t="s">
        <v>61</v>
      </c>
      <c r="D15">
        <v>-150</v>
      </c>
      <c r="E15">
        <v>2</v>
      </c>
      <c r="F15" t="s">
        <v>27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1.2443555593490601</v>
      </c>
      <c r="M15">
        <v>1.2443555593490601</v>
      </c>
      <c r="N15">
        <v>0</v>
      </c>
      <c r="O15">
        <v>13</v>
      </c>
      <c r="Q15">
        <v>1</v>
      </c>
      <c r="R15">
        <v>2.8</v>
      </c>
      <c r="S15">
        <v>0.5</v>
      </c>
      <c r="T15">
        <v>4.5</v>
      </c>
      <c r="U15">
        <v>3</v>
      </c>
      <c r="V15">
        <v>3.2</v>
      </c>
      <c r="X15">
        <f t="shared" si="0"/>
        <v>15</v>
      </c>
      <c r="Y15">
        <f t="shared" si="2"/>
        <v>195</v>
      </c>
      <c r="Z15">
        <f t="shared" si="1"/>
        <v>196</v>
      </c>
      <c r="AA15">
        <f t="shared" si="1"/>
        <v>197.7</v>
      </c>
      <c r="AB15">
        <f t="shared" si="1"/>
        <v>198.2</v>
      </c>
      <c r="AC15">
        <f t="shared" si="1"/>
        <v>202.7</v>
      </c>
      <c r="AD15">
        <f t="shared" si="1"/>
        <v>205.7</v>
      </c>
      <c r="AE15">
        <f t="shared" si="1"/>
        <v>210</v>
      </c>
    </row>
    <row r="16" spans="1:31" x14ac:dyDescent="0.2">
      <c r="A16" t="s">
        <v>255</v>
      </c>
      <c r="B16" t="s">
        <v>277</v>
      </c>
      <c r="C16" t="s">
        <v>63</v>
      </c>
      <c r="D16">
        <v>60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0.72344708442687988</v>
      </c>
      <c r="M16">
        <v>0.72344708442687988</v>
      </c>
      <c r="N16">
        <v>0</v>
      </c>
      <c r="O16">
        <v>14</v>
      </c>
      <c r="Q16">
        <v>1</v>
      </c>
      <c r="R16">
        <v>1.1000000000000001</v>
      </c>
      <c r="S16">
        <v>0.5</v>
      </c>
      <c r="T16">
        <v>4.5</v>
      </c>
      <c r="U16">
        <v>3</v>
      </c>
      <c r="V16">
        <v>4.9000000000000004</v>
      </c>
      <c r="X16">
        <f t="shared" si="0"/>
        <v>15</v>
      </c>
      <c r="Y16">
        <f t="shared" si="2"/>
        <v>210</v>
      </c>
      <c r="Z16">
        <f t="shared" si="1"/>
        <v>211</v>
      </c>
      <c r="AA16">
        <f t="shared" si="1"/>
        <v>213.8</v>
      </c>
      <c r="AB16">
        <f t="shared" si="1"/>
        <v>214.3</v>
      </c>
      <c r="AC16">
        <f t="shared" si="1"/>
        <v>218.8</v>
      </c>
      <c r="AD16">
        <f t="shared" si="1"/>
        <v>221.8</v>
      </c>
      <c r="AE16">
        <f t="shared" si="1"/>
        <v>225</v>
      </c>
    </row>
    <row r="17" spans="1:31" x14ac:dyDescent="0.2">
      <c r="A17" t="s">
        <v>255</v>
      </c>
      <c r="B17" t="s">
        <v>260</v>
      </c>
      <c r="C17" t="s">
        <v>57</v>
      </c>
      <c r="D17">
        <v>-30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2.407479047775269</v>
      </c>
      <c r="M17">
        <v>2.407479047775269</v>
      </c>
      <c r="N17">
        <v>0</v>
      </c>
      <c r="O17">
        <v>15</v>
      </c>
      <c r="Q17">
        <v>1</v>
      </c>
      <c r="R17">
        <v>1.2</v>
      </c>
      <c r="S17">
        <v>0.5</v>
      </c>
      <c r="T17">
        <v>4.5</v>
      </c>
      <c r="U17">
        <v>3</v>
      </c>
      <c r="V17">
        <v>4.8</v>
      </c>
      <c r="X17">
        <f t="shared" si="0"/>
        <v>15</v>
      </c>
      <c r="Y17">
        <f t="shared" si="2"/>
        <v>225</v>
      </c>
      <c r="Z17">
        <f t="shared" si="1"/>
        <v>226</v>
      </c>
      <c r="AA17">
        <f t="shared" si="1"/>
        <v>227.1</v>
      </c>
      <c r="AB17">
        <f t="shared" si="1"/>
        <v>227.6</v>
      </c>
      <c r="AC17">
        <f t="shared" si="1"/>
        <v>232.1</v>
      </c>
      <c r="AD17">
        <f t="shared" si="1"/>
        <v>235.1</v>
      </c>
      <c r="AE17">
        <f t="shared" si="1"/>
        <v>240</v>
      </c>
    </row>
    <row r="18" spans="1:31" x14ac:dyDescent="0.2">
      <c r="A18" t="s">
        <v>258</v>
      </c>
      <c r="B18" t="s">
        <v>280</v>
      </c>
      <c r="C18" t="s">
        <v>29</v>
      </c>
      <c r="D18">
        <v>-30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1.1037894487380979</v>
      </c>
      <c r="M18">
        <v>1.1037894487380979</v>
      </c>
      <c r="N18">
        <v>0</v>
      </c>
      <c r="O18">
        <v>16</v>
      </c>
      <c r="Q18">
        <v>1</v>
      </c>
      <c r="R18">
        <v>1.1000000000000001</v>
      </c>
      <c r="S18">
        <v>0.5</v>
      </c>
      <c r="T18">
        <v>4.5</v>
      </c>
      <c r="U18">
        <v>3</v>
      </c>
      <c r="V18">
        <v>4.9000000000000004</v>
      </c>
      <c r="X18">
        <f t="shared" si="0"/>
        <v>15</v>
      </c>
      <c r="Y18">
        <f t="shared" si="2"/>
        <v>240</v>
      </c>
      <c r="Z18">
        <f t="shared" si="1"/>
        <v>241</v>
      </c>
      <c r="AA18">
        <f t="shared" si="1"/>
        <v>242.2</v>
      </c>
      <c r="AB18">
        <f t="shared" si="1"/>
        <v>242.7</v>
      </c>
      <c r="AC18">
        <f t="shared" si="1"/>
        <v>247.2</v>
      </c>
      <c r="AD18">
        <f t="shared" si="1"/>
        <v>250.2</v>
      </c>
      <c r="AE18">
        <f t="shared" si="1"/>
        <v>255</v>
      </c>
    </row>
    <row r="19" spans="1:31" x14ac:dyDescent="0.2">
      <c r="A19" t="s">
        <v>255</v>
      </c>
      <c r="B19" t="s">
        <v>257</v>
      </c>
      <c r="C19" t="s">
        <v>22</v>
      </c>
      <c r="D19">
        <v>120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0.85295552015304565</v>
      </c>
      <c r="M19">
        <v>0.85295552015304565</v>
      </c>
      <c r="N19">
        <v>0</v>
      </c>
      <c r="O19">
        <v>17</v>
      </c>
      <c r="Q19">
        <v>1</v>
      </c>
      <c r="R19">
        <v>2.2999999999999998</v>
      </c>
      <c r="S19">
        <v>0.5</v>
      </c>
      <c r="T19">
        <v>4.5</v>
      </c>
      <c r="U19">
        <v>3</v>
      </c>
      <c r="V19">
        <v>3.7</v>
      </c>
      <c r="X19">
        <f t="shared" si="0"/>
        <v>15</v>
      </c>
      <c r="Y19">
        <f t="shared" si="2"/>
        <v>255</v>
      </c>
      <c r="Z19">
        <f t="shared" ref="Z19:AE31" si="3">Y19+Q18</f>
        <v>256</v>
      </c>
      <c r="AA19">
        <f t="shared" si="3"/>
        <v>257.10000000000002</v>
      </c>
      <c r="AB19">
        <f t="shared" si="3"/>
        <v>257.60000000000002</v>
      </c>
      <c r="AC19">
        <f t="shared" si="3"/>
        <v>262.10000000000002</v>
      </c>
      <c r="AD19">
        <f t="shared" si="3"/>
        <v>265.10000000000002</v>
      </c>
      <c r="AE19">
        <f t="shared" si="3"/>
        <v>270</v>
      </c>
    </row>
    <row r="20" spans="1:31" x14ac:dyDescent="0.2">
      <c r="A20" t="s">
        <v>258</v>
      </c>
      <c r="B20" t="s">
        <v>283</v>
      </c>
      <c r="C20" t="s">
        <v>29</v>
      </c>
      <c r="D20">
        <v>60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0.86576837301254272</v>
      </c>
      <c r="M20">
        <v>0.86576837301254272</v>
      </c>
      <c r="N20">
        <v>0</v>
      </c>
      <c r="O20">
        <v>18</v>
      </c>
      <c r="Q20">
        <v>1</v>
      </c>
      <c r="R20">
        <v>1.9</v>
      </c>
      <c r="S20">
        <v>0.5</v>
      </c>
      <c r="T20">
        <v>4.5</v>
      </c>
      <c r="U20">
        <v>3</v>
      </c>
      <c r="V20">
        <v>4.0999999999999996</v>
      </c>
      <c r="X20">
        <f t="shared" si="0"/>
        <v>15</v>
      </c>
      <c r="Y20">
        <f t="shared" si="2"/>
        <v>270</v>
      </c>
      <c r="Z20">
        <f t="shared" si="3"/>
        <v>271</v>
      </c>
      <c r="AA20">
        <f t="shared" si="3"/>
        <v>273.3</v>
      </c>
      <c r="AB20">
        <f t="shared" si="3"/>
        <v>273.8</v>
      </c>
      <c r="AC20">
        <f t="shared" si="3"/>
        <v>278.3</v>
      </c>
      <c r="AD20">
        <f t="shared" si="3"/>
        <v>281.3</v>
      </c>
      <c r="AE20">
        <f t="shared" si="3"/>
        <v>285</v>
      </c>
    </row>
    <row r="21" spans="1:31" x14ac:dyDescent="0.2">
      <c r="A21" t="s">
        <v>258</v>
      </c>
      <c r="B21" t="s">
        <v>282</v>
      </c>
      <c r="C21" t="s">
        <v>63</v>
      </c>
      <c r="D21">
        <v>60</v>
      </c>
      <c r="E21">
        <v>2</v>
      </c>
      <c r="F21" t="s">
        <v>23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1.0901752710342409</v>
      </c>
      <c r="M21">
        <v>1.0901752710342409</v>
      </c>
      <c r="N21">
        <v>0</v>
      </c>
      <c r="O21">
        <v>19</v>
      </c>
      <c r="Q21">
        <v>1</v>
      </c>
      <c r="R21">
        <v>1.7</v>
      </c>
      <c r="S21">
        <v>0.5</v>
      </c>
      <c r="T21">
        <v>4.5</v>
      </c>
      <c r="U21">
        <v>3</v>
      </c>
      <c r="V21">
        <v>4.3</v>
      </c>
      <c r="X21">
        <f t="shared" si="0"/>
        <v>15</v>
      </c>
      <c r="Y21">
        <f t="shared" si="2"/>
        <v>285</v>
      </c>
      <c r="Z21">
        <f t="shared" si="3"/>
        <v>286</v>
      </c>
      <c r="AA21">
        <f t="shared" si="3"/>
        <v>287.89999999999998</v>
      </c>
      <c r="AB21">
        <f t="shared" si="3"/>
        <v>288.39999999999998</v>
      </c>
      <c r="AC21">
        <f t="shared" si="3"/>
        <v>292.89999999999998</v>
      </c>
      <c r="AD21">
        <f t="shared" si="3"/>
        <v>295.89999999999998</v>
      </c>
      <c r="AE21">
        <f t="shared" si="3"/>
        <v>300</v>
      </c>
    </row>
    <row r="22" spans="1:31" x14ac:dyDescent="0.2">
      <c r="A22" t="s">
        <v>255</v>
      </c>
      <c r="B22" t="s">
        <v>268</v>
      </c>
      <c r="C22" t="s">
        <v>83</v>
      </c>
      <c r="D22">
        <v>150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1.4350969791412349</v>
      </c>
      <c r="M22">
        <v>1.4350969791412349</v>
      </c>
      <c r="N22">
        <v>0</v>
      </c>
      <c r="O22">
        <v>20</v>
      </c>
      <c r="Q22">
        <v>1</v>
      </c>
      <c r="R22">
        <v>1.9</v>
      </c>
      <c r="S22">
        <v>0.5</v>
      </c>
      <c r="T22">
        <v>4.5</v>
      </c>
      <c r="U22">
        <v>3</v>
      </c>
      <c r="V22">
        <v>4.0999999999999996</v>
      </c>
      <c r="X22">
        <f t="shared" si="0"/>
        <v>15</v>
      </c>
      <c r="Y22">
        <f t="shared" si="2"/>
        <v>300</v>
      </c>
      <c r="Z22">
        <f t="shared" si="3"/>
        <v>301</v>
      </c>
      <c r="AA22">
        <f t="shared" si="3"/>
        <v>302.7</v>
      </c>
      <c r="AB22">
        <f t="shared" si="3"/>
        <v>303.2</v>
      </c>
      <c r="AC22">
        <f t="shared" si="3"/>
        <v>307.7</v>
      </c>
      <c r="AD22">
        <f t="shared" si="3"/>
        <v>310.7</v>
      </c>
      <c r="AE22">
        <f t="shared" si="3"/>
        <v>315</v>
      </c>
    </row>
    <row r="23" spans="1:31" x14ac:dyDescent="0.2">
      <c r="A23" t="s">
        <v>258</v>
      </c>
      <c r="B23" t="s">
        <v>276</v>
      </c>
      <c r="C23" t="s">
        <v>59</v>
      </c>
      <c r="D23">
        <v>90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0.98322379589080811</v>
      </c>
      <c r="M23">
        <v>0.98322379589080811</v>
      </c>
      <c r="N23">
        <v>0</v>
      </c>
      <c r="O23">
        <v>21</v>
      </c>
      <c r="Q23">
        <v>1</v>
      </c>
      <c r="R23">
        <v>2.9</v>
      </c>
      <c r="S23">
        <v>0.5</v>
      </c>
      <c r="T23">
        <v>4.5</v>
      </c>
      <c r="U23">
        <v>3</v>
      </c>
      <c r="V23">
        <v>3.1</v>
      </c>
      <c r="X23">
        <f t="shared" si="0"/>
        <v>15</v>
      </c>
      <c r="Y23">
        <f t="shared" si="2"/>
        <v>315</v>
      </c>
      <c r="Z23">
        <f t="shared" si="3"/>
        <v>316</v>
      </c>
      <c r="AA23">
        <f t="shared" si="3"/>
        <v>317.89999999999998</v>
      </c>
      <c r="AB23">
        <f t="shared" si="3"/>
        <v>318.39999999999998</v>
      </c>
      <c r="AC23">
        <f t="shared" si="3"/>
        <v>322.89999999999998</v>
      </c>
      <c r="AD23">
        <f t="shared" si="3"/>
        <v>325.89999999999998</v>
      </c>
      <c r="AE23">
        <f t="shared" si="3"/>
        <v>330</v>
      </c>
    </row>
    <row r="24" spans="1:31" x14ac:dyDescent="0.2">
      <c r="A24" t="s">
        <v>255</v>
      </c>
      <c r="B24" t="s">
        <v>286</v>
      </c>
      <c r="C24" t="s">
        <v>83</v>
      </c>
      <c r="D24">
        <v>120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0.86458748579025269</v>
      </c>
      <c r="M24">
        <v>0.86458748579025269</v>
      </c>
      <c r="N24">
        <v>0</v>
      </c>
      <c r="O24">
        <v>22</v>
      </c>
      <c r="Q24">
        <v>1</v>
      </c>
      <c r="R24">
        <v>2.5</v>
      </c>
      <c r="S24">
        <v>0.5</v>
      </c>
      <c r="T24">
        <v>4.5</v>
      </c>
      <c r="U24">
        <v>3</v>
      </c>
      <c r="V24">
        <v>3.5</v>
      </c>
      <c r="X24">
        <f t="shared" si="0"/>
        <v>15</v>
      </c>
      <c r="Y24">
        <f t="shared" si="2"/>
        <v>330</v>
      </c>
      <c r="Z24">
        <f t="shared" si="3"/>
        <v>331</v>
      </c>
      <c r="AA24">
        <f t="shared" si="3"/>
        <v>333.9</v>
      </c>
      <c r="AB24">
        <f t="shared" si="3"/>
        <v>334.4</v>
      </c>
      <c r="AC24">
        <f t="shared" si="3"/>
        <v>338.9</v>
      </c>
      <c r="AD24">
        <f t="shared" si="3"/>
        <v>341.9</v>
      </c>
      <c r="AE24">
        <f t="shared" si="3"/>
        <v>345</v>
      </c>
    </row>
    <row r="25" spans="1:31" x14ac:dyDescent="0.2">
      <c r="A25" t="s">
        <v>258</v>
      </c>
      <c r="B25" t="s">
        <v>282</v>
      </c>
      <c r="C25" t="s">
        <v>80</v>
      </c>
      <c r="D25">
        <v>120</v>
      </c>
      <c r="E25">
        <v>2</v>
      </c>
      <c r="F25" t="s">
        <v>27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0.98646610975265503</v>
      </c>
      <c r="M25">
        <v>0.98646610975265503</v>
      </c>
      <c r="N25">
        <v>0</v>
      </c>
      <c r="O25">
        <v>23</v>
      </c>
      <c r="Q25">
        <v>1</v>
      </c>
      <c r="R25">
        <v>2.5</v>
      </c>
      <c r="S25">
        <v>0.5</v>
      </c>
      <c r="T25">
        <v>4.5</v>
      </c>
      <c r="U25">
        <v>3</v>
      </c>
      <c r="V25">
        <v>3.5</v>
      </c>
      <c r="X25">
        <f t="shared" si="0"/>
        <v>15</v>
      </c>
      <c r="Y25">
        <f t="shared" si="2"/>
        <v>345</v>
      </c>
      <c r="Z25">
        <f t="shared" si="3"/>
        <v>346</v>
      </c>
      <c r="AA25">
        <f t="shared" si="3"/>
        <v>348.5</v>
      </c>
      <c r="AB25">
        <f t="shared" si="3"/>
        <v>349</v>
      </c>
      <c r="AC25">
        <f t="shared" si="3"/>
        <v>353.5</v>
      </c>
      <c r="AD25">
        <f t="shared" si="3"/>
        <v>356.5</v>
      </c>
      <c r="AE25">
        <f t="shared" si="3"/>
        <v>360</v>
      </c>
    </row>
    <row r="26" spans="1:31" x14ac:dyDescent="0.2">
      <c r="A26" t="s">
        <v>258</v>
      </c>
      <c r="B26" t="s">
        <v>288</v>
      </c>
      <c r="C26" t="s">
        <v>17</v>
      </c>
      <c r="D26">
        <v>60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0.76558691263198853</v>
      </c>
      <c r="M26">
        <v>0.76558691263198853</v>
      </c>
      <c r="N26">
        <v>0</v>
      </c>
      <c r="O26">
        <v>24</v>
      </c>
      <c r="Q26">
        <v>1</v>
      </c>
      <c r="R26">
        <v>3</v>
      </c>
      <c r="S26">
        <v>0.5</v>
      </c>
      <c r="T26">
        <v>4.5</v>
      </c>
      <c r="U26">
        <v>3</v>
      </c>
      <c r="V26">
        <v>3</v>
      </c>
      <c r="X26">
        <f t="shared" si="0"/>
        <v>15</v>
      </c>
      <c r="Y26">
        <f t="shared" si="2"/>
        <v>360</v>
      </c>
      <c r="Z26">
        <f t="shared" si="3"/>
        <v>361</v>
      </c>
      <c r="AA26">
        <f t="shared" si="3"/>
        <v>363.5</v>
      </c>
      <c r="AB26">
        <f t="shared" si="3"/>
        <v>364</v>
      </c>
      <c r="AC26">
        <f t="shared" si="3"/>
        <v>368.5</v>
      </c>
      <c r="AD26">
        <f t="shared" si="3"/>
        <v>371.5</v>
      </c>
      <c r="AE26">
        <f t="shared" si="3"/>
        <v>375</v>
      </c>
    </row>
    <row r="27" spans="1:31" x14ac:dyDescent="0.2">
      <c r="A27" t="s">
        <v>258</v>
      </c>
      <c r="B27" t="s">
        <v>271</v>
      </c>
      <c r="C27" t="s">
        <v>17</v>
      </c>
      <c r="D27">
        <v>30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0.71445971727371216</v>
      </c>
      <c r="M27">
        <v>0.71445971727371216</v>
      </c>
      <c r="N27">
        <v>0</v>
      </c>
      <c r="O27">
        <v>25</v>
      </c>
      <c r="Q27">
        <v>1</v>
      </c>
      <c r="R27">
        <v>2.4</v>
      </c>
      <c r="S27">
        <v>0.5</v>
      </c>
      <c r="T27">
        <v>4.5</v>
      </c>
      <c r="U27">
        <v>3</v>
      </c>
      <c r="V27">
        <v>3.6</v>
      </c>
      <c r="X27">
        <f t="shared" si="0"/>
        <v>15</v>
      </c>
      <c r="Y27">
        <f t="shared" si="2"/>
        <v>375</v>
      </c>
      <c r="Z27">
        <f t="shared" si="3"/>
        <v>376</v>
      </c>
      <c r="AA27">
        <f t="shared" si="3"/>
        <v>379</v>
      </c>
      <c r="AB27">
        <f t="shared" si="3"/>
        <v>379.5</v>
      </c>
      <c r="AC27">
        <f t="shared" si="3"/>
        <v>384</v>
      </c>
      <c r="AD27">
        <f t="shared" si="3"/>
        <v>387</v>
      </c>
      <c r="AE27">
        <f t="shared" si="3"/>
        <v>390</v>
      </c>
    </row>
    <row r="28" spans="1:31" x14ac:dyDescent="0.2">
      <c r="A28" t="s">
        <v>258</v>
      </c>
      <c r="B28" t="s">
        <v>272</v>
      </c>
      <c r="C28" t="s">
        <v>17</v>
      </c>
      <c r="D28">
        <v>-150</v>
      </c>
      <c r="E28">
        <v>1</v>
      </c>
      <c r="F28" t="s">
        <v>18</v>
      </c>
      <c r="G28">
        <v>1</v>
      </c>
      <c r="H28">
        <v>0</v>
      </c>
      <c r="I28">
        <v>0</v>
      </c>
      <c r="J28">
        <v>0</v>
      </c>
      <c r="O28">
        <v>26</v>
      </c>
      <c r="Q28">
        <v>1</v>
      </c>
      <c r="R28">
        <v>2.2000000000000002</v>
      </c>
      <c r="S28">
        <v>0.5</v>
      </c>
      <c r="T28">
        <v>4.5</v>
      </c>
      <c r="U28">
        <v>3</v>
      </c>
      <c r="V28">
        <v>3.8</v>
      </c>
      <c r="X28">
        <f t="shared" si="0"/>
        <v>15</v>
      </c>
      <c r="Y28">
        <f t="shared" si="2"/>
        <v>390</v>
      </c>
      <c r="Z28">
        <f t="shared" si="3"/>
        <v>391</v>
      </c>
      <c r="AA28">
        <f t="shared" si="3"/>
        <v>393.4</v>
      </c>
      <c r="AB28">
        <f t="shared" si="3"/>
        <v>393.9</v>
      </c>
      <c r="AC28">
        <f t="shared" si="3"/>
        <v>398.4</v>
      </c>
      <c r="AD28">
        <f t="shared" si="3"/>
        <v>401.4</v>
      </c>
      <c r="AE28">
        <f t="shared" si="3"/>
        <v>405</v>
      </c>
    </row>
    <row r="29" spans="1:31" x14ac:dyDescent="0.2">
      <c r="A29" t="s">
        <v>258</v>
      </c>
      <c r="B29" t="s">
        <v>269</v>
      </c>
      <c r="C29" t="s">
        <v>68</v>
      </c>
      <c r="D29">
        <v>60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1.2542188167572019</v>
      </c>
      <c r="M29">
        <v>1.2542188167572019</v>
      </c>
      <c r="N29">
        <v>0</v>
      </c>
      <c r="O29">
        <v>27</v>
      </c>
      <c r="Q29">
        <v>1</v>
      </c>
      <c r="R29">
        <v>1.6</v>
      </c>
      <c r="S29">
        <v>0.5</v>
      </c>
      <c r="T29">
        <v>4.5</v>
      </c>
      <c r="U29">
        <v>3</v>
      </c>
      <c r="V29">
        <v>4.4000000000000004</v>
      </c>
      <c r="X29">
        <f t="shared" si="0"/>
        <v>15</v>
      </c>
      <c r="Y29">
        <f t="shared" si="2"/>
        <v>405</v>
      </c>
      <c r="Z29">
        <f t="shared" si="3"/>
        <v>406</v>
      </c>
      <c r="AA29">
        <f t="shared" si="3"/>
        <v>408.2</v>
      </c>
      <c r="AB29">
        <f t="shared" si="3"/>
        <v>408.7</v>
      </c>
      <c r="AC29">
        <f t="shared" si="3"/>
        <v>413.2</v>
      </c>
      <c r="AD29">
        <f t="shared" si="3"/>
        <v>416.2</v>
      </c>
      <c r="AE29">
        <f t="shared" si="3"/>
        <v>420</v>
      </c>
    </row>
    <row r="30" spans="1:31" x14ac:dyDescent="0.2">
      <c r="A30" t="s">
        <v>258</v>
      </c>
      <c r="B30" t="s">
        <v>274</v>
      </c>
      <c r="C30" t="s">
        <v>59</v>
      </c>
      <c r="D30">
        <v>-150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0.78232181072235107</v>
      </c>
      <c r="M30">
        <v>0.78232181072235107</v>
      </c>
      <c r="N30">
        <v>0</v>
      </c>
      <c r="O30">
        <v>28</v>
      </c>
      <c r="Q30">
        <v>1</v>
      </c>
      <c r="R30">
        <v>1.9</v>
      </c>
      <c r="S30">
        <v>0.5</v>
      </c>
      <c r="T30">
        <v>4.5</v>
      </c>
      <c r="U30">
        <v>3</v>
      </c>
      <c r="V30">
        <v>4.0999999999999996</v>
      </c>
      <c r="X30">
        <f t="shared" si="0"/>
        <v>15</v>
      </c>
      <c r="Y30">
        <f t="shared" si="2"/>
        <v>420</v>
      </c>
      <c r="Z30">
        <f t="shared" si="3"/>
        <v>421</v>
      </c>
      <c r="AA30">
        <f t="shared" si="3"/>
        <v>422.6</v>
      </c>
      <c r="AB30">
        <f t="shared" si="3"/>
        <v>423.1</v>
      </c>
      <c r="AC30">
        <f t="shared" si="3"/>
        <v>427.6</v>
      </c>
      <c r="AD30">
        <f t="shared" si="3"/>
        <v>430.6</v>
      </c>
      <c r="AE30">
        <f t="shared" si="3"/>
        <v>435</v>
      </c>
    </row>
    <row r="31" spans="1:31" x14ac:dyDescent="0.2">
      <c r="A31" t="s">
        <v>258</v>
      </c>
      <c r="B31" t="s">
        <v>270</v>
      </c>
      <c r="C31" t="s">
        <v>59</v>
      </c>
      <c r="D31">
        <v>-90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0.74646347761154175</v>
      </c>
      <c r="M31">
        <v>0.74646347761154175</v>
      </c>
      <c r="N31">
        <v>0</v>
      </c>
      <c r="O31">
        <v>29</v>
      </c>
      <c r="Q31">
        <v>1</v>
      </c>
      <c r="R31">
        <v>1.1000000000000001</v>
      </c>
      <c r="S31">
        <v>0.5</v>
      </c>
      <c r="T31">
        <v>4.5</v>
      </c>
      <c r="U31">
        <v>3</v>
      </c>
      <c r="V31">
        <v>4.9000000000000004</v>
      </c>
      <c r="Y31">
        <f t="shared" si="2"/>
        <v>435</v>
      </c>
      <c r="Z31">
        <f t="shared" si="3"/>
        <v>436</v>
      </c>
      <c r="AA31">
        <f t="shared" si="3"/>
        <v>437.9</v>
      </c>
      <c r="AB31">
        <f t="shared" si="3"/>
        <v>438.4</v>
      </c>
      <c r="AC31">
        <f t="shared" si="3"/>
        <v>442.9</v>
      </c>
      <c r="AD31">
        <f t="shared" si="3"/>
        <v>445.9</v>
      </c>
      <c r="AE31">
        <f t="shared" si="3"/>
        <v>450</v>
      </c>
    </row>
    <row r="33" spans="1:2" x14ac:dyDescent="0.2">
      <c r="A33" t="s">
        <v>30</v>
      </c>
    </row>
    <row r="34" spans="1:2" x14ac:dyDescent="0.2">
      <c r="A34" t="s">
        <v>31</v>
      </c>
      <c r="B34">
        <v>62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60.17049912607925</v>
      </c>
    </row>
  </sheetData>
  <sortState xmlns:xlrd2="http://schemas.microsoft.com/office/spreadsheetml/2017/richdata2" ref="A2:O39">
    <sortCondition ref="O1:O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39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1" width="23.83203125" customWidth="1"/>
    <col min="2" max="2" width="18.6640625" customWidth="1"/>
    <col min="3" max="3" width="19.33203125" customWidth="1"/>
    <col min="12" max="12" width="15.83203125" customWidth="1"/>
    <col min="13" max="13" width="19" customWidth="1"/>
  </cols>
  <sheetData>
    <row r="1" spans="1:31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14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Y1" t="s">
        <v>326</v>
      </c>
      <c r="Z1" t="s">
        <v>327</v>
      </c>
      <c r="AA1" t="s">
        <v>328</v>
      </c>
      <c r="AB1" s="1" t="s">
        <v>329</v>
      </c>
      <c r="AC1" t="s">
        <v>330</v>
      </c>
      <c r="AD1" t="s">
        <v>331</v>
      </c>
      <c r="AE1" t="s">
        <v>332</v>
      </c>
    </row>
    <row r="2" spans="1:31" x14ac:dyDescent="0.2">
      <c r="A2" t="s">
        <v>255</v>
      </c>
      <c r="B2" t="s">
        <v>311</v>
      </c>
      <c r="C2" t="s">
        <v>57</v>
      </c>
      <c r="D2">
        <v>60</v>
      </c>
      <c r="E2">
        <v>2</v>
      </c>
      <c r="F2" t="s">
        <v>27</v>
      </c>
      <c r="G2">
        <v>1</v>
      </c>
      <c r="H2">
        <v>1</v>
      </c>
      <c r="I2">
        <v>1</v>
      </c>
      <c r="J2">
        <v>0</v>
      </c>
      <c r="K2" t="s">
        <v>24</v>
      </c>
      <c r="L2">
        <v>0.61913400888442993</v>
      </c>
      <c r="M2">
        <v>0.61913400888442993</v>
      </c>
      <c r="N2">
        <v>0</v>
      </c>
      <c r="O2">
        <v>0</v>
      </c>
      <c r="Q2">
        <v>1</v>
      </c>
      <c r="R2">
        <v>1.6</v>
      </c>
      <c r="S2">
        <v>0.5</v>
      </c>
      <c r="T2">
        <v>4.5</v>
      </c>
      <c r="U2">
        <v>3</v>
      </c>
      <c r="V2">
        <v>4.4000000000000004</v>
      </c>
      <c r="X2">
        <f>SUM(Q2:V2)</f>
        <v>15</v>
      </c>
      <c r="Y2">
        <v>0</v>
      </c>
      <c r="Z2">
        <f>Q2-N2</f>
        <v>1</v>
      </c>
      <c r="AA2">
        <f>Z2+R2</f>
        <v>2.6</v>
      </c>
      <c r="AB2">
        <f>AA2+S2</f>
        <v>3.1</v>
      </c>
      <c r="AC2">
        <f>AB2+T2</f>
        <v>7.6</v>
      </c>
      <c r="AD2">
        <f>AC2+U2</f>
        <v>10.6</v>
      </c>
      <c r="AE2">
        <f>AD2+V2</f>
        <v>15</v>
      </c>
    </row>
    <row r="3" spans="1:31" x14ac:dyDescent="0.2">
      <c r="A3" t="s">
        <v>258</v>
      </c>
      <c r="B3" t="s">
        <v>302</v>
      </c>
      <c r="C3" t="s">
        <v>63</v>
      </c>
      <c r="D3">
        <v>-120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0.73918241262435913</v>
      </c>
      <c r="M3">
        <v>0.73918241262435913</v>
      </c>
      <c r="N3">
        <v>0</v>
      </c>
      <c r="O3">
        <v>1</v>
      </c>
      <c r="Q3">
        <v>1</v>
      </c>
      <c r="R3">
        <v>2.4</v>
      </c>
      <c r="S3">
        <v>0.5</v>
      </c>
      <c r="T3">
        <v>4.5</v>
      </c>
      <c r="U3">
        <v>3</v>
      </c>
      <c r="V3">
        <v>3.6</v>
      </c>
      <c r="X3">
        <f t="shared" ref="X3:X30" si="0">SUM(Q3:V3)</f>
        <v>15</v>
      </c>
      <c r="Y3">
        <f>SUM(Q2:V2)</f>
        <v>15</v>
      </c>
      <c r="Z3">
        <f t="shared" ref="Z3:AE18" si="1">Y3+Q2</f>
        <v>16</v>
      </c>
      <c r="AA3">
        <f t="shared" si="1"/>
        <v>17.600000000000001</v>
      </c>
      <c r="AB3">
        <f t="shared" si="1"/>
        <v>18.100000000000001</v>
      </c>
      <c r="AC3">
        <f t="shared" si="1"/>
        <v>22.6</v>
      </c>
      <c r="AD3">
        <f t="shared" si="1"/>
        <v>25.6</v>
      </c>
      <c r="AE3">
        <f t="shared" si="1"/>
        <v>30</v>
      </c>
    </row>
    <row r="4" spans="1:31" x14ac:dyDescent="0.2">
      <c r="A4" t="s">
        <v>258</v>
      </c>
      <c r="B4" t="s">
        <v>298</v>
      </c>
      <c r="C4" t="s">
        <v>63</v>
      </c>
      <c r="D4">
        <v>90</v>
      </c>
      <c r="E4">
        <v>2</v>
      </c>
      <c r="F4" t="s">
        <v>23</v>
      </c>
      <c r="G4">
        <v>1</v>
      </c>
      <c r="H4">
        <v>1</v>
      </c>
      <c r="I4">
        <v>1</v>
      </c>
      <c r="J4">
        <v>0</v>
      </c>
      <c r="K4" t="s">
        <v>24</v>
      </c>
      <c r="L4">
        <v>0.80180299282073975</v>
      </c>
      <c r="M4">
        <v>0.80180299282073975</v>
      </c>
      <c r="N4">
        <v>0</v>
      </c>
      <c r="O4">
        <v>2</v>
      </c>
      <c r="Q4">
        <v>1</v>
      </c>
      <c r="R4">
        <v>2.7</v>
      </c>
      <c r="S4">
        <v>0.5</v>
      </c>
      <c r="T4">
        <v>4.5</v>
      </c>
      <c r="U4">
        <v>3</v>
      </c>
      <c r="V4">
        <v>3.3</v>
      </c>
      <c r="X4">
        <f t="shared" si="0"/>
        <v>15</v>
      </c>
      <c r="Y4">
        <f>X2+X3</f>
        <v>30</v>
      </c>
      <c r="Z4">
        <f t="shared" si="1"/>
        <v>31</v>
      </c>
      <c r="AA4">
        <f t="shared" si="1"/>
        <v>33.4</v>
      </c>
      <c r="AB4">
        <f t="shared" si="1"/>
        <v>33.9</v>
      </c>
      <c r="AC4">
        <f t="shared" si="1"/>
        <v>38.4</v>
      </c>
      <c r="AD4">
        <f t="shared" si="1"/>
        <v>41.4</v>
      </c>
      <c r="AE4">
        <f t="shared" si="1"/>
        <v>45</v>
      </c>
    </row>
    <row r="5" spans="1:31" x14ac:dyDescent="0.2">
      <c r="A5" t="s">
        <v>255</v>
      </c>
      <c r="B5" t="s">
        <v>319</v>
      </c>
      <c r="C5" t="s">
        <v>63</v>
      </c>
      <c r="D5">
        <v>120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1.078779458999634</v>
      </c>
      <c r="M5">
        <v>1.078779458999634</v>
      </c>
      <c r="N5">
        <v>0</v>
      </c>
      <c r="O5">
        <v>3</v>
      </c>
      <c r="Q5">
        <v>1</v>
      </c>
      <c r="R5">
        <v>2.2999999999999998</v>
      </c>
      <c r="S5">
        <v>0.5</v>
      </c>
      <c r="T5">
        <v>4.5</v>
      </c>
      <c r="U5">
        <v>3</v>
      </c>
      <c r="V5">
        <v>3.7</v>
      </c>
      <c r="X5">
        <f t="shared" si="0"/>
        <v>15</v>
      </c>
      <c r="Y5">
        <f t="shared" ref="Y5:Y31" si="2">Y4+X4</f>
        <v>45</v>
      </c>
      <c r="Z5">
        <f t="shared" si="1"/>
        <v>46</v>
      </c>
      <c r="AA5">
        <f t="shared" si="1"/>
        <v>48.7</v>
      </c>
      <c r="AB5">
        <f t="shared" si="1"/>
        <v>49.2</v>
      </c>
      <c r="AC5">
        <f t="shared" si="1"/>
        <v>53.7</v>
      </c>
      <c r="AD5">
        <f t="shared" si="1"/>
        <v>56.7</v>
      </c>
      <c r="AE5">
        <f t="shared" si="1"/>
        <v>60</v>
      </c>
    </row>
    <row r="6" spans="1:31" x14ac:dyDescent="0.2">
      <c r="A6" t="s">
        <v>258</v>
      </c>
      <c r="B6" t="s">
        <v>259</v>
      </c>
      <c r="C6" t="s">
        <v>29</v>
      </c>
      <c r="D6">
        <v>120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1.0742770433425901</v>
      </c>
      <c r="M6">
        <v>1.0742770433425901</v>
      </c>
      <c r="N6">
        <v>0</v>
      </c>
      <c r="O6">
        <v>4</v>
      </c>
      <c r="Q6">
        <v>1</v>
      </c>
      <c r="R6">
        <v>2.8</v>
      </c>
      <c r="S6">
        <v>0.5</v>
      </c>
      <c r="T6">
        <v>4.5</v>
      </c>
      <c r="U6">
        <v>3</v>
      </c>
      <c r="V6">
        <v>3.2</v>
      </c>
      <c r="X6">
        <f t="shared" si="0"/>
        <v>15</v>
      </c>
      <c r="Y6">
        <f t="shared" si="2"/>
        <v>60</v>
      </c>
      <c r="Z6">
        <f t="shared" si="1"/>
        <v>61</v>
      </c>
      <c r="AA6">
        <f t="shared" si="1"/>
        <v>63.3</v>
      </c>
      <c r="AB6">
        <f t="shared" si="1"/>
        <v>63.8</v>
      </c>
      <c r="AC6">
        <f t="shared" si="1"/>
        <v>68.3</v>
      </c>
      <c r="AD6">
        <f t="shared" si="1"/>
        <v>71.3</v>
      </c>
      <c r="AE6">
        <f t="shared" si="1"/>
        <v>75</v>
      </c>
    </row>
    <row r="7" spans="1:31" x14ac:dyDescent="0.2">
      <c r="A7" t="s">
        <v>255</v>
      </c>
      <c r="B7" t="s">
        <v>315</v>
      </c>
      <c r="C7" t="s">
        <v>22</v>
      </c>
      <c r="D7">
        <v>-30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0.87688320875167847</v>
      </c>
      <c r="M7">
        <v>0.87688320875167847</v>
      </c>
      <c r="N7">
        <v>0</v>
      </c>
      <c r="O7">
        <v>5</v>
      </c>
      <c r="Q7">
        <v>1</v>
      </c>
      <c r="R7">
        <v>1.3</v>
      </c>
      <c r="S7">
        <v>0.5</v>
      </c>
      <c r="T7">
        <v>4.5</v>
      </c>
      <c r="U7">
        <v>3</v>
      </c>
      <c r="V7">
        <v>4.7</v>
      </c>
      <c r="X7">
        <f t="shared" si="0"/>
        <v>15</v>
      </c>
      <c r="Y7">
        <f t="shared" si="2"/>
        <v>75</v>
      </c>
      <c r="Z7">
        <f t="shared" si="1"/>
        <v>76</v>
      </c>
      <c r="AA7">
        <f t="shared" si="1"/>
        <v>78.8</v>
      </c>
      <c r="AB7">
        <f t="shared" si="1"/>
        <v>79.3</v>
      </c>
      <c r="AC7">
        <f t="shared" si="1"/>
        <v>83.8</v>
      </c>
      <c r="AD7">
        <f t="shared" si="1"/>
        <v>86.8</v>
      </c>
      <c r="AE7">
        <f t="shared" si="1"/>
        <v>90</v>
      </c>
    </row>
    <row r="8" spans="1:31" x14ac:dyDescent="0.2">
      <c r="A8" t="s">
        <v>258</v>
      </c>
      <c r="B8" t="s">
        <v>318</v>
      </c>
      <c r="C8" t="s">
        <v>68</v>
      </c>
      <c r="D8">
        <v>-30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1.102848887443542</v>
      </c>
      <c r="M8">
        <v>1.102848887443542</v>
      </c>
      <c r="N8">
        <v>0</v>
      </c>
      <c r="O8">
        <v>6</v>
      </c>
      <c r="Q8">
        <v>1</v>
      </c>
      <c r="R8">
        <v>1.4</v>
      </c>
      <c r="S8">
        <v>0.5</v>
      </c>
      <c r="T8">
        <v>4.5</v>
      </c>
      <c r="U8">
        <v>3</v>
      </c>
      <c r="V8">
        <v>4.5999999999999996</v>
      </c>
      <c r="X8">
        <f t="shared" si="0"/>
        <v>15</v>
      </c>
      <c r="Y8">
        <f t="shared" si="2"/>
        <v>90</v>
      </c>
      <c r="Z8">
        <f t="shared" si="1"/>
        <v>91</v>
      </c>
      <c r="AA8">
        <f t="shared" si="1"/>
        <v>92.3</v>
      </c>
      <c r="AB8">
        <f t="shared" si="1"/>
        <v>92.8</v>
      </c>
      <c r="AC8">
        <f t="shared" si="1"/>
        <v>97.3</v>
      </c>
      <c r="AD8">
        <f t="shared" si="1"/>
        <v>100.3</v>
      </c>
      <c r="AE8">
        <f t="shared" si="1"/>
        <v>105</v>
      </c>
    </row>
    <row r="9" spans="1:31" x14ac:dyDescent="0.2">
      <c r="A9" t="s">
        <v>255</v>
      </c>
      <c r="B9" t="s">
        <v>271</v>
      </c>
      <c r="C9" t="s">
        <v>17</v>
      </c>
      <c r="D9">
        <v>30</v>
      </c>
      <c r="E9">
        <v>2</v>
      </c>
      <c r="F9" t="s">
        <v>23</v>
      </c>
      <c r="G9">
        <v>1</v>
      </c>
      <c r="H9">
        <v>1</v>
      </c>
      <c r="I9">
        <v>1</v>
      </c>
      <c r="J9">
        <v>0</v>
      </c>
      <c r="K9" t="s">
        <v>24</v>
      </c>
      <c r="L9">
        <v>1.251884818077087</v>
      </c>
      <c r="M9">
        <v>1.251884818077087</v>
      </c>
      <c r="N9">
        <v>0</v>
      </c>
      <c r="O9">
        <v>7</v>
      </c>
      <c r="Q9">
        <v>1</v>
      </c>
      <c r="R9">
        <v>2</v>
      </c>
      <c r="S9">
        <v>0.5</v>
      </c>
      <c r="T9">
        <v>4.5</v>
      </c>
      <c r="U9">
        <v>3</v>
      </c>
      <c r="V9">
        <v>4</v>
      </c>
      <c r="X9">
        <f t="shared" si="0"/>
        <v>15</v>
      </c>
      <c r="Y9">
        <f t="shared" si="2"/>
        <v>105</v>
      </c>
      <c r="Z9">
        <f t="shared" si="1"/>
        <v>106</v>
      </c>
      <c r="AA9">
        <f t="shared" si="1"/>
        <v>107.4</v>
      </c>
      <c r="AB9">
        <f t="shared" si="1"/>
        <v>107.9</v>
      </c>
      <c r="AC9">
        <f t="shared" si="1"/>
        <v>112.4</v>
      </c>
      <c r="AD9">
        <f t="shared" si="1"/>
        <v>115.4</v>
      </c>
      <c r="AE9">
        <f t="shared" si="1"/>
        <v>120</v>
      </c>
    </row>
    <row r="10" spans="1:31" x14ac:dyDescent="0.2">
      <c r="A10" t="s">
        <v>258</v>
      </c>
      <c r="B10" t="s">
        <v>317</v>
      </c>
      <c r="C10" t="s">
        <v>29</v>
      </c>
      <c r="D10">
        <v>-90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1.166894912719727</v>
      </c>
      <c r="M10">
        <v>1.166894912719727</v>
      </c>
      <c r="N10">
        <v>0</v>
      </c>
      <c r="O10">
        <v>8</v>
      </c>
      <c r="Q10">
        <v>1</v>
      </c>
      <c r="R10">
        <v>2.2999999999999998</v>
      </c>
      <c r="S10">
        <v>0.5</v>
      </c>
      <c r="T10">
        <v>4.5</v>
      </c>
      <c r="U10">
        <v>3</v>
      </c>
      <c r="V10">
        <v>3.7</v>
      </c>
      <c r="X10">
        <f t="shared" si="0"/>
        <v>15</v>
      </c>
      <c r="Y10">
        <f t="shared" si="2"/>
        <v>120</v>
      </c>
      <c r="Z10">
        <f t="shared" si="1"/>
        <v>121</v>
      </c>
      <c r="AA10">
        <f t="shared" si="1"/>
        <v>123</v>
      </c>
      <c r="AB10">
        <f t="shared" si="1"/>
        <v>123.5</v>
      </c>
      <c r="AC10">
        <f t="shared" si="1"/>
        <v>128</v>
      </c>
      <c r="AD10">
        <f t="shared" si="1"/>
        <v>131</v>
      </c>
      <c r="AE10">
        <f t="shared" si="1"/>
        <v>135</v>
      </c>
    </row>
    <row r="11" spans="1:31" x14ac:dyDescent="0.2">
      <c r="A11" t="s">
        <v>255</v>
      </c>
      <c r="B11" t="s">
        <v>256</v>
      </c>
      <c r="C11" t="s">
        <v>17</v>
      </c>
      <c r="D11">
        <v>-120</v>
      </c>
      <c r="E11">
        <v>2</v>
      </c>
      <c r="F11" t="s">
        <v>23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1.046945333480835</v>
      </c>
      <c r="M11">
        <v>1.046945333480835</v>
      </c>
      <c r="N11">
        <v>0</v>
      </c>
      <c r="O11">
        <v>9</v>
      </c>
      <c r="Q11">
        <v>1</v>
      </c>
      <c r="R11">
        <v>2.5</v>
      </c>
      <c r="S11">
        <v>0.5</v>
      </c>
      <c r="T11">
        <v>4.5</v>
      </c>
      <c r="U11">
        <v>3</v>
      </c>
      <c r="V11">
        <v>3.5</v>
      </c>
      <c r="X11">
        <f t="shared" si="0"/>
        <v>15</v>
      </c>
      <c r="Y11">
        <f t="shared" si="2"/>
        <v>135</v>
      </c>
      <c r="Z11">
        <f t="shared" si="1"/>
        <v>136</v>
      </c>
      <c r="AA11">
        <f t="shared" si="1"/>
        <v>138.30000000000001</v>
      </c>
      <c r="AB11">
        <f t="shared" si="1"/>
        <v>138.80000000000001</v>
      </c>
      <c r="AC11">
        <f t="shared" si="1"/>
        <v>143.30000000000001</v>
      </c>
      <c r="AD11">
        <f t="shared" si="1"/>
        <v>146.30000000000001</v>
      </c>
      <c r="AE11">
        <f t="shared" si="1"/>
        <v>150</v>
      </c>
    </row>
    <row r="12" spans="1:31" x14ac:dyDescent="0.2">
      <c r="A12" t="s">
        <v>255</v>
      </c>
      <c r="B12" t="s">
        <v>310</v>
      </c>
      <c r="C12" t="s">
        <v>17</v>
      </c>
      <c r="D12">
        <v>150</v>
      </c>
      <c r="E12">
        <v>2</v>
      </c>
      <c r="F12" t="s">
        <v>23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1.1166174411773679</v>
      </c>
      <c r="M12">
        <v>1.1166174411773679</v>
      </c>
      <c r="N12">
        <v>0</v>
      </c>
      <c r="O12">
        <v>10</v>
      </c>
      <c r="Q12">
        <v>1</v>
      </c>
      <c r="R12">
        <v>1.6</v>
      </c>
      <c r="S12">
        <v>0.5</v>
      </c>
      <c r="T12">
        <v>4.5</v>
      </c>
      <c r="U12">
        <v>3</v>
      </c>
      <c r="V12">
        <v>4.4000000000000004</v>
      </c>
      <c r="X12">
        <f t="shared" si="0"/>
        <v>15</v>
      </c>
      <c r="Y12">
        <f t="shared" si="2"/>
        <v>150</v>
      </c>
      <c r="Z12">
        <f t="shared" si="1"/>
        <v>151</v>
      </c>
      <c r="AA12">
        <f t="shared" si="1"/>
        <v>153.5</v>
      </c>
      <c r="AB12">
        <f t="shared" si="1"/>
        <v>154</v>
      </c>
      <c r="AC12">
        <f t="shared" si="1"/>
        <v>158.5</v>
      </c>
      <c r="AD12">
        <f t="shared" si="1"/>
        <v>161.5</v>
      </c>
      <c r="AE12">
        <f t="shared" si="1"/>
        <v>165</v>
      </c>
    </row>
    <row r="13" spans="1:31" x14ac:dyDescent="0.2">
      <c r="A13" t="s">
        <v>255</v>
      </c>
      <c r="B13" t="s">
        <v>307</v>
      </c>
      <c r="C13" t="s">
        <v>63</v>
      </c>
      <c r="D13">
        <v>-30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0.94353371858596802</v>
      </c>
      <c r="M13">
        <v>0.94353371858596802</v>
      </c>
      <c r="N13">
        <v>0</v>
      </c>
      <c r="O13">
        <v>11</v>
      </c>
      <c r="Q13">
        <v>1</v>
      </c>
      <c r="R13">
        <v>1.5</v>
      </c>
      <c r="S13">
        <v>0.5</v>
      </c>
      <c r="T13">
        <v>4.5</v>
      </c>
      <c r="U13">
        <v>3</v>
      </c>
      <c r="V13">
        <v>4.5</v>
      </c>
      <c r="X13">
        <f t="shared" si="0"/>
        <v>15</v>
      </c>
      <c r="Y13">
        <f t="shared" si="2"/>
        <v>165</v>
      </c>
      <c r="Z13">
        <f t="shared" si="1"/>
        <v>166</v>
      </c>
      <c r="AA13">
        <f t="shared" si="1"/>
        <v>167.6</v>
      </c>
      <c r="AB13">
        <f t="shared" si="1"/>
        <v>168.1</v>
      </c>
      <c r="AC13">
        <f t="shared" si="1"/>
        <v>172.6</v>
      </c>
      <c r="AD13">
        <f t="shared" si="1"/>
        <v>175.6</v>
      </c>
      <c r="AE13">
        <f t="shared" si="1"/>
        <v>180</v>
      </c>
    </row>
    <row r="14" spans="1:31" x14ac:dyDescent="0.2">
      <c r="A14" t="s">
        <v>255</v>
      </c>
      <c r="B14" t="s">
        <v>301</v>
      </c>
      <c r="C14" t="s">
        <v>29</v>
      </c>
      <c r="D14">
        <v>90</v>
      </c>
      <c r="E14">
        <v>2</v>
      </c>
      <c r="F14" t="s">
        <v>23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1.151961207389832</v>
      </c>
      <c r="M14">
        <v>1.151961207389832</v>
      </c>
      <c r="N14">
        <v>0</v>
      </c>
      <c r="O14">
        <v>12</v>
      </c>
      <c r="Q14">
        <v>1</v>
      </c>
      <c r="R14">
        <v>1.3</v>
      </c>
      <c r="S14">
        <v>0.5</v>
      </c>
      <c r="T14">
        <v>4.5</v>
      </c>
      <c r="U14">
        <v>3</v>
      </c>
      <c r="V14">
        <v>4.7</v>
      </c>
      <c r="X14">
        <f t="shared" si="0"/>
        <v>15</v>
      </c>
      <c r="Y14">
        <f t="shared" si="2"/>
        <v>180</v>
      </c>
      <c r="Z14">
        <f t="shared" si="1"/>
        <v>181</v>
      </c>
      <c r="AA14">
        <f t="shared" si="1"/>
        <v>182.5</v>
      </c>
      <c r="AB14">
        <f t="shared" si="1"/>
        <v>183</v>
      </c>
      <c r="AC14">
        <f t="shared" si="1"/>
        <v>187.5</v>
      </c>
      <c r="AD14">
        <f t="shared" si="1"/>
        <v>190.5</v>
      </c>
      <c r="AE14">
        <f t="shared" si="1"/>
        <v>195</v>
      </c>
    </row>
    <row r="15" spans="1:31" x14ac:dyDescent="0.2">
      <c r="A15" t="s">
        <v>255</v>
      </c>
      <c r="B15" t="s">
        <v>257</v>
      </c>
      <c r="C15" t="s">
        <v>22</v>
      </c>
      <c r="D15">
        <v>120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0.92513388395309448</v>
      </c>
      <c r="M15">
        <v>0.92513388395309448</v>
      </c>
      <c r="N15">
        <v>0</v>
      </c>
      <c r="O15">
        <v>13</v>
      </c>
      <c r="Q15">
        <v>1</v>
      </c>
      <c r="R15">
        <v>2.2000000000000002</v>
      </c>
      <c r="S15">
        <v>0.5</v>
      </c>
      <c r="T15">
        <v>4.5</v>
      </c>
      <c r="U15">
        <v>3</v>
      </c>
      <c r="V15">
        <v>3.8</v>
      </c>
      <c r="X15">
        <f t="shared" si="0"/>
        <v>15</v>
      </c>
      <c r="Y15">
        <f t="shared" si="2"/>
        <v>195</v>
      </c>
      <c r="Z15">
        <f t="shared" si="1"/>
        <v>196</v>
      </c>
      <c r="AA15">
        <f t="shared" si="1"/>
        <v>197.3</v>
      </c>
      <c r="AB15">
        <f t="shared" si="1"/>
        <v>197.8</v>
      </c>
      <c r="AC15">
        <f t="shared" si="1"/>
        <v>202.3</v>
      </c>
      <c r="AD15">
        <f t="shared" si="1"/>
        <v>205.3</v>
      </c>
      <c r="AE15">
        <f t="shared" si="1"/>
        <v>210</v>
      </c>
    </row>
    <row r="16" spans="1:31" x14ac:dyDescent="0.2">
      <c r="A16" t="s">
        <v>255</v>
      </c>
      <c r="B16" t="s">
        <v>309</v>
      </c>
      <c r="C16" t="s">
        <v>63</v>
      </c>
      <c r="D16">
        <v>-150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0.93603187799453735</v>
      </c>
      <c r="M16">
        <v>0.93603187799453735</v>
      </c>
      <c r="N16">
        <v>0</v>
      </c>
      <c r="O16">
        <v>14</v>
      </c>
      <c r="Q16">
        <v>1</v>
      </c>
      <c r="R16">
        <v>1.9</v>
      </c>
      <c r="S16">
        <v>0.5</v>
      </c>
      <c r="T16">
        <v>4.5</v>
      </c>
      <c r="U16">
        <v>3</v>
      </c>
      <c r="V16">
        <v>4.0999999999999996</v>
      </c>
      <c r="X16">
        <f t="shared" si="0"/>
        <v>15</v>
      </c>
      <c r="Y16">
        <f t="shared" si="2"/>
        <v>210</v>
      </c>
      <c r="Z16">
        <f t="shared" si="1"/>
        <v>211</v>
      </c>
      <c r="AA16">
        <f t="shared" si="1"/>
        <v>213.2</v>
      </c>
      <c r="AB16">
        <f t="shared" si="1"/>
        <v>213.7</v>
      </c>
      <c r="AC16">
        <f t="shared" si="1"/>
        <v>218.2</v>
      </c>
      <c r="AD16">
        <f t="shared" si="1"/>
        <v>221.2</v>
      </c>
      <c r="AE16">
        <f t="shared" si="1"/>
        <v>225</v>
      </c>
    </row>
    <row r="17" spans="1:31" x14ac:dyDescent="0.2">
      <c r="A17" t="s">
        <v>255</v>
      </c>
      <c r="B17" t="s">
        <v>313</v>
      </c>
      <c r="C17" t="s">
        <v>22</v>
      </c>
      <c r="D17">
        <v>60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0.69228929281234741</v>
      </c>
      <c r="M17">
        <v>0.69228929281234741</v>
      </c>
      <c r="N17">
        <v>0</v>
      </c>
      <c r="O17">
        <v>15</v>
      </c>
      <c r="Q17">
        <v>1</v>
      </c>
      <c r="R17">
        <v>1.1000000000000001</v>
      </c>
      <c r="S17">
        <v>0.5</v>
      </c>
      <c r="T17">
        <v>4.5</v>
      </c>
      <c r="U17">
        <v>3</v>
      </c>
      <c r="V17">
        <v>4.9000000000000004</v>
      </c>
      <c r="X17">
        <f t="shared" si="0"/>
        <v>15</v>
      </c>
      <c r="Y17">
        <f t="shared" si="2"/>
        <v>225</v>
      </c>
      <c r="Z17">
        <f t="shared" si="1"/>
        <v>226</v>
      </c>
      <c r="AA17">
        <f t="shared" si="1"/>
        <v>227.9</v>
      </c>
      <c r="AB17">
        <f t="shared" si="1"/>
        <v>228.4</v>
      </c>
      <c r="AC17">
        <f t="shared" si="1"/>
        <v>232.9</v>
      </c>
      <c r="AD17">
        <f t="shared" si="1"/>
        <v>235.9</v>
      </c>
      <c r="AE17">
        <f t="shared" si="1"/>
        <v>240</v>
      </c>
    </row>
    <row r="18" spans="1:31" x14ac:dyDescent="0.2">
      <c r="A18" t="s">
        <v>255</v>
      </c>
      <c r="B18" t="s">
        <v>308</v>
      </c>
      <c r="C18" t="s">
        <v>22</v>
      </c>
      <c r="D18">
        <v>-90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0.83953189849853516</v>
      </c>
      <c r="M18">
        <v>0.83953189849853516</v>
      </c>
      <c r="N18">
        <v>0</v>
      </c>
      <c r="O18">
        <v>16</v>
      </c>
      <c r="Q18">
        <v>1</v>
      </c>
      <c r="R18">
        <v>2.4</v>
      </c>
      <c r="S18">
        <v>0.5</v>
      </c>
      <c r="T18">
        <v>4.5</v>
      </c>
      <c r="U18">
        <v>3</v>
      </c>
      <c r="V18">
        <v>3.6</v>
      </c>
      <c r="X18">
        <f t="shared" si="0"/>
        <v>15</v>
      </c>
      <c r="Y18">
        <f t="shared" si="2"/>
        <v>240</v>
      </c>
      <c r="Z18">
        <f t="shared" si="1"/>
        <v>241</v>
      </c>
      <c r="AA18">
        <f t="shared" si="1"/>
        <v>242.1</v>
      </c>
      <c r="AB18">
        <f t="shared" si="1"/>
        <v>242.6</v>
      </c>
      <c r="AC18">
        <f t="shared" si="1"/>
        <v>247.1</v>
      </c>
      <c r="AD18">
        <f t="shared" si="1"/>
        <v>250.1</v>
      </c>
      <c r="AE18">
        <f t="shared" si="1"/>
        <v>255</v>
      </c>
    </row>
    <row r="19" spans="1:31" x14ac:dyDescent="0.2">
      <c r="A19" t="s">
        <v>255</v>
      </c>
      <c r="B19" t="s">
        <v>316</v>
      </c>
      <c r="C19" t="s">
        <v>59</v>
      </c>
      <c r="D19">
        <v>-60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2.0448780059814449</v>
      </c>
      <c r="M19">
        <v>2.0448780059814449</v>
      </c>
      <c r="N19">
        <v>0</v>
      </c>
      <c r="O19">
        <v>17</v>
      </c>
      <c r="Q19">
        <v>1</v>
      </c>
      <c r="R19">
        <v>1.8</v>
      </c>
      <c r="S19">
        <v>0.5</v>
      </c>
      <c r="T19">
        <v>4.5</v>
      </c>
      <c r="U19">
        <v>3</v>
      </c>
      <c r="V19">
        <v>4.2</v>
      </c>
      <c r="X19">
        <f t="shared" si="0"/>
        <v>15</v>
      </c>
      <c r="Y19">
        <f t="shared" si="2"/>
        <v>255</v>
      </c>
      <c r="Z19">
        <f t="shared" ref="Z19:AE31" si="3">Y19+Q18</f>
        <v>256</v>
      </c>
      <c r="AA19">
        <f t="shared" si="3"/>
        <v>258.39999999999998</v>
      </c>
      <c r="AB19">
        <f t="shared" si="3"/>
        <v>258.89999999999998</v>
      </c>
      <c r="AC19">
        <f t="shared" si="3"/>
        <v>263.39999999999998</v>
      </c>
      <c r="AD19">
        <f t="shared" si="3"/>
        <v>266.39999999999998</v>
      </c>
      <c r="AE19">
        <f t="shared" si="3"/>
        <v>270</v>
      </c>
    </row>
    <row r="20" spans="1:31" x14ac:dyDescent="0.2">
      <c r="A20" t="s">
        <v>258</v>
      </c>
      <c r="B20" t="s">
        <v>299</v>
      </c>
      <c r="C20" t="s">
        <v>22</v>
      </c>
      <c r="D20">
        <v>30</v>
      </c>
      <c r="E20">
        <v>2</v>
      </c>
      <c r="F20" t="s">
        <v>23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0.68484401702880859</v>
      </c>
      <c r="M20">
        <v>0.68484401702880859</v>
      </c>
      <c r="N20">
        <v>0</v>
      </c>
      <c r="O20">
        <v>18</v>
      </c>
      <c r="Q20">
        <v>1</v>
      </c>
      <c r="R20">
        <v>1.9</v>
      </c>
      <c r="S20">
        <v>0.5</v>
      </c>
      <c r="T20">
        <v>4.5</v>
      </c>
      <c r="U20">
        <v>3</v>
      </c>
      <c r="V20">
        <v>4.0999999999999996</v>
      </c>
      <c r="X20">
        <f t="shared" si="0"/>
        <v>15</v>
      </c>
      <c r="Y20">
        <f t="shared" si="2"/>
        <v>270</v>
      </c>
      <c r="Z20">
        <f t="shared" si="3"/>
        <v>271</v>
      </c>
      <c r="AA20">
        <f t="shared" si="3"/>
        <v>272.8</v>
      </c>
      <c r="AB20">
        <f t="shared" si="3"/>
        <v>273.3</v>
      </c>
      <c r="AC20">
        <f t="shared" si="3"/>
        <v>277.8</v>
      </c>
      <c r="AD20">
        <f t="shared" si="3"/>
        <v>280.8</v>
      </c>
      <c r="AE20">
        <f t="shared" si="3"/>
        <v>285</v>
      </c>
    </row>
    <row r="21" spans="1:31" x14ac:dyDescent="0.2">
      <c r="A21" t="s">
        <v>255</v>
      </c>
      <c r="B21" t="s">
        <v>306</v>
      </c>
      <c r="C21" t="s">
        <v>83</v>
      </c>
      <c r="D21">
        <v>-90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1.195046544075012</v>
      </c>
      <c r="M21">
        <v>1.195046544075012</v>
      </c>
      <c r="N21">
        <v>0</v>
      </c>
      <c r="O21">
        <v>19</v>
      </c>
      <c r="Q21">
        <v>1</v>
      </c>
      <c r="R21">
        <v>2.8</v>
      </c>
      <c r="S21">
        <v>0.5</v>
      </c>
      <c r="T21">
        <v>4.5</v>
      </c>
      <c r="U21">
        <v>3</v>
      </c>
      <c r="V21">
        <v>3.2</v>
      </c>
      <c r="X21">
        <f t="shared" si="0"/>
        <v>15</v>
      </c>
      <c r="Y21">
        <f t="shared" si="2"/>
        <v>285</v>
      </c>
      <c r="Z21">
        <f t="shared" si="3"/>
        <v>286</v>
      </c>
      <c r="AA21">
        <f t="shared" si="3"/>
        <v>287.89999999999998</v>
      </c>
      <c r="AB21">
        <f t="shared" si="3"/>
        <v>288.39999999999998</v>
      </c>
      <c r="AC21">
        <f t="shared" si="3"/>
        <v>292.89999999999998</v>
      </c>
      <c r="AD21">
        <f t="shared" si="3"/>
        <v>295.89999999999998</v>
      </c>
      <c r="AE21">
        <f t="shared" si="3"/>
        <v>300</v>
      </c>
    </row>
    <row r="22" spans="1:31" x14ac:dyDescent="0.2">
      <c r="A22" t="s">
        <v>258</v>
      </c>
      <c r="B22" t="s">
        <v>314</v>
      </c>
      <c r="C22" t="s">
        <v>80</v>
      </c>
      <c r="D22">
        <v>-150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1.6286301612853999</v>
      </c>
      <c r="M22">
        <v>1.6286301612853999</v>
      </c>
      <c r="N22">
        <v>0</v>
      </c>
      <c r="O22">
        <v>20</v>
      </c>
      <c r="Q22">
        <v>1</v>
      </c>
      <c r="R22">
        <v>2.9</v>
      </c>
      <c r="S22">
        <v>0.5</v>
      </c>
      <c r="T22">
        <v>4.5</v>
      </c>
      <c r="U22">
        <v>3</v>
      </c>
      <c r="V22">
        <v>3.1</v>
      </c>
      <c r="X22">
        <f t="shared" si="0"/>
        <v>15</v>
      </c>
      <c r="Y22">
        <f t="shared" si="2"/>
        <v>300</v>
      </c>
      <c r="Z22">
        <f t="shared" si="3"/>
        <v>301</v>
      </c>
      <c r="AA22">
        <f t="shared" si="3"/>
        <v>303.8</v>
      </c>
      <c r="AB22">
        <f t="shared" si="3"/>
        <v>304.3</v>
      </c>
      <c r="AC22">
        <f t="shared" si="3"/>
        <v>308.8</v>
      </c>
      <c r="AD22">
        <f t="shared" si="3"/>
        <v>311.8</v>
      </c>
      <c r="AE22">
        <f t="shared" si="3"/>
        <v>315</v>
      </c>
    </row>
    <row r="23" spans="1:31" x14ac:dyDescent="0.2">
      <c r="A23" t="s">
        <v>258</v>
      </c>
      <c r="B23" t="s">
        <v>305</v>
      </c>
      <c r="C23" t="s">
        <v>22</v>
      </c>
      <c r="D23">
        <v>-60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0.82077080011367798</v>
      </c>
      <c r="M23">
        <v>0.82077080011367798</v>
      </c>
      <c r="N23">
        <v>0</v>
      </c>
      <c r="O23">
        <v>21</v>
      </c>
      <c r="Q23">
        <v>1</v>
      </c>
      <c r="R23">
        <v>1.2</v>
      </c>
      <c r="S23">
        <v>0.5</v>
      </c>
      <c r="T23">
        <v>4.5</v>
      </c>
      <c r="U23">
        <v>3</v>
      </c>
      <c r="V23">
        <v>4.8</v>
      </c>
      <c r="X23">
        <f t="shared" si="0"/>
        <v>15</v>
      </c>
      <c r="Y23">
        <f t="shared" si="2"/>
        <v>315</v>
      </c>
      <c r="Z23">
        <f t="shared" si="3"/>
        <v>316</v>
      </c>
      <c r="AA23">
        <f t="shared" si="3"/>
        <v>318.89999999999998</v>
      </c>
      <c r="AB23">
        <f t="shared" si="3"/>
        <v>319.39999999999998</v>
      </c>
      <c r="AC23">
        <f t="shared" si="3"/>
        <v>323.89999999999998</v>
      </c>
      <c r="AD23">
        <f t="shared" si="3"/>
        <v>326.89999999999998</v>
      </c>
      <c r="AE23">
        <f t="shared" si="3"/>
        <v>330</v>
      </c>
    </row>
    <row r="24" spans="1:31" x14ac:dyDescent="0.2">
      <c r="A24" t="s">
        <v>255</v>
      </c>
      <c r="B24" t="s">
        <v>256</v>
      </c>
      <c r="C24" t="s">
        <v>83</v>
      </c>
      <c r="D24">
        <v>60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0.74573421478271484</v>
      </c>
      <c r="M24">
        <v>0.74573421478271484</v>
      </c>
      <c r="N24">
        <v>0</v>
      </c>
      <c r="O24">
        <v>22</v>
      </c>
      <c r="Q24">
        <v>1</v>
      </c>
      <c r="R24">
        <v>1.6</v>
      </c>
      <c r="S24">
        <v>0.5</v>
      </c>
      <c r="T24">
        <v>4.5</v>
      </c>
      <c r="U24">
        <v>3</v>
      </c>
      <c r="V24">
        <v>4.4000000000000004</v>
      </c>
      <c r="X24">
        <f t="shared" si="0"/>
        <v>15</v>
      </c>
      <c r="Y24">
        <f t="shared" si="2"/>
        <v>330</v>
      </c>
      <c r="Z24">
        <f t="shared" si="3"/>
        <v>331</v>
      </c>
      <c r="AA24">
        <f t="shared" si="3"/>
        <v>332.2</v>
      </c>
      <c r="AB24">
        <f t="shared" si="3"/>
        <v>332.7</v>
      </c>
      <c r="AC24">
        <f t="shared" si="3"/>
        <v>337.2</v>
      </c>
      <c r="AD24">
        <f t="shared" si="3"/>
        <v>340.2</v>
      </c>
      <c r="AE24">
        <f t="shared" si="3"/>
        <v>345</v>
      </c>
    </row>
    <row r="25" spans="1:31" x14ac:dyDescent="0.2">
      <c r="A25" t="s">
        <v>255</v>
      </c>
      <c r="B25" t="s">
        <v>297</v>
      </c>
      <c r="C25" t="s">
        <v>22</v>
      </c>
      <c r="D25">
        <v>-150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0.68587899208068848</v>
      </c>
      <c r="M25">
        <v>0.68587899208068848</v>
      </c>
      <c r="N25">
        <v>0</v>
      </c>
      <c r="O25">
        <v>23</v>
      </c>
      <c r="Q25">
        <v>1</v>
      </c>
      <c r="R25">
        <v>2.2999999999999998</v>
      </c>
      <c r="S25">
        <v>0.5</v>
      </c>
      <c r="T25">
        <v>4.5</v>
      </c>
      <c r="U25">
        <v>3</v>
      </c>
      <c r="V25">
        <v>3.7</v>
      </c>
      <c r="X25">
        <f t="shared" si="0"/>
        <v>15</v>
      </c>
      <c r="Y25">
        <f t="shared" si="2"/>
        <v>345</v>
      </c>
      <c r="Z25">
        <f t="shared" si="3"/>
        <v>346</v>
      </c>
      <c r="AA25">
        <f t="shared" si="3"/>
        <v>347.6</v>
      </c>
      <c r="AB25">
        <f t="shared" si="3"/>
        <v>348.1</v>
      </c>
      <c r="AC25">
        <f t="shared" si="3"/>
        <v>352.6</v>
      </c>
      <c r="AD25">
        <f t="shared" si="3"/>
        <v>355.6</v>
      </c>
      <c r="AE25">
        <f t="shared" si="3"/>
        <v>360</v>
      </c>
    </row>
    <row r="26" spans="1:31" x14ac:dyDescent="0.2">
      <c r="A26" t="s">
        <v>255</v>
      </c>
      <c r="B26" t="s">
        <v>303</v>
      </c>
      <c r="C26" t="s">
        <v>29</v>
      </c>
      <c r="D26">
        <v>-60</v>
      </c>
      <c r="E26">
        <v>2</v>
      </c>
      <c r="F26" t="s">
        <v>23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1.533772945404053</v>
      </c>
      <c r="M26">
        <v>1.533772945404053</v>
      </c>
      <c r="N26">
        <v>0</v>
      </c>
      <c r="O26">
        <v>24</v>
      </c>
      <c r="Q26">
        <v>1</v>
      </c>
      <c r="R26">
        <v>2.2000000000000002</v>
      </c>
      <c r="S26">
        <v>0.5</v>
      </c>
      <c r="T26">
        <v>4.5</v>
      </c>
      <c r="U26">
        <v>3</v>
      </c>
      <c r="V26">
        <v>3.8</v>
      </c>
      <c r="X26">
        <f t="shared" si="0"/>
        <v>15</v>
      </c>
      <c r="Y26">
        <f t="shared" si="2"/>
        <v>360</v>
      </c>
      <c r="Z26">
        <f t="shared" si="3"/>
        <v>361</v>
      </c>
      <c r="AA26">
        <f t="shared" si="3"/>
        <v>363.3</v>
      </c>
      <c r="AB26">
        <f t="shared" si="3"/>
        <v>363.8</v>
      </c>
      <c r="AC26">
        <f t="shared" si="3"/>
        <v>368.3</v>
      </c>
      <c r="AD26">
        <f t="shared" si="3"/>
        <v>371.3</v>
      </c>
      <c r="AE26">
        <f t="shared" si="3"/>
        <v>375</v>
      </c>
    </row>
    <row r="27" spans="1:31" x14ac:dyDescent="0.2">
      <c r="A27" t="s">
        <v>255</v>
      </c>
      <c r="B27" t="s">
        <v>300</v>
      </c>
      <c r="C27" t="s">
        <v>61</v>
      </c>
      <c r="D27">
        <v>-30</v>
      </c>
      <c r="E27">
        <v>2</v>
      </c>
      <c r="F27" t="s">
        <v>27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0.98649728298187256</v>
      </c>
      <c r="M27">
        <v>0.98649728298187256</v>
      </c>
      <c r="N27">
        <v>0</v>
      </c>
      <c r="O27">
        <v>25</v>
      </c>
      <c r="Q27">
        <v>1</v>
      </c>
      <c r="R27">
        <v>2.4</v>
      </c>
      <c r="S27">
        <v>0.5</v>
      </c>
      <c r="T27">
        <v>4.5</v>
      </c>
      <c r="U27">
        <v>3</v>
      </c>
      <c r="V27">
        <v>3.6</v>
      </c>
      <c r="X27">
        <f t="shared" si="0"/>
        <v>15</v>
      </c>
      <c r="Y27">
        <f t="shared" si="2"/>
        <v>375</v>
      </c>
      <c r="Z27">
        <f t="shared" si="3"/>
        <v>376</v>
      </c>
      <c r="AA27">
        <f t="shared" si="3"/>
        <v>378.2</v>
      </c>
      <c r="AB27">
        <f t="shared" si="3"/>
        <v>378.7</v>
      </c>
      <c r="AC27">
        <f t="shared" si="3"/>
        <v>383.2</v>
      </c>
      <c r="AD27">
        <f t="shared" si="3"/>
        <v>386.2</v>
      </c>
      <c r="AE27">
        <f t="shared" si="3"/>
        <v>390</v>
      </c>
    </row>
    <row r="28" spans="1:31" x14ac:dyDescent="0.2">
      <c r="A28" t="s">
        <v>258</v>
      </c>
      <c r="B28" t="s">
        <v>312</v>
      </c>
      <c r="C28" t="s">
        <v>17</v>
      </c>
      <c r="D28">
        <v>-120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0.85306531190872192</v>
      </c>
      <c r="M28">
        <v>0.85306531190872192</v>
      </c>
      <c r="N28">
        <v>0</v>
      </c>
      <c r="O28">
        <v>26</v>
      </c>
      <c r="Q28">
        <v>1</v>
      </c>
      <c r="R28">
        <v>2</v>
      </c>
      <c r="S28">
        <v>0.5</v>
      </c>
      <c r="T28">
        <v>4.5</v>
      </c>
      <c r="U28">
        <v>3</v>
      </c>
      <c r="V28">
        <v>4</v>
      </c>
      <c r="X28">
        <f t="shared" si="0"/>
        <v>15</v>
      </c>
      <c r="Y28">
        <f t="shared" si="2"/>
        <v>390</v>
      </c>
      <c r="Z28">
        <f t="shared" si="3"/>
        <v>391</v>
      </c>
      <c r="AA28">
        <f t="shared" si="3"/>
        <v>393.4</v>
      </c>
      <c r="AB28">
        <f t="shared" si="3"/>
        <v>393.9</v>
      </c>
      <c r="AC28">
        <f t="shared" si="3"/>
        <v>398.4</v>
      </c>
      <c r="AD28">
        <f t="shared" si="3"/>
        <v>401.4</v>
      </c>
      <c r="AE28">
        <f t="shared" si="3"/>
        <v>405</v>
      </c>
    </row>
    <row r="29" spans="1:31" x14ac:dyDescent="0.2">
      <c r="A29" t="s">
        <v>258</v>
      </c>
      <c r="B29" t="s">
        <v>304</v>
      </c>
      <c r="C29" t="s">
        <v>59</v>
      </c>
      <c r="D29">
        <v>60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0.92573422193527222</v>
      </c>
      <c r="M29">
        <v>0.92573422193527222</v>
      </c>
      <c r="N29">
        <v>0</v>
      </c>
      <c r="O29">
        <v>27</v>
      </c>
      <c r="Q29">
        <v>1</v>
      </c>
      <c r="R29">
        <v>2.5</v>
      </c>
      <c r="S29">
        <v>0.5</v>
      </c>
      <c r="T29">
        <v>4.5</v>
      </c>
      <c r="U29">
        <v>3</v>
      </c>
      <c r="V29">
        <v>3.5</v>
      </c>
      <c r="X29">
        <f t="shared" si="0"/>
        <v>15</v>
      </c>
      <c r="Y29">
        <f t="shared" si="2"/>
        <v>405</v>
      </c>
      <c r="Z29">
        <f t="shared" si="3"/>
        <v>406</v>
      </c>
      <c r="AA29">
        <f t="shared" si="3"/>
        <v>408</v>
      </c>
      <c r="AB29">
        <f t="shared" si="3"/>
        <v>408.5</v>
      </c>
      <c r="AC29">
        <f t="shared" si="3"/>
        <v>413</v>
      </c>
      <c r="AD29">
        <f t="shared" si="3"/>
        <v>416</v>
      </c>
      <c r="AE29">
        <f t="shared" si="3"/>
        <v>420</v>
      </c>
    </row>
    <row r="30" spans="1:31" x14ac:dyDescent="0.2">
      <c r="A30" t="s">
        <v>258</v>
      </c>
      <c r="B30" t="s">
        <v>296</v>
      </c>
      <c r="C30" t="s">
        <v>59</v>
      </c>
      <c r="D30">
        <v>-30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0.76375329494476318</v>
      </c>
      <c r="M30">
        <v>0.76375329494476318</v>
      </c>
      <c r="N30">
        <v>0</v>
      </c>
      <c r="O30">
        <v>28</v>
      </c>
      <c r="Q30">
        <v>1</v>
      </c>
      <c r="R30">
        <v>2.6</v>
      </c>
      <c r="S30">
        <v>0.5</v>
      </c>
      <c r="T30">
        <v>4.5</v>
      </c>
      <c r="U30">
        <v>3</v>
      </c>
      <c r="V30">
        <v>3.4</v>
      </c>
      <c r="X30">
        <f t="shared" si="0"/>
        <v>15</v>
      </c>
      <c r="Y30">
        <f t="shared" si="2"/>
        <v>420</v>
      </c>
      <c r="Z30">
        <f t="shared" si="3"/>
        <v>421</v>
      </c>
      <c r="AA30">
        <f t="shared" si="3"/>
        <v>423.5</v>
      </c>
      <c r="AB30">
        <f t="shared" si="3"/>
        <v>424</v>
      </c>
      <c r="AC30">
        <f t="shared" si="3"/>
        <v>428.5</v>
      </c>
      <c r="AD30">
        <f t="shared" si="3"/>
        <v>431.5</v>
      </c>
      <c r="AE30">
        <f t="shared" si="3"/>
        <v>435</v>
      </c>
    </row>
    <row r="31" spans="1:31" x14ac:dyDescent="0.2">
      <c r="A31" t="s">
        <v>255</v>
      </c>
      <c r="B31" t="s">
        <v>284</v>
      </c>
      <c r="C31" t="s">
        <v>29</v>
      </c>
      <c r="D31">
        <v>-150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1.457100391387939</v>
      </c>
      <c r="M31">
        <v>1.457100391387939</v>
      </c>
      <c r="N31">
        <v>0</v>
      </c>
      <c r="O31">
        <v>29</v>
      </c>
      <c r="Q31">
        <v>1</v>
      </c>
      <c r="R31">
        <v>2.5</v>
      </c>
      <c r="S31">
        <v>0.5</v>
      </c>
      <c r="T31">
        <v>4.5</v>
      </c>
      <c r="U31">
        <v>3</v>
      </c>
      <c r="V31">
        <v>3.5</v>
      </c>
      <c r="Y31">
        <f t="shared" si="2"/>
        <v>435</v>
      </c>
      <c r="Z31">
        <f t="shared" si="3"/>
        <v>436</v>
      </c>
      <c r="AA31">
        <f t="shared" si="3"/>
        <v>438.6</v>
      </c>
      <c r="AB31">
        <f t="shared" si="3"/>
        <v>439.1</v>
      </c>
      <c r="AC31">
        <f t="shared" si="3"/>
        <v>443.6</v>
      </c>
      <c r="AD31">
        <f t="shared" si="3"/>
        <v>446.6</v>
      </c>
      <c r="AE31">
        <f t="shared" si="3"/>
        <v>450</v>
      </c>
    </row>
    <row r="33" spans="1:2" x14ac:dyDescent="0.2">
      <c r="A33" t="s">
        <v>30</v>
      </c>
    </row>
    <row r="34" spans="1:2" x14ac:dyDescent="0.2">
      <c r="A34" t="s">
        <v>31</v>
      </c>
      <c r="B34">
        <v>62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60.17049912607925</v>
      </c>
    </row>
  </sheetData>
  <sortState xmlns:xlrd2="http://schemas.microsoft.com/office/spreadsheetml/2017/richdata2" ref="A2:O39">
    <sortCondition ref="O1:O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62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60.17049912607925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9"/>
  <sheetViews>
    <sheetView workbookViewId="0">
      <selection activeCell="D2" sqref="D2:D31"/>
    </sheetView>
  </sheetViews>
  <sheetFormatPr baseColWidth="10" defaultColWidth="8.83203125" defaultRowHeight="15" x14ac:dyDescent="0.2"/>
  <cols>
    <col min="1" max="1" width="18" customWidth="1"/>
    <col min="2" max="2" width="17.6640625" customWidth="1"/>
    <col min="4" max="4" width="18.33203125" customWidth="1"/>
    <col min="12" max="12" width="21.33203125" customWidth="1"/>
    <col min="13" max="13" width="16.6640625" customWidth="1"/>
    <col min="15" max="15" width="30" customWidth="1"/>
    <col min="16" max="16" width="17.5" customWidth="1"/>
    <col min="19" max="19" width="20.83203125" customWidth="1"/>
    <col min="20" max="20" width="24.6640625" customWidth="1"/>
    <col min="21" max="21" width="18" customWidth="1"/>
    <col min="22" max="22" width="18.33203125" customWidth="1"/>
    <col min="23" max="23" width="13.33203125" customWidth="1"/>
    <col min="36" max="36" width="12" customWidth="1"/>
  </cols>
  <sheetData>
    <row r="1" spans="1:39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14</v>
      </c>
      <c r="Y1" t="s">
        <v>320</v>
      </c>
      <c r="Z1" t="s">
        <v>321</v>
      </c>
      <c r="AA1" t="s">
        <v>322</v>
      </c>
      <c r="AB1" t="s">
        <v>323</v>
      </c>
      <c r="AC1" t="s">
        <v>324</v>
      </c>
      <c r="AD1" t="s">
        <v>325</v>
      </c>
      <c r="AG1" t="s">
        <v>326</v>
      </c>
      <c r="AH1" t="s">
        <v>327</v>
      </c>
      <c r="AI1" t="s">
        <v>328</v>
      </c>
      <c r="AJ1" s="1" t="s">
        <v>329</v>
      </c>
      <c r="AK1" t="s">
        <v>330</v>
      </c>
      <c r="AL1" t="s">
        <v>331</v>
      </c>
      <c r="AM1" t="s">
        <v>332</v>
      </c>
    </row>
    <row r="2" spans="1:39" x14ac:dyDescent="0.2">
      <c r="A2" t="s">
        <v>15</v>
      </c>
      <c r="B2" t="s">
        <v>16</v>
      </c>
      <c r="C2" t="s">
        <v>17</v>
      </c>
      <c r="D2">
        <v>30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19</v>
      </c>
      <c r="L2">
        <v>1.0364339351654051</v>
      </c>
      <c r="M2">
        <v>1.0364339351654051</v>
      </c>
      <c r="N2">
        <v>0</v>
      </c>
      <c r="O2">
        <v>1721.394165039062</v>
      </c>
      <c r="P2">
        <v>1721.394165039062</v>
      </c>
      <c r="Q2">
        <v>0</v>
      </c>
      <c r="S2">
        <v>1724.39501953125</v>
      </c>
      <c r="T2">
        <v>1724.39501953125</v>
      </c>
      <c r="U2">
        <v>0</v>
      </c>
      <c r="W2">
        <v>0</v>
      </c>
      <c r="Y2">
        <v>1</v>
      </c>
      <c r="Z2">
        <v>1.8</v>
      </c>
      <c r="AA2">
        <v>0.5</v>
      </c>
      <c r="AB2">
        <v>4.5</v>
      </c>
      <c r="AC2">
        <v>3</v>
      </c>
      <c r="AD2">
        <v>4.2</v>
      </c>
      <c r="AF2">
        <f>SUM(Y2:AD2)</f>
        <v>15</v>
      </c>
      <c r="AG2">
        <v>0</v>
      </c>
      <c r="AH2">
        <f>Y2-V2</f>
        <v>1</v>
      </c>
      <c r="AI2">
        <f>AH2+Z2</f>
        <v>2.8</v>
      </c>
      <c r="AJ2">
        <f>AI2+AA2</f>
        <v>3.3</v>
      </c>
      <c r="AK2">
        <f>AJ2+AB2</f>
        <v>7.8</v>
      </c>
      <c r="AL2">
        <f>AK2+AC2</f>
        <v>10.8</v>
      </c>
      <c r="AM2">
        <f>AL2+AD2</f>
        <v>15</v>
      </c>
    </row>
    <row r="3" spans="1:39" x14ac:dyDescent="0.2">
      <c r="A3" t="s">
        <v>20</v>
      </c>
      <c r="B3" t="s">
        <v>78</v>
      </c>
      <c r="C3" t="s">
        <v>68</v>
      </c>
      <c r="D3">
        <v>-30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0.93770378828048706</v>
      </c>
      <c r="M3">
        <v>0.93770378828048706</v>
      </c>
      <c r="N3">
        <v>0</v>
      </c>
      <c r="O3">
        <v>1735.950805664062</v>
      </c>
      <c r="P3">
        <v>1735.950805664062</v>
      </c>
      <c r="Q3">
        <v>0</v>
      </c>
      <c r="S3">
        <v>1738.95166015625</v>
      </c>
      <c r="T3">
        <v>1738.95166015625</v>
      </c>
      <c r="U3">
        <v>0</v>
      </c>
      <c r="W3">
        <v>1</v>
      </c>
      <c r="Y3">
        <v>1</v>
      </c>
      <c r="Z3">
        <v>1.3</v>
      </c>
      <c r="AA3">
        <v>0.5</v>
      </c>
      <c r="AB3">
        <v>4.5</v>
      </c>
      <c r="AC3">
        <v>3</v>
      </c>
      <c r="AD3">
        <v>4.7</v>
      </c>
      <c r="AF3">
        <f t="shared" ref="AF3:AF30" si="0">SUM(Y3:AD3)</f>
        <v>15</v>
      </c>
      <c r="AG3">
        <f>SUM(Y2:AD2)</f>
        <v>15</v>
      </c>
      <c r="AH3">
        <f t="shared" ref="AH3:AM18" si="1">AG3+Y2</f>
        <v>16</v>
      </c>
      <c r="AI3">
        <f t="shared" si="1"/>
        <v>17.8</v>
      </c>
      <c r="AJ3">
        <f t="shared" si="1"/>
        <v>18.3</v>
      </c>
      <c r="AK3">
        <f t="shared" si="1"/>
        <v>22.8</v>
      </c>
      <c r="AL3">
        <f t="shared" si="1"/>
        <v>25.8</v>
      </c>
      <c r="AM3">
        <f t="shared" si="1"/>
        <v>30</v>
      </c>
    </row>
    <row r="4" spans="1:39" x14ac:dyDescent="0.2">
      <c r="A4" t="s">
        <v>20</v>
      </c>
      <c r="B4" t="s">
        <v>69</v>
      </c>
      <c r="C4" t="s">
        <v>22</v>
      </c>
      <c r="D4">
        <v>-60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19</v>
      </c>
      <c r="L4">
        <v>1.13439404964447</v>
      </c>
      <c r="M4">
        <v>1.13439404964447</v>
      </c>
      <c r="N4">
        <v>0</v>
      </c>
      <c r="O4">
        <v>1752.497192382812</v>
      </c>
      <c r="P4">
        <v>1752.497192382812</v>
      </c>
      <c r="Q4">
        <v>0</v>
      </c>
      <c r="S4">
        <v>1755.498046875</v>
      </c>
      <c r="T4">
        <v>1755.498046875</v>
      </c>
      <c r="U4">
        <v>0</v>
      </c>
      <c r="W4">
        <v>2</v>
      </c>
      <c r="Y4">
        <v>1</v>
      </c>
      <c r="Z4">
        <v>2.8</v>
      </c>
      <c r="AA4">
        <v>0.5</v>
      </c>
      <c r="AB4">
        <v>4.5</v>
      </c>
      <c r="AC4">
        <v>3</v>
      </c>
      <c r="AD4">
        <v>3.2</v>
      </c>
      <c r="AF4">
        <f t="shared" si="0"/>
        <v>15</v>
      </c>
      <c r="AG4">
        <f>AF2+AF3</f>
        <v>30</v>
      </c>
      <c r="AH4">
        <f t="shared" si="1"/>
        <v>31</v>
      </c>
      <c r="AI4">
        <f t="shared" si="1"/>
        <v>32.299999999999997</v>
      </c>
      <c r="AJ4">
        <f t="shared" si="1"/>
        <v>32.799999999999997</v>
      </c>
      <c r="AK4">
        <f t="shared" si="1"/>
        <v>37.299999999999997</v>
      </c>
      <c r="AL4">
        <f t="shared" si="1"/>
        <v>40.299999999999997</v>
      </c>
      <c r="AM4">
        <f t="shared" si="1"/>
        <v>45</v>
      </c>
    </row>
    <row r="5" spans="1:39" x14ac:dyDescent="0.2">
      <c r="A5" t="s">
        <v>20</v>
      </c>
      <c r="B5" t="s">
        <v>58</v>
      </c>
      <c r="C5" t="s">
        <v>59</v>
      </c>
      <c r="D5">
        <v>-90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0.68414312601089478</v>
      </c>
      <c r="M5">
        <v>0.68414312601089478</v>
      </c>
      <c r="N5">
        <v>0</v>
      </c>
      <c r="O5">
        <v>1766.639404296875</v>
      </c>
      <c r="P5">
        <v>1766.639404296875</v>
      </c>
      <c r="Q5">
        <v>0</v>
      </c>
      <c r="S5">
        <v>1769.636352539062</v>
      </c>
      <c r="T5">
        <v>1769.636352539062</v>
      </c>
      <c r="U5">
        <v>0</v>
      </c>
      <c r="W5">
        <v>3</v>
      </c>
      <c r="Y5">
        <v>1</v>
      </c>
      <c r="Z5">
        <v>1.9</v>
      </c>
      <c r="AA5">
        <v>0.5</v>
      </c>
      <c r="AB5">
        <v>4.5</v>
      </c>
      <c r="AC5">
        <v>3</v>
      </c>
      <c r="AD5">
        <v>4.0999999999999996</v>
      </c>
      <c r="AF5">
        <f t="shared" si="0"/>
        <v>15</v>
      </c>
      <c r="AG5">
        <f t="shared" ref="AG5:AG31" si="2">AG4+AF4</f>
        <v>45</v>
      </c>
      <c r="AH5">
        <f t="shared" si="1"/>
        <v>46</v>
      </c>
      <c r="AI5">
        <f t="shared" si="1"/>
        <v>48.8</v>
      </c>
      <c r="AJ5">
        <f t="shared" si="1"/>
        <v>49.3</v>
      </c>
      <c r="AK5">
        <f t="shared" si="1"/>
        <v>53.8</v>
      </c>
      <c r="AL5">
        <f t="shared" si="1"/>
        <v>56.8</v>
      </c>
      <c r="AM5">
        <f t="shared" si="1"/>
        <v>60</v>
      </c>
    </row>
    <row r="6" spans="1:39" x14ac:dyDescent="0.2">
      <c r="A6" t="s">
        <v>15</v>
      </c>
      <c r="B6" t="s">
        <v>74</v>
      </c>
      <c r="C6" t="s">
        <v>59</v>
      </c>
      <c r="D6">
        <v>60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0.79171377420425415</v>
      </c>
      <c r="M6">
        <v>0.79171377420425415</v>
      </c>
      <c r="N6">
        <v>0</v>
      </c>
      <c r="O6">
        <v>1782.074829101562</v>
      </c>
      <c r="P6">
        <v>1782.074829101562</v>
      </c>
      <c r="Q6">
        <v>0</v>
      </c>
      <c r="S6">
        <v>1785.07568359375</v>
      </c>
      <c r="T6">
        <v>1785.07568359375</v>
      </c>
      <c r="U6">
        <v>0</v>
      </c>
      <c r="W6">
        <v>4</v>
      </c>
      <c r="Y6">
        <v>1</v>
      </c>
      <c r="Z6">
        <v>2.2999999999999998</v>
      </c>
      <c r="AA6">
        <v>0.5</v>
      </c>
      <c r="AB6">
        <v>4.5</v>
      </c>
      <c r="AC6">
        <v>3</v>
      </c>
      <c r="AD6">
        <v>3.7</v>
      </c>
      <c r="AF6">
        <f t="shared" si="0"/>
        <v>15</v>
      </c>
      <c r="AG6">
        <f t="shared" si="2"/>
        <v>60</v>
      </c>
      <c r="AH6">
        <f t="shared" si="1"/>
        <v>61</v>
      </c>
      <c r="AI6">
        <f t="shared" si="1"/>
        <v>62.9</v>
      </c>
      <c r="AJ6">
        <f t="shared" si="1"/>
        <v>63.4</v>
      </c>
      <c r="AK6">
        <f t="shared" si="1"/>
        <v>67.900000000000006</v>
      </c>
      <c r="AL6">
        <f t="shared" si="1"/>
        <v>70.900000000000006</v>
      </c>
      <c r="AM6">
        <f t="shared" si="1"/>
        <v>75</v>
      </c>
    </row>
    <row r="7" spans="1:39" x14ac:dyDescent="0.2">
      <c r="A7" t="s">
        <v>15</v>
      </c>
      <c r="B7" t="s">
        <v>21</v>
      </c>
      <c r="C7" t="s">
        <v>22</v>
      </c>
      <c r="D7">
        <v>120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0.80251610279083252</v>
      </c>
      <c r="M7">
        <v>0.80251610279083252</v>
      </c>
      <c r="N7">
        <v>0</v>
      </c>
      <c r="O7">
        <v>1796.416015625</v>
      </c>
      <c r="P7">
        <v>1796.416015625</v>
      </c>
      <c r="Q7">
        <v>0</v>
      </c>
      <c r="S7">
        <v>1799.416870117188</v>
      </c>
      <c r="T7">
        <v>1799.416870117188</v>
      </c>
      <c r="U7">
        <v>0</v>
      </c>
      <c r="W7">
        <v>5</v>
      </c>
      <c r="Y7">
        <v>1</v>
      </c>
      <c r="Z7">
        <v>1.6</v>
      </c>
      <c r="AA7">
        <v>0.5</v>
      </c>
      <c r="AB7">
        <v>4.5</v>
      </c>
      <c r="AC7">
        <v>3</v>
      </c>
      <c r="AD7">
        <v>4.4000000000000004</v>
      </c>
      <c r="AF7">
        <f t="shared" si="0"/>
        <v>15</v>
      </c>
      <c r="AG7">
        <f t="shared" si="2"/>
        <v>75</v>
      </c>
      <c r="AH7">
        <f t="shared" si="1"/>
        <v>76</v>
      </c>
      <c r="AI7">
        <f t="shared" si="1"/>
        <v>78.3</v>
      </c>
      <c r="AJ7">
        <f t="shared" si="1"/>
        <v>78.8</v>
      </c>
      <c r="AK7">
        <f t="shared" si="1"/>
        <v>83.3</v>
      </c>
      <c r="AL7">
        <f t="shared" si="1"/>
        <v>86.3</v>
      </c>
      <c r="AM7">
        <f t="shared" si="1"/>
        <v>90</v>
      </c>
    </row>
    <row r="8" spans="1:39" x14ac:dyDescent="0.2">
      <c r="A8" t="s">
        <v>20</v>
      </c>
      <c r="B8" t="s">
        <v>76</v>
      </c>
      <c r="C8" t="s">
        <v>63</v>
      </c>
      <c r="D8">
        <v>-90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0.91849309206008911</v>
      </c>
      <c r="M8">
        <v>0.91849309206008911</v>
      </c>
      <c r="N8">
        <v>0</v>
      </c>
      <c r="O8">
        <v>1812.067016601562</v>
      </c>
      <c r="P8">
        <v>1812.067016601562</v>
      </c>
      <c r="Q8">
        <v>0</v>
      </c>
      <c r="S8">
        <v>1815.06787109375</v>
      </c>
      <c r="T8">
        <v>1815.06787109375</v>
      </c>
      <c r="U8">
        <v>0</v>
      </c>
      <c r="W8">
        <v>6</v>
      </c>
      <c r="Y8">
        <v>1</v>
      </c>
      <c r="Z8">
        <v>2.2000000000000002</v>
      </c>
      <c r="AA8">
        <v>0.5</v>
      </c>
      <c r="AB8">
        <v>4.5</v>
      </c>
      <c r="AC8">
        <v>3</v>
      </c>
      <c r="AD8">
        <v>3.8</v>
      </c>
      <c r="AF8">
        <f t="shared" si="0"/>
        <v>15</v>
      </c>
      <c r="AG8">
        <f t="shared" si="2"/>
        <v>90</v>
      </c>
      <c r="AH8">
        <f t="shared" si="1"/>
        <v>91</v>
      </c>
      <c r="AI8">
        <f t="shared" si="1"/>
        <v>92.6</v>
      </c>
      <c r="AJ8">
        <f t="shared" si="1"/>
        <v>93.1</v>
      </c>
      <c r="AK8">
        <f t="shared" si="1"/>
        <v>97.6</v>
      </c>
      <c r="AL8">
        <f t="shared" si="1"/>
        <v>100.6</v>
      </c>
      <c r="AM8">
        <f t="shared" si="1"/>
        <v>105</v>
      </c>
    </row>
    <row r="9" spans="1:39" x14ac:dyDescent="0.2">
      <c r="A9" t="s">
        <v>15</v>
      </c>
      <c r="B9" t="s">
        <v>77</v>
      </c>
      <c r="C9" t="s">
        <v>63</v>
      </c>
      <c r="D9">
        <v>90</v>
      </c>
      <c r="E9">
        <v>2</v>
      </c>
      <c r="F9" t="s">
        <v>23</v>
      </c>
      <c r="G9">
        <v>1</v>
      </c>
      <c r="H9">
        <v>0</v>
      </c>
      <c r="I9">
        <v>0</v>
      </c>
      <c r="J9">
        <v>0</v>
      </c>
      <c r="K9" t="s">
        <v>19</v>
      </c>
      <c r="L9">
        <v>0.65881490707397461</v>
      </c>
      <c r="M9">
        <v>0.65881490707397461</v>
      </c>
      <c r="N9">
        <v>0</v>
      </c>
      <c r="O9">
        <v>1826.308715820312</v>
      </c>
      <c r="P9">
        <v>1826.308715820312</v>
      </c>
      <c r="Q9">
        <v>0</v>
      </c>
      <c r="S9">
        <v>1829.3095703125</v>
      </c>
      <c r="T9">
        <v>1829.3095703125</v>
      </c>
      <c r="U9">
        <v>0</v>
      </c>
      <c r="W9">
        <v>7</v>
      </c>
      <c r="Y9">
        <v>1</v>
      </c>
      <c r="Z9">
        <v>1.4</v>
      </c>
      <c r="AA9">
        <v>0.5</v>
      </c>
      <c r="AB9">
        <v>4.5</v>
      </c>
      <c r="AC9">
        <v>3</v>
      </c>
      <c r="AD9">
        <v>4.5999999999999996</v>
      </c>
      <c r="AF9">
        <f t="shared" si="0"/>
        <v>15</v>
      </c>
      <c r="AG9">
        <f t="shared" si="2"/>
        <v>105</v>
      </c>
      <c r="AH9">
        <f t="shared" si="1"/>
        <v>106</v>
      </c>
      <c r="AI9">
        <f t="shared" si="1"/>
        <v>108.2</v>
      </c>
      <c r="AJ9">
        <f t="shared" si="1"/>
        <v>108.7</v>
      </c>
      <c r="AK9">
        <f t="shared" si="1"/>
        <v>113.2</v>
      </c>
      <c r="AL9">
        <f t="shared" si="1"/>
        <v>116.2</v>
      </c>
      <c r="AM9">
        <f t="shared" si="1"/>
        <v>120</v>
      </c>
    </row>
    <row r="10" spans="1:39" x14ac:dyDescent="0.2">
      <c r="A10" t="s">
        <v>15</v>
      </c>
      <c r="B10" t="s">
        <v>16</v>
      </c>
      <c r="C10" t="s">
        <v>17</v>
      </c>
      <c r="D10">
        <v>30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0.55856907367706299</v>
      </c>
      <c r="M10">
        <v>0.55856907367706299</v>
      </c>
      <c r="N10">
        <v>0</v>
      </c>
      <c r="O10">
        <v>1842.738891601562</v>
      </c>
      <c r="P10">
        <v>1842.738891601562</v>
      </c>
      <c r="Q10">
        <v>0</v>
      </c>
      <c r="S10">
        <v>1845.73974609375</v>
      </c>
      <c r="T10">
        <v>1845.73974609375</v>
      </c>
      <c r="U10">
        <v>0</v>
      </c>
      <c r="W10">
        <v>8</v>
      </c>
      <c r="Y10">
        <v>1</v>
      </c>
      <c r="Z10">
        <v>2.8</v>
      </c>
      <c r="AA10">
        <v>0.5</v>
      </c>
      <c r="AB10">
        <v>4.5</v>
      </c>
      <c r="AC10">
        <v>3</v>
      </c>
      <c r="AD10">
        <v>3.2</v>
      </c>
      <c r="AF10">
        <f t="shared" si="0"/>
        <v>15</v>
      </c>
      <c r="AG10">
        <f t="shared" si="2"/>
        <v>120</v>
      </c>
      <c r="AH10">
        <f t="shared" si="1"/>
        <v>121</v>
      </c>
      <c r="AI10">
        <f t="shared" si="1"/>
        <v>122.4</v>
      </c>
      <c r="AJ10">
        <f t="shared" si="1"/>
        <v>122.9</v>
      </c>
      <c r="AK10">
        <f t="shared" si="1"/>
        <v>127.4</v>
      </c>
      <c r="AL10">
        <f t="shared" si="1"/>
        <v>130.4</v>
      </c>
      <c r="AM10">
        <f t="shared" si="1"/>
        <v>135</v>
      </c>
    </row>
    <row r="11" spans="1:39" x14ac:dyDescent="0.2">
      <c r="A11" t="s">
        <v>20</v>
      </c>
      <c r="B11" t="s">
        <v>81</v>
      </c>
      <c r="C11" t="s">
        <v>61</v>
      </c>
      <c r="D11">
        <v>-150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1.361183762550354</v>
      </c>
      <c r="M11">
        <v>1.361183762550354</v>
      </c>
      <c r="N11">
        <v>0</v>
      </c>
      <c r="O11">
        <v>1856.284301757812</v>
      </c>
      <c r="P11">
        <v>1856.284301757812</v>
      </c>
      <c r="Q11">
        <v>0</v>
      </c>
      <c r="S11">
        <v>1859.28515625</v>
      </c>
      <c r="T11">
        <v>1859.28515625</v>
      </c>
      <c r="U11">
        <v>0</v>
      </c>
      <c r="W11">
        <v>9</v>
      </c>
      <c r="Y11">
        <v>1</v>
      </c>
      <c r="Z11">
        <v>1.3</v>
      </c>
      <c r="AA11">
        <v>0.5</v>
      </c>
      <c r="AB11">
        <v>4.5</v>
      </c>
      <c r="AC11">
        <v>3</v>
      </c>
      <c r="AD11">
        <v>4.7</v>
      </c>
      <c r="AF11">
        <f t="shared" si="0"/>
        <v>15</v>
      </c>
      <c r="AG11">
        <f t="shared" si="2"/>
        <v>135</v>
      </c>
      <c r="AH11">
        <f t="shared" si="1"/>
        <v>136</v>
      </c>
      <c r="AI11">
        <f t="shared" si="1"/>
        <v>138.80000000000001</v>
      </c>
      <c r="AJ11">
        <f t="shared" si="1"/>
        <v>139.30000000000001</v>
      </c>
      <c r="AK11">
        <f t="shared" si="1"/>
        <v>143.80000000000001</v>
      </c>
      <c r="AL11">
        <f t="shared" si="1"/>
        <v>146.80000000000001</v>
      </c>
      <c r="AM11">
        <f t="shared" si="1"/>
        <v>150</v>
      </c>
    </row>
    <row r="12" spans="1:39" x14ac:dyDescent="0.2">
      <c r="A12" t="s">
        <v>15</v>
      </c>
      <c r="B12" t="s">
        <v>62</v>
      </c>
      <c r="C12" t="s">
        <v>80</v>
      </c>
      <c r="D12">
        <v>120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1.2758949995040889</v>
      </c>
      <c r="M12">
        <v>1.2758949995040889</v>
      </c>
      <c r="N12">
        <v>0</v>
      </c>
      <c r="O12">
        <v>1872.316650390625</v>
      </c>
      <c r="P12">
        <v>1872.316650390625</v>
      </c>
      <c r="Q12">
        <v>0</v>
      </c>
      <c r="S12">
        <v>1875.317504882812</v>
      </c>
      <c r="T12">
        <v>1875.317504882812</v>
      </c>
      <c r="U12">
        <v>0</v>
      </c>
      <c r="W12">
        <v>10</v>
      </c>
      <c r="Y12">
        <v>1</v>
      </c>
      <c r="Z12">
        <v>2.2999999999999998</v>
      </c>
      <c r="AA12">
        <v>0.5</v>
      </c>
      <c r="AB12">
        <v>4.5</v>
      </c>
      <c r="AC12">
        <v>3</v>
      </c>
      <c r="AD12">
        <v>3.7</v>
      </c>
      <c r="AF12">
        <f t="shared" si="0"/>
        <v>15</v>
      </c>
      <c r="AG12">
        <f t="shared" si="2"/>
        <v>150</v>
      </c>
      <c r="AH12">
        <f t="shared" si="1"/>
        <v>151</v>
      </c>
      <c r="AI12">
        <f t="shared" si="1"/>
        <v>152.30000000000001</v>
      </c>
      <c r="AJ12">
        <f t="shared" si="1"/>
        <v>152.80000000000001</v>
      </c>
      <c r="AK12">
        <f t="shared" si="1"/>
        <v>157.30000000000001</v>
      </c>
      <c r="AL12">
        <f t="shared" si="1"/>
        <v>160.30000000000001</v>
      </c>
      <c r="AM12">
        <f t="shared" si="1"/>
        <v>165</v>
      </c>
    </row>
    <row r="13" spans="1:39" x14ac:dyDescent="0.2">
      <c r="A13" s="2" t="s">
        <v>15</v>
      </c>
      <c r="B13" s="2" t="s">
        <v>58</v>
      </c>
      <c r="C13" s="2" t="s">
        <v>59</v>
      </c>
      <c r="D13" s="2">
        <v>-90</v>
      </c>
      <c r="E13">
        <v>2</v>
      </c>
      <c r="F13" t="s">
        <v>23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1.492823123931885</v>
      </c>
      <c r="M13">
        <v>1.492823123931885</v>
      </c>
      <c r="N13">
        <v>0</v>
      </c>
      <c r="O13">
        <v>1887.0556640625</v>
      </c>
      <c r="P13">
        <v>1887.0556640625</v>
      </c>
      <c r="Q13">
        <v>0</v>
      </c>
      <c r="S13">
        <v>1890.056518554688</v>
      </c>
      <c r="T13">
        <v>1890.056518554688</v>
      </c>
      <c r="U13">
        <v>0</v>
      </c>
      <c r="W13">
        <v>11</v>
      </c>
      <c r="Y13">
        <v>1</v>
      </c>
      <c r="Z13">
        <v>2</v>
      </c>
      <c r="AA13">
        <v>0.5</v>
      </c>
      <c r="AB13">
        <v>4.5</v>
      </c>
      <c r="AC13">
        <v>3</v>
      </c>
      <c r="AD13">
        <v>4</v>
      </c>
      <c r="AF13">
        <f t="shared" si="0"/>
        <v>15</v>
      </c>
      <c r="AG13">
        <f t="shared" si="2"/>
        <v>165</v>
      </c>
      <c r="AH13">
        <f t="shared" si="1"/>
        <v>166</v>
      </c>
      <c r="AI13">
        <f t="shared" si="1"/>
        <v>168.3</v>
      </c>
      <c r="AJ13">
        <f t="shared" si="1"/>
        <v>168.8</v>
      </c>
      <c r="AK13">
        <f t="shared" si="1"/>
        <v>173.3</v>
      </c>
      <c r="AL13">
        <f t="shared" si="1"/>
        <v>176.3</v>
      </c>
      <c r="AM13">
        <f t="shared" si="1"/>
        <v>180</v>
      </c>
    </row>
    <row r="14" spans="1:39" x14ac:dyDescent="0.2">
      <c r="A14" t="s">
        <v>15</v>
      </c>
      <c r="B14" t="s">
        <v>56</v>
      </c>
      <c r="C14" t="s">
        <v>57</v>
      </c>
      <c r="D14">
        <v>60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1.7485009431838989</v>
      </c>
      <c r="M14">
        <v>1.7485009431838989</v>
      </c>
      <c r="N14">
        <v>0</v>
      </c>
      <c r="O14">
        <v>1903.088012695312</v>
      </c>
      <c r="P14">
        <v>1903.088012695312</v>
      </c>
      <c r="Q14">
        <v>0</v>
      </c>
      <c r="S14">
        <v>1906.0888671875</v>
      </c>
      <c r="T14">
        <v>1906.0888671875</v>
      </c>
      <c r="U14">
        <v>0</v>
      </c>
      <c r="W14">
        <v>12</v>
      </c>
      <c r="Y14">
        <v>1</v>
      </c>
      <c r="Z14">
        <v>3</v>
      </c>
      <c r="AA14">
        <v>0.5</v>
      </c>
      <c r="AB14">
        <v>4.5</v>
      </c>
      <c r="AC14">
        <v>3</v>
      </c>
      <c r="AD14">
        <v>3</v>
      </c>
      <c r="AF14">
        <f t="shared" si="0"/>
        <v>15</v>
      </c>
      <c r="AG14">
        <f t="shared" si="2"/>
        <v>180</v>
      </c>
      <c r="AH14">
        <f t="shared" si="1"/>
        <v>181</v>
      </c>
      <c r="AI14">
        <f t="shared" si="1"/>
        <v>183</v>
      </c>
      <c r="AJ14">
        <f t="shared" si="1"/>
        <v>183.5</v>
      </c>
      <c r="AK14">
        <f t="shared" si="1"/>
        <v>188</v>
      </c>
      <c r="AL14">
        <f t="shared" si="1"/>
        <v>191</v>
      </c>
      <c r="AM14">
        <f t="shared" si="1"/>
        <v>195</v>
      </c>
    </row>
    <row r="15" spans="1:39" x14ac:dyDescent="0.2">
      <c r="A15" t="s">
        <v>15</v>
      </c>
      <c r="B15" t="s">
        <v>82</v>
      </c>
      <c r="C15" t="s">
        <v>83</v>
      </c>
      <c r="D15">
        <v>120</v>
      </c>
      <c r="E15">
        <v>2</v>
      </c>
      <c r="F15" t="s">
        <v>27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1.9444688558578489</v>
      </c>
      <c r="M15">
        <v>1.9444688558578489</v>
      </c>
      <c r="N15">
        <v>0</v>
      </c>
      <c r="O15">
        <v>1917.711059570312</v>
      </c>
      <c r="P15">
        <v>1917.711059570312</v>
      </c>
      <c r="Q15">
        <v>0</v>
      </c>
      <c r="S15">
        <v>1920.7119140625</v>
      </c>
      <c r="T15">
        <v>1920.7119140625</v>
      </c>
      <c r="U15">
        <v>0</v>
      </c>
      <c r="W15">
        <v>13</v>
      </c>
      <c r="Y15">
        <v>1</v>
      </c>
      <c r="Z15">
        <v>2.6</v>
      </c>
      <c r="AA15">
        <v>0.5</v>
      </c>
      <c r="AB15">
        <v>4.5</v>
      </c>
      <c r="AC15">
        <v>3</v>
      </c>
      <c r="AD15">
        <v>3.4</v>
      </c>
      <c r="AF15">
        <f t="shared" si="0"/>
        <v>15</v>
      </c>
      <c r="AG15">
        <f t="shared" si="2"/>
        <v>195</v>
      </c>
      <c r="AH15">
        <f t="shared" si="1"/>
        <v>196</v>
      </c>
      <c r="AI15">
        <f t="shared" si="1"/>
        <v>199</v>
      </c>
      <c r="AJ15">
        <f t="shared" si="1"/>
        <v>199.5</v>
      </c>
      <c r="AK15">
        <f t="shared" si="1"/>
        <v>204</v>
      </c>
      <c r="AL15">
        <f t="shared" si="1"/>
        <v>207</v>
      </c>
      <c r="AM15">
        <f t="shared" si="1"/>
        <v>210</v>
      </c>
    </row>
    <row r="16" spans="1:39" x14ac:dyDescent="0.2">
      <c r="A16" t="s">
        <v>15</v>
      </c>
      <c r="B16" t="s">
        <v>70</v>
      </c>
      <c r="C16" t="s">
        <v>63</v>
      </c>
      <c r="D16">
        <v>120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1.079283714294434</v>
      </c>
      <c r="M16">
        <v>1.079283714294434</v>
      </c>
      <c r="N16">
        <v>0</v>
      </c>
      <c r="O16">
        <v>1932.251220703125</v>
      </c>
      <c r="P16">
        <v>1932.251220703125</v>
      </c>
      <c r="Q16">
        <v>0</v>
      </c>
      <c r="S16">
        <v>1935.252075195312</v>
      </c>
      <c r="T16">
        <v>1935.252075195312</v>
      </c>
      <c r="U16">
        <v>0</v>
      </c>
      <c r="W16">
        <v>14</v>
      </c>
      <c r="Y16">
        <v>1</v>
      </c>
      <c r="Z16">
        <v>2.1</v>
      </c>
      <c r="AA16">
        <v>0.5</v>
      </c>
      <c r="AB16">
        <v>4.5</v>
      </c>
      <c r="AC16">
        <v>3</v>
      </c>
      <c r="AD16">
        <v>3.9</v>
      </c>
      <c r="AF16">
        <f t="shared" si="0"/>
        <v>15</v>
      </c>
      <c r="AG16">
        <f t="shared" si="2"/>
        <v>210</v>
      </c>
      <c r="AH16">
        <f t="shared" si="1"/>
        <v>211</v>
      </c>
      <c r="AI16">
        <f t="shared" si="1"/>
        <v>213.6</v>
      </c>
      <c r="AJ16">
        <f t="shared" si="1"/>
        <v>214.1</v>
      </c>
      <c r="AK16">
        <f t="shared" si="1"/>
        <v>218.6</v>
      </c>
      <c r="AL16">
        <f t="shared" si="1"/>
        <v>221.6</v>
      </c>
      <c r="AM16">
        <f t="shared" si="1"/>
        <v>225</v>
      </c>
    </row>
    <row r="17" spans="1:39" x14ac:dyDescent="0.2">
      <c r="A17" t="s">
        <v>20</v>
      </c>
      <c r="B17" t="s">
        <v>72</v>
      </c>
      <c r="C17" t="s">
        <v>29</v>
      </c>
      <c r="D17">
        <v>-60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0.90704798698425293</v>
      </c>
      <c r="M17">
        <v>0.90704798698425293</v>
      </c>
      <c r="N17">
        <v>0</v>
      </c>
      <c r="O17">
        <v>1946.509521484375</v>
      </c>
      <c r="P17">
        <v>1946.509521484375</v>
      </c>
      <c r="Q17">
        <v>0</v>
      </c>
      <c r="S17">
        <v>1949.510375976562</v>
      </c>
      <c r="T17">
        <v>1949.510375976562</v>
      </c>
      <c r="U17">
        <v>0</v>
      </c>
      <c r="W17">
        <v>15</v>
      </c>
      <c r="Y17">
        <v>1</v>
      </c>
      <c r="Z17">
        <v>1.3</v>
      </c>
      <c r="AA17">
        <v>0.5</v>
      </c>
      <c r="AB17">
        <v>4.5</v>
      </c>
      <c r="AC17">
        <v>3</v>
      </c>
      <c r="AD17">
        <v>4.7</v>
      </c>
      <c r="AF17">
        <f t="shared" si="0"/>
        <v>15</v>
      </c>
      <c r="AG17">
        <f t="shared" si="2"/>
        <v>225</v>
      </c>
      <c r="AH17">
        <f t="shared" si="1"/>
        <v>226</v>
      </c>
      <c r="AI17">
        <f t="shared" si="1"/>
        <v>228.1</v>
      </c>
      <c r="AJ17">
        <f t="shared" si="1"/>
        <v>228.6</v>
      </c>
      <c r="AK17">
        <f t="shared" si="1"/>
        <v>233.1</v>
      </c>
      <c r="AL17">
        <f t="shared" si="1"/>
        <v>236.1</v>
      </c>
      <c r="AM17">
        <f t="shared" si="1"/>
        <v>240</v>
      </c>
    </row>
    <row r="18" spans="1:39" x14ac:dyDescent="0.2">
      <c r="A18" t="s">
        <v>20</v>
      </c>
      <c r="B18" t="s">
        <v>64</v>
      </c>
      <c r="C18" t="s">
        <v>59</v>
      </c>
      <c r="D18">
        <v>-60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1.0208462476730349</v>
      </c>
      <c r="M18">
        <v>1.0208462476730349</v>
      </c>
      <c r="N18">
        <v>0</v>
      </c>
      <c r="O18">
        <v>1961.364624023438</v>
      </c>
      <c r="P18">
        <v>1961.364624023438</v>
      </c>
      <c r="Q18">
        <v>0</v>
      </c>
      <c r="S18">
        <v>1964.365600585938</v>
      </c>
      <c r="T18">
        <v>1964.365600585938</v>
      </c>
      <c r="U18">
        <v>0</v>
      </c>
      <c r="W18">
        <v>16</v>
      </c>
      <c r="Y18">
        <v>1</v>
      </c>
      <c r="Z18">
        <v>1.1000000000000001</v>
      </c>
      <c r="AA18">
        <v>0.5</v>
      </c>
      <c r="AB18">
        <v>4.5</v>
      </c>
      <c r="AC18">
        <v>3</v>
      </c>
      <c r="AD18">
        <v>4.9000000000000004</v>
      </c>
      <c r="AF18">
        <f t="shared" si="0"/>
        <v>15</v>
      </c>
      <c r="AG18">
        <f t="shared" si="2"/>
        <v>240</v>
      </c>
      <c r="AH18">
        <f t="shared" si="1"/>
        <v>241</v>
      </c>
      <c r="AI18">
        <f t="shared" si="1"/>
        <v>242.3</v>
      </c>
      <c r="AJ18">
        <f t="shared" si="1"/>
        <v>242.8</v>
      </c>
      <c r="AK18">
        <f t="shared" si="1"/>
        <v>247.3</v>
      </c>
      <c r="AL18">
        <f t="shared" si="1"/>
        <v>250.3</v>
      </c>
      <c r="AM18">
        <f t="shared" si="1"/>
        <v>255</v>
      </c>
    </row>
    <row r="19" spans="1:39" x14ac:dyDescent="0.2">
      <c r="A19" t="s">
        <v>15</v>
      </c>
      <c r="B19" t="s">
        <v>65</v>
      </c>
      <c r="C19" t="s">
        <v>59</v>
      </c>
      <c r="D19">
        <v>120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0.79338687658309937</v>
      </c>
      <c r="M19">
        <v>0.79338687658309937</v>
      </c>
      <c r="N19">
        <v>0</v>
      </c>
      <c r="O19">
        <v>1976.800048828125</v>
      </c>
      <c r="P19">
        <v>1976.800048828125</v>
      </c>
      <c r="Q19">
        <v>0</v>
      </c>
      <c r="S19">
        <v>1979.801025390625</v>
      </c>
      <c r="T19">
        <v>1979.801025390625</v>
      </c>
      <c r="U19">
        <v>0</v>
      </c>
      <c r="W19">
        <v>17</v>
      </c>
      <c r="Y19">
        <v>1</v>
      </c>
      <c r="Z19">
        <v>1.5</v>
      </c>
      <c r="AA19">
        <v>0.5</v>
      </c>
      <c r="AB19">
        <v>4.5</v>
      </c>
      <c r="AC19">
        <v>3</v>
      </c>
      <c r="AD19">
        <v>4.5</v>
      </c>
      <c r="AF19">
        <f t="shared" si="0"/>
        <v>15</v>
      </c>
      <c r="AG19">
        <f t="shared" si="2"/>
        <v>255</v>
      </c>
      <c r="AH19">
        <f t="shared" ref="AH19:AM31" si="3">AG19+Y18</f>
        <v>256</v>
      </c>
      <c r="AI19">
        <f t="shared" si="3"/>
        <v>257.10000000000002</v>
      </c>
      <c r="AJ19">
        <f t="shared" si="3"/>
        <v>257.60000000000002</v>
      </c>
      <c r="AK19">
        <f t="shared" si="3"/>
        <v>262.10000000000002</v>
      </c>
      <c r="AL19">
        <f t="shared" si="3"/>
        <v>265.10000000000002</v>
      </c>
      <c r="AM19">
        <f t="shared" si="3"/>
        <v>270</v>
      </c>
    </row>
    <row r="20" spans="1:39" x14ac:dyDescent="0.2">
      <c r="A20" t="s">
        <v>20</v>
      </c>
      <c r="B20" t="s">
        <v>62</v>
      </c>
      <c r="C20" t="s">
        <v>63</v>
      </c>
      <c r="D20">
        <v>-60</v>
      </c>
      <c r="E20">
        <v>2</v>
      </c>
      <c r="F20" t="s">
        <v>23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0.62907308340072632</v>
      </c>
      <c r="M20">
        <v>0.62907308340072632</v>
      </c>
      <c r="N20">
        <v>0</v>
      </c>
      <c r="O20">
        <v>1993.1474609375</v>
      </c>
      <c r="P20">
        <v>1993.1474609375</v>
      </c>
      <c r="Q20">
        <v>0</v>
      </c>
      <c r="S20">
        <v>1996.148315429688</v>
      </c>
      <c r="T20">
        <v>1996.148315429688</v>
      </c>
      <c r="U20">
        <v>0</v>
      </c>
      <c r="W20">
        <v>18</v>
      </c>
      <c r="Y20">
        <v>1</v>
      </c>
      <c r="Z20">
        <v>2.8</v>
      </c>
      <c r="AA20">
        <v>0.5</v>
      </c>
      <c r="AB20">
        <v>4.5</v>
      </c>
      <c r="AC20">
        <v>3</v>
      </c>
      <c r="AD20">
        <v>3.2</v>
      </c>
      <c r="AF20">
        <f t="shared" si="0"/>
        <v>15</v>
      </c>
      <c r="AG20">
        <f t="shared" si="2"/>
        <v>270</v>
      </c>
      <c r="AH20">
        <f t="shared" si="3"/>
        <v>271</v>
      </c>
      <c r="AI20">
        <f t="shared" si="3"/>
        <v>272.5</v>
      </c>
      <c r="AJ20">
        <f t="shared" si="3"/>
        <v>273</v>
      </c>
      <c r="AK20">
        <f t="shared" si="3"/>
        <v>277.5</v>
      </c>
      <c r="AL20">
        <f t="shared" si="3"/>
        <v>280.5</v>
      </c>
      <c r="AM20">
        <f t="shared" si="3"/>
        <v>285</v>
      </c>
    </row>
    <row r="21" spans="1:39" x14ac:dyDescent="0.2">
      <c r="A21" t="s">
        <v>20</v>
      </c>
      <c r="B21" t="s">
        <v>75</v>
      </c>
      <c r="C21" t="s">
        <v>68</v>
      </c>
      <c r="D21">
        <v>-90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1.013125538825989</v>
      </c>
      <c r="M21">
        <v>1.013125538825989</v>
      </c>
      <c r="N21">
        <v>0</v>
      </c>
      <c r="O21">
        <v>2006.394287109375</v>
      </c>
      <c r="P21">
        <v>2006.394287109375</v>
      </c>
      <c r="Q21">
        <v>0</v>
      </c>
      <c r="S21">
        <v>2009.395263671875</v>
      </c>
      <c r="T21">
        <v>2009.395263671875</v>
      </c>
      <c r="U21">
        <v>0</v>
      </c>
      <c r="W21">
        <v>19</v>
      </c>
      <c r="Y21">
        <v>1</v>
      </c>
      <c r="Z21">
        <v>1</v>
      </c>
      <c r="AA21">
        <v>0.5</v>
      </c>
      <c r="AB21">
        <v>4.5</v>
      </c>
      <c r="AC21">
        <v>3</v>
      </c>
      <c r="AD21">
        <v>5</v>
      </c>
      <c r="AF21">
        <f t="shared" si="0"/>
        <v>15</v>
      </c>
      <c r="AG21">
        <f t="shared" si="2"/>
        <v>285</v>
      </c>
      <c r="AH21">
        <f t="shared" si="3"/>
        <v>286</v>
      </c>
      <c r="AI21">
        <f t="shared" si="3"/>
        <v>288.8</v>
      </c>
      <c r="AJ21">
        <f t="shared" si="3"/>
        <v>289.3</v>
      </c>
      <c r="AK21">
        <f t="shared" si="3"/>
        <v>293.8</v>
      </c>
      <c r="AL21">
        <f t="shared" si="3"/>
        <v>296.8</v>
      </c>
      <c r="AM21">
        <f t="shared" si="3"/>
        <v>300</v>
      </c>
    </row>
    <row r="22" spans="1:39" x14ac:dyDescent="0.2">
      <c r="A22" t="s">
        <v>20</v>
      </c>
      <c r="B22" t="s">
        <v>85</v>
      </c>
      <c r="C22" t="s">
        <v>57</v>
      </c>
      <c r="D22">
        <v>-30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1.0407284498214719</v>
      </c>
      <c r="M22">
        <v>1.0407284498214719</v>
      </c>
      <c r="N22">
        <v>0</v>
      </c>
      <c r="O22">
        <v>2023.141723632812</v>
      </c>
      <c r="P22">
        <v>2023.141723632812</v>
      </c>
      <c r="Q22">
        <v>0</v>
      </c>
      <c r="S22">
        <v>2026.156982421875</v>
      </c>
      <c r="T22">
        <v>2026.156982421875</v>
      </c>
      <c r="U22">
        <v>0</v>
      </c>
      <c r="W22">
        <v>20</v>
      </c>
      <c r="Y22">
        <v>1</v>
      </c>
      <c r="Z22">
        <v>2.7</v>
      </c>
      <c r="AA22">
        <v>0.5</v>
      </c>
      <c r="AB22">
        <v>4.5</v>
      </c>
      <c r="AC22">
        <v>3</v>
      </c>
      <c r="AD22">
        <v>3.3</v>
      </c>
      <c r="AF22">
        <f t="shared" si="0"/>
        <v>15</v>
      </c>
      <c r="AG22">
        <f t="shared" si="2"/>
        <v>300</v>
      </c>
      <c r="AH22">
        <f t="shared" si="3"/>
        <v>301</v>
      </c>
      <c r="AI22">
        <f t="shared" si="3"/>
        <v>302</v>
      </c>
      <c r="AJ22">
        <f t="shared" si="3"/>
        <v>302.5</v>
      </c>
      <c r="AK22">
        <f t="shared" si="3"/>
        <v>307</v>
      </c>
      <c r="AL22">
        <f t="shared" si="3"/>
        <v>310</v>
      </c>
      <c r="AM22">
        <f t="shared" si="3"/>
        <v>315</v>
      </c>
    </row>
    <row r="23" spans="1:39" x14ac:dyDescent="0.2">
      <c r="A23" t="s">
        <v>15</v>
      </c>
      <c r="B23" t="s">
        <v>71</v>
      </c>
      <c r="C23" t="s">
        <v>63</v>
      </c>
      <c r="D23">
        <v>60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0.66659927368164062</v>
      </c>
      <c r="M23">
        <v>0.66659927368164062</v>
      </c>
      <c r="N23">
        <v>0</v>
      </c>
      <c r="O23">
        <v>2037.082885742188</v>
      </c>
      <c r="P23">
        <v>2037.082885742188</v>
      </c>
      <c r="Q23">
        <v>0</v>
      </c>
      <c r="S23">
        <v>2040.083740234375</v>
      </c>
      <c r="T23">
        <v>2040.083740234375</v>
      </c>
      <c r="U23">
        <v>0</v>
      </c>
      <c r="W23">
        <v>21</v>
      </c>
      <c r="Y23">
        <v>1</v>
      </c>
      <c r="Z23">
        <v>1.6</v>
      </c>
      <c r="AA23">
        <v>0.5</v>
      </c>
      <c r="AB23">
        <v>4.5</v>
      </c>
      <c r="AC23">
        <v>3</v>
      </c>
      <c r="AD23">
        <v>4.4000000000000004</v>
      </c>
      <c r="AF23">
        <f t="shared" si="0"/>
        <v>15</v>
      </c>
      <c r="AG23">
        <f t="shared" si="2"/>
        <v>315</v>
      </c>
      <c r="AH23">
        <f t="shared" si="3"/>
        <v>316</v>
      </c>
      <c r="AI23">
        <f t="shared" si="3"/>
        <v>318.7</v>
      </c>
      <c r="AJ23">
        <f t="shared" si="3"/>
        <v>319.2</v>
      </c>
      <c r="AK23">
        <f t="shared" si="3"/>
        <v>323.7</v>
      </c>
      <c r="AL23">
        <f t="shared" si="3"/>
        <v>326.7</v>
      </c>
      <c r="AM23">
        <f t="shared" si="3"/>
        <v>330</v>
      </c>
    </row>
    <row r="24" spans="1:39" x14ac:dyDescent="0.2">
      <c r="A24" t="s">
        <v>20</v>
      </c>
      <c r="B24" t="s">
        <v>86</v>
      </c>
      <c r="C24" t="s">
        <v>17</v>
      </c>
      <c r="D24">
        <v>-30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0.50438892841339111</v>
      </c>
      <c r="M24">
        <v>0.50438892841339111</v>
      </c>
      <c r="N24">
        <v>0</v>
      </c>
      <c r="O24">
        <v>2051.739013671875</v>
      </c>
      <c r="P24">
        <v>2051.739013671875</v>
      </c>
      <c r="Q24">
        <v>0</v>
      </c>
      <c r="S24">
        <v>2054.739990234375</v>
      </c>
      <c r="T24">
        <v>2054.739990234375</v>
      </c>
      <c r="U24">
        <v>0</v>
      </c>
      <c r="W24">
        <v>22</v>
      </c>
      <c r="Y24">
        <v>1</v>
      </c>
      <c r="Z24">
        <v>1.2</v>
      </c>
      <c r="AA24">
        <v>0.5</v>
      </c>
      <c r="AB24">
        <v>4.5</v>
      </c>
      <c r="AC24">
        <v>3</v>
      </c>
      <c r="AD24">
        <v>4.8</v>
      </c>
      <c r="AF24">
        <f t="shared" si="0"/>
        <v>15</v>
      </c>
      <c r="AG24">
        <f t="shared" si="2"/>
        <v>330</v>
      </c>
      <c r="AH24">
        <f t="shared" si="3"/>
        <v>331</v>
      </c>
      <c r="AI24">
        <f t="shared" si="3"/>
        <v>332.6</v>
      </c>
      <c r="AJ24">
        <f t="shared" si="3"/>
        <v>333.1</v>
      </c>
      <c r="AK24">
        <f t="shared" si="3"/>
        <v>337.6</v>
      </c>
      <c r="AL24">
        <f t="shared" si="3"/>
        <v>340.6</v>
      </c>
      <c r="AM24">
        <f t="shared" si="3"/>
        <v>345</v>
      </c>
    </row>
    <row r="25" spans="1:39" x14ac:dyDescent="0.2">
      <c r="A25" t="s">
        <v>20</v>
      </c>
      <c r="B25" t="s">
        <v>79</v>
      </c>
      <c r="C25" t="s">
        <v>59</v>
      </c>
      <c r="D25">
        <v>-120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0.57849520444869995</v>
      </c>
      <c r="M25">
        <v>0.57849520444869995</v>
      </c>
      <c r="N25">
        <v>0</v>
      </c>
      <c r="O25">
        <v>2067.5888671875</v>
      </c>
      <c r="P25">
        <v>2067.5888671875</v>
      </c>
      <c r="Q25">
        <v>0</v>
      </c>
      <c r="S25">
        <v>2070.58984375</v>
      </c>
      <c r="T25">
        <v>2070.58984375</v>
      </c>
      <c r="U25">
        <v>0</v>
      </c>
      <c r="W25">
        <v>23</v>
      </c>
      <c r="Y25">
        <v>1</v>
      </c>
      <c r="Z25">
        <v>2</v>
      </c>
      <c r="AA25">
        <v>0.5</v>
      </c>
      <c r="AB25">
        <v>4.5</v>
      </c>
      <c r="AC25">
        <v>3</v>
      </c>
      <c r="AD25">
        <v>4</v>
      </c>
      <c r="AF25">
        <f t="shared" si="0"/>
        <v>15</v>
      </c>
      <c r="AG25">
        <f t="shared" si="2"/>
        <v>345</v>
      </c>
      <c r="AH25">
        <f t="shared" si="3"/>
        <v>346</v>
      </c>
      <c r="AI25">
        <f t="shared" si="3"/>
        <v>347.2</v>
      </c>
      <c r="AJ25">
        <f t="shared" si="3"/>
        <v>347.7</v>
      </c>
      <c r="AK25">
        <f t="shared" si="3"/>
        <v>352.2</v>
      </c>
      <c r="AL25">
        <f t="shared" si="3"/>
        <v>355.2</v>
      </c>
      <c r="AM25">
        <f t="shared" si="3"/>
        <v>360</v>
      </c>
    </row>
    <row r="26" spans="1:39" x14ac:dyDescent="0.2">
      <c r="A26" t="s">
        <v>20</v>
      </c>
      <c r="B26" t="s">
        <v>60</v>
      </c>
      <c r="C26" t="s">
        <v>61</v>
      </c>
      <c r="D26">
        <v>-30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1.439234137535095</v>
      </c>
      <c r="M26">
        <v>1.439234137535095</v>
      </c>
      <c r="N26">
        <v>0</v>
      </c>
      <c r="O26">
        <v>2082.444091796875</v>
      </c>
      <c r="P26">
        <v>2082.444091796875</v>
      </c>
      <c r="Q26">
        <v>0</v>
      </c>
      <c r="S26">
        <v>2085.445068359375</v>
      </c>
      <c r="T26">
        <v>2085.445068359375</v>
      </c>
      <c r="U26">
        <v>0</v>
      </c>
      <c r="W26">
        <v>24</v>
      </c>
      <c r="Y26">
        <v>1</v>
      </c>
      <c r="Z26">
        <v>1.8</v>
      </c>
      <c r="AA26">
        <v>0.5</v>
      </c>
      <c r="AB26">
        <v>4.5</v>
      </c>
      <c r="AC26">
        <v>3</v>
      </c>
      <c r="AD26">
        <v>4.2</v>
      </c>
      <c r="AF26">
        <f t="shared" si="0"/>
        <v>15</v>
      </c>
      <c r="AG26">
        <f t="shared" si="2"/>
        <v>360</v>
      </c>
      <c r="AH26">
        <f t="shared" si="3"/>
        <v>361</v>
      </c>
      <c r="AI26">
        <f t="shared" si="3"/>
        <v>363</v>
      </c>
      <c r="AJ26">
        <f t="shared" si="3"/>
        <v>363.5</v>
      </c>
      <c r="AK26">
        <f t="shared" si="3"/>
        <v>368</v>
      </c>
      <c r="AL26">
        <f t="shared" si="3"/>
        <v>371</v>
      </c>
      <c r="AM26">
        <f t="shared" si="3"/>
        <v>375</v>
      </c>
    </row>
    <row r="27" spans="1:39" x14ac:dyDescent="0.2">
      <c r="A27" t="s">
        <v>20</v>
      </c>
      <c r="B27" t="s">
        <v>73</v>
      </c>
      <c r="C27" t="s">
        <v>63</v>
      </c>
      <c r="D27">
        <v>-30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0.50562542676925659</v>
      </c>
      <c r="M27">
        <v>0.50562542676925659</v>
      </c>
      <c r="N27">
        <v>0</v>
      </c>
      <c r="O27">
        <v>2097.19970703125</v>
      </c>
      <c r="P27">
        <v>2097.19970703125</v>
      </c>
      <c r="Q27">
        <v>0</v>
      </c>
      <c r="S27">
        <v>2100.20068359375</v>
      </c>
      <c r="T27">
        <v>2100.20068359375</v>
      </c>
      <c r="U27">
        <v>0</v>
      </c>
      <c r="W27">
        <v>25</v>
      </c>
      <c r="Y27">
        <v>1</v>
      </c>
      <c r="Z27">
        <v>1.5</v>
      </c>
      <c r="AA27">
        <v>0.5</v>
      </c>
      <c r="AB27">
        <v>4.5</v>
      </c>
      <c r="AC27">
        <v>3</v>
      </c>
      <c r="AD27">
        <v>4.5</v>
      </c>
      <c r="AF27">
        <f t="shared" si="0"/>
        <v>15</v>
      </c>
      <c r="AG27">
        <f t="shared" si="2"/>
        <v>375</v>
      </c>
      <c r="AH27">
        <f t="shared" si="3"/>
        <v>376</v>
      </c>
      <c r="AI27">
        <f t="shared" si="3"/>
        <v>377.8</v>
      </c>
      <c r="AJ27">
        <f t="shared" si="3"/>
        <v>378.3</v>
      </c>
      <c r="AK27">
        <f t="shared" si="3"/>
        <v>382.8</v>
      </c>
      <c r="AL27">
        <f t="shared" si="3"/>
        <v>385.8</v>
      </c>
      <c r="AM27">
        <f t="shared" si="3"/>
        <v>390</v>
      </c>
    </row>
    <row r="28" spans="1:39" x14ac:dyDescent="0.2">
      <c r="A28" t="s">
        <v>20</v>
      </c>
      <c r="B28" t="s">
        <v>84</v>
      </c>
      <c r="C28" t="s">
        <v>59</v>
      </c>
      <c r="D28">
        <v>-150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0.81370830535888672</v>
      </c>
      <c r="M28">
        <v>0.81370830535888672</v>
      </c>
      <c r="N28">
        <v>0</v>
      </c>
      <c r="O28">
        <v>2112.933837890625</v>
      </c>
      <c r="P28">
        <v>2112.933837890625</v>
      </c>
      <c r="Q28">
        <v>0</v>
      </c>
      <c r="S28">
        <v>2115.9345703125</v>
      </c>
      <c r="T28">
        <v>2115.9345703125</v>
      </c>
      <c r="U28">
        <v>0</v>
      </c>
      <c r="W28">
        <v>26</v>
      </c>
      <c r="Y28">
        <v>1</v>
      </c>
      <c r="Z28">
        <v>2.2000000000000002</v>
      </c>
      <c r="AA28">
        <v>0.5</v>
      </c>
      <c r="AB28">
        <v>4.5</v>
      </c>
      <c r="AC28">
        <v>3</v>
      </c>
      <c r="AD28">
        <v>3.8</v>
      </c>
      <c r="AF28">
        <f t="shared" si="0"/>
        <v>15</v>
      </c>
      <c r="AG28">
        <f t="shared" si="2"/>
        <v>390</v>
      </c>
      <c r="AH28">
        <f t="shared" si="3"/>
        <v>391</v>
      </c>
      <c r="AI28">
        <f t="shared" si="3"/>
        <v>392.5</v>
      </c>
      <c r="AJ28">
        <f t="shared" si="3"/>
        <v>393</v>
      </c>
      <c r="AK28">
        <f t="shared" si="3"/>
        <v>397.5</v>
      </c>
      <c r="AL28">
        <f t="shared" si="3"/>
        <v>400.5</v>
      </c>
      <c r="AM28">
        <f t="shared" si="3"/>
        <v>405</v>
      </c>
    </row>
    <row r="29" spans="1:39" x14ac:dyDescent="0.2">
      <c r="A29" t="s">
        <v>15</v>
      </c>
      <c r="B29" t="s">
        <v>67</v>
      </c>
      <c r="C29" t="s">
        <v>68</v>
      </c>
      <c r="D29">
        <v>60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0.93679332733154297</v>
      </c>
      <c r="M29">
        <v>0.93679332733154297</v>
      </c>
      <c r="N29">
        <v>0</v>
      </c>
      <c r="O29">
        <v>2128.26953125</v>
      </c>
      <c r="P29">
        <v>2128.26953125</v>
      </c>
      <c r="Q29">
        <v>0</v>
      </c>
      <c r="S29">
        <v>2131.2705078125</v>
      </c>
      <c r="T29">
        <v>2131.2705078125</v>
      </c>
      <c r="U29">
        <v>0</v>
      </c>
      <c r="W29">
        <v>27</v>
      </c>
      <c r="Y29">
        <v>1</v>
      </c>
      <c r="Z29">
        <v>2.5</v>
      </c>
      <c r="AA29">
        <v>0.5</v>
      </c>
      <c r="AB29">
        <v>4.5</v>
      </c>
      <c r="AC29">
        <v>3</v>
      </c>
      <c r="AD29">
        <v>3.5</v>
      </c>
      <c r="AF29">
        <f t="shared" si="0"/>
        <v>15</v>
      </c>
      <c r="AG29">
        <f t="shared" si="2"/>
        <v>405</v>
      </c>
      <c r="AH29">
        <f t="shared" si="3"/>
        <v>406</v>
      </c>
      <c r="AI29">
        <f t="shared" si="3"/>
        <v>408.2</v>
      </c>
      <c r="AJ29">
        <f t="shared" si="3"/>
        <v>408.7</v>
      </c>
      <c r="AK29">
        <f t="shared" si="3"/>
        <v>413.2</v>
      </c>
      <c r="AL29">
        <f t="shared" si="3"/>
        <v>416.2</v>
      </c>
      <c r="AM29">
        <f t="shared" si="3"/>
        <v>420</v>
      </c>
    </row>
    <row r="30" spans="1:39" x14ac:dyDescent="0.2">
      <c r="A30" t="s">
        <v>15</v>
      </c>
      <c r="B30" t="s">
        <v>21</v>
      </c>
      <c r="C30" t="s">
        <v>22</v>
      </c>
      <c r="D30">
        <v>120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0.75109797716140747</v>
      </c>
      <c r="M30">
        <v>0.75109797716140747</v>
      </c>
      <c r="N30">
        <v>0</v>
      </c>
      <c r="O30">
        <v>2142.71044921875</v>
      </c>
      <c r="P30">
        <v>2142.71044921875</v>
      </c>
      <c r="Q30">
        <v>0</v>
      </c>
      <c r="S30">
        <v>2145.711181640625</v>
      </c>
      <c r="T30">
        <v>2145.711181640625</v>
      </c>
      <c r="U30">
        <v>0</v>
      </c>
      <c r="W30">
        <v>28</v>
      </c>
      <c r="Y30">
        <v>1</v>
      </c>
      <c r="Z30">
        <v>1.9</v>
      </c>
      <c r="AA30">
        <v>0.5</v>
      </c>
      <c r="AB30">
        <v>4.5</v>
      </c>
      <c r="AC30">
        <v>3</v>
      </c>
      <c r="AD30">
        <v>4.0999999999999996</v>
      </c>
      <c r="AF30">
        <f t="shared" si="0"/>
        <v>15</v>
      </c>
      <c r="AG30">
        <f t="shared" si="2"/>
        <v>420</v>
      </c>
      <c r="AH30">
        <f t="shared" si="3"/>
        <v>421</v>
      </c>
      <c r="AI30">
        <f t="shared" si="3"/>
        <v>423.5</v>
      </c>
      <c r="AJ30">
        <f t="shared" si="3"/>
        <v>424</v>
      </c>
      <c r="AK30">
        <f t="shared" si="3"/>
        <v>428.5</v>
      </c>
      <c r="AL30">
        <f t="shared" si="3"/>
        <v>431.5</v>
      </c>
      <c r="AM30">
        <f t="shared" si="3"/>
        <v>435</v>
      </c>
    </row>
    <row r="31" spans="1:39" x14ac:dyDescent="0.2">
      <c r="A31" t="s">
        <v>20</v>
      </c>
      <c r="B31" t="s">
        <v>66</v>
      </c>
      <c r="C31" t="s">
        <v>29</v>
      </c>
      <c r="D31">
        <v>-90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0.79681617021560669</v>
      </c>
      <c r="M31">
        <v>0.79681617021560669</v>
      </c>
      <c r="N31">
        <v>0</v>
      </c>
      <c r="O31">
        <v>2157.167724609375</v>
      </c>
      <c r="P31">
        <v>2157.167724609375</v>
      </c>
      <c r="Q31">
        <v>0</v>
      </c>
      <c r="S31">
        <v>2160.16845703125</v>
      </c>
      <c r="T31">
        <v>2160.16845703125</v>
      </c>
      <c r="U31">
        <v>0</v>
      </c>
      <c r="W31">
        <v>29</v>
      </c>
      <c r="Y31">
        <v>1</v>
      </c>
      <c r="Z31">
        <v>1.3</v>
      </c>
      <c r="AA31">
        <v>0.5</v>
      </c>
      <c r="AB31">
        <v>4.5</v>
      </c>
      <c r="AC31">
        <v>3</v>
      </c>
      <c r="AD31">
        <v>4.7</v>
      </c>
      <c r="AG31">
        <f t="shared" si="2"/>
        <v>435</v>
      </c>
      <c r="AH31">
        <f t="shared" si="3"/>
        <v>436</v>
      </c>
      <c r="AI31">
        <f t="shared" si="3"/>
        <v>437.9</v>
      </c>
      <c r="AJ31">
        <f t="shared" si="3"/>
        <v>438.4</v>
      </c>
      <c r="AK31">
        <f t="shared" si="3"/>
        <v>442.9</v>
      </c>
      <c r="AL31">
        <f t="shared" si="3"/>
        <v>445.9</v>
      </c>
      <c r="AM31">
        <f t="shared" si="3"/>
        <v>450</v>
      </c>
    </row>
    <row r="33" spans="1:2" x14ac:dyDescent="0.2">
      <c r="A33" t="s">
        <v>30</v>
      </c>
    </row>
    <row r="34" spans="1:2" x14ac:dyDescent="0.2">
      <c r="A34" t="s">
        <v>31</v>
      </c>
      <c r="B34">
        <v>62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60.17049912607925</v>
      </c>
    </row>
  </sheetData>
  <sortState xmlns:xlrd2="http://schemas.microsoft.com/office/spreadsheetml/2017/richdata2" ref="A2:W39">
    <sortCondition ref="W1:W39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39"/>
  <sheetViews>
    <sheetView workbookViewId="0">
      <selection activeCell="D2" sqref="D2:D31"/>
    </sheetView>
  </sheetViews>
  <sheetFormatPr baseColWidth="10" defaultColWidth="8.83203125" defaultRowHeight="15" x14ac:dyDescent="0.2"/>
  <cols>
    <col min="1" max="1" width="18.33203125" customWidth="1"/>
    <col min="4" max="4" width="21.83203125" customWidth="1"/>
    <col min="12" max="12" width="14.33203125" customWidth="1"/>
    <col min="14" max="14" width="15.5" customWidth="1"/>
    <col min="16" max="16" width="23.33203125" customWidth="1"/>
    <col min="19" max="19" width="16" customWidth="1"/>
    <col min="20" max="20" width="16.33203125" customWidth="1"/>
    <col min="21" max="21" width="10.5" customWidth="1"/>
    <col min="22" max="22" width="15.1640625" customWidth="1"/>
  </cols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15</v>
      </c>
      <c r="B2" t="s">
        <v>139</v>
      </c>
      <c r="C2" t="s">
        <v>17</v>
      </c>
      <c r="D2">
        <v>120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0.569091796875</v>
      </c>
      <c r="M2">
        <v>0.569091796875</v>
      </c>
      <c r="N2">
        <v>0</v>
      </c>
      <c r="O2">
        <v>2246.663330078125</v>
      </c>
      <c r="P2">
        <v>2246.663330078125</v>
      </c>
      <c r="Q2">
        <v>0</v>
      </c>
      <c r="S2">
        <v>2249.664306640625</v>
      </c>
      <c r="T2">
        <v>2249.664306640625</v>
      </c>
      <c r="U2">
        <v>0</v>
      </c>
      <c r="W2">
        <v>2242.15380859375</v>
      </c>
      <c r="X2">
        <v>2242.15380859375</v>
      </c>
      <c r="Y2">
        <v>0</v>
      </c>
      <c r="Z2">
        <v>2246.663330078125</v>
      </c>
      <c r="AA2">
        <v>2246.663330078125</v>
      </c>
      <c r="AB2">
        <v>0</v>
      </c>
      <c r="AC2">
        <v>2241.6396484375</v>
      </c>
      <c r="AD2">
        <v>2241.6396484375</v>
      </c>
      <c r="AE2">
        <v>0</v>
      </c>
      <c r="AF2">
        <v>2242.15380859375</v>
      </c>
      <c r="AG2">
        <v>2242.15380859375</v>
      </c>
      <c r="AH2">
        <v>0</v>
      </c>
      <c r="AI2">
        <v>2239.83251953125</v>
      </c>
      <c r="AJ2">
        <v>2239.83251953125</v>
      </c>
      <c r="AK2">
        <v>0</v>
      </c>
      <c r="AL2">
        <v>2241.6396484375</v>
      </c>
      <c r="AM2">
        <v>2241.6396484375</v>
      </c>
      <c r="AN2">
        <v>0</v>
      </c>
      <c r="AO2">
        <v>2238.8369140625</v>
      </c>
      <c r="AP2">
        <v>2238.8369140625</v>
      </c>
      <c r="AQ2">
        <v>0</v>
      </c>
      <c r="AR2">
        <v>2239.84912109375</v>
      </c>
      <c r="AS2">
        <v>2239.84912109375</v>
      </c>
      <c r="AT2">
        <v>0</v>
      </c>
      <c r="AU2">
        <v>2246.663330078125</v>
      </c>
      <c r="AV2">
        <v>2246.663330078125</v>
      </c>
      <c r="AW2">
        <v>0</v>
      </c>
      <c r="AY2">
        <v>0</v>
      </c>
      <c r="BA2">
        <f>AR2-AO2</f>
        <v>1.01220703125</v>
      </c>
      <c r="BB2">
        <f>AL2-AI2</f>
        <v>1.80712890625</v>
      </c>
      <c r="BC2">
        <f>AF2-AD2</f>
        <v>0.51416015625</v>
      </c>
      <c r="BD2">
        <f>Z2-W2</f>
        <v>4.509521484375</v>
      </c>
      <c r="BE2">
        <f>S2-AU2</f>
        <v>3.0009765625</v>
      </c>
      <c r="BF2">
        <f>AO3-S2</f>
        <v>4.213623046875</v>
      </c>
      <c r="BH2">
        <f>SUM(BA2:BF2)</f>
        <v>15.0576171875</v>
      </c>
      <c r="BI2">
        <v>0</v>
      </c>
      <c r="BJ2">
        <f>BA2-AX2</f>
        <v>1.01220703125</v>
      </c>
      <c r="BK2">
        <f>BJ2+BB2</f>
        <v>2.8193359375</v>
      </c>
      <c r="BL2">
        <f>BK2+BC2</f>
        <v>3.33349609375</v>
      </c>
      <c r="BM2">
        <f>BL2+BD2</f>
        <v>7.843017578125</v>
      </c>
      <c r="BN2">
        <f>BM2+BE2</f>
        <v>10.843994140625</v>
      </c>
      <c r="BO2">
        <f>BN2+BF2</f>
        <v>15.0576171875</v>
      </c>
    </row>
    <row r="3" spans="1:67" x14ac:dyDescent="0.2">
      <c r="A3" t="s">
        <v>15</v>
      </c>
      <c r="B3" t="s">
        <v>86</v>
      </c>
      <c r="C3" t="s">
        <v>83</v>
      </c>
      <c r="D3">
        <v>150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0.80091482400894165</v>
      </c>
      <c r="M3">
        <v>0.80091482400894165</v>
      </c>
      <c r="N3">
        <v>0</v>
      </c>
      <c r="O3">
        <v>2261.00439453125</v>
      </c>
      <c r="P3">
        <v>2261.00439453125</v>
      </c>
      <c r="Q3">
        <v>0</v>
      </c>
      <c r="S3">
        <v>2264.00537109375</v>
      </c>
      <c r="T3">
        <v>2264.00537109375</v>
      </c>
      <c r="U3">
        <v>0</v>
      </c>
      <c r="W3">
        <v>2256.494873046875</v>
      </c>
      <c r="X3">
        <v>2256.494873046875</v>
      </c>
      <c r="Y3">
        <v>0</v>
      </c>
      <c r="Z3">
        <v>2261.00439453125</v>
      </c>
      <c r="AA3">
        <v>2261.00439453125</v>
      </c>
      <c r="AB3">
        <v>0</v>
      </c>
      <c r="AC3">
        <v>2255.98095703125</v>
      </c>
      <c r="AD3">
        <v>2255.98095703125</v>
      </c>
      <c r="AE3">
        <v>0</v>
      </c>
      <c r="AF3">
        <v>2256.494873046875</v>
      </c>
      <c r="AG3">
        <v>2256.494873046875</v>
      </c>
      <c r="AH3">
        <v>0</v>
      </c>
      <c r="AI3">
        <v>2254.8701171875</v>
      </c>
      <c r="AJ3">
        <v>2254.8701171875</v>
      </c>
      <c r="AK3">
        <v>0</v>
      </c>
      <c r="AL3">
        <v>2255.98095703125</v>
      </c>
      <c r="AM3">
        <v>2255.98095703125</v>
      </c>
      <c r="AN3">
        <v>0</v>
      </c>
      <c r="AO3">
        <v>2253.8779296875</v>
      </c>
      <c r="AP3">
        <v>2253.8779296875</v>
      </c>
      <c r="AQ3">
        <v>0</v>
      </c>
      <c r="AR3">
        <v>2254.88671875</v>
      </c>
      <c r="AS3">
        <v>2254.88671875</v>
      </c>
      <c r="AT3">
        <v>0</v>
      </c>
      <c r="AU3">
        <v>2261.00439453125</v>
      </c>
      <c r="AV3">
        <v>2261.00439453125</v>
      </c>
      <c r="AW3">
        <v>0</v>
      </c>
      <c r="AY3">
        <v>1</v>
      </c>
      <c r="BA3">
        <f t="shared" ref="BA3:BA31" si="0">AR3-AO3</f>
        <v>1.0087890625</v>
      </c>
      <c r="BB3">
        <f t="shared" ref="BB3:BB31" si="1">AL3-AI3</f>
        <v>1.11083984375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4.923095703125</v>
      </c>
      <c r="BH3">
        <f t="shared" ref="BH3:BH30" si="6">SUM(BA3:BF3)</f>
        <v>15.067138671875</v>
      </c>
      <c r="BI3">
        <f>SUM(BA2:BF2)</f>
        <v>15.0576171875</v>
      </c>
      <c r="BJ3">
        <f t="shared" ref="BJ3:BO18" si="7">BI3+BA2</f>
        <v>16.06982421875</v>
      </c>
      <c r="BK3">
        <f t="shared" si="7"/>
        <v>17.876953125</v>
      </c>
      <c r="BL3">
        <f t="shared" si="7"/>
        <v>18.39111328125</v>
      </c>
      <c r="BM3">
        <f t="shared" si="7"/>
        <v>22.900634765625</v>
      </c>
      <c r="BN3">
        <f t="shared" si="7"/>
        <v>25.901611328125</v>
      </c>
      <c r="BO3">
        <f t="shared" si="7"/>
        <v>30.115234375</v>
      </c>
    </row>
    <row r="4" spans="1:67" x14ac:dyDescent="0.2">
      <c r="A4" t="s">
        <v>20</v>
      </c>
      <c r="B4" t="s">
        <v>144</v>
      </c>
      <c r="C4" t="s">
        <v>17</v>
      </c>
      <c r="D4">
        <v>-90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24</v>
      </c>
      <c r="L4">
        <v>1.441679954528809</v>
      </c>
      <c r="M4">
        <v>1.441679954528809</v>
      </c>
      <c r="N4">
        <v>0</v>
      </c>
      <c r="O4">
        <v>2276.94970703125</v>
      </c>
      <c r="P4">
        <v>2276.94970703125</v>
      </c>
      <c r="Q4">
        <v>0</v>
      </c>
      <c r="S4">
        <v>2279.954833984375</v>
      </c>
      <c r="T4">
        <v>2279.954833984375</v>
      </c>
      <c r="U4">
        <v>0</v>
      </c>
      <c r="W4">
        <v>2272.4443359375</v>
      </c>
      <c r="X4">
        <v>2272.4443359375</v>
      </c>
      <c r="Y4">
        <v>0</v>
      </c>
      <c r="Z4">
        <v>2276.94970703125</v>
      </c>
      <c r="AA4">
        <v>2276.94970703125</v>
      </c>
      <c r="AB4">
        <v>0</v>
      </c>
      <c r="AC4">
        <v>2271.930419921875</v>
      </c>
      <c r="AD4">
        <v>2271.930419921875</v>
      </c>
      <c r="AE4">
        <v>0</v>
      </c>
      <c r="AF4">
        <v>2272.4443359375</v>
      </c>
      <c r="AG4">
        <v>2272.4443359375</v>
      </c>
      <c r="AH4">
        <v>0</v>
      </c>
      <c r="AI4">
        <v>2269.92431640625</v>
      </c>
      <c r="AJ4">
        <v>2269.92431640625</v>
      </c>
      <c r="AK4">
        <v>0</v>
      </c>
      <c r="AL4">
        <v>2271.930419921875</v>
      </c>
      <c r="AM4">
        <v>2271.930419921875</v>
      </c>
      <c r="AN4">
        <v>0</v>
      </c>
      <c r="AO4">
        <v>2268.928466796875</v>
      </c>
      <c r="AP4">
        <v>2268.928466796875</v>
      </c>
      <c r="AQ4">
        <v>0</v>
      </c>
      <c r="AR4">
        <v>2269.94091796875</v>
      </c>
      <c r="AS4">
        <v>2269.94091796875</v>
      </c>
      <c r="AT4">
        <v>0</v>
      </c>
      <c r="AU4">
        <v>2276.94970703125</v>
      </c>
      <c r="AV4">
        <v>2276.94970703125</v>
      </c>
      <c r="AW4">
        <v>0</v>
      </c>
      <c r="AY4">
        <v>2</v>
      </c>
      <c r="BA4">
        <f t="shared" si="0"/>
        <v>1.012451171875</v>
      </c>
      <c r="BB4">
        <f t="shared" si="1"/>
        <v>2.006103515625</v>
      </c>
      <c r="BC4">
        <f t="shared" si="2"/>
        <v>0.513916015625</v>
      </c>
      <c r="BD4">
        <f t="shared" si="3"/>
        <v>4.50537109375</v>
      </c>
      <c r="BE4">
        <f t="shared" si="4"/>
        <v>3.005126953125</v>
      </c>
      <c r="BF4">
        <f t="shared" si="5"/>
        <v>4.01708984375</v>
      </c>
      <c r="BH4">
        <f t="shared" si="6"/>
        <v>15.06005859375</v>
      </c>
      <c r="BI4">
        <f>BH2+BH3</f>
        <v>30.124755859375</v>
      </c>
      <c r="BJ4">
        <f t="shared" si="7"/>
        <v>31.133544921875</v>
      </c>
      <c r="BK4">
        <f t="shared" si="7"/>
        <v>32.244384765625</v>
      </c>
      <c r="BL4">
        <f t="shared" si="7"/>
        <v>32.75830078125</v>
      </c>
      <c r="BM4">
        <f t="shared" si="7"/>
        <v>37.267822265625</v>
      </c>
      <c r="BN4">
        <f t="shared" si="7"/>
        <v>40.268798828125</v>
      </c>
      <c r="BO4">
        <f t="shared" si="7"/>
        <v>45.19189453125</v>
      </c>
    </row>
    <row r="5" spans="1:67" x14ac:dyDescent="0.2">
      <c r="A5" t="s">
        <v>20</v>
      </c>
      <c r="B5" t="s">
        <v>137</v>
      </c>
      <c r="C5" t="s">
        <v>80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1.1776659488677981</v>
      </c>
      <c r="M5">
        <v>1.1776659488677981</v>
      </c>
      <c r="N5">
        <v>0</v>
      </c>
      <c r="O5">
        <v>2291.11279296875</v>
      </c>
      <c r="P5">
        <v>2291.11279296875</v>
      </c>
      <c r="Q5">
        <v>0</v>
      </c>
      <c r="S5">
        <v>2294.113525390625</v>
      </c>
      <c r="T5">
        <v>2294.113525390625</v>
      </c>
      <c r="U5">
        <v>0</v>
      </c>
      <c r="W5">
        <v>2286.60302734375</v>
      </c>
      <c r="X5">
        <v>2286.60302734375</v>
      </c>
      <c r="Y5">
        <v>0</v>
      </c>
      <c r="Z5">
        <v>2291.11279296875</v>
      </c>
      <c r="AA5">
        <v>2291.11279296875</v>
      </c>
      <c r="AB5">
        <v>0</v>
      </c>
      <c r="AC5">
        <v>2286.089111328125</v>
      </c>
      <c r="AD5">
        <v>2286.089111328125</v>
      </c>
      <c r="AE5">
        <v>0</v>
      </c>
      <c r="AF5">
        <v>2286.60302734375</v>
      </c>
      <c r="AG5">
        <v>2286.60302734375</v>
      </c>
      <c r="AH5">
        <v>0</v>
      </c>
      <c r="AI5">
        <v>2284.978271484375</v>
      </c>
      <c r="AJ5">
        <v>2284.978271484375</v>
      </c>
      <c r="AK5">
        <v>0</v>
      </c>
      <c r="AL5">
        <v>2286.089111328125</v>
      </c>
      <c r="AM5">
        <v>2286.089111328125</v>
      </c>
      <c r="AN5">
        <v>0</v>
      </c>
      <c r="AO5">
        <v>2283.971923828125</v>
      </c>
      <c r="AP5">
        <v>2283.971923828125</v>
      </c>
      <c r="AQ5">
        <v>0</v>
      </c>
      <c r="AR5">
        <v>2284.978271484375</v>
      </c>
      <c r="AS5">
        <v>2284.978271484375</v>
      </c>
      <c r="AT5">
        <v>0</v>
      </c>
      <c r="AU5">
        <v>2291.11279296875</v>
      </c>
      <c r="AV5">
        <v>2291.11279296875</v>
      </c>
      <c r="AW5">
        <v>0</v>
      </c>
      <c r="AY5">
        <v>3</v>
      </c>
      <c r="BA5">
        <f t="shared" si="0"/>
        <v>1.00634765625</v>
      </c>
      <c r="BB5">
        <f t="shared" si="1"/>
        <v>1.11083984375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4.911865234375</v>
      </c>
      <c r="BH5">
        <f t="shared" si="6"/>
        <v>15.053466796875</v>
      </c>
      <c r="BI5">
        <f t="shared" ref="BI5:BI31" si="8">BI4+BH4</f>
        <v>45.184814453125</v>
      </c>
      <c r="BJ5">
        <f t="shared" si="7"/>
        <v>46.197265625</v>
      </c>
      <c r="BK5">
        <f t="shared" si="7"/>
        <v>48.203369140625</v>
      </c>
      <c r="BL5">
        <f t="shared" si="7"/>
        <v>48.71728515625</v>
      </c>
      <c r="BM5">
        <f t="shared" si="7"/>
        <v>53.22265625</v>
      </c>
      <c r="BN5">
        <f t="shared" si="7"/>
        <v>56.227783203125</v>
      </c>
      <c r="BO5">
        <f t="shared" si="7"/>
        <v>60.244873046875</v>
      </c>
    </row>
    <row r="6" spans="1:67" x14ac:dyDescent="0.2">
      <c r="A6" t="s">
        <v>20</v>
      </c>
      <c r="B6" t="s">
        <v>130</v>
      </c>
      <c r="C6" t="s">
        <v>63</v>
      </c>
      <c r="D6">
        <v>-120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0.57341510057449341</v>
      </c>
      <c r="M6">
        <v>0.57341510057449341</v>
      </c>
      <c r="N6">
        <v>0</v>
      </c>
      <c r="O6">
        <v>2307.343994140625</v>
      </c>
      <c r="P6">
        <v>2307.343994140625</v>
      </c>
      <c r="Q6">
        <v>0</v>
      </c>
      <c r="S6">
        <v>2310.344970703125</v>
      </c>
      <c r="T6">
        <v>2310.344970703125</v>
      </c>
      <c r="U6">
        <v>0</v>
      </c>
      <c r="W6">
        <v>2302.83447265625</v>
      </c>
      <c r="X6">
        <v>2302.83447265625</v>
      </c>
      <c r="Y6">
        <v>0</v>
      </c>
      <c r="Z6">
        <v>2307.343994140625</v>
      </c>
      <c r="AA6">
        <v>2307.343994140625</v>
      </c>
      <c r="AB6">
        <v>0</v>
      </c>
      <c r="AC6">
        <v>2302.3203125</v>
      </c>
      <c r="AD6">
        <v>2302.3203125</v>
      </c>
      <c r="AE6">
        <v>0</v>
      </c>
      <c r="AF6">
        <v>2302.83447265625</v>
      </c>
      <c r="AG6">
        <v>2302.83447265625</v>
      </c>
      <c r="AH6">
        <v>0</v>
      </c>
      <c r="AI6">
        <v>2300.015869140625</v>
      </c>
      <c r="AJ6">
        <v>2300.015869140625</v>
      </c>
      <c r="AK6">
        <v>0</v>
      </c>
      <c r="AL6">
        <v>2302.3203125</v>
      </c>
      <c r="AM6">
        <v>2302.3203125</v>
      </c>
      <c r="AN6">
        <v>0</v>
      </c>
      <c r="AO6">
        <v>2299.025390625</v>
      </c>
      <c r="AP6">
        <v>2299.025390625</v>
      </c>
      <c r="AQ6">
        <v>0</v>
      </c>
      <c r="AR6">
        <v>2300.032470703125</v>
      </c>
      <c r="AS6">
        <v>2300.032470703125</v>
      </c>
      <c r="AT6">
        <v>0</v>
      </c>
      <c r="AU6">
        <v>2307.343994140625</v>
      </c>
      <c r="AV6">
        <v>2307.343994140625</v>
      </c>
      <c r="AW6">
        <v>0</v>
      </c>
      <c r="AY6">
        <v>4</v>
      </c>
      <c r="BA6">
        <f t="shared" si="0"/>
        <v>1.007080078125</v>
      </c>
      <c r="BB6">
        <f t="shared" si="1"/>
        <v>2.304443359375</v>
      </c>
      <c r="BC6">
        <f t="shared" si="2"/>
        <v>0.51416015625</v>
      </c>
      <c r="BD6">
        <f t="shared" si="3"/>
        <v>4.509521484375</v>
      </c>
      <c r="BE6">
        <f t="shared" si="4"/>
        <v>3.0009765625</v>
      </c>
      <c r="BF6">
        <f t="shared" si="5"/>
        <v>3.72216796875</v>
      </c>
      <c r="BH6">
        <f t="shared" si="6"/>
        <v>15.058349609375</v>
      </c>
      <c r="BI6">
        <f t="shared" si="8"/>
        <v>60.23828125</v>
      </c>
      <c r="BJ6">
        <f t="shared" si="7"/>
        <v>61.24462890625</v>
      </c>
      <c r="BK6">
        <f t="shared" si="7"/>
        <v>62.35546875</v>
      </c>
      <c r="BL6">
        <f t="shared" si="7"/>
        <v>62.869384765625</v>
      </c>
      <c r="BM6">
        <f t="shared" si="7"/>
        <v>67.379150390625</v>
      </c>
      <c r="BN6">
        <f t="shared" si="7"/>
        <v>70.3798828125</v>
      </c>
      <c r="BO6">
        <f t="shared" si="7"/>
        <v>75.291748046875</v>
      </c>
    </row>
    <row r="7" spans="1:67" x14ac:dyDescent="0.2">
      <c r="A7" t="s">
        <v>15</v>
      </c>
      <c r="B7" t="s">
        <v>132</v>
      </c>
      <c r="C7" t="s">
        <v>17</v>
      </c>
      <c r="D7">
        <v>60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0.77641332149505615</v>
      </c>
      <c r="M7">
        <v>0.77641332149505615</v>
      </c>
      <c r="N7">
        <v>0</v>
      </c>
      <c r="O7">
        <v>2322.48095703125</v>
      </c>
      <c r="P7">
        <v>2322.48095703125</v>
      </c>
      <c r="Q7">
        <v>0</v>
      </c>
      <c r="S7">
        <v>2325.48193359375</v>
      </c>
      <c r="T7">
        <v>2325.48193359375</v>
      </c>
      <c r="U7">
        <v>0</v>
      </c>
      <c r="W7">
        <v>2317.971435546875</v>
      </c>
      <c r="X7">
        <v>2317.971435546875</v>
      </c>
      <c r="Y7">
        <v>0</v>
      </c>
      <c r="Z7">
        <v>2322.48095703125</v>
      </c>
      <c r="AA7">
        <v>2322.48095703125</v>
      </c>
      <c r="AB7">
        <v>0</v>
      </c>
      <c r="AC7">
        <v>2317.45751953125</v>
      </c>
      <c r="AD7">
        <v>2317.45751953125</v>
      </c>
      <c r="AE7">
        <v>0</v>
      </c>
      <c r="AF7">
        <v>2317.971435546875</v>
      </c>
      <c r="AG7">
        <v>2317.971435546875</v>
      </c>
      <c r="AH7">
        <v>0</v>
      </c>
      <c r="AI7">
        <v>2315.053466796875</v>
      </c>
      <c r="AJ7">
        <v>2315.053466796875</v>
      </c>
      <c r="AK7">
        <v>0</v>
      </c>
      <c r="AL7">
        <v>2317.45751953125</v>
      </c>
      <c r="AM7">
        <v>2317.45751953125</v>
      </c>
      <c r="AN7">
        <v>0</v>
      </c>
      <c r="AO7">
        <v>2314.067138671875</v>
      </c>
      <c r="AP7">
        <v>2314.067138671875</v>
      </c>
      <c r="AQ7">
        <v>0</v>
      </c>
      <c r="AR7">
        <v>2315.070068359375</v>
      </c>
      <c r="AS7">
        <v>2315.070068359375</v>
      </c>
      <c r="AT7">
        <v>0</v>
      </c>
      <c r="AU7">
        <v>2322.48095703125</v>
      </c>
      <c r="AV7">
        <v>2322.48095703125</v>
      </c>
      <c r="AW7">
        <v>0</v>
      </c>
      <c r="AY7">
        <v>5</v>
      </c>
      <c r="BA7">
        <f t="shared" si="0"/>
        <v>1.0029296875</v>
      </c>
      <c r="BB7">
        <f t="shared" si="1"/>
        <v>2.404052734375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3.61865234375</v>
      </c>
      <c r="BH7">
        <f t="shared" si="6"/>
        <v>15.050048828125</v>
      </c>
      <c r="BI7">
        <f t="shared" si="8"/>
        <v>75.296630859375</v>
      </c>
      <c r="BJ7">
        <f t="shared" si="7"/>
        <v>76.3037109375</v>
      </c>
      <c r="BK7">
        <f t="shared" si="7"/>
        <v>78.608154296875</v>
      </c>
      <c r="BL7">
        <f t="shared" si="7"/>
        <v>79.122314453125</v>
      </c>
      <c r="BM7">
        <f t="shared" si="7"/>
        <v>83.6318359375</v>
      </c>
      <c r="BN7">
        <f t="shared" si="7"/>
        <v>86.6328125</v>
      </c>
      <c r="BO7">
        <f t="shared" si="7"/>
        <v>90.35498046875</v>
      </c>
    </row>
    <row r="8" spans="1:67" x14ac:dyDescent="0.2">
      <c r="A8" t="s">
        <v>15</v>
      </c>
      <c r="B8" t="s">
        <v>149</v>
      </c>
      <c r="C8" t="s">
        <v>29</v>
      </c>
      <c r="D8">
        <v>120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0.68779838085174561</v>
      </c>
      <c r="M8">
        <v>0.68779838085174561</v>
      </c>
      <c r="N8">
        <v>0</v>
      </c>
      <c r="O8">
        <v>2337.319580078125</v>
      </c>
      <c r="P8">
        <v>2337.319580078125</v>
      </c>
      <c r="Q8">
        <v>0</v>
      </c>
      <c r="S8">
        <v>2340.320556640625</v>
      </c>
      <c r="T8">
        <v>2340.320556640625</v>
      </c>
      <c r="U8">
        <v>0</v>
      </c>
      <c r="W8">
        <v>2332.81005859375</v>
      </c>
      <c r="X8">
        <v>2332.81005859375</v>
      </c>
      <c r="Y8">
        <v>0</v>
      </c>
      <c r="Z8">
        <v>2337.319580078125</v>
      </c>
      <c r="AA8">
        <v>2337.319580078125</v>
      </c>
      <c r="AB8">
        <v>0</v>
      </c>
      <c r="AC8">
        <v>2332.2958984375</v>
      </c>
      <c r="AD8">
        <v>2332.2958984375</v>
      </c>
      <c r="AE8">
        <v>0</v>
      </c>
      <c r="AF8">
        <v>2332.81005859375</v>
      </c>
      <c r="AG8">
        <v>2332.81005859375</v>
      </c>
      <c r="AH8">
        <v>0</v>
      </c>
      <c r="AI8">
        <v>2330.0908203125</v>
      </c>
      <c r="AJ8">
        <v>2330.0908203125</v>
      </c>
      <c r="AK8">
        <v>0</v>
      </c>
      <c r="AL8">
        <v>2332.2958984375</v>
      </c>
      <c r="AM8">
        <v>2332.2958984375</v>
      </c>
      <c r="AN8">
        <v>0</v>
      </c>
      <c r="AO8">
        <v>2329.1005859375</v>
      </c>
      <c r="AP8">
        <v>2329.1005859375</v>
      </c>
      <c r="AQ8">
        <v>0</v>
      </c>
      <c r="AR8">
        <v>2330.107666015625</v>
      </c>
      <c r="AS8">
        <v>2330.107666015625</v>
      </c>
      <c r="AT8">
        <v>0</v>
      </c>
      <c r="AU8">
        <v>2337.319580078125</v>
      </c>
      <c r="AV8">
        <v>2337.319580078125</v>
      </c>
      <c r="AW8">
        <v>0</v>
      </c>
      <c r="AY8">
        <v>6</v>
      </c>
      <c r="BA8">
        <f t="shared" si="0"/>
        <v>1.007080078125</v>
      </c>
      <c r="BB8">
        <f t="shared" si="1"/>
        <v>2.205078125</v>
      </c>
      <c r="BC8">
        <f t="shared" si="2"/>
        <v>0.51416015625</v>
      </c>
      <c r="BD8">
        <f t="shared" si="3"/>
        <v>4.509521484375</v>
      </c>
      <c r="BE8">
        <f t="shared" si="4"/>
        <v>3.0009765625</v>
      </c>
      <c r="BF8">
        <f t="shared" si="5"/>
        <v>3.82763671875</v>
      </c>
      <c r="BH8">
        <f t="shared" si="6"/>
        <v>15.064453125</v>
      </c>
      <c r="BI8">
        <f t="shared" si="8"/>
        <v>90.3466796875</v>
      </c>
      <c r="BJ8">
        <f t="shared" si="7"/>
        <v>91.349609375</v>
      </c>
      <c r="BK8">
        <f t="shared" si="7"/>
        <v>93.753662109375</v>
      </c>
      <c r="BL8">
        <f t="shared" si="7"/>
        <v>94.267578125</v>
      </c>
      <c r="BM8">
        <f t="shared" si="7"/>
        <v>98.777099609375</v>
      </c>
      <c r="BN8">
        <f t="shared" si="7"/>
        <v>101.778076171875</v>
      </c>
      <c r="BO8">
        <f t="shared" si="7"/>
        <v>105.396728515625</v>
      </c>
    </row>
    <row r="9" spans="1:67" x14ac:dyDescent="0.2">
      <c r="A9" t="s">
        <v>20</v>
      </c>
      <c r="B9" t="s">
        <v>136</v>
      </c>
      <c r="C9" t="s">
        <v>59</v>
      </c>
      <c r="D9">
        <v>-30</v>
      </c>
      <c r="E9">
        <v>1</v>
      </c>
      <c r="F9" t="s">
        <v>18</v>
      </c>
      <c r="G9">
        <v>1</v>
      </c>
      <c r="H9">
        <v>0</v>
      </c>
      <c r="I9">
        <v>0</v>
      </c>
      <c r="J9">
        <v>0</v>
      </c>
      <c r="K9" t="s">
        <v>24</v>
      </c>
      <c r="L9">
        <v>1.414450407028198</v>
      </c>
      <c r="M9">
        <v>1.414450407028198</v>
      </c>
      <c r="N9">
        <v>0</v>
      </c>
      <c r="O9">
        <v>2352.866943359375</v>
      </c>
      <c r="P9">
        <v>2352.866943359375</v>
      </c>
      <c r="Q9">
        <v>0</v>
      </c>
      <c r="S9">
        <v>2355.8720703125</v>
      </c>
      <c r="T9">
        <v>2355.8720703125</v>
      </c>
      <c r="U9">
        <v>0</v>
      </c>
      <c r="W9">
        <v>2348.361572265625</v>
      </c>
      <c r="X9">
        <v>2348.361572265625</v>
      </c>
      <c r="Y9">
        <v>0</v>
      </c>
      <c r="Z9">
        <v>2352.866943359375</v>
      </c>
      <c r="AA9">
        <v>2352.866943359375</v>
      </c>
      <c r="AB9">
        <v>0</v>
      </c>
      <c r="AC9">
        <v>2347.847412109375</v>
      </c>
      <c r="AD9">
        <v>2347.847412109375</v>
      </c>
      <c r="AE9">
        <v>0</v>
      </c>
      <c r="AF9">
        <v>2348.361572265625</v>
      </c>
      <c r="AG9">
        <v>2348.361572265625</v>
      </c>
      <c r="AH9">
        <v>0</v>
      </c>
      <c r="AI9">
        <v>2345.14501953125</v>
      </c>
      <c r="AJ9">
        <v>2345.14501953125</v>
      </c>
      <c r="AK9">
        <v>0</v>
      </c>
      <c r="AL9">
        <v>2347.847412109375</v>
      </c>
      <c r="AM9">
        <v>2347.847412109375</v>
      </c>
      <c r="AN9">
        <v>0</v>
      </c>
      <c r="AO9">
        <v>2344.148193359375</v>
      </c>
      <c r="AP9">
        <v>2344.148193359375</v>
      </c>
      <c r="AQ9">
        <v>0</v>
      </c>
      <c r="AR9">
        <v>2345.16162109375</v>
      </c>
      <c r="AS9">
        <v>2345.16162109375</v>
      </c>
      <c r="AT9">
        <v>0</v>
      </c>
      <c r="AU9">
        <v>2352.866943359375</v>
      </c>
      <c r="AV9">
        <v>2352.866943359375</v>
      </c>
      <c r="AW9">
        <v>0</v>
      </c>
      <c r="AY9">
        <v>7</v>
      </c>
      <c r="BA9">
        <f t="shared" si="0"/>
        <v>1.013427734375</v>
      </c>
      <c r="BB9">
        <f t="shared" si="1"/>
        <v>2.702392578125</v>
      </c>
      <c r="BC9">
        <f t="shared" si="2"/>
        <v>0.51416015625</v>
      </c>
      <c r="BD9">
        <f t="shared" si="3"/>
        <v>4.50537109375</v>
      </c>
      <c r="BE9">
        <f t="shared" si="4"/>
        <v>3.005126953125</v>
      </c>
      <c r="BF9">
        <f t="shared" si="5"/>
        <v>3.3076171875</v>
      </c>
      <c r="BH9">
        <f t="shared" si="6"/>
        <v>15.048095703125</v>
      </c>
      <c r="BI9">
        <f t="shared" si="8"/>
        <v>105.4111328125</v>
      </c>
      <c r="BJ9">
        <f t="shared" si="7"/>
        <v>106.418212890625</v>
      </c>
      <c r="BK9">
        <f t="shared" si="7"/>
        <v>108.623291015625</v>
      </c>
      <c r="BL9">
        <f t="shared" si="7"/>
        <v>109.137451171875</v>
      </c>
      <c r="BM9">
        <f t="shared" si="7"/>
        <v>113.64697265625</v>
      </c>
      <c r="BN9">
        <f t="shared" si="7"/>
        <v>116.64794921875</v>
      </c>
      <c r="BO9">
        <f t="shared" si="7"/>
        <v>120.4755859375</v>
      </c>
    </row>
    <row r="10" spans="1:67" x14ac:dyDescent="0.2">
      <c r="A10" t="s">
        <v>15</v>
      </c>
      <c r="B10" t="s">
        <v>25</v>
      </c>
      <c r="C10" t="s">
        <v>59</v>
      </c>
      <c r="D10">
        <v>90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0.71423232555389404</v>
      </c>
      <c r="M10">
        <v>0.71423232555389404</v>
      </c>
      <c r="N10">
        <v>0</v>
      </c>
      <c r="O10">
        <v>2367.295166015625</v>
      </c>
      <c r="P10">
        <v>2367.295166015625</v>
      </c>
      <c r="Q10">
        <v>0</v>
      </c>
      <c r="S10">
        <v>2370.296142578125</v>
      </c>
      <c r="T10">
        <v>2370.296142578125</v>
      </c>
      <c r="U10">
        <v>0</v>
      </c>
      <c r="W10">
        <v>2362.78564453125</v>
      </c>
      <c r="X10">
        <v>2362.78564453125</v>
      </c>
      <c r="Y10">
        <v>0</v>
      </c>
      <c r="Z10">
        <v>2367.295166015625</v>
      </c>
      <c r="AA10">
        <v>2367.295166015625</v>
      </c>
      <c r="AB10">
        <v>0</v>
      </c>
      <c r="AC10">
        <v>2362.271728515625</v>
      </c>
      <c r="AD10">
        <v>2362.271728515625</v>
      </c>
      <c r="AE10">
        <v>0</v>
      </c>
      <c r="AF10">
        <v>2362.78564453125</v>
      </c>
      <c r="AG10">
        <v>2362.78564453125</v>
      </c>
      <c r="AH10">
        <v>0</v>
      </c>
      <c r="AI10">
        <v>2360.166015625</v>
      </c>
      <c r="AJ10">
        <v>2360.166015625</v>
      </c>
      <c r="AK10">
        <v>0</v>
      </c>
      <c r="AL10">
        <v>2362.271728515625</v>
      </c>
      <c r="AM10">
        <v>2362.271728515625</v>
      </c>
      <c r="AN10">
        <v>0</v>
      </c>
      <c r="AO10">
        <v>2359.1796875</v>
      </c>
      <c r="AP10">
        <v>2359.1796875</v>
      </c>
      <c r="AQ10">
        <v>0</v>
      </c>
      <c r="AR10">
        <v>2360.1826171875</v>
      </c>
      <c r="AS10">
        <v>2360.1826171875</v>
      </c>
      <c r="AT10">
        <v>0</v>
      </c>
      <c r="AU10">
        <v>2367.295166015625</v>
      </c>
      <c r="AV10">
        <v>2367.295166015625</v>
      </c>
      <c r="AW10">
        <v>0</v>
      </c>
      <c r="AY10">
        <v>8</v>
      </c>
      <c r="BA10">
        <f t="shared" si="0"/>
        <v>1.0029296875</v>
      </c>
      <c r="BB10">
        <f t="shared" si="1"/>
        <v>2.105712890625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3.9267578125</v>
      </c>
      <c r="BH10">
        <f t="shared" si="6"/>
        <v>15.059814453125</v>
      </c>
      <c r="BI10">
        <f t="shared" si="8"/>
        <v>120.459228515625</v>
      </c>
      <c r="BJ10">
        <f t="shared" si="7"/>
        <v>121.47265625</v>
      </c>
      <c r="BK10">
        <f t="shared" si="7"/>
        <v>124.175048828125</v>
      </c>
      <c r="BL10">
        <f t="shared" si="7"/>
        <v>124.689208984375</v>
      </c>
      <c r="BM10">
        <f t="shared" si="7"/>
        <v>129.194580078125</v>
      </c>
      <c r="BN10">
        <f t="shared" si="7"/>
        <v>132.19970703125</v>
      </c>
      <c r="BO10">
        <f t="shared" si="7"/>
        <v>135.50732421875</v>
      </c>
    </row>
    <row r="11" spans="1:67" x14ac:dyDescent="0.2">
      <c r="A11" t="s">
        <v>20</v>
      </c>
      <c r="B11" t="s">
        <v>28</v>
      </c>
      <c r="C11" t="s">
        <v>29</v>
      </c>
      <c r="D11">
        <v>-150</v>
      </c>
      <c r="E11">
        <v>2</v>
      </c>
      <c r="F11" t="s">
        <v>23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1.619972348213196</v>
      </c>
      <c r="M11">
        <v>1.619972348213196</v>
      </c>
      <c r="N11">
        <v>0</v>
      </c>
      <c r="O11">
        <v>2381.3544921875</v>
      </c>
      <c r="P11">
        <v>2381.3544921875</v>
      </c>
      <c r="Q11">
        <v>0</v>
      </c>
      <c r="S11">
        <v>2384.35546875</v>
      </c>
      <c r="T11">
        <v>2384.35546875</v>
      </c>
      <c r="U11">
        <v>0</v>
      </c>
      <c r="W11">
        <v>2376.845947265625</v>
      </c>
      <c r="X11">
        <v>2376.845947265625</v>
      </c>
      <c r="Y11">
        <v>0</v>
      </c>
      <c r="Z11">
        <v>2381.3544921875</v>
      </c>
      <c r="AA11">
        <v>2381.3544921875</v>
      </c>
      <c r="AB11">
        <v>0</v>
      </c>
      <c r="AC11">
        <v>2376.3310546875</v>
      </c>
      <c r="AD11">
        <v>2376.3310546875</v>
      </c>
      <c r="AE11">
        <v>0</v>
      </c>
      <c r="AF11">
        <v>2376.845947265625</v>
      </c>
      <c r="AG11">
        <v>2376.845947265625</v>
      </c>
      <c r="AH11">
        <v>0</v>
      </c>
      <c r="AI11">
        <v>2375.22021484375</v>
      </c>
      <c r="AJ11">
        <v>2375.22021484375</v>
      </c>
      <c r="AK11">
        <v>0</v>
      </c>
      <c r="AL11">
        <v>2376.3310546875</v>
      </c>
      <c r="AM11">
        <v>2376.3310546875</v>
      </c>
      <c r="AN11">
        <v>0</v>
      </c>
      <c r="AO11">
        <v>2374.222900390625</v>
      </c>
      <c r="AP11">
        <v>2374.222900390625</v>
      </c>
      <c r="AQ11">
        <v>0</v>
      </c>
      <c r="AR11">
        <v>2375.236572265625</v>
      </c>
      <c r="AS11">
        <v>2375.236572265625</v>
      </c>
      <c r="AT11">
        <v>0</v>
      </c>
      <c r="AU11">
        <v>2381.3544921875</v>
      </c>
      <c r="AV11">
        <v>2381.3544921875</v>
      </c>
      <c r="AW11">
        <v>0</v>
      </c>
      <c r="AY11">
        <v>9</v>
      </c>
      <c r="BA11">
        <f t="shared" si="0"/>
        <v>1.013671875</v>
      </c>
      <c r="BB11">
        <f t="shared" si="1"/>
        <v>1.11083984375</v>
      </c>
      <c r="BC11">
        <f t="shared" si="2"/>
        <v>0.514892578125</v>
      </c>
      <c r="BD11">
        <f t="shared" si="3"/>
        <v>4.508544921875</v>
      </c>
      <c r="BE11">
        <f t="shared" si="4"/>
        <v>3.0009765625</v>
      </c>
      <c r="BF11">
        <f t="shared" si="5"/>
        <v>4.917724609375</v>
      </c>
      <c r="BH11">
        <f t="shared" si="6"/>
        <v>15.066650390625</v>
      </c>
      <c r="BI11">
        <f t="shared" si="8"/>
        <v>135.51904296875</v>
      </c>
      <c r="BJ11">
        <f t="shared" si="7"/>
        <v>136.52197265625</v>
      </c>
      <c r="BK11">
        <f t="shared" si="7"/>
        <v>138.627685546875</v>
      </c>
      <c r="BL11">
        <f t="shared" si="7"/>
        <v>139.1416015625</v>
      </c>
      <c r="BM11">
        <f t="shared" si="7"/>
        <v>143.651123046875</v>
      </c>
      <c r="BN11">
        <f t="shared" si="7"/>
        <v>146.652099609375</v>
      </c>
      <c r="BO11">
        <f t="shared" si="7"/>
        <v>150.578857421875</v>
      </c>
    </row>
    <row r="12" spans="1:67" x14ac:dyDescent="0.2">
      <c r="A12" t="s">
        <v>15</v>
      </c>
      <c r="B12" t="s">
        <v>151</v>
      </c>
      <c r="C12" t="s">
        <v>22</v>
      </c>
      <c r="D12">
        <v>60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0.5356752872467041</v>
      </c>
      <c r="M12">
        <v>0.5356752872467041</v>
      </c>
      <c r="N12">
        <v>0</v>
      </c>
      <c r="O12">
        <v>2397.983642578125</v>
      </c>
      <c r="P12">
        <v>2397.983642578125</v>
      </c>
      <c r="Q12">
        <v>0</v>
      </c>
      <c r="S12">
        <v>2400.984619140625</v>
      </c>
      <c r="T12">
        <v>2400.984619140625</v>
      </c>
      <c r="U12">
        <v>0</v>
      </c>
      <c r="W12">
        <v>2393.47412109375</v>
      </c>
      <c r="X12">
        <v>2393.47412109375</v>
      </c>
      <c r="Y12">
        <v>0</v>
      </c>
      <c r="Z12">
        <v>2397.983642578125</v>
      </c>
      <c r="AA12">
        <v>2397.983642578125</v>
      </c>
      <c r="AB12">
        <v>0</v>
      </c>
      <c r="AC12">
        <v>2392.960205078125</v>
      </c>
      <c r="AD12">
        <v>2392.960205078125</v>
      </c>
      <c r="AE12">
        <v>0</v>
      </c>
      <c r="AF12">
        <v>2393.47412109375</v>
      </c>
      <c r="AG12">
        <v>2393.47412109375</v>
      </c>
      <c r="AH12">
        <v>0</v>
      </c>
      <c r="AI12">
        <v>2390.2578125</v>
      </c>
      <c r="AJ12">
        <v>2390.2578125</v>
      </c>
      <c r="AK12">
        <v>0</v>
      </c>
      <c r="AL12">
        <v>2392.960205078125</v>
      </c>
      <c r="AM12">
        <v>2392.960205078125</v>
      </c>
      <c r="AN12">
        <v>0</v>
      </c>
      <c r="AO12">
        <v>2389.273193359375</v>
      </c>
      <c r="AP12">
        <v>2389.273193359375</v>
      </c>
      <c r="AQ12">
        <v>0</v>
      </c>
      <c r="AR12">
        <v>2390.274169921875</v>
      </c>
      <c r="AS12">
        <v>2390.274169921875</v>
      </c>
      <c r="AT12">
        <v>0</v>
      </c>
      <c r="AU12">
        <v>2397.983642578125</v>
      </c>
      <c r="AV12">
        <v>2397.983642578125</v>
      </c>
      <c r="AW12">
        <v>0</v>
      </c>
      <c r="AY12">
        <v>10</v>
      </c>
      <c r="BA12">
        <f t="shared" si="0"/>
        <v>1.0009765625</v>
      </c>
      <c r="BB12">
        <f t="shared" si="1"/>
        <v>2.702392578125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3.302001953125</v>
      </c>
      <c r="BH12">
        <f t="shared" si="6"/>
        <v>15.02978515625</v>
      </c>
      <c r="BI12">
        <f t="shared" si="8"/>
        <v>150.585693359375</v>
      </c>
      <c r="BJ12">
        <f t="shared" si="7"/>
        <v>151.599365234375</v>
      </c>
      <c r="BK12">
        <f t="shared" si="7"/>
        <v>152.710205078125</v>
      </c>
      <c r="BL12">
        <f t="shared" si="7"/>
        <v>153.22509765625</v>
      </c>
      <c r="BM12">
        <f t="shared" si="7"/>
        <v>157.733642578125</v>
      </c>
      <c r="BN12">
        <f t="shared" si="7"/>
        <v>160.734619140625</v>
      </c>
      <c r="BO12">
        <f t="shared" si="7"/>
        <v>165.65234375</v>
      </c>
    </row>
    <row r="13" spans="1:67" x14ac:dyDescent="0.2">
      <c r="A13" t="s">
        <v>15</v>
      </c>
      <c r="B13" t="s">
        <v>67</v>
      </c>
      <c r="C13" t="s">
        <v>68</v>
      </c>
      <c r="D13">
        <v>60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0.82661229372024536</v>
      </c>
      <c r="M13">
        <v>0.82661229372024536</v>
      </c>
      <c r="N13">
        <v>0</v>
      </c>
      <c r="O13">
        <v>2412.40771484375</v>
      </c>
      <c r="P13">
        <v>2412.40771484375</v>
      </c>
      <c r="Q13">
        <v>0</v>
      </c>
      <c r="S13">
        <v>2415.40869140625</v>
      </c>
      <c r="T13">
        <v>2415.40869140625</v>
      </c>
      <c r="U13">
        <v>0</v>
      </c>
      <c r="W13">
        <v>2407.899658203125</v>
      </c>
      <c r="X13">
        <v>2407.899658203125</v>
      </c>
      <c r="Y13">
        <v>0</v>
      </c>
      <c r="Z13">
        <v>2412.40771484375</v>
      </c>
      <c r="AA13">
        <v>2412.40771484375</v>
      </c>
      <c r="AB13">
        <v>0</v>
      </c>
      <c r="AC13">
        <v>2407.38427734375</v>
      </c>
      <c r="AD13">
        <v>2407.38427734375</v>
      </c>
      <c r="AE13">
        <v>0</v>
      </c>
      <c r="AF13">
        <v>2407.899658203125</v>
      </c>
      <c r="AG13">
        <v>2407.899658203125</v>
      </c>
      <c r="AH13">
        <v>0</v>
      </c>
      <c r="AI13">
        <v>2405.278564453125</v>
      </c>
      <c r="AJ13">
        <v>2405.278564453125</v>
      </c>
      <c r="AK13">
        <v>0</v>
      </c>
      <c r="AL13">
        <v>2407.38427734375</v>
      </c>
      <c r="AM13">
        <v>2407.38427734375</v>
      </c>
      <c r="AN13">
        <v>0</v>
      </c>
      <c r="AO13">
        <v>2404.28662109375</v>
      </c>
      <c r="AP13">
        <v>2404.28662109375</v>
      </c>
      <c r="AQ13">
        <v>0</v>
      </c>
      <c r="AR13">
        <v>2405.295166015625</v>
      </c>
      <c r="AS13">
        <v>2405.295166015625</v>
      </c>
      <c r="AT13">
        <v>0</v>
      </c>
      <c r="AU13">
        <v>2412.40771484375</v>
      </c>
      <c r="AV13">
        <v>2412.40771484375</v>
      </c>
      <c r="AW13">
        <v>0</v>
      </c>
      <c r="AY13">
        <v>11</v>
      </c>
      <c r="BA13">
        <f t="shared" si="0"/>
        <v>1.008544921875</v>
      </c>
      <c r="BB13">
        <f t="shared" si="1"/>
        <v>2.105712890625</v>
      </c>
      <c r="BC13">
        <f t="shared" si="2"/>
        <v>0.515380859375</v>
      </c>
      <c r="BD13">
        <f t="shared" si="3"/>
        <v>4.508056640625</v>
      </c>
      <c r="BE13">
        <f t="shared" si="4"/>
        <v>3.0009765625</v>
      </c>
      <c r="BF13">
        <f t="shared" si="5"/>
        <v>3.928466796875</v>
      </c>
      <c r="BH13">
        <f t="shared" si="6"/>
        <v>15.067138671875</v>
      </c>
      <c r="BI13">
        <f t="shared" si="8"/>
        <v>165.615478515625</v>
      </c>
      <c r="BJ13">
        <f t="shared" si="7"/>
        <v>166.616455078125</v>
      </c>
      <c r="BK13">
        <f t="shared" si="7"/>
        <v>169.31884765625</v>
      </c>
      <c r="BL13">
        <f t="shared" si="7"/>
        <v>169.832763671875</v>
      </c>
      <c r="BM13">
        <f t="shared" si="7"/>
        <v>174.34228515625</v>
      </c>
      <c r="BN13">
        <f t="shared" si="7"/>
        <v>177.34326171875</v>
      </c>
      <c r="BO13">
        <f t="shared" si="7"/>
        <v>180.645263671875</v>
      </c>
    </row>
    <row r="14" spans="1:67" x14ac:dyDescent="0.2">
      <c r="A14" t="s">
        <v>20</v>
      </c>
      <c r="B14" t="s">
        <v>150</v>
      </c>
      <c r="C14" t="s">
        <v>22</v>
      </c>
      <c r="D14">
        <v>-30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0.67154717445373535</v>
      </c>
      <c r="M14">
        <v>0.67154717445373535</v>
      </c>
      <c r="N14">
        <v>0</v>
      </c>
      <c r="O14">
        <v>2427.660888671875</v>
      </c>
      <c r="P14">
        <v>2427.660888671875</v>
      </c>
      <c r="Q14">
        <v>0</v>
      </c>
      <c r="S14">
        <v>2430.66162109375</v>
      </c>
      <c r="T14">
        <v>2430.66162109375</v>
      </c>
      <c r="U14">
        <v>0</v>
      </c>
      <c r="W14">
        <v>2423.1513671875</v>
      </c>
      <c r="X14">
        <v>2423.1513671875</v>
      </c>
      <c r="Y14">
        <v>0</v>
      </c>
      <c r="Z14">
        <v>2427.660888671875</v>
      </c>
      <c r="AA14">
        <v>2427.660888671875</v>
      </c>
      <c r="AB14">
        <v>0</v>
      </c>
      <c r="AC14">
        <v>2422.63720703125</v>
      </c>
      <c r="AD14">
        <v>2422.63720703125</v>
      </c>
      <c r="AE14">
        <v>0</v>
      </c>
      <c r="AF14">
        <v>2423.1513671875</v>
      </c>
      <c r="AG14">
        <v>2423.1513671875</v>
      </c>
      <c r="AH14">
        <v>0</v>
      </c>
      <c r="AI14">
        <v>2420.332763671875</v>
      </c>
      <c r="AJ14">
        <v>2420.332763671875</v>
      </c>
      <c r="AK14">
        <v>0</v>
      </c>
      <c r="AL14">
        <v>2422.63720703125</v>
      </c>
      <c r="AM14">
        <v>2422.63720703125</v>
      </c>
      <c r="AN14">
        <v>0</v>
      </c>
      <c r="AO14">
        <v>2419.337158203125</v>
      </c>
      <c r="AP14">
        <v>2419.337158203125</v>
      </c>
      <c r="AQ14">
        <v>0</v>
      </c>
      <c r="AR14">
        <v>2420.349365234375</v>
      </c>
      <c r="AS14">
        <v>2420.349365234375</v>
      </c>
      <c r="AT14">
        <v>0</v>
      </c>
      <c r="AU14">
        <v>2427.660888671875</v>
      </c>
      <c r="AV14">
        <v>2427.660888671875</v>
      </c>
      <c r="AW14">
        <v>0</v>
      </c>
      <c r="AY14">
        <v>12</v>
      </c>
      <c r="BA14">
        <f t="shared" si="0"/>
        <v>1.01220703125</v>
      </c>
      <c r="BB14">
        <f t="shared" si="1"/>
        <v>2.304443359375</v>
      </c>
      <c r="BC14">
        <f t="shared" si="2"/>
        <v>0.51416015625</v>
      </c>
      <c r="BD14">
        <f t="shared" si="3"/>
        <v>4.509521484375</v>
      </c>
      <c r="BE14">
        <f t="shared" si="4"/>
        <v>3.000732421875</v>
      </c>
      <c r="BF14">
        <f t="shared" si="5"/>
        <v>3.723876953125</v>
      </c>
      <c r="BH14">
        <f t="shared" si="6"/>
        <v>15.06494140625</v>
      </c>
      <c r="BI14">
        <f t="shared" si="8"/>
        <v>180.6826171875</v>
      </c>
      <c r="BJ14">
        <f t="shared" si="7"/>
        <v>181.691162109375</v>
      </c>
      <c r="BK14">
        <f t="shared" si="7"/>
        <v>183.796875</v>
      </c>
      <c r="BL14">
        <f t="shared" si="7"/>
        <v>184.312255859375</v>
      </c>
      <c r="BM14">
        <f t="shared" si="7"/>
        <v>188.8203125</v>
      </c>
      <c r="BN14">
        <f t="shared" si="7"/>
        <v>191.8212890625</v>
      </c>
      <c r="BO14">
        <f t="shared" si="7"/>
        <v>195.749755859375</v>
      </c>
    </row>
    <row r="15" spans="1:67" x14ac:dyDescent="0.2">
      <c r="A15" t="s">
        <v>15</v>
      </c>
      <c r="B15" t="s">
        <v>131</v>
      </c>
      <c r="C15" t="s">
        <v>17</v>
      </c>
      <c r="D15">
        <v>150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0.81986218690872192</v>
      </c>
      <c r="M15">
        <v>0.81986218690872192</v>
      </c>
      <c r="N15">
        <v>0</v>
      </c>
      <c r="O15">
        <v>2442.1015625</v>
      </c>
      <c r="P15">
        <v>2442.1015625</v>
      </c>
      <c r="Q15">
        <v>0</v>
      </c>
      <c r="S15">
        <v>2445.102294921875</v>
      </c>
      <c r="T15">
        <v>2445.102294921875</v>
      </c>
      <c r="U15">
        <v>0</v>
      </c>
      <c r="W15">
        <v>2437.592041015625</v>
      </c>
      <c r="X15">
        <v>2437.592041015625</v>
      </c>
      <c r="Y15">
        <v>0</v>
      </c>
      <c r="Z15">
        <v>2442.1015625</v>
      </c>
      <c r="AA15">
        <v>2442.1015625</v>
      </c>
      <c r="AB15">
        <v>0</v>
      </c>
      <c r="AC15">
        <v>2437.077880859375</v>
      </c>
      <c r="AD15">
        <v>2437.077880859375</v>
      </c>
      <c r="AE15">
        <v>0</v>
      </c>
      <c r="AF15">
        <v>2437.592041015625</v>
      </c>
      <c r="AG15">
        <v>2437.592041015625</v>
      </c>
      <c r="AH15">
        <v>0</v>
      </c>
      <c r="AI15">
        <v>2435.370361328125</v>
      </c>
      <c r="AJ15">
        <v>2435.370361328125</v>
      </c>
      <c r="AK15">
        <v>0</v>
      </c>
      <c r="AL15">
        <v>2437.077880859375</v>
      </c>
      <c r="AM15">
        <v>2437.077880859375</v>
      </c>
      <c r="AN15">
        <v>0</v>
      </c>
      <c r="AO15">
        <v>2434.385498046875</v>
      </c>
      <c r="AP15">
        <v>2434.385498046875</v>
      </c>
      <c r="AQ15">
        <v>0</v>
      </c>
      <c r="AR15">
        <v>2435.38671875</v>
      </c>
      <c r="AS15">
        <v>2435.38671875</v>
      </c>
      <c r="AT15">
        <v>0</v>
      </c>
      <c r="AU15">
        <v>2442.1015625</v>
      </c>
      <c r="AV15">
        <v>2442.1015625</v>
      </c>
      <c r="AW15">
        <v>0</v>
      </c>
      <c r="AY15">
        <v>13</v>
      </c>
      <c r="BA15">
        <f t="shared" si="0"/>
        <v>1.001220703125</v>
      </c>
      <c r="BB15">
        <f t="shared" si="1"/>
        <v>1.70751953125</v>
      </c>
      <c r="BC15">
        <f t="shared" si="2"/>
        <v>0.51416015625</v>
      </c>
      <c r="BD15">
        <f t="shared" si="3"/>
        <v>4.509521484375</v>
      </c>
      <c r="BE15">
        <f t="shared" si="4"/>
        <v>3.000732421875</v>
      </c>
      <c r="BF15">
        <f t="shared" si="5"/>
        <v>4.315673828125</v>
      </c>
      <c r="BH15">
        <f t="shared" si="6"/>
        <v>15.048828125</v>
      </c>
      <c r="BI15">
        <f t="shared" si="8"/>
        <v>195.74755859375</v>
      </c>
      <c r="BJ15">
        <f t="shared" si="7"/>
        <v>196.759765625</v>
      </c>
      <c r="BK15">
        <f t="shared" si="7"/>
        <v>199.064208984375</v>
      </c>
      <c r="BL15">
        <f t="shared" si="7"/>
        <v>199.578369140625</v>
      </c>
      <c r="BM15">
        <f t="shared" si="7"/>
        <v>204.087890625</v>
      </c>
      <c r="BN15">
        <f t="shared" si="7"/>
        <v>207.088623046875</v>
      </c>
      <c r="BO15">
        <f t="shared" si="7"/>
        <v>210.8125</v>
      </c>
    </row>
    <row r="16" spans="1:67" x14ac:dyDescent="0.2">
      <c r="A16" t="s">
        <v>15</v>
      </c>
      <c r="B16" t="s">
        <v>147</v>
      </c>
      <c r="C16" t="s">
        <v>29</v>
      </c>
      <c r="D16">
        <v>90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0.83938562870025635</v>
      </c>
      <c r="M16">
        <v>0.83938562870025635</v>
      </c>
      <c r="N16">
        <v>0</v>
      </c>
      <c r="O16">
        <v>2457.337890625</v>
      </c>
      <c r="P16">
        <v>2457.337890625</v>
      </c>
      <c r="Q16">
        <v>0</v>
      </c>
      <c r="S16">
        <v>2460.3388671875</v>
      </c>
      <c r="T16">
        <v>2460.3388671875</v>
      </c>
      <c r="U16">
        <v>0</v>
      </c>
      <c r="W16">
        <v>2452.828369140625</v>
      </c>
      <c r="X16">
        <v>2452.828369140625</v>
      </c>
      <c r="Y16">
        <v>0</v>
      </c>
      <c r="Z16">
        <v>2457.337890625</v>
      </c>
      <c r="AA16">
        <v>2457.337890625</v>
      </c>
      <c r="AB16">
        <v>0</v>
      </c>
      <c r="AC16">
        <v>2452.314453125</v>
      </c>
      <c r="AD16">
        <v>2452.314453125</v>
      </c>
      <c r="AE16">
        <v>0</v>
      </c>
      <c r="AF16">
        <v>2452.828369140625</v>
      </c>
      <c r="AG16">
        <v>2452.828369140625</v>
      </c>
      <c r="AH16">
        <v>0</v>
      </c>
      <c r="AI16">
        <v>2450.40771484375</v>
      </c>
      <c r="AJ16">
        <v>2450.40771484375</v>
      </c>
      <c r="AK16">
        <v>0</v>
      </c>
      <c r="AL16">
        <v>2452.314453125</v>
      </c>
      <c r="AM16">
        <v>2452.314453125</v>
      </c>
      <c r="AN16">
        <v>0</v>
      </c>
      <c r="AO16">
        <v>2449.41796875</v>
      </c>
      <c r="AP16">
        <v>2449.41796875</v>
      </c>
      <c r="AQ16">
        <v>0</v>
      </c>
      <c r="AR16">
        <v>2450.42431640625</v>
      </c>
      <c r="AS16">
        <v>2450.42431640625</v>
      </c>
      <c r="AT16">
        <v>0</v>
      </c>
      <c r="AU16">
        <v>2457.337890625</v>
      </c>
      <c r="AV16">
        <v>2457.337890625</v>
      </c>
      <c r="AW16">
        <v>0</v>
      </c>
      <c r="AY16">
        <v>14</v>
      </c>
      <c r="BA16">
        <f t="shared" si="0"/>
        <v>1.00634765625</v>
      </c>
      <c r="BB16">
        <f t="shared" si="1"/>
        <v>1.90673828125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4.127685546875</v>
      </c>
      <c r="BH16">
        <f t="shared" si="6"/>
        <v>15.065185546875</v>
      </c>
      <c r="BI16">
        <f t="shared" si="8"/>
        <v>210.79638671875</v>
      </c>
      <c r="BJ16">
        <f t="shared" si="7"/>
        <v>211.797607421875</v>
      </c>
      <c r="BK16">
        <f t="shared" si="7"/>
        <v>213.505126953125</v>
      </c>
      <c r="BL16">
        <f t="shared" si="7"/>
        <v>214.019287109375</v>
      </c>
      <c r="BM16">
        <f t="shared" si="7"/>
        <v>218.52880859375</v>
      </c>
      <c r="BN16">
        <f t="shared" si="7"/>
        <v>221.529541015625</v>
      </c>
      <c r="BO16">
        <f t="shared" si="7"/>
        <v>225.84521484375</v>
      </c>
    </row>
    <row r="17" spans="1:67" x14ac:dyDescent="0.2">
      <c r="A17" t="s">
        <v>20</v>
      </c>
      <c r="B17" t="s">
        <v>135</v>
      </c>
      <c r="C17" t="s">
        <v>17</v>
      </c>
      <c r="D17">
        <v>-150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1.0225892066955571</v>
      </c>
      <c r="M17">
        <v>1.0225892066955571</v>
      </c>
      <c r="N17">
        <v>0</v>
      </c>
      <c r="O17">
        <v>2471.69580078125</v>
      </c>
      <c r="P17">
        <v>2471.69580078125</v>
      </c>
      <c r="Q17">
        <v>0</v>
      </c>
      <c r="S17">
        <v>2474.69677734375</v>
      </c>
      <c r="T17">
        <v>2474.69677734375</v>
      </c>
      <c r="U17">
        <v>0</v>
      </c>
      <c r="W17">
        <v>2467.186279296875</v>
      </c>
      <c r="X17">
        <v>2467.186279296875</v>
      </c>
      <c r="Y17">
        <v>0</v>
      </c>
      <c r="Z17">
        <v>2471.69580078125</v>
      </c>
      <c r="AA17">
        <v>2471.69580078125</v>
      </c>
      <c r="AB17">
        <v>0</v>
      </c>
      <c r="AC17">
        <v>2466.672119140625</v>
      </c>
      <c r="AD17">
        <v>2466.672119140625</v>
      </c>
      <c r="AE17">
        <v>0</v>
      </c>
      <c r="AF17">
        <v>2467.186279296875</v>
      </c>
      <c r="AG17">
        <v>2467.186279296875</v>
      </c>
      <c r="AH17">
        <v>0</v>
      </c>
      <c r="AI17">
        <v>2465.4619140625</v>
      </c>
      <c r="AJ17">
        <v>2465.4619140625</v>
      </c>
      <c r="AK17">
        <v>0</v>
      </c>
      <c r="AL17">
        <v>2466.672119140625</v>
      </c>
      <c r="AM17">
        <v>2466.672119140625</v>
      </c>
      <c r="AN17">
        <v>0</v>
      </c>
      <c r="AO17">
        <v>2464.466552734375</v>
      </c>
      <c r="AP17">
        <v>2464.466552734375</v>
      </c>
      <c r="AQ17">
        <v>0</v>
      </c>
      <c r="AR17">
        <v>2465.478515625</v>
      </c>
      <c r="AS17">
        <v>2465.478515625</v>
      </c>
      <c r="AT17">
        <v>0</v>
      </c>
      <c r="AU17">
        <v>2471.69580078125</v>
      </c>
      <c r="AV17">
        <v>2471.69580078125</v>
      </c>
      <c r="AW17">
        <v>0</v>
      </c>
      <c r="AY17">
        <v>15</v>
      </c>
      <c r="BA17">
        <f t="shared" si="0"/>
        <v>1.011962890625</v>
      </c>
      <c r="BB17">
        <f t="shared" si="1"/>
        <v>1.210205078125</v>
      </c>
      <c r="BC17">
        <f t="shared" si="2"/>
        <v>0.51416015625</v>
      </c>
      <c r="BD17">
        <f t="shared" si="3"/>
        <v>4.509521484375</v>
      </c>
      <c r="BE17">
        <f t="shared" si="4"/>
        <v>3.0009765625</v>
      </c>
      <c r="BF17">
        <f t="shared" si="5"/>
        <v>4.81591796875</v>
      </c>
      <c r="BH17">
        <f t="shared" si="6"/>
        <v>15.062744140625</v>
      </c>
      <c r="BI17">
        <f t="shared" si="8"/>
        <v>225.861572265625</v>
      </c>
      <c r="BJ17">
        <f t="shared" si="7"/>
        <v>226.867919921875</v>
      </c>
      <c r="BK17">
        <f t="shared" si="7"/>
        <v>228.774658203125</v>
      </c>
      <c r="BL17">
        <f t="shared" si="7"/>
        <v>229.28857421875</v>
      </c>
      <c r="BM17">
        <f t="shared" si="7"/>
        <v>233.798095703125</v>
      </c>
      <c r="BN17">
        <f t="shared" si="7"/>
        <v>236.799072265625</v>
      </c>
      <c r="BO17">
        <f t="shared" si="7"/>
        <v>240.9267578125</v>
      </c>
    </row>
    <row r="18" spans="1:67" x14ac:dyDescent="0.2">
      <c r="A18" t="s">
        <v>15</v>
      </c>
      <c r="B18" t="s">
        <v>25</v>
      </c>
      <c r="C18" t="s">
        <v>59</v>
      </c>
      <c r="D18">
        <v>90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0.69161659479141235</v>
      </c>
      <c r="M18">
        <v>0.69161659479141235</v>
      </c>
      <c r="N18">
        <v>0</v>
      </c>
      <c r="O18">
        <v>2487.03173828125</v>
      </c>
      <c r="P18">
        <v>2487.03173828125</v>
      </c>
      <c r="Q18">
        <v>0</v>
      </c>
      <c r="S18">
        <v>2490.03271484375</v>
      </c>
      <c r="T18">
        <v>2490.03271484375</v>
      </c>
      <c r="U18">
        <v>0</v>
      </c>
      <c r="W18">
        <v>2482.522216796875</v>
      </c>
      <c r="X18">
        <v>2482.522216796875</v>
      </c>
      <c r="Y18">
        <v>0</v>
      </c>
      <c r="Z18">
        <v>2487.03173828125</v>
      </c>
      <c r="AA18">
        <v>2487.03173828125</v>
      </c>
      <c r="AB18">
        <v>0</v>
      </c>
      <c r="AC18">
        <v>2482.00830078125</v>
      </c>
      <c r="AD18">
        <v>2482.00830078125</v>
      </c>
      <c r="AE18">
        <v>0</v>
      </c>
      <c r="AF18">
        <v>2482.522216796875</v>
      </c>
      <c r="AG18">
        <v>2482.522216796875</v>
      </c>
      <c r="AH18">
        <v>0</v>
      </c>
      <c r="AI18">
        <v>2480.49951171875</v>
      </c>
      <c r="AJ18">
        <v>2480.49951171875</v>
      </c>
      <c r="AK18">
        <v>0</v>
      </c>
      <c r="AL18">
        <v>2482.00830078125</v>
      </c>
      <c r="AM18">
        <v>2482.00830078125</v>
      </c>
      <c r="AN18">
        <v>0</v>
      </c>
      <c r="AO18">
        <v>2479.5126953125</v>
      </c>
      <c r="AP18">
        <v>2479.5126953125</v>
      </c>
      <c r="AQ18">
        <v>0</v>
      </c>
      <c r="AR18">
        <v>2480.51611328125</v>
      </c>
      <c r="AS18">
        <v>2480.51611328125</v>
      </c>
      <c r="AT18">
        <v>0</v>
      </c>
      <c r="AU18">
        <v>2487.03173828125</v>
      </c>
      <c r="AV18">
        <v>2487.03173828125</v>
      </c>
      <c r="AW18">
        <v>0</v>
      </c>
      <c r="AY18">
        <v>16</v>
      </c>
      <c r="BA18">
        <f t="shared" si="0"/>
        <v>1.00341796875</v>
      </c>
      <c r="BB18">
        <f t="shared" si="1"/>
        <v>1.5087890625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4.5126953125</v>
      </c>
      <c r="BH18">
        <f t="shared" si="6"/>
        <v>15.04931640625</v>
      </c>
      <c r="BI18">
        <f t="shared" si="8"/>
        <v>240.92431640625</v>
      </c>
      <c r="BJ18">
        <f t="shared" si="7"/>
        <v>241.936279296875</v>
      </c>
      <c r="BK18">
        <f t="shared" si="7"/>
        <v>243.146484375</v>
      </c>
      <c r="BL18">
        <f t="shared" si="7"/>
        <v>243.66064453125</v>
      </c>
      <c r="BM18">
        <f t="shared" si="7"/>
        <v>248.170166015625</v>
      </c>
      <c r="BN18">
        <f t="shared" si="7"/>
        <v>251.171142578125</v>
      </c>
      <c r="BO18">
        <f t="shared" si="7"/>
        <v>255.987060546875</v>
      </c>
    </row>
    <row r="19" spans="1:67" x14ac:dyDescent="0.2">
      <c r="A19" t="s">
        <v>15</v>
      </c>
      <c r="B19" t="s">
        <v>85</v>
      </c>
      <c r="C19" t="s">
        <v>29</v>
      </c>
      <c r="D19">
        <v>150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0.74305588006973267</v>
      </c>
      <c r="M19">
        <v>0.74305588006973267</v>
      </c>
      <c r="N19">
        <v>0</v>
      </c>
      <c r="O19">
        <v>2502.0693359375</v>
      </c>
      <c r="P19">
        <v>2502.0693359375</v>
      </c>
      <c r="Q19">
        <v>0</v>
      </c>
      <c r="S19">
        <v>2505.070068359375</v>
      </c>
      <c r="T19">
        <v>2505.070068359375</v>
      </c>
      <c r="U19">
        <v>0</v>
      </c>
      <c r="W19">
        <v>2497.559814453125</v>
      </c>
      <c r="X19">
        <v>2497.559814453125</v>
      </c>
      <c r="Y19">
        <v>0</v>
      </c>
      <c r="Z19">
        <v>2502.0693359375</v>
      </c>
      <c r="AA19">
        <v>2502.0693359375</v>
      </c>
      <c r="AB19">
        <v>0</v>
      </c>
      <c r="AC19">
        <v>2497.045654296875</v>
      </c>
      <c r="AD19">
        <v>2497.045654296875</v>
      </c>
      <c r="AE19">
        <v>0</v>
      </c>
      <c r="AF19">
        <v>2497.559814453125</v>
      </c>
      <c r="AG19">
        <v>2497.559814453125</v>
      </c>
      <c r="AH19">
        <v>0</v>
      </c>
      <c r="AI19">
        <v>2495.537109375</v>
      </c>
      <c r="AJ19">
        <v>2495.537109375</v>
      </c>
      <c r="AK19">
        <v>0</v>
      </c>
      <c r="AL19">
        <v>2497.045654296875</v>
      </c>
      <c r="AM19">
        <v>2497.045654296875</v>
      </c>
      <c r="AN19">
        <v>0</v>
      </c>
      <c r="AO19">
        <v>2494.54541015625</v>
      </c>
      <c r="AP19">
        <v>2494.54541015625</v>
      </c>
      <c r="AQ19">
        <v>0</v>
      </c>
      <c r="AR19">
        <v>2495.553466796875</v>
      </c>
      <c r="AS19">
        <v>2495.553466796875</v>
      </c>
      <c r="AT19">
        <v>0</v>
      </c>
      <c r="AU19">
        <v>2502.0693359375</v>
      </c>
      <c r="AV19">
        <v>2502.0693359375</v>
      </c>
      <c r="AW19">
        <v>0</v>
      </c>
      <c r="AY19">
        <v>17</v>
      </c>
      <c r="BA19">
        <f t="shared" si="0"/>
        <v>1.008056640625</v>
      </c>
      <c r="BB19">
        <f t="shared" si="1"/>
        <v>1.508544921875</v>
      </c>
      <c r="BC19">
        <f t="shared" si="2"/>
        <v>0.51416015625</v>
      </c>
      <c r="BD19">
        <f>Z19-W19</f>
        <v>4.509521484375</v>
      </c>
      <c r="BE19">
        <f t="shared" si="4"/>
        <v>3.000732421875</v>
      </c>
      <c r="BF19">
        <f t="shared" si="5"/>
        <v>4.51318359375</v>
      </c>
      <c r="BH19">
        <f t="shared" si="6"/>
        <v>15.05419921875</v>
      </c>
      <c r="BI19">
        <f t="shared" si="8"/>
        <v>255.9736328125</v>
      </c>
      <c r="BJ19">
        <f t="shared" ref="BJ19:BO31" si="9">BI19+BA18</f>
        <v>256.97705078125</v>
      </c>
      <c r="BK19">
        <f t="shared" si="9"/>
        <v>258.48583984375</v>
      </c>
      <c r="BL19">
        <f t="shared" si="9"/>
        <v>258.999755859375</v>
      </c>
      <c r="BM19">
        <f t="shared" si="9"/>
        <v>263.50927734375</v>
      </c>
      <c r="BN19">
        <f t="shared" si="9"/>
        <v>266.51025390625</v>
      </c>
      <c r="BO19">
        <f t="shared" si="9"/>
        <v>271.02294921875</v>
      </c>
    </row>
    <row r="20" spans="1:67" x14ac:dyDescent="0.2">
      <c r="A20" t="s">
        <v>15</v>
      </c>
      <c r="B20" t="s">
        <v>133</v>
      </c>
      <c r="C20" t="s">
        <v>29</v>
      </c>
      <c r="D20">
        <v>60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0.61078482866287231</v>
      </c>
      <c r="M20">
        <v>0.61078482866287231</v>
      </c>
      <c r="N20">
        <v>0</v>
      </c>
      <c r="O20">
        <v>2518.1015625</v>
      </c>
      <c r="P20">
        <v>2518.1015625</v>
      </c>
      <c r="Q20">
        <v>0</v>
      </c>
      <c r="S20">
        <v>2521.1025390625</v>
      </c>
      <c r="T20">
        <v>2521.1025390625</v>
      </c>
      <c r="U20">
        <v>0</v>
      </c>
      <c r="W20">
        <v>2513.592041015625</v>
      </c>
      <c r="X20">
        <v>2513.592041015625</v>
      </c>
      <c r="Y20">
        <v>0</v>
      </c>
      <c r="Z20">
        <v>2518.1015625</v>
      </c>
      <c r="AA20">
        <v>2518.1015625</v>
      </c>
      <c r="AB20">
        <v>0</v>
      </c>
      <c r="AC20">
        <v>2513.077880859375</v>
      </c>
      <c r="AD20">
        <v>2513.077880859375</v>
      </c>
      <c r="AE20">
        <v>0</v>
      </c>
      <c r="AF20">
        <v>2513.592041015625</v>
      </c>
      <c r="AG20">
        <v>2513.592041015625</v>
      </c>
      <c r="AH20">
        <v>0</v>
      </c>
      <c r="AI20">
        <v>2510.574462890625</v>
      </c>
      <c r="AJ20">
        <v>2510.574462890625</v>
      </c>
      <c r="AK20">
        <v>0</v>
      </c>
      <c r="AL20">
        <v>2513.077880859375</v>
      </c>
      <c r="AM20">
        <v>2513.077880859375</v>
      </c>
      <c r="AN20">
        <v>0</v>
      </c>
      <c r="AO20">
        <v>2509.583251953125</v>
      </c>
      <c r="AP20">
        <v>2509.583251953125</v>
      </c>
      <c r="AQ20">
        <v>0</v>
      </c>
      <c r="AR20">
        <v>2510.591064453125</v>
      </c>
      <c r="AS20">
        <v>2510.591064453125</v>
      </c>
      <c r="AT20">
        <v>0</v>
      </c>
      <c r="AU20">
        <v>2518.1015625</v>
      </c>
      <c r="AV20">
        <v>2518.1015625</v>
      </c>
      <c r="AW20">
        <v>0</v>
      </c>
      <c r="AY20">
        <v>18</v>
      </c>
      <c r="BA20">
        <f t="shared" si="0"/>
        <v>1.0078125</v>
      </c>
      <c r="BB20">
        <f t="shared" si="1"/>
        <v>2.50341796875</v>
      </c>
      <c r="BC20">
        <f t="shared" si="2"/>
        <v>0.51416015625</v>
      </c>
      <c r="BD20">
        <f t="shared" si="3"/>
        <v>4.509521484375</v>
      </c>
      <c r="BE20">
        <f t="shared" si="4"/>
        <v>3.0009765625</v>
      </c>
      <c r="BF20">
        <f t="shared" si="5"/>
        <v>3.528076171875</v>
      </c>
      <c r="BH20">
        <f t="shared" si="6"/>
        <v>15.06396484375</v>
      </c>
      <c r="BI20">
        <f t="shared" si="8"/>
        <v>271.02783203125</v>
      </c>
      <c r="BJ20">
        <f t="shared" si="9"/>
        <v>272.035888671875</v>
      </c>
      <c r="BK20">
        <f t="shared" si="9"/>
        <v>273.54443359375</v>
      </c>
      <c r="BL20">
        <f t="shared" si="9"/>
        <v>274.05859375</v>
      </c>
      <c r="BM20">
        <f t="shared" si="9"/>
        <v>278.568115234375</v>
      </c>
      <c r="BN20">
        <f t="shared" si="9"/>
        <v>281.56884765625</v>
      </c>
      <c r="BO20">
        <f t="shared" si="9"/>
        <v>286.08203125</v>
      </c>
    </row>
    <row r="21" spans="1:67" x14ac:dyDescent="0.2">
      <c r="A21" t="s">
        <v>20</v>
      </c>
      <c r="B21" t="s">
        <v>141</v>
      </c>
      <c r="C21" t="s">
        <v>22</v>
      </c>
      <c r="D21">
        <v>-90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0.69417977333068848</v>
      </c>
      <c r="M21">
        <v>0.69417977333068848</v>
      </c>
      <c r="N21">
        <v>0</v>
      </c>
      <c r="O21">
        <v>2533.255126953125</v>
      </c>
      <c r="P21">
        <v>2533.255126953125</v>
      </c>
      <c r="Q21">
        <v>0</v>
      </c>
      <c r="S21">
        <v>2536.256103515625</v>
      </c>
      <c r="T21">
        <v>2536.256103515625</v>
      </c>
      <c r="U21">
        <v>0</v>
      </c>
      <c r="W21">
        <v>2528.74560546875</v>
      </c>
      <c r="X21">
        <v>2528.74560546875</v>
      </c>
      <c r="Y21">
        <v>0</v>
      </c>
      <c r="Z21">
        <v>2533.255126953125</v>
      </c>
      <c r="AA21">
        <v>2533.255126953125</v>
      </c>
      <c r="AB21">
        <v>0</v>
      </c>
      <c r="AC21">
        <v>2528.231689453125</v>
      </c>
      <c r="AD21">
        <v>2528.231689453125</v>
      </c>
      <c r="AE21">
        <v>0</v>
      </c>
      <c r="AF21">
        <v>2528.74560546875</v>
      </c>
      <c r="AG21">
        <v>2528.74560546875</v>
      </c>
      <c r="AH21">
        <v>0</v>
      </c>
      <c r="AI21">
        <v>2525.628662109375</v>
      </c>
      <c r="AJ21">
        <v>2525.628662109375</v>
      </c>
      <c r="AK21">
        <v>0</v>
      </c>
      <c r="AL21">
        <v>2528.231689453125</v>
      </c>
      <c r="AM21">
        <v>2528.231689453125</v>
      </c>
      <c r="AN21">
        <v>0</v>
      </c>
      <c r="AO21">
        <v>2524.630615234375</v>
      </c>
      <c r="AP21">
        <v>2524.630615234375</v>
      </c>
      <c r="AQ21">
        <v>0</v>
      </c>
      <c r="AR21">
        <v>2525.645263671875</v>
      </c>
      <c r="AS21">
        <v>2525.645263671875</v>
      </c>
      <c r="AT21">
        <v>0</v>
      </c>
      <c r="AU21">
        <v>2533.255126953125</v>
      </c>
      <c r="AV21">
        <v>2533.255126953125</v>
      </c>
      <c r="AW21">
        <v>0</v>
      </c>
      <c r="AY21">
        <v>19</v>
      </c>
      <c r="BA21">
        <f t="shared" si="0"/>
        <v>1.0146484375</v>
      </c>
      <c r="BB21">
        <f t="shared" si="1"/>
        <v>2.60302734375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3.42041015625</v>
      </c>
      <c r="BH21">
        <f t="shared" si="6"/>
        <v>15.0625</v>
      </c>
      <c r="BI21">
        <f t="shared" si="8"/>
        <v>286.091796875</v>
      </c>
      <c r="BJ21">
        <f t="shared" si="9"/>
        <v>287.099609375</v>
      </c>
      <c r="BK21">
        <f t="shared" si="9"/>
        <v>289.60302734375</v>
      </c>
      <c r="BL21">
        <f t="shared" si="9"/>
        <v>290.1171875</v>
      </c>
      <c r="BM21">
        <f t="shared" si="9"/>
        <v>294.626708984375</v>
      </c>
      <c r="BN21">
        <f t="shared" si="9"/>
        <v>297.627685546875</v>
      </c>
      <c r="BO21">
        <f t="shared" si="9"/>
        <v>301.15576171875</v>
      </c>
    </row>
    <row r="22" spans="1:67" x14ac:dyDescent="0.2">
      <c r="A22" t="s">
        <v>20</v>
      </c>
      <c r="B22" t="s">
        <v>134</v>
      </c>
      <c r="C22" t="s">
        <v>83</v>
      </c>
      <c r="D22">
        <v>-90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0.75901347398757935</v>
      </c>
      <c r="M22">
        <v>0.75901347398757935</v>
      </c>
      <c r="N22">
        <v>0</v>
      </c>
      <c r="O22">
        <v>2548.1103515625</v>
      </c>
      <c r="P22">
        <v>2548.1103515625</v>
      </c>
      <c r="Q22">
        <v>0</v>
      </c>
      <c r="S22">
        <v>2551.111083984375</v>
      </c>
      <c r="T22">
        <v>2551.111083984375</v>
      </c>
      <c r="U22">
        <v>0</v>
      </c>
      <c r="W22">
        <v>2543.600830078125</v>
      </c>
      <c r="X22">
        <v>2543.600830078125</v>
      </c>
      <c r="Y22">
        <v>0</v>
      </c>
      <c r="Z22">
        <v>2548.1103515625</v>
      </c>
      <c r="AA22">
        <v>2548.1103515625</v>
      </c>
      <c r="AB22">
        <v>0</v>
      </c>
      <c r="AC22">
        <v>2543.086669921875</v>
      </c>
      <c r="AD22">
        <v>2543.086669921875</v>
      </c>
      <c r="AE22">
        <v>0</v>
      </c>
      <c r="AF22">
        <v>2543.600830078125</v>
      </c>
      <c r="AG22">
        <v>2543.600830078125</v>
      </c>
      <c r="AH22">
        <v>0</v>
      </c>
      <c r="AI22">
        <v>2540.682861328125</v>
      </c>
      <c r="AJ22">
        <v>2540.682861328125</v>
      </c>
      <c r="AK22">
        <v>0</v>
      </c>
      <c r="AL22">
        <v>2543.086669921875</v>
      </c>
      <c r="AM22">
        <v>2543.086669921875</v>
      </c>
      <c r="AN22">
        <v>0</v>
      </c>
      <c r="AO22">
        <v>2539.676513671875</v>
      </c>
      <c r="AP22">
        <v>2539.676513671875</v>
      </c>
      <c r="AQ22">
        <v>0</v>
      </c>
      <c r="AR22">
        <v>2540.682861328125</v>
      </c>
      <c r="AS22">
        <v>2540.682861328125</v>
      </c>
      <c r="AT22">
        <v>0</v>
      </c>
      <c r="AU22">
        <v>2548.1103515625</v>
      </c>
      <c r="AV22">
        <v>2548.1103515625</v>
      </c>
      <c r="AW22">
        <v>0</v>
      </c>
      <c r="AY22">
        <v>20</v>
      </c>
      <c r="BA22">
        <f t="shared" si="0"/>
        <v>1.00634765625</v>
      </c>
      <c r="BB22">
        <f t="shared" si="1"/>
        <v>2.40380859375</v>
      </c>
      <c r="BC22">
        <f t="shared" si="2"/>
        <v>0.51416015625</v>
      </c>
      <c r="BD22">
        <f t="shared" si="3"/>
        <v>4.509521484375</v>
      </c>
      <c r="BE22">
        <f t="shared" si="4"/>
        <v>3.000732421875</v>
      </c>
      <c r="BF22">
        <f t="shared" si="5"/>
        <v>3.61962890625</v>
      </c>
      <c r="BH22">
        <f t="shared" si="6"/>
        <v>15.05419921875</v>
      </c>
      <c r="BI22">
        <f t="shared" si="8"/>
        <v>301.154296875</v>
      </c>
      <c r="BJ22">
        <f t="shared" si="9"/>
        <v>302.1689453125</v>
      </c>
      <c r="BK22">
        <f t="shared" si="9"/>
        <v>304.77197265625</v>
      </c>
      <c r="BL22">
        <f t="shared" si="9"/>
        <v>305.285888671875</v>
      </c>
      <c r="BM22">
        <f t="shared" si="9"/>
        <v>309.79541015625</v>
      </c>
      <c r="BN22">
        <f t="shared" si="9"/>
        <v>312.79638671875</v>
      </c>
      <c r="BO22">
        <f t="shared" si="9"/>
        <v>316.216796875</v>
      </c>
    </row>
    <row r="23" spans="1:67" x14ac:dyDescent="0.2">
      <c r="A23" t="s">
        <v>20</v>
      </c>
      <c r="B23" t="s">
        <v>28</v>
      </c>
      <c r="C23" t="s">
        <v>29</v>
      </c>
      <c r="D23">
        <v>-150</v>
      </c>
      <c r="E23">
        <v>1</v>
      </c>
      <c r="F23" t="s">
        <v>18</v>
      </c>
      <c r="G23">
        <v>1</v>
      </c>
      <c r="H23">
        <v>0</v>
      </c>
      <c r="I23">
        <v>0</v>
      </c>
      <c r="J23">
        <v>0</v>
      </c>
      <c r="K23" t="s">
        <v>24</v>
      </c>
      <c r="L23">
        <v>1.618481397628784</v>
      </c>
      <c r="M23">
        <v>1.618481397628784</v>
      </c>
      <c r="N23">
        <v>0</v>
      </c>
      <c r="O23">
        <v>2563.14794921875</v>
      </c>
      <c r="P23">
        <v>2563.14794921875</v>
      </c>
      <c r="Q23">
        <v>0</v>
      </c>
      <c r="S23">
        <v>2566.148681640625</v>
      </c>
      <c r="T23">
        <v>2566.148681640625</v>
      </c>
      <c r="U23">
        <v>0</v>
      </c>
      <c r="W23">
        <v>2558.63818359375</v>
      </c>
      <c r="X23">
        <v>2558.63818359375</v>
      </c>
      <c r="Y23">
        <v>0</v>
      </c>
      <c r="Z23">
        <v>2563.14794921875</v>
      </c>
      <c r="AA23">
        <v>2563.14794921875</v>
      </c>
      <c r="AB23">
        <v>0</v>
      </c>
      <c r="AC23">
        <v>2558.12451171875</v>
      </c>
      <c r="AD23">
        <v>2558.12451171875</v>
      </c>
      <c r="AE23">
        <v>0</v>
      </c>
      <c r="AF23">
        <v>2558.63818359375</v>
      </c>
      <c r="AG23">
        <v>2558.63818359375</v>
      </c>
      <c r="AH23">
        <v>0</v>
      </c>
      <c r="AI23">
        <v>2555.72021484375</v>
      </c>
      <c r="AJ23">
        <v>2555.72021484375</v>
      </c>
      <c r="AK23">
        <v>0</v>
      </c>
      <c r="AL23">
        <v>2558.12451171875</v>
      </c>
      <c r="AM23">
        <v>2558.12451171875</v>
      </c>
      <c r="AN23">
        <v>0</v>
      </c>
      <c r="AO23">
        <v>2554.730712890625</v>
      </c>
      <c r="AP23">
        <v>2554.730712890625</v>
      </c>
      <c r="AQ23">
        <v>0</v>
      </c>
      <c r="AR23">
        <v>2555.73681640625</v>
      </c>
      <c r="AS23">
        <v>2555.73681640625</v>
      </c>
      <c r="AT23">
        <v>0</v>
      </c>
      <c r="AU23">
        <v>2563.14794921875</v>
      </c>
      <c r="AV23">
        <v>2563.14794921875</v>
      </c>
      <c r="AW23">
        <v>0</v>
      </c>
      <c r="AY23">
        <v>21</v>
      </c>
      <c r="BA23">
        <f t="shared" si="0"/>
        <v>1.006103515625</v>
      </c>
      <c r="BB23">
        <f t="shared" si="1"/>
        <v>2.404296875</v>
      </c>
      <c r="BC23">
        <f t="shared" si="2"/>
        <v>0.513671875</v>
      </c>
      <c r="BD23">
        <f t="shared" si="3"/>
        <v>4.509765625</v>
      </c>
      <c r="BE23">
        <f t="shared" si="4"/>
        <v>3.000732421875</v>
      </c>
      <c r="BF23">
        <f t="shared" si="5"/>
        <v>3.619140625</v>
      </c>
      <c r="BH23">
        <f t="shared" si="6"/>
        <v>15.0537109375</v>
      </c>
      <c r="BI23">
        <f t="shared" si="8"/>
        <v>316.20849609375</v>
      </c>
      <c r="BJ23">
        <f t="shared" si="9"/>
        <v>317.21484375</v>
      </c>
      <c r="BK23">
        <f t="shared" si="9"/>
        <v>319.61865234375</v>
      </c>
      <c r="BL23">
        <f t="shared" si="9"/>
        <v>320.1328125</v>
      </c>
      <c r="BM23">
        <f t="shared" si="9"/>
        <v>324.642333984375</v>
      </c>
      <c r="BN23">
        <f t="shared" si="9"/>
        <v>327.64306640625</v>
      </c>
      <c r="BO23">
        <f t="shared" si="9"/>
        <v>331.2626953125</v>
      </c>
    </row>
    <row r="24" spans="1:67" x14ac:dyDescent="0.2">
      <c r="A24" t="s">
        <v>20</v>
      </c>
      <c r="B24" t="s">
        <v>140</v>
      </c>
      <c r="C24" t="s">
        <v>29</v>
      </c>
      <c r="D24">
        <v>-30</v>
      </c>
      <c r="E24">
        <v>1</v>
      </c>
      <c r="F24" t="s">
        <v>18</v>
      </c>
      <c r="G24">
        <v>1</v>
      </c>
      <c r="H24">
        <v>0</v>
      </c>
      <c r="I24">
        <v>0</v>
      </c>
      <c r="J24">
        <v>0</v>
      </c>
      <c r="K24" t="s">
        <v>24</v>
      </c>
      <c r="L24">
        <v>1.521167397499084</v>
      </c>
      <c r="M24">
        <v>1.521167397499084</v>
      </c>
      <c r="N24">
        <v>0</v>
      </c>
      <c r="O24">
        <v>2577.605224609375</v>
      </c>
      <c r="P24">
        <v>2577.605224609375</v>
      </c>
      <c r="Q24">
        <v>0</v>
      </c>
      <c r="S24">
        <v>2580.60595703125</v>
      </c>
      <c r="T24">
        <v>2580.60595703125</v>
      </c>
      <c r="U24">
        <v>0</v>
      </c>
      <c r="W24">
        <v>2573.095458984375</v>
      </c>
      <c r="X24">
        <v>2573.095458984375</v>
      </c>
      <c r="Y24">
        <v>0</v>
      </c>
      <c r="Z24">
        <v>2577.605224609375</v>
      </c>
      <c r="AA24">
        <v>2577.605224609375</v>
      </c>
      <c r="AB24">
        <v>0</v>
      </c>
      <c r="AC24">
        <v>2572.58154296875</v>
      </c>
      <c r="AD24">
        <v>2572.58154296875</v>
      </c>
      <c r="AE24">
        <v>0</v>
      </c>
      <c r="AF24">
        <v>2573.095458984375</v>
      </c>
      <c r="AG24">
        <v>2573.095458984375</v>
      </c>
      <c r="AH24">
        <v>0</v>
      </c>
      <c r="AI24">
        <v>2570.7744140625</v>
      </c>
      <c r="AJ24">
        <v>2570.7744140625</v>
      </c>
      <c r="AK24">
        <v>0</v>
      </c>
      <c r="AL24">
        <v>2572.58154296875</v>
      </c>
      <c r="AM24">
        <v>2572.58154296875</v>
      </c>
      <c r="AN24">
        <v>0</v>
      </c>
      <c r="AO24">
        <v>2569.767822265625</v>
      </c>
      <c r="AP24">
        <v>2569.767822265625</v>
      </c>
      <c r="AQ24">
        <v>0</v>
      </c>
      <c r="AR24">
        <v>2570.7744140625</v>
      </c>
      <c r="AS24">
        <v>2570.7744140625</v>
      </c>
      <c r="AT24">
        <v>0</v>
      </c>
      <c r="AU24">
        <v>2577.605224609375</v>
      </c>
      <c r="AV24">
        <v>2577.605224609375</v>
      </c>
      <c r="AW24">
        <v>0</v>
      </c>
      <c r="AY24">
        <v>22</v>
      </c>
      <c r="BA24">
        <f t="shared" si="0"/>
        <v>1.006591796875</v>
      </c>
      <c r="BB24">
        <f t="shared" si="1"/>
        <v>1.80712890625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4.216064453125</v>
      </c>
      <c r="BH24">
        <f t="shared" si="6"/>
        <v>15.05419921875</v>
      </c>
      <c r="BI24">
        <f t="shared" si="8"/>
        <v>331.26220703125</v>
      </c>
      <c r="BJ24">
        <f t="shared" si="9"/>
        <v>332.268310546875</v>
      </c>
      <c r="BK24">
        <f t="shared" si="9"/>
        <v>334.672607421875</v>
      </c>
      <c r="BL24">
        <f t="shared" si="9"/>
        <v>335.186279296875</v>
      </c>
      <c r="BM24">
        <f t="shared" si="9"/>
        <v>339.696044921875</v>
      </c>
      <c r="BN24">
        <f t="shared" si="9"/>
        <v>342.69677734375</v>
      </c>
      <c r="BO24">
        <f t="shared" si="9"/>
        <v>346.31591796875</v>
      </c>
    </row>
    <row r="25" spans="1:67" x14ac:dyDescent="0.2">
      <c r="A25" t="s">
        <v>20</v>
      </c>
      <c r="B25" t="s">
        <v>148</v>
      </c>
      <c r="C25" t="s">
        <v>57</v>
      </c>
      <c r="D25">
        <v>-150</v>
      </c>
      <c r="E25">
        <v>2</v>
      </c>
      <c r="F25" t="s">
        <v>27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1.0349670648574829</v>
      </c>
      <c r="M25">
        <v>1.0349670648574829</v>
      </c>
      <c r="N25">
        <v>0</v>
      </c>
      <c r="O25">
        <v>2592.659423828125</v>
      </c>
      <c r="P25">
        <v>2592.659423828125</v>
      </c>
      <c r="Q25">
        <v>0</v>
      </c>
      <c r="S25">
        <v>2595.66015625</v>
      </c>
      <c r="T25">
        <v>2595.66015625</v>
      </c>
      <c r="U25">
        <v>0</v>
      </c>
      <c r="W25">
        <v>2588.149658203125</v>
      </c>
      <c r="X25">
        <v>2588.149658203125</v>
      </c>
      <c r="Y25">
        <v>0</v>
      </c>
      <c r="Z25">
        <v>2592.659423828125</v>
      </c>
      <c r="AA25">
        <v>2592.659423828125</v>
      </c>
      <c r="AB25">
        <v>0</v>
      </c>
      <c r="AC25">
        <v>2587.6357421875</v>
      </c>
      <c r="AD25">
        <v>2587.6357421875</v>
      </c>
      <c r="AE25">
        <v>0</v>
      </c>
      <c r="AF25">
        <v>2588.149658203125</v>
      </c>
      <c r="AG25">
        <v>2588.149658203125</v>
      </c>
      <c r="AH25">
        <v>0</v>
      </c>
      <c r="AI25">
        <v>2585.82861328125</v>
      </c>
      <c r="AJ25">
        <v>2585.82861328125</v>
      </c>
      <c r="AK25">
        <v>0</v>
      </c>
      <c r="AL25">
        <v>2587.6357421875</v>
      </c>
      <c r="AM25">
        <v>2587.6357421875</v>
      </c>
      <c r="AN25">
        <v>0</v>
      </c>
      <c r="AO25">
        <v>2584.822021484375</v>
      </c>
      <c r="AP25">
        <v>2584.822021484375</v>
      </c>
      <c r="AQ25">
        <v>0</v>
      </c>
      <c r="AR25">
        <v>2585.82861328125</v>
      </c>
      <c r="AS25">
        <v>2585.82861328125</v>
      </c>
      <c r="AT25">
        <v>0</v>
      </c>
      <c r="AU25">
        <v>2592.659423828125</v>
      </c>
      <c r="AV25">
        <v>2592.659423828125</v>
      </c>
      <c r="AW25">
        <v>0</v>
      </c>
      <c r="AY25">
        <v>23</v>
      </c>
      <c r="BA25">
        <f t="shared" si="0"/>
        <v>1.006591796875</v>
      </c>
      <c r="BB25">
        <f t="shared" si="1"/>
        <v>1.80712890625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4.2216796875</v>
      </c>
      <c r="BH25">
        <f t="shared" si="6"/>
        <v>15.059814453125</v>
      </c>
      <c r="BI25">
        <f t="shared" si="8"/>
        <v>346.31640625</v>
      </c>
      <c r="BJ25">
        <f t="shared" si="9"/>
        <v>347.322998046875</v>
      </c>
      <c r="BK25">
        <f t="shared" si="9"/>
        <v>349.130126953125</v>
      </c>
      <c r="BL25">
        <f t="shared" si="9"/>
        <v>349.64404296875</v>
      </c>
      <c r="BM25">
        <f t="shared" si="9"/>
        <v>354.15380859375</v>
      </c>
      <c r="BN25">
        <f t="shared" si="9"/>
        <v>357.154541015625</v>
      </c>
      <c r="BO25">
        <f t="shared" si="9"/>
        <v>361.37060546875</v>
      </c>
    </row>
    <row r="26" spans="1:67" x14ac:dyDescent="0.2">
      <c r="A26" t="s">
        <v>15</v>
      </c>
      <c r="B26" t="s">
        <v>138</v>
      </c>
      <c r="C26" t="s">
        <v>83</v>
      </c>
      <c r="D26">
        <v>60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0.80612480640411377</v>
      </c>
      <c r="M26">
        <v>0.80612480640411377</v>
      </c>
      <c r="N26">
        <v>0</v>
      </c>
      <c r="O26">
        <v>2608.50927734375</v>
      </c>
      <c r="P26">
        <v>2608.50927734375</v>
      </c>
      <c r="Q26">
        <v>0</v>
      </c>
      <c r="S26">
        <v>2611.510009765625</v>
      </c>
      <c r="T26">
        <v>2611.510009765625</v>
      </c>
      <c r="U26">
        <v>0</v>
      </c>
      <c r="W26">
        <v>2603.99951171875</v>
      </c>
      <c r="X26">
        <v>2603.99951171875</v>
      </c>
      <c r="Y26">
        <v>0</v>
      </c>
      <c r="Z26">
        <v>2608.50927734375</v>
      </c>
      <c r="AA26">
        <v>2608.50927734375</v>
      </c>
      <c r="AB26">
        <v>0</v>
      </c>
      <c r="AC26">
        <v>2603.485595703125</v>
      </c>
      <c r="AD26">
        <v>2603.485595703125</v>
      </c>
      <c r="AE26">
        <v>0</v>
      </c>
      <c r="AF26">
        <v>2603.99951171875</v>
      </c>
      <c r="AG26">
        <v>2603.99951171875</v>
      </c>
      <c r="AH26">
        <v>0</v>
      </c>
      <c r="AI26">
        <v>2600.865966796875</v>
      </c>
      <c r="AJ26">
        <v>2600.865966796875</v>
      </c>
      <c r="AK26">
        <v>0</v>
      </c>
      <c r="AL26">
        <v>2603.485595703125</v>
      </c>
      <c r="AM26">
        <v>2603.485595703125</v>
      </c>
      <c r="AN26">
        <v>0</v>
      </c>
      <c r="AO26">
        <v>2599.8818359375</v>
      </c>
      <c r="AP26">
        <v>2599.8818359375</v>
      </c>
      <c r="AQ26">
        <v>0</v>
      </c>
      <c r="AR26">
        <v>2600.882568359375</v>
      </c>
      <c r="AS26">
        <v>2600.882568359375</v>
      </c>
      <c r="AT26">
        <v>0</v>
      </c>
      <c r="AU26">
        <v>2608.50927734375</v>
      </c>
      <c r="AV26">
        <v>2608.50927734375</v>
      </c>
      <c r="AW26">
        <v>0</v>
      </c>
      <c r="AY26">
        <v>24</v>
      </c>
      <c r="BA26">
        <f t="shared" si="0"/>
        <v>1.000732421875</v>
      </c>
      <c r="BB26">
        <f t="shared" si="1"/>
        <v>2.61962890625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3.43017578125</v>
      </c>
      <c r="BH26">
        <f t="shared" si="6"/>
        <v>15.074951171875</v>
      </c>
      <c r="BI26">
        <f t="shared" si="8"/>
        <v>361.376220703125</v>
      </c>
      <c r="BJ26">
        <f t="shared" si="9"/>
        <v>362.3828125</v>
      </c>
      <c r="BK26">
        <f t="shared" si="9"/>
        <v>364.18994140625</v>
      </c>
      <c r="BL26">
        <f t="shared" si="9"/>
        <v>364.703857421875</v>
      </c>
      <c r="BM26">
        <f t="shared" si="9"/>
        <v>369.213623046875</v>
      </c>
      <c r="BN26">
        <f t="shared" si="9"/>
        <v>372.21435546875</v>
      </c>
      <c r="BO26">
        <f t="shared" si="9"/>
        <v>376.43603515625</v>
      </c>
    </row>
    <row r="27" spans="1:67" x14ac:dyDescent="0.2">
      <c r="A27" t="s">
        <v>20</v>
      </c>
      <c r="B27" t="s">
        <v>145</v>
      </c>
      <c r="C27" t="s">
        <v>22</v>
      </c>
      <c r="D27">
        <v>-150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0.44291400909423828</v>
      </c>
      <c r="M27">
        <v>0.44291400909423828</v>
      </c>
      <c r="N27">
        <v>0</v>
      </c>
      <c r="O27">
        <v>2622.96630859375</v>
      </c>
      <c r="P27">
        <v>2622.96630859375</v>
      </c>
      <c r="Q27">
        <v>0</v>
      </c>
      <c r="S27">
        <v>2625.96728515625</v>
      </c>
      <c r="T27">
        <v>2625.96728515625</v>
      </c>
      <c r="U27">
        <v>0</v>
      </c>
      <c r="W27">
        <v>2618.456787109375</v>
      </c>
      <c r="X27">
        <v>2618.456787109375</v>
      </c>
      <c r="Y27">
        <v>0</v>
      </c>
      <c r="Z27">
        <v>2622.96630859375</v>
      </c>
      <c r="AA27">
        <v>2622.96630859375</v>
      </c>
      <c r="AB27">
        <v>0</v>
      </c>
      <c r="AC27">
        <v>2617.94287109375</v>
      </c>
      <c r="AD27">
        <v>2617.94287109375</v>
      </c>
      <c r="AE27">
        <v>0</v>
      </c>
      <c r="AF27">
        <v>2618.456787109375</v>
      </c>
      <c r="AG27">
        <v>2618.456787109375</v>
      </c>
      <c r="AH27">
        <v>0</v>
      </c>
      <c r="AI27">
        <v>2615.936767578125</v>
      </c>
      <c r="AJ27">
        <v>2615.936767578125</v>
      </c>
      <c r="AK27">
        <v>0</v>
      </c>
      <c r="AL27">
        <v>2617.94287109375</v>
      </c>
      <c r="AM27">
        <v>2617.94287109375</v>
      </c>
      <c r="AN27">
        <v>0</v>
      </c>
      <c r="AO27">
        <v>2614.940185546875</v>
      </c>
      <c r="AP27">
        <v>2614.940185546875</v>
      </c>
      <c r="AQ27">
        <v>0</v>
      </c>
      <c r="AR27">
        <v>2615.953369140625</v>
      </c>
      <c r="AS27">
        <v>2615.953369140625</v>
      </c>
      <c r="AT27">
        <v>0</v>
      </c>
      <c r="AU27">
        <v>2622.96630859375</v>
      </c>
      <c r="AV27">
        <v>2622.96630859375</v>
      </c>
      <c r="AW27">
        <v>0</v>
      </c>
      <c r="AY27">
        <v>25</v>
      </c>
      <c r="BA27">
        <f t="shared" si="0"/>
        <v>1.01318359375</v>
      </c>
      <c r="BB27">
        <f t="shared" si="1"/>
        <v>2.006103515625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4.016357421875</v>
      </c>
      <c r="BH27">
        <f t="shared" si="6"/>
        <v>15.06005859375</v>
      </c>
      <c r="BI27">
        <f t="shared" si="8"/>
        <v>376.451171875</v>
      </c>
      <c r="BJ27">
        <f t="shared" si="9"/>
        <v>377.451904296875</v>
      </c>
      <c r="BK27">
        <f t="shared" si="9"/>
        <v>380.071533203125</v>
      </c>
      <c r="BL27">
        <f t="shared" si="9"/>
        <v>380.58544921875</v>
      </c>
      <c r="BM27">
        <f t="shared" si="9"/>
        <v>385.09521484375</v>
      </c>
      <c r="BN27">
        <f t="shared" si="9"/>
        <v>388.095947265625</v>
      </c>
      <c r="BO27">
        <f t="shared" si="9"/>
        <v>391.526123046875</v>
      </c>
    </row>
    <row r="28" spans="1:67" x14ac:dyDescent="0.2">
      <c r="A28" t="s">
        <v>20</v>
      </c>
      <c r="B28" t="s">
        <v>146</v>
      </c>
      <c r="C28" t="s">
        <v>63</v>
      </c>
      <c r="D28">
        <v>-150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1.028423428535461</v>
      </c>
      <c r="M28">
        <v>1.028423428535461</v>
      </c>
      <c r="N28">
        <v>0</v>
      </c>
      <c r="O28">
        <v>2638.517822265625</v>
      </c>
      <c r="P28">
        <v>2638.517822265625</v>
      </c>
      <c r="Q28">
        <v>0</v>
      </c>
      <c r="S28">
        <v>2641.518798828125</v>
      </c>
      <c r="T28">
        <v>2641.518798828125</v>
      </c>
      <c r="U28">
        <v>0</v>
      </c>
      <c r="W28">
        <v>2634.00830078125</v>
      </c>
      <c r="X28">
        <v>2634.00830078125</v>
      </c>
      <c r="Y28">
        <v>0</v>
      </c>
      <c r="Z28">
        <v>2638.517822265625</v>
      </c>
      <c r="AA28">
        <v>2638.517822265625</v>
      </c>
      <c r="AB28">
        <v>0</v>
      </c>
      <c r="AC28">
        <v>2633.494384765625</v>
      </c>
      <c r="AD28">
        <v>2633.494384765625</v>
      </c>
      <c r="AE28">
        <v>0</v>
      </c>
      <c r="AF28">
        <v>2634.00830078125</v>
      </c>
      <c r="AG28">
        <v>2634.00830078125</v>
      </c>
      <c r="AH28">
        <v>0</v>
      </c>
      <c r="AI28">
        <v>2630.990966796875</v>
      </c>
      <c r="AJ28">
        <v>2630.990966796875</v>
      </c>
      <c r="AK28">
        <v>0</v>
      </c>
      <c r="AL28">
        <v>2633.494384765625</v>
      </c>
      <c r="AM28">
        <v>2633.494384765625</v>
      </c>
      <c r="AN28">
        <v>0</v>
      </c>
      <c r="AO28">
        <v>2629.983642578125</v>
      </c>
      <c r="AP28">
        <v>2629.983642578125</v>
      </c>
      <c r="AQ28">
        <v>0</v>
      </c>
      <c r="AR28">
        <v>2630.990966796875</v>
      </c>
      <c r="AS28">
        <v>2630.990966796875</v>
      </c>
      <c r="AT28">
        <v>0</v>
      </c>
      <c r="AU28">
        <v>2638.517822265625</v>
      </c>
      <c r="AV28">
        <v>2638.517822265625</v>
      </c>
      <c r="AW28">
        <v>0</v>
      </c>
      <c r="AY28">
        <v>26</v>
      </c>
      <c r="BA28">
        <f t="shared" si="0"/>
        <v>1.00732421875</v>
      </c>
      <c r="BB28">
        <f t="shared" si="1"/>
        <v>2.50341796875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3.5244140625</v>
      </c>
      <c r="BH28">
        <f t="shared" si="6"/>
        <v>15.0595703125</v>
      </c>
      <c r="BI28">
        <f t="shared" si="8"/>
        <v>391.51123046875</v>
      </c>
      <c r="BJ28">
        <f t="shared" si="9"/>
        <v>392.5244140625</v>
      </c>
      <c r="BK28">
        <f t="shared" si="9"/>
        <v>394.530517578125</v>
      </c>
      <c r="BL28">
        <f t="shared" si="9"/>
        <v>395.04443359375</v>
      </c>
      <c r="BM28">
        <f t="shared" si="9"/>
        <v>399.553955078125</v>
      </c>
      <c r="BN28">
        <f t="shared" si="9"/>
        <v>402.554931640625</v>
      </c>
      <c r="BO28">
        <f t="shared" si="9"/>
        <v>406.5712890625</v>
      </c>
    </row>
    <row r="29" spans="1:67" x14ac:dyDescent="0.2">
      <c r="A29" t="s">
        <v>15</v>
      </c>
      <c r="B29" t="s">
        <v>143</v>
      </c>
      <c r="C29" t="s">
        <v>22</v>
      </c>
      <c r="D29">
        <v>30</v>
      </c>
      <c r="E29">
        <v>2</v>
      </c>
      <c r="F29" t="s">
        <v>23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0.99814492464065552</v>
      </c>
      <c r="M29">
        <v>0.99814492464065552</v>
      </c>
      <c r="N29">
        <v>0</v>
      </c>
      <c r="O29">
        <v>2652.461181640625</v>
      </c>
      <c r="P29">
        <v>2652.461181640625</v>
      </c>
      <c r="Q29">
        <v>0</v>
      </c>
      <c r="S29">
        <v>2655.462158203125</v>
      </c>
      <c r="T29">
        <v>2655.462158203125</v>
      </c>
      <c r="U29">
        <v>0</v>
      </c>
      <c r="W29">
        <v>2647.95166015625</v>
      </c>
      <c r="X29">
        <v>2647.95166015625</v>
      </c>
      <c r="Y29">
        <v>0</v>
      </c>
      <c r="Z29">
        <v>2652.461181640625</v>
      </c>
      <c r="AA29">
        <v>2652.461181640625</v>
      </c>
      <c r="AB29">
        <v>0</v>
      </c>
      <c r="AC29">
        <v>2647.437744140625</v>
      </c>
      <c r="AD29">
        <v>2647.437744140625</v>
      </c>
      <c r="AE29">
        <v>0</v>
      </c>
      <c r="AF29">
        <v>2647.95166015625</v>
      </c>
      <c r="AG29">
        <v>2647.95166015625</v>
      </c>
      <c r="AH29">
        <v>0</v>
      </c>
      <c r="AI29">
        <v>2646.0283203125</v>
      </c>
      <c r="AJ29">
        <v>2646.0283203125</v>
      </c>
      <c r="AK29">
        <v>0</v>
      </c>
      <c r="AL29">
        <v>2647.437744140625</v>
      </c>
      <c r="AM29">
        <v>2647.437744140625</v>
      </c>
      <c r="AN29">
        <v>0</v>
      </c>
      <c r="AO29">
        <v>2645.043212890625</v>
      </c>
      <c r="AP29">
        <v>2645.043212890625</v>
      </c>
      <c r="AQ29">
        <v>0</v>
      </c>
      <c r="AR29">
        <v>2646.044921875</v>
      </c>
      <c r="AS29">
        <v>2646.044921875</v>
      </c>
      <c r="AT29">
        <v>0</v>
      </c>
      <c r="AU29">
        <v>2652.461181640625</v>
      </c>
      <c r="AV29">
        <v>2652.461181640625</v>
      </c>
      <c r="AW29">
        <v>0</v>
      </c>
      <c r="AY29">
        <v>27</v>
      </c>
      <c r="BA29">
        <f t="shared" si="0"/>
        <v>1.001708984375</v>
      </c>
      <c r="BB29">
        <f t="shared" si="1"/>
        <v>1.409423828125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4.609619140625</v>
      </c>
      <c r="BH29">
        <f t="shared" si="6"/>
        <v>15.045166015625</v>
      </c>
      <c r="BI29">
        <f t="shared" si="8"/>
        <v>406.57080078125</v>
      </c>
      <c r="BJ29">
        <f t="shared" si="9"/>
        <v>407.578125</v>
      </c>
      <c r="BK29">
        <f t="shared" si="9"/>
        <v>410.08154296875</v>
      </c>
      <c r="BL29">
        <f t="shared" si="9"/>
        <v>410.595458984375</v>
      </c>
      <c r="BM29">
        <f t="shared" si="9"/>
        <v>415.10498046875</v>
      </c>
      <c r="BN29">
        <f t="shared" si="9"/>
        <v>418.10595703125</v>
      </c>
      <c r="BO29">
        <f t="shared" si="9"/>
        <v>421.63037109375</v>
      </c>
    </row>
    <row r="30" spans="1:67" x14ac:dyDescent="0.2">
      <c r="A30" t="s">
        <v>15</v>
      </c>
      <c r="B30" t="s">
        <v>71</v>
      </c>
      <c r="C30" t="s">
        <v>63</v>
      </c>
      <c r="D30">
        <v>60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0.81215548515319824</v>
      </c>
      <c r="M30">
        <v>0.81215548515319824</v>
      </c>
      <c r="N30">
        <v>0</v>
      </c>
      <c r="O30">
        <v>2667.59814453125</v>
      </c>
      <c r="P30">
        <v>2667.59814453125</v>
      </c>
      <c r="Q30">
        <v>0</v>
      </c>
      <c r="S30">
        <v>2670.59912109375</v>
      </c>
      <c r="T30">
        <v>2670.59912109375</v>
      </c>
      <c r="U30">
        <v>0</v>
      </c>
      <c r="W30">
        <v>2663.088623046875</v>
      </c>
      <c r="X30">
        <v>2663.088623046875</v>
      </c>
      <c r="Y30">
        <v>0</v>
      </c>
      <c r="Z30">
        <v>2667.59814453125</v>
      </c>
      <c r="AA30">
        <v>2667.59814453125</v>
      </c>
      <c r="AB30">
        <v>0</v>
      </c>
      <c r="AC30">
        <v>2662.57470703125</v>
      </c>
      <c r="AD30">
        <v>2662.57470703125</v>
      </c>
      <c r="AE30">
        <v>0</v>
      </c>
      <c r="AF30">
        <v>2663.088623046875</v>
      </c>
      <c r="AG30">
        <v>2663.088623046875</v>
      </c>
      <c r="AH30">
        <v>0</v>
      </c>
      <c r="AI30">
        <v>2661.06591796875</v>
      </c>
      <c r="AJ30">
        <v>2661.06591796875</v>
      </c>
      <c r="AK30">
        <v>0</v>
      </c>
      <c r="AL30">
        <v>2662.57470703125</v>
      </c>
      <c r="AM30">
        <v>2662.57470703125</v>
      </c>
      <c r="AN30">
        <v>0</v>
      </c>
      <c r="AO30">
        <v>2660.07177734375</v>
      </c>
      <c r="AP30">
        <v>2660.07177734375</v>
      </c>
      <c r="AQ30">
        <v>0</v>
      </c>
      <c r="AR30">
        <v>2661.08251953125</v>
      </c>
      <c r="AS30">
        <v>2661.08251953125</v>
      </c>
      <c r="AT30">
        <v>0</v>
      </c>
      <c r="AU30">
        <v>2667.59814453125</v>
      </c>
      <c r="AV30">
        <v>2667.59814453125</v>
      </c>
      <c r="AW30">
        <v>0</v>
      </c>
      <c r="AY30">
        <v>28</v>
      </c>
      <c r="BA30">
        <f t="shared" si="0"/>
        <v>1.0107421875</v>
      </c>
      <c r="BB30">
        <f t="shared" si="1"/>
        <v>1.5087890625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4.52392578125</v>
      </c>
      <c r="BH30">
        <f t="shared" si="6"/>
        <v>15.06787109375</v>
      </c>
      <c r="BI30">
        <f t="shared" si="8"/>
        <v>421.615966796875</v>
      </c>
      <c r="BJ30">
        <f t="shared" si="9"/>
        <v>422.61767578125</v>
      </c>
      <c r="BK30">
        <f t="shared" si="9"/>
        <v>424.027099609375</v>
      </c>
      <c r="BL30">
        <f t="shared" si="9"/>
        <v>424.541015625</v>
      </c>
      <c r="BM30">
        <f t="shared" si="9"/>
        <v>429.050537109375</v>
      </c>
      <c r="BN30">
        <f t="shared" si="9"/>
        <v>432.051513671875</v>
      </c>
      <c r="BO30">
        <f t="shared" si="9"/>
        <v>436.6611328125</v>
      </c>
    </row>
    <row r="31" spans="1:67" x14ac:dyDescent="0.2">
      <c r="A31" t="s">
        <v>20</v>
      </c>
      <c r="B31" t="s">
        <v>142</v>
      </c>
      <c r="C31" t="s">
        <v>80</v>
      </c>
      <c r="D31">
        <v>-30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2.0664224624633789</v>
      </c>
      <c r="M31">
        <v>2.0664224624633789</v>
      </c>
      <c r="N31">
        <v>0</v>
      </c>
      <c r="O31">
        <v>2682.35400390625</v>
      </c>
      <c r="P31">
        <v>2682.35400390625</v>
      </c>
      <c r="Q31">
        <v>0</v>
      </c>
      <c r="S31">
        <v>2685.354736328125</v>
      </c>
      <c r="T31">
        <v>2685.354736328125</v>
      </c>
      <c r="U31">
        <v>0</v>
      </c>
      <c r="W31">
        <v>2677.84423828125</v>
      </c>
      <c r="X31">
        <v>2677.84423828125</v>
      </c>
      <c r="Y31">
        <v>0</v>
      </c>
      <c r="Z31">
        <v>2682.35400390625</v>
      </c>
      <c r="AA31">
        <v>2682.35400390625</v>
      </c>
      <c r="AB31">
        <v>0</v>
      </c>
      <c r="AC31">
        <v>2677.330322265625</v>
      </c>
      <c r="AD31">
        <v>2677.330322265625</v>
      </c>
      <c r="AE31">
        <v>0</v>
      </c>
      <c r="AF31">
        <v>2677.84423828125</v>
      </c>
      <c r="AG31">
        <v>2677.84423828125</v>
      </c>
      <c r="AH31">
        <v>0</v>
      </c>
      <c r="AI31">
        <v>2676.1201171875</v>
      </c>
      <c r="AJ31">
        <v>2676.1201171875</v>
      </c>
      <c r="AK31">
        <v>0</v>
      </c>
      <c r="AL31">
        <v>2677.330322265625</v>
      </c>
      <c r="AM31">
        <v>2677.330322265625</v>
      </c>
      <c r="AN31">
        <v>0</v>
      </c>
      <c r="AO31">
        <v>2675.123046875</v>
      </c>
      <c r="AP31">
        <v>2675.123046875</v>
      </c>
      <c r="AQ31">
        <v>0</v>
      </c>
      <c r="AR31">
        <v>2676.136474609375</v>
      </c>
      <c r="AS31">
        <v>2676.136474609375</v>
      </c>
      <c r="AT31">
        <v>0</v>
      </c>
      <c r="AU31">
        <v>2682.35400390625</v>
      </c>
      <c r="AV31">
        <v>2682.35400390625</v>
      </c>
      <c r="AW31">
        <v>0</v>
      </c>
      <c r="AY31">
        <v>29</v>
      </c>
      <c r="BA31">
        <f t="shared" si="0"/>
        <v>1.013427734375</v>
      </c>
      <c r="BB31">
        <f t="shared" si="1"/>
        <v>1.210205078125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-2685.354736328125</v>
      </c>
      <c r="BI31">
        <f t="shared" si="8"/>
        <v>436.683837890625</v>
      </c>
      <c r="BJ31">
        <f t="shared" si="9"/>
        <v>437.694580078125</v>
      </c>
      <c r="BK31">
        <f t="shared" si="9"/>
        <v>439.203369140625</v>
      </c>
      <c r="BL31">
        <f t="shared" si="9"/>
        <v>439.71728515625</v>
      </c>
      <c r="BM31">
        <f t="shared" si="9"/>
        <v>444.226806640625</v>
      </c>
      <c r="BN31">
        <f t="shared" si="9"/>
        <v>447.227783203125</v>
      </c>
      <c r="BO31">
        <f t="shared" si="9"/>
        <v>451.751708984375</v>
      </c>
    </row>
    <row r="33" spans="1:2" x14ac:dyDescent="0.2">
      <c r="A33" t="s">
        <v>30</v>
      </c>
    </row>
    <row r="34" spans="1:2" x14ac:dyDescent="0.2">
      <c r="A34" t="s">
        <v>31</v>
      </c>
      <c r="B34">
        <v>62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60.17049912607925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14</v>
      </c>
    </row>
    <row r="2" spans="1:15" x14ac:dyDescent="0.2">
      <c r="A2" t="s">
        <v>159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1.1110613346099849</v>
      </c>
      <c r="M2">
        <v>1.1110613346099849</v>
      </c>
      <c r="N2">
        <v>0</v>
      </c>
      <c r="O2">
        <v>1</v>
      </c>
    </row>
    <row r="3" spans="1:15" x14ac:dyDescent="0.2">
      <c r="A3" t="s">
        <v>159</v>
      </c>
      <c r="B3" t="s">
        <v>74</v>
      </c>
      <c r="C3" t="s">
        <v>26</v>
      </c>
      <c r="D3">
        <v>60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2.0546495914459229</v>
      </c>
      <c r="M3">
        <v>2.0546495914459229</v>
      </c>
      <c r="N3">
        <v>0</v>
      </c>
      <c r="O3">
        <v>0</v>
      </c>
    </row>
    <row r="4" spans="1:15" x14ac:dyDescent="0.2">
      <c r="A4" t="s">
        <v>160</v>
      </c>
      <c r="B4" t="s">
        <v>56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24</v>
      </c>
      <c r="L4">
        <v>1.4951069355010991</v>
      </c>
      <c r="M4">
        <v>1.4951069355010991</v>
      </c>
      <c r="N4">
        <v>0</v>
      </c>
      <c r="O4">
        <v>2</v>
      </c>
    </row>
    <row r="5" spans="1:15" x14ac:dyDescent="0.2">
      <c r="A5" t="s">
        <v>160</v>
      </c>
      <c r="B5" t="s">
        <v>71</v>
      </c>
      <c r="C5" t="s">
        <v>63</v>
      </c>
      <c r="D5">
        <v>60</v>
      </c>
      <c r="E5">
        <v>2</v>
      </c>
      <c r="F5" t="s">
        <v>161</v>
      </c>
      <c r="G5">
        <v>1</v>
      </c>
      <c r="H5">
        <v>1</v>
      </c>
      <c r="I5">
        <v>1</v>
      </c>
      <c r="J5">
        <v>0</v>
      </c>
      <c r="K5" t="s">
        <v>24</v>
      </c>
      <c r="L5">
        <v>1.114503145217896</v>
      </c>
      <c r="M5">
        <v>1.114503145217896</v>
      </c>
      <c r="N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62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60.17049912607925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62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60.17049912607925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39"/>
  <sheetViews>
    <sheetView workbookViewId="0">
      <selection activeCell="D2" sqref="D2:D31"/>
    </sheetView>
  </sheetViews>
  <sheetFormatPr baseColWidth="10" defaultColWidth="8.83203125" defaultRowHeight="15" x14ac:dyDescent="0.2"/>
  <cols>
    <col min="1" max="1" width="16.33203125" customWidth="1"/>
    <col min="2" max="2" width="16.83203125" customWidth="1"/>
    <col min="12" max="12" width="21.5" customWidth="1"/>
    <col min="13" max="13" width="12.33203125" customWidth="1"/>
    <col min="14" max="14" width="11.83203125" customWidth="1"/>
    <col min="15" max="15" width="22.6640625" customWidth="1"/>
    <col min="16" max="16" width="25" customWidth="1"/>
    <col min="19" max="19" width="25.33203125" customWidth="1"/>
    <col min="20" max="20" width="25.1640625" customWidth="1"/>
    <col min="21" max="21" width="20.1640625" customWidth="1"/>
    <col min="23" max="23" width="16.5" customWidth="1"/>
    <col min="24" max="24" width="17.83203125" customWidth="1"/>
  </cols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162</v>
      </c>
      <c r="I1" t="s">
        <v>163</v>
      </c>
      <c r="J1" t="s">
        <v>164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180</v>
      </c>
      <c r="AA1" t="s">
        <v>181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188</v>
      </c>
      <c r="AI1" t="s">
        <v>189</v>
      </c>
      <c r="AJ1" t="s">
        <v>190</v>
      </c>
      <c r="AK1" t="s">
        <v>191</v>
      </c>
      <c r="AL1" t="s">
        <v>192</v>
      </c>
      <c r="AM1" t="s">
        <v>193</v>
      </c>
      <c r="AN1" t="s">
        <v>194</v>
      </c>
      <c r="AO1" t="s">
        <v>195</v>
      </c>
      <c r="AP1" t="s">
        <v>196</v>
      </c>
      <c r="AQ1" t="s">
        <v>197</v>
      </c>
      <c r="AR1" t="s">
        <v>198</v>
      </c>
      <c r="AS1" t="s">
        <v>199</v>
      </c>
      <c r="AT1" t="s">
        <v>200</v>
      </c>
      <c r="AU1" t="s">
        <v>201</v>
      </c>
      <c r="AV1" t="s">
        <v>202</v>
      </c>
      <c r="AW1" t="s">
        <v>203</v>
      </c>
      <c r="AX1" t="s">
        <v>204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160</v>
      </c>
      <c r="B2" t="s">
        <v>84</v>
      </c>
      <c r="C2" t="s">
        <v>59</v>
      </c>
      <c r="D2">
        <v>-150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0.60428649187088013</v>
      </c>
      <c r="M2">
        <v>0.60428649187088013</v>
      </c>
      <c r="N2">
        <v>0</v>
      </c>
      <c r="O2">
        <v>3039.02685546875</v>
      </c>
      <c r="P2">
        <v>3039.02685546875</v>
      </c>
      <c r="Q2">
        <v>0</v>
      </c>
      <c r="S2">
        <v>3042.028564453125</v>
      </c>
      <c r="T2">
        <v>3042.028564453125</v>
      </c>
      <c r="U2">
        <v>0</v>
      </c>
      <c r="W2">
        <v>3034.517333984375</v>
      </c>
      <c r="X2">
        <v>3034.517333984375</v>
      </c>
      <c r="Y2">
        <v>0</v>
      </c>
      <c r="Z2">
        <v>3039.02685546875</v>
      </c>
      <c r="AA2">
        <v>3039.02685546875</v>
      </c>
      <c r="AB2">
        <v>0</v>
      </c>
      <c r="AC2">
        <v>3034.00341796875</v>
      </c>
      <c r="AD2">
        <v>3034.00341796875</v>
      </c>
      <c r="AE2">
        <v>0</v>
      </c>
      <c r="AF2">
        <v>3034.517333984375</v>
      </c>
      <c r="AG2">
        <v>3034.517333984375</v>
      </c>
      <c r="AH2">
        <v>0</v>
      </c>
      <c r="AI2">
        <v>3032.1962890625</v>
      </c>
      <c r="AJ2">
        <v>3032.1962890625</v>
      </c>
      <c r="AK2">
        <v>0</v>
      </c>
      <c r="AL2">
        <v>3034.00341796875</v>
      </c>
      <c r="AM2">
        <v>3034.00341796875</v>
      </c>
      <c r="AN2">
        <v>0</v>
      </c>
      <c r="AO2">
        <v>3031.189208984375</v>
      </c>
      <c r="AP2">
        <v>3031.189208984375</v>
      </c>
      <c r="AQ2">
        <v>0</v>
      </c>
      <c r="AR2">
        <v>3032.1962890625</v>
      </c>
      <c r="AS2">
        <v>3032.1962890625</v>
      </c>
      <c r="AT2">
        <v>0</v>
      </c>
      <c r="AU2">
        <v>3039.02685546875</v>
      </c>
      <c r="AV2">
        <v>3039.02685546875</v>
      </c>
      <c r="AW2">
        <v>0</v>
      </c>
      <c r="AY2">
        <v>0</v>
      </c>
      <c r="BA2">
        <f>AR2-AO2</f>
        <v>1.007080078125</v>
      </c>
      <c r="BB2">
        <f>AL2-AI2</f>
        <v>1.80712890625</v>
      </c>
      <c r="BC2">
        <f>AF2-AD2</f>
        <v>0.513916015625</v>
      </c>
      <c r="BD2">
        <f>Z2-W2</f>
        <v>4.509521484375</v>
      </c>
      <c r="BE2">
        <f>S2-AU2</f>
        <v>3.001708984375</v>
      </c>
      <c r="BF2">
        <f>AO3-S2</f>
        <v>4.226318359375</v>
      </c>
      <c r="BH2">
        <f>SUM(BA2:BF2)</f>
        <v>15.065673828125</v>
      </c>
      <c r="BI2">
        <v>0</v>
      </c>
      <c r="BJ2">
        <f>BA2-AX2</f>
        <v>1.007080078125</v>
      </c>
      <c r="BK2">
        <f>BJ2+BB2</f>
        <v>2.814208984375</v>
      </c>
      <c r="BL2">
        <f>BK2+BC2</f>
        <v>3.328125</v>
      </c>
      <c r="BM2">
        <f>BL2+BD2</f>
        <v>7.837646484375</v>
      </c>
      <c r="BN2">
        <f>BM2+BE2</f>
        <v>10.83935546875</v>
      </c>
      <c r="BO2">
        <f>BN2+BF2</f>
        <v>15.065673828125</v>
      </c>
    </row>
    <row r="3" spans="1:67" x14ac:dyDescent="0.2">
      <c r="A3" t="s">
        <v>159</v>
      </c>
      <c r="B3" t="s">
        <v>21</v>
      </c>
      <c r="C3" t="s">
        <v>22</v>
      </c>
      <c r="D3">
        <v>120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0.53741341829299927</v>
      </c>
      <c r="M3">
        <v>0.53741341829299927</v>
      </c>
      <c r="N3">
        <v>0</v>
      </c>
      <c r="O3">
        <v>3055.075927734375</v>
      </c>
      <c r="P3">
        <v>3055.075927734375</v>
      </c>
      <c r="Q3">
        <v>0</v>
      </c>
      <c r="S3">
        <v>3058.07666015625</v>
      </c>
      <c r="T3">
        <v>3058.07666015625</v>
      </c>
      <c r="U3">
        <v>0</v>
      </c>
      <c r="W3">
        <v>3050.566162109375</v>
      </c>
      <c r="X3">
        <v>3050.566162109375</v>
      </c>
      <c r="Y3">
        <v>0</v>
      </c>
      <c r="Z3">
        <v>3055.075927734375</v>
      </c>
      <c r="AA3">
        <v>3055.075927734375</v>
      </c>
      <c r="AB3">
        <v>0</v>
      </c>
      <c r="AC3">
        <v>3050.05224609375</v>
      </c>
      <c r="AD3">
        <v>3050.05224609375</v>
      </c>
      <c r="AE3">
        <v>0</v>
      </c>
      <c r="AF3">
        <v>3050.566162109375</v>
      </c>
      <c r="AG3">
        <v>3050.566162109375</v>
      </c>
      <c r="AH3">
        <v>0</v>
      </c>
      <c r="AI3">
        <v>3047.250244140625</v>
      </c>
      <c r="AJ3">
        <v>3047.250244140625</v>
      </c>
      <c r="AK3">
        <v>0</v>
      </c>
      <c r="AL3">
        <v>3050.05224609375</v>
      </c>
      <c r="AM3">
        <v>3050.05224609375</v>
      </c>
      <c r="AN3">
        <v>0</v>
      </c>
      <c r="AO3">
        <v>3046.2548828125</v>
      </c>
      <c r="AP3">
        <v>3046.2548828125</v>
      </c>
      <c r="AQ3">
        <v>0</v>
      </c>
      <c r="AR3">
        <v>3047.266845703125</v>
      </c>
      <c r="AS3">
        <v>3047.266845703125</v>
      </c>
      <c r="AT3">
        <v>0</v>
      </c>
      <c r="AU3">
        <v>3055.075927734375</v>
      </c>
      <c r="AV3">
        <v>3055.075927734375</v>
      </c>
      <c r="AW3">
        <v>0</v>
      </c>
      <c r="AY3">
        <v>1</v>
      </c>
      <c r="BA3">
        <f t="shared" ref="BA3:BA31" si="0">AR3-AO3</f>
        <v>1.011962890625</v>
      </c>
      <c r="BB3">
        <f t="shared" ref="BB3:BB31" si="1">AL3-AI3</f>
        <v>2.802001953125</v>
      </c>
      <c r="BC3">
        <f t="shared" ref="BC3:BC31" si="2">AF3-AD3</f>
        <v>0.513916015625</v>
      </c>
      <c r="BD3">
        <f t="shared" ref="BD3:BD31" si="3">Z3-W3</f>
        <v>4.509765625</v>
      </c>
      <c r="BE3">
        <f t="shared" ref="BE3:BE31" si="4">S3-AU3</f>
        <v>3.000732421875</v>
      </c>
      <c r="BF3">
        <f t="shared" ref="BF3:BF31" si="5">AO4-S3</f>
        <v>3.2158203125</v>
      </c>
      <c r="BH3">
        <f t="shared" ref="BH3:BH30" si="6">SUM(BA3:BF3)</f>
        <v>15.05419921875</v>
      </c>
      <c r="BI3">
        <f>SUM(BA2:BF2)</f>
        <v>15.065673828125</v>
      </c>
      <c r="BJ3">
        <f t="shared" ref="BJ3:BO18" si="7">BI3+BA2</f>
        <v>16.07275390625</v>
      </c>
      <c r="BK3">
        <f t="shared" si="7"/>
        <v>17.8798828125</v>
      </c>
      <c r="BL3">
        <f t="shared" si="7"/>
        <v>18.393798828125</v>
      </c>
      <c r="BM3">
        <f t="shared" si="7"/>
        <v>22.9033203125</v>
      </c>
      <c r="BN3">
        <f t="shared" si="7"/>
        <v>25.905029296875</v>
      </c>
      <c r="BO3">
        <f t="shared" si="7"/>
        <v>30.13134765625</v>
      </c>
    </row>
    <row r="4" spans="1:67" x14ac:dyDescent="0.2">
      <c r="A4" t="s">
        <v>160</v>
      </c>
      <c r="B4" t="s">
        <v>79</v>
      </c>
      <c r="C4" t="s">
        <v>59</v>
      </c>
      <c r="D4">
        <v>-120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19</v>
      </c>
      <c r="L4">
        <v>0.64422798156738281</v>
      </c>
      <c r="M4">
        <v>0.64422798156738281</v>
      </c>
      <c r="N4">
        <v>0</v>
      </c>
      <c r="O4">
        <v>3069.4169921875</v>
      </c>
      <c r="P4">
        <v>3069.4169921875</v>
      </c>
      <c r="Q4">
        <v>0</v>
      </c>
      <c r="S4">
        <v>3072.41796875</v>
      </c>
      <c r="T4">
        <v>3072.41796875</v>
      </c>
      <c r="U4">
        <v>0</v>
      </c>
      <c r="W4">
        <v>3064.909912109375</v>
      </c>
      <c r="X4">
        <v>3064.909912109375</v>
      </c>
      <c r="Y4">
        <v>0</v>
      </c>
      <c r="Z4">
        <v>3069.4169921875</v>
      </c>
      <c r="AA4">
        <v>3069.4169921875</v>
      </c>
      <c r="AB4">
        <v>0</v>
      </c>
      <c r="AC4">
        <v>3064.3935546875</v>
      </c>
      <c r="AD4">
        <v>3064.3935546875</v>
      </c>
      <c r="AE4">
        <v>0</v>
      </c>
      <c r="AF4">
        <v>3064.909912109375</v>
      </c>
      <c r="AG4">
        <v>3064.909912109375</v>
      </c>
      <c r="AH4">
        <v>0</v>
      </c>
      <c r="AI4">
        <v>3062.287841796875</v>
      </c>
      <c r="AJ4">
        <v>3062.287841796875</v>
      </c>
      <c r="AK4">
        <v>0</v>
      </c>
      <c r="AL4">
        <v>3064.3935546875</v>
      </c>
      <c r="AM4">
        <v>3064.3935546875</v>
      </c>
      <c r="AN4">
        <v>0</v>
      </c>
      <c r="AO4">
        <v>3061.29248046875</v>
      </c>
      <c r="AP4">
        <v>3061.29248046875</v>
      </c>
      <c r="AQ4">
        <v>0</v>
      </c>
      <c r="AR4">
        <v>3062.304443359375</v>
      </c>
      <c r="AS4">
        <v>3062.304443359375</v>
      </c>
      <c r="AT4">
        <v>0</v>
      </c>
      <c r="AU4">
        <v>3069.4169921875</v>
      </c>
      <c r="AV4">
        <v>3069.4169921875</v>
      </c>
      <c r="AW4">
        <v>0</v>
      </c>
      <c r="AY4">
        <v>2</v>
      </c>
      <c r="BA4">
        <f t="shared" si="0"/>
        <v>1.011962890625</v>
      </c>
      <c r="BB4">
        <f t="shared" si="1"/>
        <v>2.105712890625</v>
      </c>
      <c r="BC4">
        <f t="shared" si="2"/>
        <v>0.516357421875</v>
      </c>
      <c r="BD4">
        <f t="shared" si="3"/>
        <v>4.507080078125</v>
      </c>
      <c r="BE4">
        <f t="shared" si="4"/>
        <v>3.0009765625</v>
      </c>
      <c r="BF4">
        <f t="shared" si="5"/>
        <v>3.92822265625</v>
      </c>
      <c r="BH4">
        <f t="shared" si="6"/>
        <v>15.0703125</v>
      </c>
      <c r="BI4">
        <f>BH2+BH3</f>
        <v>30.119873046875</v>
      </c>
      <c r="BJ4">
        <f t="shared" si="7"/>
        <v>31.1318359375</v>
      </c>
      <c r="BK4">
        <f t="shared" si="7"/>
        <v>33.933837890625</v>
      </c>
      <c r="BL4">
        <f t="shared" si="7"/>
        <v>34.44775390625</v>
      </c>
      <c r="BM4">
        <f t="shared" si="7"/>
        <v>38.95751953125</v>
      </c>
      <c r="BN4">
        <f t="shared" si="7"/>
        <v>41.958251953125</v>
      </c>
      <c r="BO4">
        <f t="shared" si="7"/>
        <v>45.174072265625</v>
      </c>
    </row>
    <row r="5" spans="1:67" x14ac:dyDescent="0.2">
      <c r="A5" t="s">
        <v>159</v>
      </c>
      <c r="B5" t="s">
        <v>143</v>
      </c>
      <c r="C5" t="s">
        <v>22</v>
      </c>
      <c r="D5">
        <v>30</v>
      </c>
      <c r="E5">
        <v>2</v>
      </c>
      <c r="F5" t="s">
        <v>23</v>
      </c>
      <c r="G5">
        <v>1</v>
      </c>
      <c r="H5">
        <v>0</v>
      </c>
      <c r="I5">
        <v>0</v>
      </c>
      <c r="J5">
        <v>0</v>
      </c>
      <c r="K5" t="s">
        <v>19</v>
      </c>
      <c r="L5">
        <v>0.53853172063827515</v>
      </c>
      <c r="M5">
        <v>0.53853172063827515</v>
      </c>
      <c r="N5">
        <v>0</v>
      </c>
      <c r="O5">
        <v>3084.37158203125</v>
      </c>
      <c r="P5">
        <v>3084.37158203125</v>
      </c>
      <c r="Q5">
        <v>0</v>
      </c>
      <c r="S5">
        <v>3087.37255859375</v>
      </c>
      <c r="T5">
        <v>3087.37255859375</v>
      </c>
      <c r="U5">
        <v>0</v>
      </c>
      <c r="W5">
        <v>3079.862060546875</v>
      </c>
      <c r="X5">
        <v>3079.862060546875</v>
      </c>
      <c r="Y5">
        <v>0</v>
      </c>
      <c r="Z5">
        <v>3084.37158203125</v>
      </c>
      <c r="AA5">
        <v>3084.37158203125</v>
      </c>
      <c r="AB5">
        <v>0</v>
      </c>
      <c r="AC5">
        <v>3079.34814453125</v>
      </c>
      <c r="AD5">
        <v>3079.34814453125</v>
      </c>
      <c r="AE5">
        <v>0</v>
      </c>
      <c r="AF5">
        <v>3079.862060546875</v>
      </c>
      <c r="AG5">
        <v>3079.862060546875</v>
      </c>
      <c r="AH5">
        <v>0</v>
      </c>
      <c r="AI5">
        <v>3077.342041015625</v>
      </c>
      <c r="AJ5">
        <v>3077.342041015625</v>
      </c>
      <c r="AK5">
        <v>0</v>
      </c>
      <c r="AL5">
        <v>3079.34814453125</v>
      </c>
      <c r="AM5">
        <v>3079.34814453125</v>
      </c>
      <c r="AN5">
        <v>0</v>
      </c>
      <c r="AO5">
        <v>3076.34619140625</v>
      </c>
      <c r="AP5">
        <v>3076.34619140625</v>
      </c>
      <c r="AQ5">
        <v>0</v>
      </c>
      <c r="AR5">
        <v>3077.358642578125</v>
      </c>
      <c r="AS5">
        <v>3077.358642578125</v>
      </c>
      <c r="AT5">
        <v>0</v>
      </c>
      <c r="AU5">
        <v>3084.37158203125</v>
      </c>
      <c r="AV5">
        <v>3084.37158203125</v>
      </c>
      <c r="AW5">
        <v>0</v>
      </c>
      <c r="AY5">
        <v>3</v>
      </c>
      <c r="BA5">
        <f t="shared" si="0"/>
        <v>1.012451171875</v>
      </c>
      <c r="BB5">
        <f t="shared" si="1"/>
        <v>2.006103515625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4.027587890625</v>
      </c>
      <c r="BH5">
        <f t="shared" si="6"/>
        <v>15.070556640625</v>
      </c>
      <c r="BI5">
        <f t="shared" ref="BI5:BI31" si="8">BI4+BH4</f>
        <v>45.190185546875</v>
      </c>
      <c r="BJ5">
        <f t="shared" si="7"/>
        <v>46.2021484375</v>
      </c>
      <c r="BK5">
        <f t="shared" si="7"/>
        <v>48.307861328125</v>
      </c>
      <c r="BL5">
        <f t="shared" si="7"/>
        <v>48.82421875</v>
      </c>
      <c r="BM5">
        <f t="shared" si="7"/>
        <v>53.331298828125</v>
      </c>
      <c r="BN5">
        <f t="shared" si="7"/>
        <v>56.332275390625</v>
      </c>
      <c r="BO5">
        <f t="shared" si="7"/>
        <v>60.260498046875</v>
      </c>
    </row>
    <row r="6" spans="1:67" x14ac:dyDescent="0.2">
      <c r="A6" t="s">
        <v>160</v>
      </c>
      <c r="B6" t="s">
        <v>136</v>
      </c>
      <c r="C6" t="s">
        <v>59</v>
      </c>
      <c r="D6">
        <v>-30</v>
      </c>
      <c r="E6">
        <v>1</v>
      </c>
      <c r="F6" t="s">
        <v>18</v>
      </c>
      <c r="G6">
        <v>1</v>
      </c>
      <c r="H6">
        <v>0</v>
      </c>
      <c r="I6">
        <v>0</v>
      </c>
      <c r="J6">
        <v>0</v>
      </c>
      <c r="K6" t="s">
        <v>24</v>
      </c>
      <c r="L6">
        <v>1.4173126220703121</v>
      </c>
      <c r="M6">
        <v>1.4173126220703121</v>
      </c>
      <c r="N6">
        <v>0</v>
      </c>
      <c r="O6">
        <v>3099.02783203125</v>
      </c>
      <c r="P6">
        <v>3099.02783203125</v>
      </c>
      <c r="Q6">
        <v>0</v>
      </c>
      <c r="S6">
        <v>3102.02880859375</v>
      </c>
      <c r="T6">
        <v>3102.02880859375</v>
      </c>
      <c r="U6">
        <v>0</v>
      </c>
      <c r="W6">
        <v>3094.518310546875</v>
      </c>
      <c r="X6">
        <v>3094.518310546875</v>
      </c>
      <c r="Y6">
        <v>0</v>
      </c>
      <c r="Z6">
        <v>3099.02783203125</v>
      </c>
      <c r="AA6">
        <v>3099.02783203125</v>
      </c>
      <c r="AB6">
        <v>0</v>
      </c>
      <c r="AC6">
        <v>3094.00439453125</v>
      </c>
      <c r="AD6">
        <v>3094.00439453125</v>
      </c>
      <c r="AE6">
        <v>0</v>
      </c>
      <c r="AF6">
        <v>3094.518310546875</v>
      </c>
      <c r="AG6">
        <v>3094.518310546875</v>
      </c>
      <c r="AH6">
        <v>0</v>
      </c>
      <c r="AI6">
        <v>3092.39599609375</v>
      </c>
      <c r="AJ6">
        <v>3092.39599609375</v>
      </c>
      <c r="AK6">
        <v>0</v>
      </c>
      <c r="AL6">
        <v>3094.00439453125</v>
      </c>
      <c r="AM6">
        <v>3094.00439453125</v>
      </c>
      <c r="AN6">
        <v>0</v>
      </c>
      <c r="AO6">
        <v>3091.400146484375</v>
      </c>
      <c r="AP6">
        <v>3091.400146484375</v>
      </c>
      <c r="AQ6">
        <v>0</v>
      </c>
      <c r="AR6">
        <v>3092.41259765625</v>
      </c>
      <c r="AS6">
        <v>3092.41259765625</v>
      </c>
      <c r="AT6">
        <v>0</v>
      </c>
      <c r="AU6">
        <v>3099.02783203125</v>
      </c>
      <c r="AV6">
        <v>3099.02783203125</v>
      </c>
      <c r="AW6">
        <v>0</v>
      </c>
      <c r="AY6">
        <v>4</v>
      </c>
      <c r="BA6">
        <f t="shared" si="0"/>
        <v>1.012451171875</v>
      </c>
      <c r="BB6">
        <f t="shared" si="1"/>
        <v>1.6083984375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4.4130859375</v>
      </c>
      <c r="BH6">
        <f t="shared" si="6"/>
        <v>15.058349609375</v>
      </c>
      <c r="BI6">
        <f t="shared" si="8"/>
        <v>60.2607421875</v>
      </c>
      <c r="BJ6">
        <f t="shared" si="7"/>
        <v>61.273193359375</v>
      </c>
      <c r="BK6">
        <f t="shared" si="7"/>
        <v>63.279296875</v>
      </c>
      <c r="BL6">
        <f t="shared" si="7"/>
        <v>63.793212890625</v>
      </c>
      <c r="BM6">
        <f t="shared" si="7"/>
        <v>68.302734375</v>
      </c>
      <c r="BN6">
        <f t="shared" si="7"/>
        <v>71.3037109375</v>
      </c>
      <c r="BO6">
        <f t="shared" si="7"/>
        <v>75.331298828125</v>
      </c>
    </row>
    <row r="7" spans="1:67" x14ac:dyDescent="0.2">
      <c r="A7" t="s">
        <v>160</v>
      </c>
      <c r="B7" t="s">
        <v>73</v>
      </c>
      <c r="C7" t="s">
        <v>63</v>
      </c>
      <c r="D7">
        <v>-30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0.70612531900405884</v>
      </c>
      <c r="M7">
        <v>0.70612531900405884</v>
      </c>
      <c r="N7">
        <v>0</v>
      </c>
      <c r="O7">
        <v>3115.4580078125</v>
      </c>
      <c r="P7">
        <v>3115.4580078125</v>
      </c>
      <c r="Q7">
        <v>0</v>
      </c>
      <c r="S7">
        <v>3118.458984375</v>
      </c>
      <c r="T7">
        <v>3118.458984375</v>
      </c>
      <c r="U7">
        <v>0</v>
      </c>
      <c r="W7">
        <v>3110.948486328125</v>
      </c>
      <c r="X7">
        <v>3110.948486328125</v>
      </c>
      <c r="Y7">
        <v>0</v>
      </c>
      <c r="Z7">
        <v>3115.4580078125</v>
      </c>
      <c r="AA7">
        <v>3115.4580078125</v>
      </c>
      <c r="AB7">
        <v>0</v>
      </c>
      <c r="AC7">
        <v>3110.4345703125</v>
      </c>
      <c r="AD7">
        <v>3110.4345703125</v>
      </c>
      <c r="AE7">
        <v>0</v>
      </c>
      <c r="AF7">
        <v>3110.948486328125</v>
      </c>
      <c r="AG7">
        <v>3110.948486328125</v>
      </c>
      <c r="AH7">
        <v>0</v>
      </c>
      <c r="AI7">
        <v>3107.43359375</v>
      </c>
      <c r="AJ7">
        <v>3107.43359375</v>
      </c>
      <c r="AK7">
        <v>0</v>
      </c>
      <c r="AL7">
        <v>3110.4345703125</v>
      </c>
      <c r="AM7">
        <v>3110.4345703125</v>
      </c>
      <c r="AN7">
        <v>0</v>
      </c>
      <c r="AO7">
        <v>3106.44189453125</v>
      </c>
      <c r="AP7">
        <v>3106.44189453125</v>
      </c>
      <c r="AQ7">
        <v>0</v>
      </c>
      <c r="AR7">
        <v>3107.4501953125</v>
      </c>
      <c r="AS7">
        <v>3107.4501953125</v>
      </c>
      <c r="AT7">
        <v>0</v>
      </c>
      <c r="AU7">
        <v>3115.4580078125</v>
      </c>
      <c r="AV7">
        <v>3115.4580078125</v>
      </c>
      <c r="AW7">
        <v>0</v>
      </c>
      <c r="AY7">
        <v>5</v>
      </c>
      <c r="BA7">
        <f t="shared" si="0"/>
        <v>1.00830078125</v>
      </c>
      <c r="BB7">
        <f t="shared" si="1"/>
        <v>3.0009765625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3.016845703125</v>
      </c>
      <c r="BH7">
        <f t="shared" si="6"/>
        <v>15.050537109375</v>
      </c>
      <c r="BI7">
        <f t="shared" si="8"/>
        <v>75.319091796875</v>
      </c>
      <c r="BJ7">
        <f t="shared" si="7"/>
        <v>76.33154296875</v>
      </c>
      <c r="BK7">
        <f t="shared" si="7"/>
        <v>77.93994140625</v>
      </c>
      <c r="BL7">
        <f t="shared" si="7"/>
        <v>78.453857421875</v>
      </c>
      <c r="BM7">
        <f t="shared" si="7"/>
        <v>82.96337890625</v>
      </c>
      <c r="BN7">
        <f t="shared" si="7"/>
        <v>85.96435546875</v>
      </c>
      <c r="BO7">
        <f t="shared" si="7"/>
        <v>90.37744140625</v>
      </c>
    </row>
    <row r="8" spans="1:67" x14ac:dyDescent="0.2">
      <c r="A8" t="s">
        <v>159</v>
      </c>
      <c r="B8" t="s">
        <v>67</v>
      </c>
      <c r="C8" t="s">
        <v>68</v>
      </c>
      <c r="D8">
        <v>60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0.8032723069190979</v>
      </c>
      <c r="M8">
        <v>0.8032723069190979</v>
      </c>
      <c r="N8">
        <v>0</v>
      </c>
      <c r="O8">
        <v>3129.10302734375</v>
      </c>
      <c r="P8">
        <v>3129.10302734375</v>
      </c>
      <c r="Q8">
        <v>0</v>
      </c>
      <c r="S8">
        <v>3132.103759765625</v>
      </c>
      <c r="T8">
        <v>3132.103759765625</v>
      </c>
      <c r="U8">
        <v>0</v>
      </c>
      <c r="W8">
        <v>3124.59326171875</v>
      </c>
      <c r="X8">
        <v>3124.59326171875</v>
      </c>
      <c r="Y8">
        <v>0</v>
      </c>
      <c r="Z8">
        <v>3129.10302734375</v>
      </c>
      <c r="AA8">
        <v>3129.10302734375</v>
      </c>
      <c r="AB8">
        <v>0</v>
      </c>
      <c r="AC8">
        <v>3124.079345703125</v>
      </c>
      <c r="AD8">
        <v>3124.079345703125</v>
      </c>
      <c r="AE8">
        <v>0</v>
      </c>
      <c r="AF8">
        <v>3124.59326171875</v>
      </c>
      <c r="AG8">
        <v>3124.59326171875</v>
      </c>
      <c r="AH8">
        <v>0</v>
      </c>
      <c r="AI8">
        <v>3122.47119140625</v>
      </c>
      <c r="AJ8">
        <v>3122.47119140625</v>
      </c>
      <c r="AK8">
        <v>0</v>
      </c>
      <c r="AL8">
        <v>3124.079345703125</v>
      </c>
      <c r="AM8">
        <v>3124.079345703125</v>
      </c>
      <c r="AN8">
        <v>0</v>
      </c>
      <c r="AO8">
        <v>3121.475830078125</v>
      </c>
      <c r="AP8">
        <v>3121.475830078125</v>
      </c>
      <c r="AQ8">
        <v>0</v>
      </c>
      <c r="AR8">
        <v>3122.48779296875</v>
      </c>
      <c r="AS8">
        <v>3122.48779296875</v>
      </c>
      <c r="AT8">
        <v>0</v>
      </c>
      <c r="AU8">
        <v>3129.10302734375</v>
      </c>
      <c r="AV8">
        <v>3129.10302734375</v>
      </c>
      <c r="AW8">
        <v>0</v>
      </c>
      <c r="AY8">
        <v>6</v>
      </c>
      <c r="BA8">
        <f t="shared" si="0"/>
        <v>1.011962890625</v>
      </c>
      <c r="BB8">
        <f t="shared" si="1"/>
        <v>1.608154296875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4.414306640625</v>
      </c>
      <c r="BH8">
        <f t="shared" si="6"/>
        <v>15.058837890625</v>
      </c>
      <c r="BI8">
        <f t="shared" si="8"/>
        <v>90.36962890625</v>
      </c>
      <c r="BJ8">
        <f t="shared" si="7"/>
        <v>91.3779296875</v>
      </c>
      <c r="BK8">
        <f t="shared" si="7"/>
        <v>94.37890625</v>
      </c>
      <c r="BL8">
        <f t="shared" si="7"/>
        <v>94.892822265625</v>
      </c>
      <c r="BM8">
        <f t="shared" si="7"/>
        <v>99.40234375</v>
      </c>
      <c r="BN8">
        <f t="shared" si="7"/>
        <v>102.4033203125</v>
      </c>
      <c r="BO8">
        <f t="shared" si="7"/>
        <v>105.420166015625</v>
      </c>
    </row>
    <row r="9" spans="1:67" x14ac:dyDescent="0.2">
      <c r="A9" t="s">
        <v>159</v>
      </c>
      <c r="B9" t="s">
        <v>16</v>
      </c>
      <c r="C9" t="s">
        <v>17</v>
      </c>
      <c r="D9">
        <v>30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0.73174870014190674</v>
      </c>
      <c r="M9">
        <v>0.73174870014190674</v>
      </c>
      <c r="N9">
        <v>0</v>
      </c>
      <c r="O9">
        <v>3144.140380859375</v>
      </c>
      <c r="P9">
        <v>3144.140380859375</v>
      </c>
      <c r="Q9">
        <v>0</v>
      </c>
      <c r="S9">
        <v>3147.141357421875</v>
      </c>
      <c r="T9">
        <v>3147.141357421875</v>
      </c>
      <c r="U9">
        <v>0</v>
      </c>
      <c r="W9">
        <v>3139.630859375</v>
      </c>
      <c r="X9">
        <v>3139.630859375</v>
      </c>
      <c r="Y9">
        <v>0</v>
      </c>
      <c r="Z9">
        <v>3144.140380859375</v>
      </c>
      <c r="AA9">
        <v>3144.140380859375</v>
      </c>
      <c r="AB9">
        <v>0</v>
      </c>
      <c r="AC9">
        <v>3139.116943359375</v>
      </c>
      <c r="AD9">
        <v>3139.116943359375</v>
      </c>
      <c r="AE9">
        <v>0</v>
      </c>
      <c r="AF9">
        <v>3139.630859375</v>
      </c>
      <c r="AG9">
        <v>3139.630859375</v>
      </c>
      <c r="AH9">
        <v>0</v>
      </c>
      <c r="AI9">
        <v>3137.508544921875</v>
      </c>
      <c r="AJ9">
        <v>3137.508544921875</v>
      </c>
      <c r="AK9">
        <v>0</v>
      </c>
      <c r="AL9">
        <v>3139.116943359375</v>
      </c>
      <c r="AM9">
        <v>3139.116943359375</v>
      </c>
      <c r="AN9">
        <v>0</v>
      </c>
      <c r="AO9">
        <v>3136.51806640625</v>
      </c>
      <c r="AP9">
        <v>3136.51806640625</v>
      </c>
      <c r="AQ9">
        <v>0</v>
      </c>
      <c r="AR9">
        <v>3137.525390625</v>
      </c>
      <c r="AS9">
        <v>3137.525390625</v>
      </c>
      <c r="AT9">
        <v>0</v>
      </c>
      <c r="AU9">
        <v>3144.140380859375</v>
      </c>
      <c r="AV9">
        <v>3144.140380859375</v>
      </c>
      <c r="AW9">
        <v>0</v>
      </c>
      <c r="AY9">
        <v>7</v>
      </c>
      <c r="BA9">
        <f t="shared" si="0"/>
        <v>1.00732421875</v>
      </c>
      <c r="BB9">
        <f t="shared" si="1"/>
        <v>1.6083984375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4.412841796875</v>
      </c>
      <c r="BH9">
        <f t="shared" si="6"/>
        <v>15.052978515625</v>
      </c>
      <c r="BI9">
        <f t="shared" si="8"/>
        <v>105.428466796875</v>
      </c>
      <c r="BJ9">
        <f t="shared" si="7"/>
        <v>106.4404296875</v>
      </c>
      <c r="BK9">
        <f t="shared" si="7"/>
        <v>108.048583984375</v>
      </c>
      <c r="BL9">
        <f t="shared" si="7"/>
        <v>108.5625</v>
      </c>
      <c r="BM9">
        <f t="shared" si="7"/>
        <v>113.072265625</v>
      </c>
      <c r="BN9">
        <f t="shared" si="7"/>
        <v>116.072998046875</v>
      </c>
      <c r="BO9">
        <f t="shared" si="7"/>
        <v>120.4873046875</v>
      </c>
    </row>
    <row r="10" spans="1:67" x14ac:dyDescent="0.2">
      <c r="A10" t="s">
        <v>159</v>
      </c>
      <c r="B10" t="s">
        <v>25</v>
      </c>
      <c r="C10" t="s">
        <v>59</v>
      </c>
      <c r="D10">
        <v>90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0.51980417966842651</v>
      </c>
      <c r="M10">
        <v>0.51980417966842651</v>
      </c>
      <c r="N10">
        <v>0</v>
      </c>
      <c r="O10">
        <v>3159.67529296875</v>
      </c>
      <c r="P10">
        <v>3159.67529296875</v>
      </c>
      <c r="Q10">
        <v>0</v>
      </c>
      <c r="S10">
        <v>3162.67626953125</v>
      </c>
      <c r="T10">
        <v>3162.67626953125</v>
      </c>
      <c r="U10">
        <v>0</v>
      </c>
      <c r="W10">
        <v>3155.165771484375</v>
      </c>
      <c r="X10">
        <v>3155.165771484375</v>
      </c>
      <c r="Y10">
        <v>0</v>
      </c>
      <c r="Z10">
        <v>3159.67529296875</v>
      </c>
      <c r="AA10">
        <v>3159.67529296875</v>
      </c>
      <c r="AB10">
        <v>0</v>
      </c>
      <c r="AC10">
        <v>3154.65185546875</v>
      </c>
      <c r="AD10">
        <v>3154.65185546875</v>
      </c>
      <c r="AE10">
        <v>0</v>
      </c>
      <c r="AF10">
        <v>3155.165771484375</v>
      </c>
      <c r="AG10">
        <v>3155.165771484375</v>
      </c>
      <c r="AH10">
        <v>0</v>
      </c>
      <c r="AI10">
        <v>3152.54638671875</v>
      </c>
      <c r="AJ10">
        <v>3152.54638671875</v>
      </c>
      <c r="AK10">
        <v>0</v>
      </c>
      <c r="AL10">
        <v>3154.65185546875</v>
      </c>
      <c r="AM10">
        <v>3154.65185546875</v>
      </c>
      <c r="AN10">
        <v>0</v>
      </c>
      <c r="AO10">
        <v>3151.55419921875</v>
      </c>
      <c r="AP10">
        <v>3151.55419921875</v>
      </c>
      <c r="AQ10">
        <v>0</v>
      </c>
      <c r="AR10">
        <v>3152.56298828125</v>
      </c>
      <c r="AS10">
        <v>3152.56298828125</v>
      </c>
      <c r="AT10">
        <v>0</v>
      </c>
      <c r="AU10">
        <v>3159.67529296875</v>
      </c>
      <c r="AV10">
        <v>3159.67529296875</v>
      </c>
      <c r="AW10">
        <v>0</v>
      </c>
      <c r="AY10">
        <v>8</v>
      </c>
      <c r="BA10">
        <f t="shared" si="0"/>
        <v>1.0087890625</v>
      </c>
      <c r="BB10">
        <f t="shared" si="1"/>
        <v>2.10546875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3.91552734375</v>
      </c>
      <c r="BH10">
        <f t="shared" si="6"/>
        <v>15.05419921875</v>
      </c>
      <c r="BI10">
        <f t="shared" si="8"/>
        <v>120.4814453125</v>
      </c>
      <c r="BJ10">
        <f t="shared" si="7"/>
        <v>121.48876953125</v>
      </c>
      <c r="BK10">
        <f t="shared" si="7"/>
        <v>123.09716796875</v>
      </c>
      <c r="BL10">
        <f t="shared" si="7"/>
        <v>123.611083984375</v>
      </c>
      <c r="BM10">
        <f t="shared" si="7"/>
        <v>128.12060546875</v>
      </c>
      <c r="BN10">
        <f t="shared" si="7"/>
        <v>131.12158203125</v>
      </c>
      <c r="BO10">
        <f t="shared" si="7"/>
        <v>135.534423828125</v>
      </c>
    </row>
    <row r="11" spans="1:67" x14ac:dyDescent="0.2">
      <c r="A11" t="s">
        <v>159</v>
      </c>
      <c r="B11" t="s">
        <v>71</v>
      </c>
      <c r="C11" t="s">
        <v>63</v>
      </c>
      <c r="D11">
        <v>60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0.57286137342453003</v>
      </c>
      <c r="M11">
        <v>0.57286137342453003</v>
      </c>
      <c r="N11">
        <v>0</v>
      </c>
      <c r="O11">
        <v>3175.21044921875</v>
      </c>
      <c r="P11">
        <v>3175.21044921875</v>
      </c>
      <c r="Q11">
        <v>0</v>
      </c>
      <c r="S11">
        <v>3178.211181640625</v>
      </c>
      <c r="T11">
        <v>3178.211181640625</v>
      </c>
      <c r="U11">
        <v>0</v>
      </c>
      <c r="W11">
        <v>3170.70068359375</v>
      </c>
      <c r="X11">
        <v>3170.70068359375</v>
      </c>
      <c r="Y11">
        <v>0</v>
      </c>
      <c r="Z11">
        <v>3175.21044921875</v>
      </c>
      <c r="AA11">
        <v>3175.21044921875</v>
      </c>
      <c r="AB11">
        <v>0</v>
      </c>
      <c r="AC11">
        <v>3170.186767578125</v>
      </c>
      <c r="AD11">
        <v>3170.186767578125</v>
      </c>
      <c r="AE11">
        <v>0</v>
      </c>
      <c r="AF11">
        <v>3170.70068359375</v>
      </c>
      <c r="AG11">
        <v>3170.70068359375</v>
      </c>
      <c r="AH11">
        <v>0</v>
      </c>
      <c r="AI11">
        <v>3167.583740234375</v>
      </c>
      <c r="AJ11">
        <v>3167.583740234375</v>
      </c>
      <c r="AK11">
        <v>0</v>
      </c>
      <c r="AL11">
        <v>3170.186767578125</v>
      </c>
      <c r="AM11">
        <v>3170.186767578125</v>
      </c>
      <c r="AN11">
        <v>0</v>
      </c>
      <c r="AO11">
        <v>3166.591796875</v>
      </c>
      <c r="AP11">
        <v>3166.591796875</v>
      </c>
      <c r="AQ11">
        <v>0</v>
      </c>
      <c r="AR11">
        <v>3167.600341796875</v>
      </c>
      <c r="AS11">
        <v>3167.600341796875</v>
      </c>
      <c r="AT11">
        <v>0</v>
      </c>
      <c r="AU11">
        <v>3175.21044921875</v>
      </c>
      <c r="AV11">
        <v>3175.21044921875</v>
      </c>
      <c r="AW11">
        <v>0</v>
      </c>
      <c r="AY11">
        <v>9</v>
      </c>
      <c r="BA11">
        <f t="shared" si="0"/>
        <v>1.008544921875</v>
      </c>
      <c r="BB11">
        <f t="shared" si="1"/>
        <v>2.60302734375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3.41943359375</v>
      </c>
      <c r="BH11">
        <f t="shared" si="6"/>
        <v>15.055419921875</v>
      </c>
      <c r="BI11">
        <f t="shared" si="8"/>
        <v>135.53564453125</v>
      </c>
      <c r="BJ11">
        <f t="shared" si="7"/>
        <v>136.54443359375</v>
      </c>
      <c r="BK11">
        <f t="shared" si="7"/>
        <v>138.64990234375</v>
      </c>
      <c r="BL11">
        <f t="shared" si="7"/>
        <v>139.163818359375</v>
      </c>
      <c r="BM11">
        <f t="shared" si="7"/>
        <v>143.67333984375</v>
      </c>
      <c r="BN11">
        <f t="shared" si="7"/>
        <v>146.67431640625</v>
      </c>
      <c r="BO11">
        <f t="shared" si="7"/>
        <v>150.58984375</v>
      </c>
    </row>
    <row r="12" spans="1:67" x14ac:dyDescent="0.2">
      <c r="A12" t="s">
        <v>159</v>
      </c>
      <c r="B12" t="s">
        <v>16</v>
      </c>
      <c r="C12" t="s">
        <v>17</v>
      </c>
      <c r="D12">
        <v>30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0.95478272438049316</v>
      </c>
      <c r="M12">
        <v>0.95478272438049316</v>
      </c>
      <c r="N12">
        <v>0</v>
      </c>
      <c r="O12">
        <v>3190.1484375</v>
      </c>
      <c r="P12">
        <v>3190.1484375</v>
      </c>
      <c r="Q12">
        <v>0</v>
      </c>
      <c r="S12">
        <v>3193.149169921875</v>
      </c>
      <c r="T12">
        <v>3193.149169921875</v>
      </c>
      <c r="U12">
        <v>0</v>
      </c>
      <c r="W12">
        <v>3185.638671875</v>
      </c>
      <c r="X12">
        <v>3185.638671875</v>
      </c>
      <c r="Y12">
        <v>0</v>
      </c>
      <c r="Z12">
        <v>3190.1484375</v>
      </c>
      <c r="AA12">
        <v>3190.1484375</v>
      </c>
      <c r="AB12">
        <v>0</v>
      </c>
      <c r="AC12">
        <v>3185.124755859375</v>
      </c>
      <c r="AD12">
        <v>3185.124755859375</v>
      </c>
      <c r="AE12">
        <v>0</v>
      </c>
      <c r="AF12">
        <v>3185.638671875</v>
      </c>
      <c r="AG12">
        <v>3185.638671875</v>
      </c>
      <c r="AH12">
        <v>0</v>
      </c>
      <c r="AI12">
        <v>3182.621337890625</v>
      </c>
      <c r="AJ12">
        <v>3182.621337890625</v>
      </c>
      <c r="AK12">
        <v>0</v>
      </c>
      <c r="AL12">
        <v>3185.124755859375</v>
      </c>
      <c r="AM12">
        <v>3185.124755859375</v>
      </c>
      <c r="AN12">
        <v>0</v>
      </c>
      <c r="AO12">
        <v>3181.630615234375</v>
      </c>
      <c r="AP12">
        <v>3181.630615234375</v>
      </c>
      <c r="AQ12">
        <v>0</v>
      </c>
      <c r="AR12">
        <v>3182.637939453125</v>
      </c>
      <c r="AS12">
        <v>3182.637939453125</v>
      </c>
      <c r="AT12">
        <v>0</v>
      </c>
      <c r="AU12">
        <v>3190.1484375</v>
      </c>
      <c r="AV12">
        <v>3190.1484375</v>
      </c>
      <c r="AW12">
        <v>0</v>
      </c>
      <c r="AY12">
        <v>10</v>
      </c>
      <c r="BA12">
        <f t="shared" si="0"/>
        <v>1.00732421875</v>
      </c>
      <c r="BB12">
        <f t="shared" si="1"/>
        <v>2.50341796875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3.517333984375</v>
      </c>
      <c r="BH12">
        <f t="shared" si="6"/>
        <v>15.052490234375</v>
      </c>
      <c r="BI12">
        <f t="shared" si="8"/>
        <v>150.591064453125</v>
      </c>
      <c r="BJ12">
        <f t="shared" si="7"/>
        <v>151.599609375</v>
      </c>
      <c r="BK12">
        <f t="shared" si="7"/>
        <v>154.20263671875</v>
      </c>
      <c r="BL12">
        <f t="shared" si="7"/>
        <v>154.716552734375</v>
      </c>
      <c r="BM12">
        <f t="shared" si="7"/>
        <v>159.226318359375</v>
      </c>
      <c r="BN12">
        <f t="shared" si="7"/>
        <v>162.22705078125</v>
      </c>
      <c r="BO12">
        <f t="shared" si="7"/>
        <v>165.646484375</v>
      </c>
    </row>
    <row r="13" spans="1:67" x14ac:dyDescent="0.2">
      <c r="A13" t="s">
        <v>159</v>
      </c>
      <c r="B13" t="s">
        <v>21</v>
      </c>
      <c r="C13" t="s">
        <v>22</v>
      </c>
      <c r="D13">
        <v>120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0.73359400033950806</v>
      </c>
      <c r="M13">
        <v>0.73359400033950806</v>
      </c>
      <c r="N13">
        <v>0</v>
      </c>
      <c r="O13">
        <v>3204.29052734375</v>
      </c>
      <c r="P13">
        <v>3204.29052734375</v>
      </c>
      <c r="Q13">
        <v>0</v>
      </c>
      <c r="S13">
        <v>3207.29150390625</v>
      </c>
      <c r="T13">
        <v>3207.29150390625</v>
      </c>
      <c r="U13">
        <v>0</v>
      </c>
      <c r="W13">
        <v>3199.781005859375</v>
      </c>
      <c r="X13">
        <v>3199.781005859375</v>
      </c>
      <c r="Y13">
        <v>0</v>
      </c>
      <c r="Z13">
        <v>3204.29052734375</v>
      </c>
      <c r="AA13">
        <v>3204.29052734375</v>
      </c>
      <c r="AB13">
        <v>0</v>
      </c>
      <c r="AC13">
        <v>3199.26708984375</v>
      </c>
      <c r="AD13">
        <v>3199.26708984375</v>
      </c>
      <c r="AE13">
        <v>0</v>
      </c>
      <c r="AF13">
        <v>3199.781005859375</v>
      </c>
      <c r="AG13">
        <v>3199.781005859375</v>
      </c>
      <c r="AH13">
        <v>0</v>
      </c>
      <c r="AI13">
        <v>3197.658935546875</v>
      </c>
      <c r="AJ13">
        <v>3197.658935546875</v>
      </c>
      <c r="AK13">
        <v>0</v>
      </c>
      <c r="AL13">
        <v>3199.26708984375</v>
      </c>
      <c r="AM13">
        <v>3199.26708984375</v>
      </c>
      <c r="AN13">
        <v>0</v>
      </c>
      <c r="AO13">
        <v>3196.66650390625</v>
      </c>
      <c r="AP13">
        <v>3196.66650390625</v>
      </c>
      <c r="AQ13">
        <v>0</v>
      </c>
      <c r="AR13">
        <v>3197.67529296875</v>
      </c>
      <c r="AS13">
        <v>3197.67529296875</v>
      </c>
      <c r="AT13">
        <v>0</v>
      </c>
      <c r="AU13">
        <v>3204.29052734375</v>
      </c>
      <c r="AV13">
        <v>3204.29052734375</v>
      </c>
      <c r="AW13">
        <v>0</v>
      </c>
      <c r="AY13">
        <v>11</v>
      </c>
      <c r="BA13">
        <f t="shared" si="0"/>
        <v>1.0087890625</v>
      </c>
      <c r="BB13">
        <f t="shared" si="1"/>
        <v>1.608154296875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4.42578125</v>
      </c>
      <c r="BH13">
        <f t="shared" si="6"/>
        <v>15.067138671875</v>
      </c>
      <c r="BI13">
        <f t="shared" si="8"/>
        <v>165.6435546875</v>
      </c>
      <c r="BJ13">
        <f t="shared" si="7"/>
        <v>166.65087890625</v>
      </c>
      <c r="BK13">
        <f t="shared" si="7"/>
        <v>169.154296875</v>
      </c>
      <c r="BL13">
        <f t="shared" si="7"/>
        <v>169.668212890625</v>
      </c>
      <c r="BM13">
        <f t="shared" si="7"/>
        <v>174.177978515625</v>
      </c>
      <c r="BN13">
        <f t="shared" si="7"/>
        <v>177.1787109375</v>
      </c>
      <c r="BO13">
        <f t="shared" si="7"/>
        <v>180.696044921875</v>
      </c>
    </row>
    <row r="14" spans="1:67" x14ac:dyDescent="0.2">
      <c r="A14" t="s">
        <v>160</v>
      </c>
      <c r="B14" t="s">
        <v>66</v>
      </c>
      <c r="C14" t="s">
        <v>29</v>
      </c>
      <c r="D14">
        <v>-90</v>
      </c>
      <c r="E14">
        <v>1</v>
      </c>
      <c r="F14" t="s">
        <v>18</v>
      </c>
      <c r="G14">
        <v>1</v>
      </c>
      <c r="H14">
        <v>0</v>
      </c>
      <c r="I14">
        <v>0</v>
      </c>
      <c r="J14">
        <v>0</v>
      </c>
      <c r="K14" t="s">
        <v>24</v>
      </c>
      <c r="L14">
        <v>1.068598628044128</v>
      </c>
      <c r="M14">
        <v>1.068598628044128</v>
      </c>
      <c r="N14">
        <v>0</v>
      </c>
      <c r="O14">
        <v>3220.339599609375</v>
      </c>
      <c r="P14">
        <v>3220.339599609375</v>
      </c>
      <c r="Q14">
        <v>0</v>
      </c>
      <c r="S14">
        <v>3223.34033203125</v>
      </c>
      <c r="T14">
        <v>3223.34033203125</v>
      </c>
      <c r="U14">
        <v>0</v>
      </c>
      <c r="W14">
        <v>3215.830078125</v>
      </c>
      <c r="X14">
        <v>3215.830078125</v>
      </c>
      <c r="Y14">
        <v>0</v>
      </c>
      <c r="Z14">
        <v>3220.339599609375</v>
      </c>
      <c r="AA14">
        <v>3220.339599609375</v>
      </c>
      <c r="AB14">
        <v>0</v>
      </c>
      <c r="AC14">
        <v>3215.31591796875</v>
      </c>
      <c r="AD14">
        <v>3215.31591796875</v>
      </c>
      <c r="AE14">
        <v>0</v>
      </c>
      <c r="AF14">
        <v>3215.830078125</v>
      </c>
      <c r="AG14">
        <v>3215.830078125</v>
      </c>
      <c r="AH14">
        <v>0</v>
      </c>
      <c r="AI14">
        <v>3212.712890625</v>
      </c>
      <c r="AJ14">
        <v>3212.712890625</v>
      </c>
      <c r="AK14">
        <v>0</v>
      </c>
      <c r="AL14">
        <v>3215.31591796875</v>
      </c>
      <c r="AM14">
        <v>3215.31591796875</v>
      </c>
      <c r="AN14">
        <v>0</v>
      </c>
      <c r="AO14">
        <v>3211.71728515625</v>
      </c>
      <c r="AP14">
        <v>3211.71728515625</v>
      </c>
      <c r="AQ14">
        <v>0</v>
      </c>
      <c r="AR14">
        <v>3212.7294921875</v>
      </c>
      <c r="AS14">
        <v>3212.7294921875</v>
      </c>
      <c r="AT14">
        <v>0</v>
      </c>
      <c r="AU14">
        <v>3220.339599609375</v>
      </c>
      <c r="AV14">
        <v>3220.339599609375</v>
      </c>
      <c r="AW14">
        <v>0</v>
      </c>
      <c r="AY14">
        <v>12</v>
      </c>
      <c r="BA14">
        <f t="shared" si="0"/>
        <v>1.01220703125</v>
      </c>
      <c r="BB14">
        <f t="shared" si="1"/>
        <v>2.60302734375</v>
      </c>
      <c r="BC14">
        <f t="shared" si="2"/>
        <v>0.51416015625</v>
      </c>
      <c r="BD14">
        <f t="shared" si="3"/>
        <v>4.509521484375</v>
      </c>
      <c r="BE14">
        <f t="shared" si="4"/>
        <v>3.000732421875</v>
      </c>
      <c r="BF14">
        <f t="shared" si="5"/>
        <v>3.41796875</v>
      </c>
      <c r="BH14">
        <f t="shared" si="6"/>
        <v>15.0576171875</v>
      </c>
      <c r="BI14">
        <f t="shared" si="8"/>
        <v>180.710693359375</v>
      </c>
      <c r="BJ14">
        <f t="shared" si="7"/>
        <v>181.719482421875</v>
      </c>
      <c r="BK14">
        <f t="shared" si="7"/>
        <v>183.32763671875</v>
      </c>
      <c r="BL14">
        <f t="shared" si="7"/>
        <v>183.841552734375</v>
      </c>
      <c r="BM14">
        <f t="shared" si="7"/>
        <v>188.35107421875</v>
      </c>
      <c r="BN14">
        <f t="shared" si="7"/>
        <v>191.35205078125</v>
      </c>
      <c r="BO14">
        <f t="shared" si="7"/>
        <v>195.77783203125</v>
      </c>
    </row>
    <row r="15" spans="1:67" x14ac:dyDescent="0.2">
      <c r="A15" t="s">
        <v>160</v>
      </c>
      <c r="B15" t="s">
        <v>85</v>
      </c>
      <c r="C15" t="s">
        <v>57</v>
      </c>
      <c r="D15">
        <v>-30</v>
      </c>
      <c r="E15">
        <v>2</v>
      </c>
      <c r="F15" t="s">
        <v>27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1.6233582496643071</v>
      </c>
      <c r="M15">
        <v>1.6233582496643071</v>
      </c>
      <c r="N15">
        <v>0</v>
      </c>
      <c r="O15">
        <v>3234.083740234375</v>
      </c>
      <c r="P15">
        <v>3234.083740234375</v>
      </c>
      <c r="Q15">
        <v>0</v>
      </c>
      <c r="S15">
        <v>3237.084716796875</v>
      </c>
      <c r="T15">
        <v>3237.084716796875</v>
      </c>
      <c r="U15">
        <v>0</v>
      </c>
      <c r="W15">
        <v>3229.57421875</v>
      </c>
      <c r="X15">
        <v>3229.57421875</v>
      </c>
      <c r="Y15">
        <v>0</v>
      </c>
      <c r="Z15">
        <v>3234.083740234375</v>
      </c>
      <c r="AA15">
        <v>3234.083740234375</v>
      </c>
      <c r="AB15">
        <v>0</v>
      </c>
      <c r="AC15">
        <v>3229.060302734375</v>
      </c>
      <c r="AD15">
        <v>3229.060302734375</v>
      </c>
      <c r="AE15">
        <v>0</v>
      </c>
      <c r="AF15">
        <v>3229.57421875</v>
      </c>
      <c r="AG15">
        <v>3229.57421875</v>
      </c>
      <c r="AH15">
        <v>0</v>
      </c>
      <c r="AI15">
        <v>3227.75048828125</v>
      </c>
      <c r="AJ15">
        <v>3227.75048828125</v>
      </c>
      <c r="AK15">
        <v>0</v>
      </c>
      <c r="AL15">
        <v>3229.060302734375</v>
      </c>
      <c r="AM15">
        <v>3229.060302734375</v>
      </c>
      <c r="AN15">
        <v>0</v>
      </c>
      <c r="AO15">
        <v>3226.75830078125</v>
      </c>
      <c r="AP15">
        <v>3226.75830078125</v>
      </c>
      <c r="AQ15">
        <v>0</v>
      </c>
      <c r="AR15">
        <v>3227.76708984375</v>
      </c>
      <c r="AS15">
        <v>3227.76708984375</v>
      </c>
      <c r="AT15">
        <v>0</v>
      </c>
      <c r="AU15">
        <v>3234.083740234375</v>
      </c>
      <c r="AV15">
        <v>3234.083740234375</v>
      </c>
      <c r="AW15">
        <v>0</v>
      </c>
      <c r="AY15">
        <v>13</v>
      </c>
      <c r="BA15">
        <f t="shared" si="0"/>
        <v>1.0087890625</v>
      </c>
      <c r="BB15">
        <f t="shared" si="1"/>
        <v>1.309814453125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4.72412109375</v>
      </c>
      <c r="BH15">
        <f t="shared" si="6"/>
        <v>15.067138671875</v>
      </c>
      <c r="BI15">
        <f t="shared" si="8"/>
        <v>195.768310546875</v>
      </c>
      <c r="BJ15">
        <f t="shared" si="7"/>
        <v>196.780517578125</v>
      </c>
      <c r="BK15">
        <f t="shared" si="7"/>
        <v>199.383544921875</v>
      </c>
      <c r="BL15">
        <f t="shared" si="7"/>
        <v>199.897705078125</v>
      </c>
      <c r="BM15">
        <f t="shared" si="7"/>
        <v>204.4072265625</v>
      </c>
      <c r="BN15">
        <f t="shared" si="7"/>
        <v>207.407958984375</v>
      </c>
      <c r="BO15">
        <f t="shared" si="7"/>
        <v>210.825927734375</v>
      </c>
    </row>
    <row r="16" spans="1:67" x14ac:dyDescent="0.2">
      <c r="A16" t="s">
        <v>159</v>
      </c>
      <c r="B16" t="s">
        <v>86</v>
      </c>
      <c r="C16" t="s">
        <v>83</v>
      </c>
      <c r="D16">
        <v>150</v>
      </c>
      <c r="E16">
        <v>2</v>
      </c>
      <c r="F16" t="s">
        <v>27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0.87797051668167114</v>
      </c>
      <c r="M16">
        <v>0.87797051668167114</v>
      </c>
      <c r="N16">
        <v>0</v>
      </c>
      <c r="O16">
        <v>3250.033203125</v>
      </c>
      <c r="P16">
        <v>3250.033203125</v>
      </c>
      <c r="Q16">
        <v>0</v>
      </c>
      <c r="S16">
        <v>3253.0341796875</v>
      </c>
      <c r="T16">
        <v>3253.0341796875</v>
      </c>
      <c r="U16">
        <v>0</v>
      </c>
      <c r="W16">
        <v>3245.523681640625</v>
      </c>
      <c r="X16">
        <v>3245.523681640625</v>
      </c>
      <c r="Y16">
        <v>0</v>
      </c>
      <c r="Z16">
        <v>3250.033203125</v>
      </c>
      <c r="AA16">
        <v>3250.033203125</v>
      </c>
      <c r="AB16">
        <v>0</v>
      </c>
      <c r="AC16">
        <v>3245.009765625</v>
      </c>
      <c r="AD16">
        <v>3245.009765625</v>
      </c>
      <c r="AE16">
        <v>0</v>
      </c>
      <c r="AF16">
        <v>3245.523681640625</v>
      </c>
      <c r="AG16">
        <v>3245.523681640625</v>
      </c>
      <c r="AH16">
        <v>0</v>
      </c>
      <c r="AI16">
        <v>3242.8046875</v>
      </c>
      <c r="AJ16">
        <v>3242.8046875</v>
      </c>
      <c r="AK16">
        <v>0</v>
      </c>
      <c r="AL16">
        <v>3245.009765625</v>
      </c>
      <c r="AM16">
        <v>3245.009765625</v>
      </c>
      <c r="AN16">
        <v>0</v>
      </c>
      <c r="AO16">
        <v>3241.808837890625</v>
      </c>
      <c r="AP16">
        <v>3241.808837890625</v>
      </c>
      <c r="AQ16">
        <v>0</v>
      </c>
      <c r="AR16">
        <v>3242.8212890625</v>
      </c>
      <c r="AS16">
        <v>3242.8212890625</v>
      </c>
      <c r="AT16">
        <v>0</v>
      </c>
      <c r="AU16">
        <v>3250.033203125</v>
      </c>
      <c r="AV16">
        <v>3250.033203125</v>
      </c>
      <c r="AW16">
        <v>0</v>
      </c>
      <c r="AY16">
        <v>14</v>
      </c>
      <c r="BA16">
        <f t="shared" si="0"/>
        <v>1.012451171875</v>
      </c>
      <c r="BB16">
        <f t="shared" si="1"/>
        <v>2.205078125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3.815673828125</v>
      </c>
      <c r="BH16">
        <f t="shared" si="6"/>
        <v>15.0576171875</v>
      </c>
      <c r="BI16">
        <f t="shared" si="8"/>
        <v>210.83544921875</v>
      </c>
      <c r="BJ16">
        <f t="shared" si="7"/>
        <v>211.84423828125</v>
      </c>
      <c r="BK16">
        <f t="shared" si="7"/>
        <v>213.154052734375</v>
      </c>
      <c r="BL16">
        <f t="shared" si="7"/>
        <v>213.66796875</v>
      </c>
      <c r="BM16">
        <f t="shared" si="7"/>
        <v>218.177490234375</v>
      </c>
      <c r="BN16">
        <f t="shared" si="7"/>
        <v>221.178466796875</v>
      </c>
      <c r="BO16">
        <f t="shared" si="7"/>
        <v>225.902587890625</v>
      </c>
    </row>
    <row r="17" spans="1:67" x14ac:dyDescent="0.2">
      <c r="A17" t="s">
        <v>159</v>
      </c>
      <c r="B17" t="s">
        <v>85</v>
      </c>
      <c r="C17" t="s">
        <v>29</v>
      </c>
      <c r="D17">
        <v>150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0.76852422952651978</v>
      </c>
      <c r="M17">
        <v>0.76852422952651978</v>
      </c>
      <c r="N17">
        <v>0</v>
      </c>
      <c r="O17">
        <v>3265.269775390625</v>
      </c>
      <c r="P17">
        <v>3265.269775390625</v>
      </c>
      <c r="Q17">
        <v>0</v>
      </c>
      <c r="S17">
        <v>3268.2705078125</v>
      </c>
      <c r="T17">
        <v>3268.2705078125</v>
      </c>
      <c r="U17">
        <v>0</v>
      </c>
      <c r="W17">
        <v>3260.760009765625</v>
      </c>
      <c r="X17">
        <v>3260.760009765625</v>
      </c>
      <c r="Y17">
        <v>0</v>
      </c>
      <c r="Z17">
        <v>3265.269775390625</v>
      </c>
      <c r="AA17">
        <v>3265.269775390625</v>
      </c>
      <c r="AB17">
        <v>0</v>
      </c>
      <c r="AC17">
        <v>3260.24609375</v>
      </c>
      <c r="AD17">
        <v>3260.24609375</v>
      </c>
      <c r="AE17">
        <v>0</v>
      </c>
      <c r="AF17">
        <v>3260.760009765625</v>
      </c>
      <c r="AG17">
        <v>3260.760009765625</v>
      </c>
      <c r="AH17">
        <v>0</v>
      </c>
      <c r="AI17">
        <v>3257.842041015625</v>
      </c>
      <c r="AJ17">
        <v>3257.842041015625</v>
      </c>
      <c r="AK17">
        <v>0</v>
      </c>
      <c r="AL17">
        <v>3260.24609375</v>
      </c>
      <c r="AM17">
        <v>3260.24609375</v>
      </c>
      <c r="AN17">
        <v>0</v>
      </c>
      <c r="AO17">
        <v>3256.849853515625</v>
      </c>
      <c r="AP17">
        <v>3256.849853515625</v>
      </c>
      <c r="AQ17">
        <v>0</v>
      </c>
      <c r="AR17">
        <v>3257.858642578125</v>
      </c>
      <c r="AS17">
        <v>3257.858642578125</v>
      </c>
      <c r="AT17">
        <v>0</v>
      </c>
      <c r="AU17">
        <v>3265.269775390625</v>
      </c>
      <c r="AV17">
        <v>3265.269775390625</v>
      </c>
      <c r="AW17">
        <v>0</v>
      </c>
      <c r="AY17">
        <v>15</v>
      </c>
      <c r="BA17">
        <f t="shared" si="0"/>
        <v>1.0087890625</v>
      </c>
      <c r="BB17">
        <f t="shared" si="1"/>
        <v>2.404052734375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3.615966796875</v>
      </c>
      <c r="BH17">
        <f t="shared" si="6"/>
        <v>15.05322265625</v>
      </c>
      <c r="BI17">
        <f t="shared" si="8"/>
        <v>225.89306640625</v>
      </c>
      <c r="BJ17">
        <f t="shared" si="7"/>
        <v>226.905517578125</v>
      </c>
      <c r="BK17">
        <f t="shared" si="7"/>
        <v>229.110595703125</v>
      </c>
      <c r="BL17">
        <f t="shared" si="7"/>
        <v>229.62451171875</v>
      </c>
      <c r="BM17">
        <f t="shared" si="7"/>
        <v>234.134033203125</v>
      </c>
      <c r="BN17">
        <f t="shared" si="7"/>
        <v>237.135009765625</v>
      </c>
      <c r="BO17">
        <f t="shared" si="7"/>
        <v>240.95068359375</v>
      </c>
    </row>
    <row r="18" spans="1:67" x14ac:dyDescent="0.2">
      <c r="A18" t="s">
        <v>159</v>
      </c>
      <c r="B18" t="s">
        <v>67</v>
      </c>
      <c r="C18" t="s">
        <v>68</v>
      </c>
      <c r="D18">
        <v>60</v>
      </c>
      <c r="E18">
        <v>2</v>
      </c>
      <c r="F18" t="s">
        <v>27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0.84243130683898926</v>
      </c>
      <c r="M18">
        <v>0.84243130683898926</v>
      </c>
      <c r="N18">
        <v>0</v>
      </c>
      <c r="O18">
        <v>3280.207763671875</v>
      </c>
      <c r="P18">
        <v>3280.207763671875</v>
      </c>
      <c r="Q18">
        <v>0</v>
      </c>
      <c r="S18">
        <v>3283.208740234375</v>
      </c>
      <c r="T18">
        <v>3283.208740234375</v>
      </c>
      <c r="U18">
        <v>0</v>
      </c>
      <c r="W18">
        <v>3275.6982421875</v>
      </c>
      <c r="X18">
        <v>3275.6982421875</v>
      </c>
      <c r="Y18">
        <v>0</v>
      </c>
      <c r="Z18">
        <v>3280.207763671875</v>
      </c>
      <c r="AA18">
        <v>3280.207763671875</v>
      </c>
      <c r="AB18">
        <v>0</v>
      </c>
      <c r="AC18">
        <v>3275.184326171875</v>
      </c>
      <c r="AD18">
        <v>3275.184326171875</v>
      </c>
      <c r="AE18">
        <v>0</v>
      </c>
      <c r="AF18">
        <v>3275.6982421875</v>
      </c>
      <c r="AG18">
        <v>3275.6982421875</v>
      </c>
      <c r="AH18">
        <v>0</v>
      </c>
      <c r="AI18">
        <v>3272.879638671875</v>
      </c>
      <c r="AJ18">
        <v>3272.879638671875</v>
      </c>
      <c r="AK18">
        <v>0</v>
      </c>
      <c r="AL18">
        <v>3275.184326171875</v>
      </c>
      <c r="AM18">
        <v>3275.184326171875</v>
      </c>
      <c r="AN18">
        <v>0</v>
      </c>
      <c r="AO18">
        <v>3271.886474609375</v>
      </c>
      <c r="AP18">
        <v>3271.886474609375</v>
      </c>
      <c r="AQ18">
        <v>0</v>
      </c>
      <c r="AR18">
        <v>3272.896240234375</v>
      </c>
      <c r="AS18">
        <v>3272.896240234375</v>
      </c>
      <c r="AT18">
        <v>0</v>
      </c>
      <c r="AU18">
        <v>3280.207763671875</v>
      </c>
      <c r="AV18">
        <v>3280.207763671875</v>
      </c>
      <c r="AW18">
        <v>0</v>
      </c>
      <c r="AY18">
        <v>16</v>
      </c>
      <c r="BA18">
        <f t="shared" si="0"/>
        <v>1.009765625</v>
      </c>
      <c r="BB18">
        <f t="shared" si="1"/>
        <v>2.3046875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3.7294921875</v>
      </c>
      <c r="BH18">
        <f t="shared" si="6"/>
        <v>15.068359375</v>
      </c>
      <c r="BI18">
        <f t="shared" si="8"/>
        <v>240.9462890625</v>
      </c>
      <c r="BJ18">
        <f t="shared" si="7"/>
        <v>241.955078125</v>
      </c>
      <c r="BK18">
        <f t="shared" si="7"/>
        <v>244.359130859375</v>
      </c>
      <c r="BL18">
        <f t="shared" si="7"/>
        <v>244.873046875</v>
      </c>
      <c r="BM18">
        <f t="shared" si="7"/>
        <v>249.3828125</v>
      </c>
      <c r="BN18">
        <f t="shared" si="7"/>
        <v>252.383544921875</v>
      </c>
      <c r="BO18">
        <f t="shared" si="7"/>
        <v>255.99951171875</v>
      </c>
    </row>
    <row r="19" spans="1:67" x14ac:dyDescent="0.2">
      <c r="A19" t="s">
        <v>160</v>
      </c>
      <c r="B19" t="s">
        <v>137</v>
      </c>
      <c r="C19" t="s">
        <v>80</v>
      </c>
      <c r="D19">
        <v>-150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1.353142976760864</v>
      </c>
      <c r="M19">
        <v>1.353142976760864</v>
      </c>
      <c r="N19">
        <v>0</v>
      </c>
      <c r="O19">
        <v>3294.6650390625</v>
      </c>
      <c r="P19">
        <v>3294.6650390625</v>
      </c>
      <c r="Q19">
        <v>0</v>
      </c>
      <c r="S19">
        <v>3297.666015625</v>
      </c>
      <c r="T19">
        <v>3297.666015625</v>
      </c>
      <c r="U19">
        <v>0</v>
      </c>
      <c r="W19">
        <v>3290.155517578125</v>
      </c>
      <c r="X19">
        <v>3290.155517578125</v>
      </c>
      <c r="Y19">
        <v>0</v>
      </c>
      <c r="Z19">
        <v>3294.6650390625</v>
      </c>
      <c r="AA19">
        <v>3294.6650390625</v>
      </c>
      <c r="AB19">
        <v>0</v>
      </c>
      <c r="AC19">
        <v>3289.641357421875</v>
      </c>
      <c r="AD19">
        <v>3289.641357421875</v>
      </c>
      <c r="AE19">
        <v>0</v>
      </c>
      <c r="AF19">
        <v>3290.155517578125</v>
      </c>
      <c r="AG19">
        <v>3290.155517578125</v>
      </c>
      <c r="AH19">
        <v>0</v>
      </c>
      <c r="AI19">
        <v>3287.933837890625</v>
      </c>
      <c r="AJ19">
        <v>3287.933837890625</v>
      </c>
      <c r="AK19">
        <v>0</v>
      </c>
      <c r="AL19">
        <v>3289.641357421875</v>
      </c>
      <c r="AM19">
        <v>3289.641357421875</v>
      </c>
      <c r="AN19">
        <v>0</v>
      </c>
      <c r="AO19">
        <v>3286.938232421875</v>
      </c>
      <c r="AP19">
        <v>3286.938232421875</v>
      </c>
      <c r="AQ19">
        <v>0</v>
      </c>
      <c r="AR19">
        <v>3287.950439453125</v>
      </c>
      <c r="AS19">
        <v>3287.950439453125</v>
      </c>
      <c r="AT19">
        <v>0</v>
      </c>
      <c r="AU19">
        <v>3294.6650390625</v>
      </c>
      <c r="AV19">
        <v>3294.6650390625</v>
      </c>
      <c r="AW19">
        <v>0</v>
      </c>
      <c r="AY19">
        <v>17</v>
      </c>
      <c r="BA19">
        <f t="shared" si="0"/>
        <v>1.01220703125</v>
      </c>
      <c r="BB19">
        <f t="shared" si="1"/>
        <v>1.70751953125</v>
      </c>
      <c r="BC19">
        <f t="shared" si="2"/>
        <v>0.51416015625</v>
      </c>
      <c r="BD19">
        <f>Z19-W19</f>
        <v>4.509521484375</v>
      </c>
      <c r="BE19">
        <f t="shared" si="4"/>
        <v>3.0009765625</v>
      </c>
      <c r="BF19">
        <f t="shared" si="5"/>
        <v>4.313232421875</v>
      </c>
      <c r="BH19">
        <f t="shared" si="6"/>
        <v>15.0576171875</v>
      </c>
      <c r="BI19">
        <f t="shared" si="8"/>
        <v>256.0146484375</v>
      </c>
      <c r="BJ19">
        <f t="shared" ref="BJ19:BO31" si="9">BI19+BA18</f>
        <v>257.0244140625</v>
      </c>
      <c r="BK19">
        <f t="shared" si="9"/>
        <v>259.3291015625</v>
      </c>
      <c r="BL19">
        <f t="shared" si="9"/>
        <v>259.843017578125</v>
      </c>
      <c r="BM19">
        <f t="shared" si="9"/>
        <v>264.3525390625</v>
      </c>
      <c r="BN19">
        <f t="shared" si="9"/>
        <v>267.353515625</v>
      </c>
      <c r="BO19">
        <f t="shared" si="9"/>
        <v>271.0830078125</v>
      </c>
    </row>
    <row r="20" spans="1:67" x14ac:dyDescent="0.2">
      <c r="A20" t="s">
        <v>160</v>
      </c>
      <c r="B20" t="s">
        <v>28</v>
      </c>
      <c r="C20" t="s">
        <v>29</v>
      </c>
      <c r="D20">
        <v>-150</v>
      </c>
      <c r="E20">
        <v>2</v>
      </c>
      <c r="F20" t="s">
        <v>23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1.07737135887146</v>
      </c>
      <c r="M20">
        <v>1.07737135887146</v>
      </c>
      <c r="N20">
        <v>0</v>
      </c>
      <c r="O20">
        <v>3310.796875</v>
      </c>
      <c r="P20">
        <v>3310.796875</v>
      </c>
      <c r="Q20">
        <v>0</v>
      </c>
      <c r="S20">
        <v>3313.797607421875</v>
      </c>
      <c r="T20">
        <v>3313.797607421875</v>
      </c>
      <c r="U20">
        <v>0</v>
      </c>
      <c r="W20">
        <v>3306.287353515625</v>
      </c>
      <c r="X20">
        <v>3306.287353515625</v>
      </c>
      <c r="Y20">
        <v>0</v>
      </c>
      <c r="Z20">
        <v>3310.796875</v>
      </c>
      <c r="AA20">
        <v>3310.796875</v>
      </c>
      <c r="AB20">
        <v>0</v>
      </c>
      <c r="AC20">
        <v>3305.773193359375</v>
      </c>
      <c r="AD20">
        <v>3305.773193359375</v>
      </c>
      <c r="AE20">
        <v>0</v>
      </c>
      <c r="AF20">
        <v>3306.287353515625</v>
      </c>
      <c r="AG20">
        <v>3306.287353515625</v>
      </c>
      <c r="AH20">
        <v>0</v>
      </c>
      <c r="AI20">
        <v>3302.971435546875</v>
      </c>
      <c r="AJ20">
        <v>3302.971435546875</v>
      </c>
      <c r="AK20">
        <v>0</v>
      </c>
      <c r="AL20">
        <v>3305.773193359375</v>
      </c>
      <c r="AM20">
        <v>3305.773193359375</v>
      </c>
      <c r="AN20">
        <v>0</v>
      </c>
      <c r="AO20">
        <v>3301.979248046875</v>
      </c>
      <c r="AP20">
        <v>3301.979248046875</v>
      </c>
      <c r="AQ20">
        <v>0</v>
      </c>
      <c r="AR20">
        <v>3302.988037109375</v>
      </c>
      <c r="AS20">
        <v>3302.988037109375</v>
      </c>
      <c r="AT20">
        <v>0</v>
      </c>
      <c r="AU20">
        <v>3310.796875</v>
      </c>
      <c r="AV20">
        <v>3310.796875</v>
      </c>
      <c r="AW20">
        <v>0</v>
      </c>
      <c r="AY20">
        <v>18</v>
      </c>
      <c r="BA20">
        <f t="shared" si="0"/>
        <v>1.0087890625</v>
      </c>
      <c r="BB20">
        <f t="shared" si="1"/>
        <v>2.8017578125</v>
      </c>
      <c r="BC20">
        <f t="shared" si="2"/>
        <v>0.51416015625</v>
      </c>
      <c r="BD20">
        <f t="shared" si="3"/>
        <v>4.509521484375</v>
      </c>
      <c r="BE20">
        <f t="shared" si="4"/>
        <v>3.000732421875</v>
      </c>
      <c r="BF20">
        <f t="shared" si="5"/>
        <v>3.2021484375</v>
      </c>
      <c r="BH20">
        <f t="shared" si="6"/>
        <v>15.037109375</v>
      </c>
      <c r="BI20">
        <f t="shared" si="8"/>
        <v>271.072265625</v>
      </c>
      <c r="BJ20">
        <f t="shared" si="9"/>
        <v>272.08447265625</v>
      </c>
      <c r="BK20">
        <f t="shared" si="9"/>
        <v>273.7919921875</v>
      </c>
      <c r="BL20">
        <f t="shared" si="9"/>
        <v>274.30615234375</v>
      </c>
      <c r="BM20">
        <f t="shared" si="9"/>
        <v>278.815673828125</v>
      </c>
      <c r="BN20">
        <f t="shared" si="9"/>
        <v>281.816650390625</v>
      </c>
      <c r="BO20">
        <f t="shared" si="9"/>
        <v>286.1298828125</v>
      </c>
    </row>
    <row r="21" spans="1:67" x14ac:dyDescent="0.2">
      <c r="A21" t="s">
        <v>160</v>
      </c>
      <c r="B21" t="s">
        <v>86</v>
      </c>
      <c r="C21" t="s">
        <v>17</v>
      </c>
      <c r="D21">
        <v>-30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0.60009950399398804</v>
      </c>
      <c r="M21">
        <v>0.60009950399398804</v>
      </c>
      <c r="N21">
        <v>0</v>
      </c>
      <c r="O21">
        <v>3324.425048828125</v>
      </c>
      <c r="P21">
        <v>3324.425048828125</v>
      </c>
      <c r="Q21">
        <v>0</v>
      </c>
      <c r="S21">
        <v>3327.426025390625</v>
      </c>
      <c r="T21">
        <v>3327.426025390625</v>
      </c>
      <c r="U21">
        <v>0</v>
      </c>
      <c r="W21">
        <v>3319.91552734375</v>
      </c>
      <c r="X21">
        <v>3319.91552734375</v>
      </c>
      <c r="Y21">
        <v>0</v>
      </c>
      <c r="Z21">
        <v>3324.425048828125</v>
      </c>
      <c r="AA21">
        <v>3324.425048828125</v>
      </c>
      <c r="AB21">
        <v>0</v>
      </c>
      <c r="AC21">
        <v>3319.401611328125</v>
      </c>
      <c r="AD21">
        <v>3319.401611328125</v>
      </c>
      <c r="AE21">
        <v>0</v>
      </c>
      <c r="AF21">
        <v>3319.91552734375</v>
      </c>
      <c r="AG21">
        <v>3319.91552734375</v>
      </c>
      <c r="AH21">
        <v>0</v>
      </c>
      <c r="AI21">
        <v>3317.9921875</v>
      </c>
      <c r="AJ21">
        <v>3317.9921875</v>
      </c>
      <c r="AK21">
        <v>0</v>
      </c>
      <c r="AL21">
        <v>3319.401611328125</v>
      </c>
      <c r="AM21">
        <v>3319.401611328125</v>
      </c>
      <c r="AN21">
        <v>0</v>
      </c>
      <c r="AO21">
        <v>3316.999755859375</v>
      </c>
      <c r="AP21">
        <v>3316.999755859375</v>
      </c>
      <c r="AQ21">
        <v>0</v>
      </c>
      <c r="AR21">
        <v>3318.0087890625</v>
      </c>
      <c r="AS21">
        <v>3318.0087890625</v>
      </c>
      <c r="AT21">
        <v>0</v>
      </c>
      <c r="AU21">
        <v>3324.425048828125</v>
      </c>
      <c r="AV21">
        <v>3324.425048828125</v>
      </c>
      <c r="AW21">
        <v>0</v>
      </c>
      <c r="AY21">
        <v>19</v>
      </c>
      <c r="BA21">
        <f t="shared" si="0"/>
        <v>1.009033203125</v>
      </c>
      <c r="BB21">
        <f t="shared" si="1"/>
        <v>1.409423828125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4.61328125</v>
      </c>
      <c r="BH21">
        <f t="shared" si="6"/>
        <v>15.05615234375</v>
      </c>
      <c r="BI21">
        <f t="shared" si="8"/>
        <v>286.109375</v>
      </c>
      <c r="BJ21">
        <f t="shared" si="9"/>
        <v>287.1181640625</v>
      </c>
      <c r="BK21">
        <f t="shared" si="9"/>
        <v>289.919921875</v>
      </c>
      <c r="BL21">
        <f t="shared" si="9"/>
        <v>290.43408203125</v>
      </c>
      <c r="BM21">
        <f t="shared" si="9"/>
        <v>294.943603515625</v>
      </c>
      <c r="BN21">
        <f t="shared" si="9"/>
        <v>297.9443359375</v>
      </c>
      <c r="BO21">
        <f t="shared" si="9"/>
        <v>301.146484375</v>
      </c>
    </row>
    <row r="22" spans="1:67" x14ac:dyDescent="0.2">
      <c r="A22" t="s">
        <v>160</v>
      </c>
      <c r="B22" t="s">
        <v>64</v>
      </c>
      <c r="C22" t="s">
        <v>59</v>
      </c>
      <c r="D22">
        <v>-60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0.77987408638000488</v>
      </c>
      <c r="M22">
        <v>0.77987408638000488</v>
      </c>
      <c r="N22">
        <v>0</v>
      </c>
      <c r="O22">
        <v>3341.05419921875</v>
      </c>
      <c r="P22">
        <v>3341.05419921875</v>
      </c>
      <c r="Q22">
        <v>0</v>
      </c>
      <c r="S22">
        <v>3344.05517578125</v>
      </c>
      <c r="T22">
        <v>3344.05517578125</v>
      </c>
      <c r="U22">
        <v>0</v>
      </c>
      <c r="W22">
        <v>3336.544677734375</v>
      </c>
      <c r="X22">
        <v>3336.544677734375</v>
      </c>
      <c r="Y22">
        <v>0</v>
      </c>
      <c r="Z22">
        <v>3341.05419921875</v>
      </c>
      <c r="AA22">
        <v>3341.05419921875</v>
      </c>
      <c r="AB22">
        <v>0</v>
      </c>
      <c r="AC22">
        <v>3336.03076171875</v>
      </c>
      <c r="AD22">
        <v>3336.03076171875</v>
      </c>
      <c r="AE22">
        <v>0</v>
      </c>
      <c r="AF22">
        <v>3336.544677734375</v>
      </c>
      <c r="AG22">
        <v>3336.544677734375</v>
      </c>
      <c r="AH22">
        <v>0</v>
      </c>
      <c r="AI22">
        <v>3333.02978515625</v>
      </c>
      <c r="AJ22">
        <v>3333.02978515625</v>
      </c>
      <c r="AK22">
        <v>0</v>
      </c>
      <c r="AL22">
        <v>3336.03076171875</v>
      </c>
      <c r="AM22">
        <v>3336.03076171875</v>
      </c>
      <c r="AN22">
        <v>0</v>
      </c>
      <c r="AO22">
        <v>3332.039306640625</v>
      </c>
      <c r="AP22">
        <v>3332.039306640625</v>
      </c>
      <c r="AQ22">
        <v>0</v>
      </c>
      <c r="AR22">
        <v>3333.04638671875</v>
      </c>
      <c r="AS22">
        <v>3333.04638671875</v>
      </c>
      <c r="AT22">
        <v>0</v>
      </c>
      <c r="AU22">
        <v>3341.05419921875</v>
      </c>
      <c r="AV22">
        <v>3341.05419921875</v>
      </c>
      <c r="AW22">
        <v>0</v>
      </c>
      <c r="AY22">
        <v>20</v>
      </c>
      <c r="BA22">
        <f t="shared" si="0"/>
        <v>1.007080078125</v>
      </c>
      <c r="BB22">
        <f t="shared" si="1"/>
        <v>3.0009765625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3.0048828125</v>
      </c>
      <c r="BH22">
        <f t="shared" si="6"/>
        <v>15.037353515625</v>
      </c>
      <c r="BI22">
        <f t="shared" si="8"/>
        <v>301.16552734375</v>
      </c>
      <c r="BJ22">
        <f t="shared" si="9"/>
        <v>302.174560546875</v>
      </c>
      <c r="BK22">
        <f t="shared" si="9"/>
        <v>303.583984375</v>
      </c>
      <c r="BL22">
        <f t="shared" si="9"/>
        <v>304.097900390625</v>
      </c>
      <c r="BM22">
        <f t="shared" si="9"/>
        <v>308.607421875</v>
      </c>
      <c r="BN22">
        <f t="shared" si="9"/>
        <v>311.6083984375</v>
      </c>
      <c r="BO22">
        <f t="shared" si="9"/>
        <v>316.2216796875</v>
      </c>
    </row>
    <row r="23" spans="1:67" x14ac:dyDescent="0.2">
      <c r="A23" t="s">
        <v>160</v>
      </c>
      <c r="B23" t="s">
        <v>145</v>
      </c>
      <c r="C23" t="s">
        <v>22</v>
      </c>
      <c r="D23">
        <v>-150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0.87331032752990723</v>
      </c>
      <c r="M23">
        <v>0.87331032752990723</v>
      </c>
      <c r="N23">
        <v>0</v>
      </c>
      <c r="O23">
        <v>3355.577880859375</v>
      </c>
      <c r="P23">
        <v>3355.577880859375</v>
      </c>
      <c r="Q23">
        <v>0</v>
      </c>
      <c r="S23">
        <v>3358.57861328125</v>
      </c>
      <c r="T23">
        <v>3358.57861328125</v>
      </c>
      <c r="U23">
        <v>0</v>
      </c>
      <c r="W23">
        <v>3351.068115234375</v>
      </c>
      <c r="X23">
        <v>3351.068115234375</v>
      </c>
      <c r="Y23">
        <v>0</v>
      </c>
      <c r="Z23">
        <v>3355.577880859375</v>
      </c>
      <c r="AA23">
        <v>3355.577880859375</v>
      </c>
      <c r="AB23">
        <v>0</v>
      </c>
      <c r="AC23">
        <v>3350.55419921875</v>
      </c>
      <c r="AD23">
        <v>3350.55419921875</v>
      </c>
      <c r="AE23">
        <v>0</v>
      </c>
      <c r="AF23">
        <v>3351.068115234375</v>
      </c>
      <c r="AG23">
        <v>3351.068115234375</v>
      </c>
      <c r="AH23">
        <v>0</v>
      </c>
      <c r="AI23">
        <v>3348.05078125</v>
      </c>
      <c r="AJ23">
        <v>3348.05078125</v>
      </c>
      <c r="AK23">
        <v>0</v>
      </c>
      <c r="AL23">
        <v>3350.55419921875</v>
      </c>
      <c r="AM23">
        <v>3350.55419921875</v>
      </c>
      <c r="AN23">
        <v>0</v>
      </c>
      <c r="AO23">
        <v>3347.06005859375</v>
      </c>
      <c r="AP23">
        <v>3347.06005859375</v>
      </c>
      <c r="AQ23">
        <v>0</v>
      </c>
      <c r="AR23">
        <v>3348.0673828125</v>
      </c>
      <c r="AS23">
        <v>3348.0673828125</v>
      </c>
      <c r="AT23">
        <v>0</v>
      </c>
      <c r="AU23">
        <v>3355.577880859375</v>
      </c>
      <c r="AV23">
        <v>3355.577880859375</v>
      </c>
      <c r="AW23">
        <v>0</v>
      </c>
      <c r="AY23">
        <v>21</v>
      </c>
      <c r="BA23">
        <f t="shared" si="0"/>
        <v>1.00732421875</v>
      </c>
      <c r="BB23">
        <f t="shared" si="1"/>
        <v>2.50341796875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3.517822265625</v>
      </c>
      <c r="BH23">
        <f t="shared" si="6"/>
        <v>15.052978515625</v>
      </c>
      <c r="BI23">
        <f t="shared" si="8"/>
        <v>316.202880859375</v>
      </c>
      <c r="BJ23">
        <f t="shared" si="9"/>
        <v>317.2099609375</v>
      </c>
      <c r="BK23">
        <f t="shared" si="9"/>
        <v>320.2109375</v>
      </c>
      <c r="BL23">
        <f t="shared" si="9"/>
        <v>320.724853515625</v>
      </c>
      <c r="BM23">
        <f t="shared" si="9"/>
        <v>325.234375</v>
      </c>
      <c r="BN23">
        <f t="shared" si="9"/>
        <v>328.2353515625</v>
      </c>
      <c r="BO23">
        <f t="shared" si="9"/>
        <v>331.240234375</v>
      </c>
    </row>
    <row r="24" spans="1:67" x14ac:dyDescent="0.2">
      <c r="A24" t="s">
        <v>160</v>
      </c>
      <c r="B24" t="s">
        <v>140</v>
      </c>
      <c r="C24" t="s">
        <v>29</v>
      </c>
      <c r="D24">
        <v>-30</v>
      </c>
      <c r="E24">
        <v>1</v>
      </c>
      <c r="F24" t="s">
        <v>18</v>
      </c>
      <c r="G24">
        <v>1</v>
      </c>
      <c r="H24">
        <v>0</v>
      </c>
      <c r="I24">
        <v>0</v>
      </c>
      <c r="J24">
        <v>0</v>
      </c>
      <c r="K24" t="s">
        <v>24</v>
      </c>
      <c r="L24">
        <v>1.221812844276428</v>
      </c>
      <c r="M24">
        <v>1.221812844276428</v>
      </c>
      <c r="N24">
        <v>0</v>
      </c>
      <c r="O24">
        <v>3370.615234375</v>
      </c>
      <c r="P24">
        <v>3370.615234375</v>
      </c>
      <c r="Q24">
        <v>0</v>
      </c>
      <c r="S24">
        <v>3373.6162109375</v>
      </c>
      <c r="T24">
        <v>3373.6162109375</v>
      </c>
      <c r="U24">
        <v>0</v>
      </c>
      <c r="W24">
        <v>3366.105712890625</v>
      </c>
      <c r="X24">
        <v>3366.105712890625</v>
      </c>
      <c r="Y24">
        <v>0</v>
      </c>
      <c r="Z24">
        <v>3370.615234375</v>
      </c>
      <c r="AA24">
        <v>3370.615234375</v>
      </c>
      <c r="AB24">
        <v>0</v>
      </c>
      <c r="AC24">
        <v>3365.591796875</v>
      </c>
      <c r="AD24">
        <v>3365.591796875</v>
      </c>
      <c r="AE24">
        <v>0</v>
      </c>
      <c r="AF24">
        <v>3366.105712890625</v>
      </c>
      <c r="AG24">
        <v>3366.105712890625</v>
      </c>
      <c r="AH24">
        <v>0</v>
      </c>
      <c r="AI24">
        <v>3363.08837890625</v>
      </c>
      <c r="AJ24">
        <v>3363.08837890625</v>
      </c>
      <c r="AK24">
        <v>0</v>
      </c>
      <c r="AL24">
        <v>3365.591796875</v>
      </c>
      <c r="AM24">
        <v>3365.591796875</v>
      </c>
      <c r="AN24">
        <v>0</v>
      </c>
      <c r="AO24">
        <v>3362.096435546875</v>
      </c>
      <c r="AP24">
        <v>3362.096435546875</v>
      </c>
      <c r="AQ24">
        <v>0</v>
      </c>
      <c r="AR24">
        <v>3363.10498046875</v>
      </c>
      <c r="AS24">
        <v>3363.10498046875</v>
      </c>
      <c r="AT24">
        <v>0</v>
      </c>
      <c r="AU24">
        <v>3370.615234375</v>
      </c>
      <c r="AV24">
        <v>3370.615234375</v>
      </c>
      <c r="AW24">
        <v>0</v>
      </c>
      <c r="AY24">
        <v>22</v>
      </c>
      <c r="BA24">
        <f t="shared" si="0"/>
        <v>1.008544921875</v>
      </c>
      <c r="BB24">
        <f t="shared" si="1"/>
        <v>2.50341796875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3.53076171875</v>
      </c>
      <c r="BH24">
        <f t="shared" si="6"/>
        <v>15.067138671875</v>
      </c>
      <c r="BI24">
        <f t="shared" si="8"/>
        <v>331.255859375</v>
      </c>
      <c r="BJ24">
        <f t="shared" si="9"/>
        <v>332.26318359375</v>
      </c>
      <c r="BK24">
        <f t="shared" si="9"/>
        <v>334.7666015625</v>
      </c>
      <c r="BL24">
        <f t="shared" si="9"/>
        <v>335.280517578125</v>
      </c>
      <c r="BM24">
        <f t="shared" si="9"/>
        <v>339.790283203125</v>
      </c>
      <c r="BN24">
        <f t="shared" si="9"/>
        <v>342.791015625</v>
      </c>
      <c r="BO24">
        <f t="shared" si="9"/>
        <v>346.308837890625</v>
      </c>
    </row>
    <row r="25" spans="1:67" x14ac:dyDescent="0.2">
      <c r="A25" t="s">
        <v>159</v>
      </c>
      <c r="B25" t="s">
        <v>147</v>
      </c>
      <c r="C25" t="s">
        <v>29</v>
      </c>
      <c r="D25">
        <v>90</v>
      </c>
      <c r="E25">
        <v>2</v>
      </c>
      <c r="F25" t="s">
        <v>23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1.9695523977279661</v>
      </c>
      <c r="M25">
        <v>1.9695523977279661</v>
      </c>
      <c r="N25">
        <v>0</v>
      </c>
      <c r="O25">
        <v>3385.072509765625</v>
      </c>
      <c r="P25">
        <v>3385.072509765625</v>
      </c>
      <c r="Q25">
        <v>0</v>
      </c>
      <c r="S25">
        <v>3388.073486328125</v>
      </c>
      <c r="T25">
        <v>3388.073486328125</v>
      </c>
      <c r="U25">
        <v>0</v>
      </c>
      <c r="W25">
        <v>3380.56298828125</v>
      </c>
      <c r="X25">
        <v>3380.56298828125</v>
      </c>
      <c r="Y25">
        <v>0</v>
      </c>
      <c r="Z25">
        <v>3385.072509765625</v>
      </c>
      <c r="AA25">
        <v>3385.072509765625</v>
      </c>
      <c r="AB25">
        <v>0</v>
      </c>
      <c r="AC25">
        <v>3380.049072265625</v>
      </c>
      <c r="AD25">
        <v>3380.049072265625</v>
      </c>
      <c r="AE25">
        <v>0</v>
      </c>
      <c r="AF25">
        <v>3380.56298828125</v>
      </c>
      <c r="AG25">
        <v>3380.56298828125</v>
      </c>
      <c r="AH25">
        <v>0</v>
      </c>
      <c r="AI25">
        <v>3378.142333984375</v>
      </c>
      <c r="AJ25">
        <v>3378.142333984375</v>
      </c>
      <c r="AK25">
        <v>0</v>
      </c>
      <c r="AL25">
        <v>3380.049072265625</v>
      </c>
      <c r="AM25">
        <v>3380.049072265625</v>
      </c>
      <c r="AN25">
        <v>0</v>
      </c>
      <c r="AO25">
        <v>3377.14697265625</v>
      </c>
      <c r="AP25">
        <v>3377.14697265625</v>
      </c>
      <c r="AQ25">
        <v>0</v>
      </c>
      <c r="AR25">
        <v>3378.158935546875</v>
      </c>
      <c r="AS25">
        <v>3378.158935546875</v>
      </c>
      <c r="AT25">
        <v>0</v>
      </c>
      <c r="AU25">
        <v>3385.072509765625</v>
      </c>
      <c r="AV25">
        <v>3385.072509765625</v>
      </c>
      <c r="AW25">
        <v>0</v>
      </c>
      <c r="AY25">
        <v>23</v>
      </c>
      <c r="BA25">
        <f t="shared" si="0"/>
        <v>1.011962890625</v>
      </c>
      <c r="BB25">
        <f t="shared" si="1"/>
        <v>1.90673828125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4.115966796875</v>
      </c>
      <c r="BH25">
        <f t="shared" si="6"/>
        <v>15.05908203125</v>
      </c>
      <c r="BI25">
        <f t="shared" si="8"/>
        <v>346.322998046875</v>
      </c>
      <c r="BJ25">
        <f t="shared" si="9"/>
        <v>347.33154296875</v>
      </c>
      <c r="BK25">
        <f t="shared" si="9"/>
        <v>349.8349609375</v>
      </c>
      <c r="BL25">
        <f t="shared" si="9"/>
        <v>350.348876953125</v>
      </c>
      <c r="BM25">
        <f t="shared" si="9"/>
        <v>354.8583984375</v>
      </c>
      <c r="BN25">
        <f t="shared" si="9"/>
        <v>357.859375</v>
      </c>
      <c r="BO25">
        <f t="shared" si="9"/>
        <v>361.39013671875</v>
      </c>
    </row>
    <row r="26" spans="1:67" x14ac:dyDescent="0.2">
      <c r="A26" t="s">
        <v>159</v>
      </c>
      <c r="B26" t="s">
        <v>74</v>
      </c>
      <c r="C26" t="s">
        <v>59</v>
      </c>
      <c r="D26">
        <v>60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1.120216369628906</v>
      </c>
      <c r="M26">
        <v>1.120216369628906</v>
      </c>
      <c r="N26">
        <v>0</v>
      </c>
      <c r="O26">
        <v>3401.10498046875</v>
      </c>
      <c r="P26">
        <v>3401.10498046875</v>
      </c>
      <c r="Q26">
        <v>0</v>
      </c>
      <c r="S26">
        <v>3404.105712890625</v>
      </c>
      <c r="T26">
        <v>3404.105712890625</v>
      </c>
      <c r="U26">
        <v>0</v>
      </c>
      <c r="W26">
        <v>3396.59521484375</v>
      </c>
      <c r="X26">
        <v>3396.59521484375</v>
      </c>
      <c r="Y26">
        <v>0</v>
      </c>
      <c r="Z26">
        <v>3401.10498046875</v>
      </c>
      <c r="AA26">
        <v>3401.10498046875</v>
      </c>
      <c r="AB26">
        <v>0</v>
      </c>
      <c r="AC26">
        <v>3396.081298828125</v>
      </c>
      <c r="AD26">
        <v>3396.081298828125</v>
      </c>
      <c r="AE26">
        <v>0</v>
      </c>
      <c r="AF26">
        <v>3396.59521484375</v>
      </c>
      <c r="AG26">
        <v>3396.59521484375</v>
      </c>
      <c r="AH26">
        <v>0</v>
      </c>
      <c r="AI26">
        <v>3393.179931640625</v>
      </c>
      <c r="AJ26">
        <v>3393.179931640625</v>
      </c>
      <c r="AK26">
        <v>0</v>
      </c>
      <c r="AL26">
        <v>3396.081298828125</v>
      </c>
      <c r="AM26">
        <v>3396.081298828125</v>
      </c>
      <c r="AN26">
        <v>0</v>
      </c>
      <c r="AO26">
        <v>3392.189453125</v>
      </c>
      <c r="AP26">
        <v>3392.189453125</v>
      </c>
      <c r="AQ26">
        <v>0</v>
      </c>
      <c r="AR26">
        <v>3393.196533203125</v>
      </c>
      <c r="AS26">
        <v>3393.196533203125</v>
      </c>
      <c r="AT26">
        <v>0</v>
      </c>
      <c r="AU26">
        <v>3401.10498046875</v>
      </c>
      <c r="AV26">
        <v>3401.10498046875</v>
      </c>
      <c r="AW26">
        <v>0</v>
      </c>
      <c r="AY26">
        <v>24</v>
      </c>
      <c r="BA26">
        <f t="shared" si="0"/>
        <v>1.007080078125</v>
      </c>
      <c r="BB26">
        <f t="shared" si="1"/>
        <v>2.9013671875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3.11572265625</v>
      </c>
      <c r="BH26">
        <f t="shared" si="6"/>
        <v>15.048583984375</v>
      </c>
      <c r="BI26">
        <f t="shared" si="8"/>
        <v>361.382080078125</v>
      </c>
      <c r="BJ26">
        <f t="shared" si="9"/>
        <v>362.39404296875</v>
      </c>
      <c r="BK26">
        <f t="shared" si="9"/>
        <v>364.30078125</v>
      </c>
      <c r="BL26">
        <f t="shared" si="9"/>
        <v>364.814697265625</v>
      </c>
      <c r="BM26">
        <f t="shared" si="9"/>
        <v>369.32421875</v>
      </c>
      <c r="BN26">
        <f t="shared" si="9"/>
        <v>372.3251953125</v>
      </c>
      <c r="BO26">
        <f t="shared" si="9"/>
        <v>376.441162109375</v>
      </c>
    </row>
    <row r="27" spans="1:67" x14ac:dyDescent="0.2">
      <c r="A27" t="s">
        <v>160</v>
      </c>
      <c r="B27" t="s">
        <v>144</v>
      </c>
      <c r="C27" t="s">
        <v>17</v>
      </c>
      <c r="D27">
        <v>-90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0.6784396767616272</v>
      </c>
      <c r="M27">
        <v>0.6784396767616272</v>
      </c>
      <c r="N27">
        <v>0</v>
      </c>
      <c r="O27">
        <v>3414.94873046875</v>
      </c>
      <c r="P27">
        <v>3414.94873046875</v>
      </c>
      <c r="Q27">
        <v>0</v>
      </c>
      <c r="S27">
        <v>3417.94970703125</v>
      </c>
      <c r="T27">
        <v>3417.94970703125</v>
      </c>
      <c r="U27">
        <v>0</v>
      </c>
      <c r="W27">
        <v>3410.439208984375</v>
      </c>
      <c r="X27">
        <v>3410.439208984375</v>
      </c>
      <c r="Y27">
        <v>0</v>
      </c>
      <c r="Z27">
        <v>3414.94873046875</v>
      </c>
      <c r="AA27">
        <v>3414.94873046875</v>
      </c>
      <c r="AB27">
        <v>0</v>
      </c>
      <c r="AC27">
        <v>3409.925048828125</v>
      </c>
      <c r="AD27">
        <v>3409.925048828125</v>
      </c>
      <c r="AE27">
        <v>0</v>
      </c>
      <c r="AF27">
        <v>3410.439208984375</v>
      </c>
      <c r="AG27">
        <v>3410.439208984375</v>
      </c>
      <c r="AH27">
        <v>0</v>
      </c>
      <c r="AI27">
        <v>3408.217529296875</v>
      </c>
      <c r="AJ27">
        <v>3408.217529296875</v>
      </c>
      <c r="AK27">
        <v>0</v>
      </c>
      <c r="AL27">
        <v>3409.925048828125</v>
      </c>
      <c r="AM27">
        <v>3409.925048828125</v>
      </c>
      <c r="AN27">
        <v>0</v>
      </c>
      <c r="AO27">
        <v>3407.221435546875</v>
      </c>
      <c r="AP27">
        <v>3407.221435546875</v>
      </c>
      <c r="AQ27">
        <v>0</v>
      </c>
      <c r="AR27">
        <v>3408.234130859375</v>
      </c>
      <c r="AS27">
        <v>3408.234130859375</v>
      </c>
      <c r="AT27">
        <v>0</v>
      </c>
      <c r="AU27">
        <v>3414.94873046875</v>
      </c>
      <c r="AV27">
        <v>3414.94873046875</v>
      </c>
      <c r="AW27">
        <v>0</v>
      </c>
      <c r="AY27">
        <v>25</v>
      </c>
      <c r="BA27">
        <f t="shared" si="0"/>
        <v>1.0126953125</v>
      </c>
      <c r="BB27">
        <f t="shared" si="1"/>
        <v>1.70751953125</v>
      </c>
      <c r="BC27">
        <f t="shared" si="2"/>
        <v>0.51416015625</v>
      </c>
      <c r="BD27">
        <f t="shared" si="3"/>
        <v>4.509521484375</v>
      </c>
      <c r="BE27">
        <f t="shared" si="4"/>
        <v>3.0009765625</v>
      </c>
      <c r="BF27">
        <f t="shared" si="5"/>
        <v>4.31396484375</v>
      </c>
      <c r="BH27">
        <f t="shared" si="6"/>
        <v>15.058837890625</v>
      </c>
      <c r="BI27">
        <f t="shared" si="8"/>
        <v>376.4306640625</v>
      </c>
      <c r="BJ27">
        <f t="shared" si="9"/>
        <v>377.437744140625</v>
      </c>
      <c r="BK27">
        <f t="shared" si="9"/>
        <v>380.339111328125</v>
      </c>
      <c r="BL27">
        <f t="shared" si="9"/>
        <v>380.85302734375</v>
      </c>
      <c r="BM27">
        <f t="shared" si="9"/>
        <v>385.36279296875</v>
      </c>
      <c r="BN27">
        <f t="shared" si="9"/>
        <v>388.363525390625</v>
      </c>
      <c r="BO27">
        <f t="shared" si="9"/>
        <v>391.479248046875</v>
      </c>
    </row>
    <row r="28" spans="1:67" x14ac:dyDescent="0.2">
      <c r="A28" t="s">
        <v>160</v>
      </c>
      <c r="B28" t="s">
        <v>148</v>
      </c>
      <c r="C28" t="s">
        <v>57</v>
      </c>
      <c r="D28">
        <v>-150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1.1258062124252319</v>
      </c>
      <c r="M28">
        <v>1.1258062124252319</v>
      </c>
      <c r="N28">
        <v>0</v>
      </c>
      <c r="O28">
        <v>3429.787353515625</v>
      </c>
      <c r="P28">
        <v>3429.787353515625</v>
      </c>
      <c r="Q28">
        <v>0</v>
      </c>
      <c r="S28">
        <v>3432.7880859375</v>
      </c>
      <c r="T28">
        <v>3432.7880859375</v>
      </c>
      <c r="U28">
        <v>0</v>
      </c>
      <c r="W28">
        <v>3425.277587890625</v>
      </c>
      <c r="X28">
        <v>3425.277587890625</v>
      </c>
      <c r="Y28">
        <v>0</v>
      </c>
      <c r="Z28">
        <v>3429.787353515625</v>
      </c>
      <c r="AA28">
        <v>3429.787353515625</v>
      </c>
      <c r="AB28">
        <v>0</v>
      </c>
      <c r="AC28">
        <v>3424.763671875</v>
      </c>
      <c r="AD28">
        <v>3424.763671875</v>
      </c>
      <c r="AE28">
        <v>0</v>
      </c>
      <c r="AF28">
        <v>3425.277587890625</v>
      </c>
      <c r="AG28">
        <v>3425.277587890625</v>
      </c>
      <c r="AH28">
        <v>0</v>
      </c>
      <c r="AI28">
        <v>3423.255126953125</v>
      </c>
      <c r="AJ28">
        <v>3423.255126953125</v>
      </c>
      <c r="AK28">
        <v>0</v>
      </c>
      <c r="AL28">
        <v>3424.763671875</v>
      </c>
      <c r="AM28">
        <v>3424.763671875</v>
      </c>
      <c r="AN28">
        <v>0</v>
      </c>
      <c r="AO28">
        <v>3422.263671875</v>
      </c>
      <c r="AP28">
        <v>3422.263671875</v>
      </c>
      <c r="AQ28">
        <v>0</v>
      </c>
      <c r="AR28">
        <v>3423.271484375</v>
      </c>
      <c r="AS28">
        <v>3423.271484375</v>
      </c>
      <c r="AT28">
        <v>0</v>
      </c>
      <c r="AU28">
        <v>3429.787353515625</v>
      </c>
      <c r="AV28">
        <v>3429.787353515625</v>
      </c>
      <c r="AW28">
        <v>0</v>
      </c>
      <c r="AY28">
        <v>26</v>
      </c>
      <c r="BA28">
        <f t="shared" si="0"/>
        <v>1.0078125</v>
      </c>
      <c r="BB28">
        <f t="shared" si="1"/>
        <v>1.508544921875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4.51220703125</v>
      </c>
      <c r="BH28">
        <f t="shared" si="6"/>
        <v>15.052978515625</v>
      </c>
      <c r="BI28">
        <f t="shared" si="8"/>
        <v>391.489501953125</v>
      </c>
      <c r="BJ28">
        <f t="shared" si="9"/>
        <v>392.502197265625</v>
      </c>
      <c r="BK28">
        <f t="shared" si="9"/>
        <v>394.209716796875</v>
      </c>
      <c r="BL28">
        <f t="shared" si="9"/>
        <v>394.723876953125</v>
      </c>
      <c r="BM28">
        <f t="shared" si="9"/>
        <v>399.2333984375</v>
      </c>
      <c r="BN28">
        <f t="shared" si="9"/>
        <v>402.234375</v>
      </c>
      <c r="BO28">
        <f t="shared" si="9"/>
        <v>406.54833984375</v>
      </c>
    </row>
    <row r="29" spans="1:67" x14ac:dyDescent="0.2">
      <c r="A29" t="s">
        <v>160</v>
      </c>
      <c r="B29" t="s">
        <v>28</v>
      </c>
      <c r="C29" t="s">
        <v>29</v>
      </c>
      <c r="D29">
        <v>-150</v>
      </c>
      <c r="E29">
        <v>1</v>
      </c>
      <c r="F29" t="s">
        <v>18</v>
      </c>
      <c r="G29">
        <v>1</v>
      </c>
      <c r="H29">
        <v>0</v>
      </c>
      <c r="I29">
        <v>0</v>
      </c>
      <c r="J29">
        <v>0</v>
      </c>
      <c r="K29" t="s">
        <v>24</v>
      </c>
      <c r="L29">
        <v>2.0099391937255859</v>
      </c>
      <c r="M29">
        <v>2.0099391937255859</v>
      </c>
      <c r="N29">
        <v>0</v>
      </c>
      <c r="O29">
        <v>3445.521240234375</v>
      </c>
      <c r="P29">
        <v>3445.521240234375</v>
      </c>
      <c r="Q29">
        <v>0</v>
      </c>
      <c r="S29">
        <v>3448.522216796875</v>
      </c>
      <c r="T29">
        <v>3448.522216796875</v>
      </c>
      <c r="U29">
        <v>0</v>
      </c>
      <c r="W29">
        <v>3441.01171875</v>
      </c>
      <c r="X29">
        <v>3441.01171875</v>
      </c>
      <c r="Y29">
        <v>0</v>
      </c>
      <c r="Z29">
        <v>3445.521240234375</v>
      </c>
      <c r="AA29">
        <v>3445.521240234375</v>
      </c>
      <c r="AB29">
        <v>0</v>
      </c>
      <c r="AC29">
        <v>3440.49755859375</v>
      </c>
      <c r="AD29">
        <v>3440.49755859375</v>
      </c>
      <c r="AE29">
        <v>0</v>
      </c>
      <c r="AF29">
        <v>3441.01171875</v>
      </c>
      <c r="AG29">
        <v>3441.01171875</v>
      </c>
      <c r="AH29">
        <v>0</v>
      </c>
      <c r="AI29">
        <v>3438.29248046875</v>
      </c>
      <c r="AJ29">
        <v>3438.29248046875</v>
      </c>
      <c r="AK29">
        <v>0</v>
      </c>
      <c r="AL29">
        <v>3440.49755859375</v>
      </c>
      <c r="AM29">
        <v>3440.49755859375</v>
      </c>
      <c r="AN29">
        <v>0</v>
      </c>
      <c r="AO29">
        <v>3437.30029296875</v>
      </c>
      <c r="AP29">
        <v>3437.30029296875</v>
      </c>
      <c r="AQ29">
        <v>0</v>
      </c>
      <c r="AR29">
        <v>3438.30908203125</v>
      </c>
      <c r="AS29">
        <v>3438.30908203125</v>
      </c>
      <c r="AT29">
        <v>0</v>
      </c>
      <c r="AU29">
        <v>3445.521240234375</v>
      </c>
      <c r="AV29">
        <v>3445.521240234375</v>
      </c>
      <c r="AW29">
        <v>0</v>
      </c>
      <c r="AY29">
        <v>27</v>
      </c>
      <c r="BA29">
        <f t="shared" si="0"/>
        <v>1.0087890625</v>
      </c>
      <c r="BB29">
        <f t="shared" si="1"/>
        <v>2.205078125</v>
      </c>
      <c r="BC29">
        <f t="shared" si="2"/>
        <v>0.51416015625</v>
      </c>
      <c r="BD29">
        <f t="shared" si="3"/>
        <v>4.509521484375</v>
      </c>
      <c r="BE29">
        <f t="shared" si="4"/>
        <v>3.0009765625</v>
      </c>
      <c r="BF29">
        <f t="shared" si="5"/>
        <v>3.81494140625</v>
      </c>
      <c r="BH29">
        <f t="shared" si="6"/>
        <v>15.053466796875</v>
      </c>
      <c r="BI29">
        <f t="shared" si="8"/>
        <v>406.54248046875</v>
      </c>
      <c r="BJ29">
        <f t="shared" si="9"/>
        <v>407.55029296875</v>
      </c>
      <c r="BK29">
        <f t="shared" si="9"/>
        <v>409.058837890625</v>
      </c>
      <c r="BL29">
        <f t="shared" si="9"/>
        <v>409.57275390625</v>
      </c>
      <c r="BM29">
        <f t="shared" si="9"/>
        <v>414.08251953125</v>
      </c>
      <c r="BN29">
        <f t="shared" si="9"/>
        <v>417.083251953125</v>
      </c>
      <c r="BO29">
        <f t="shared" si="9"/>
        <v>421.595458984375</v>
      </c>
    </row>
    <row r="30" spans="1:67" x14ac:dyDescent="0.2">
      <c r="A30" t="s">
        <v>160</v>
      </c>
      <c r="B30" t="s">
        <v>142</v>
      </c>
      <c r="C30" t="s">
        <v>80</v>
      </c>
      <c r="D30">
        <v>-30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0.88327890634536743</v>
      </c>
      <c r="M30">
        <v>0.88327890634536743</v>
      </c>
      <c r="N30">
        <v>0</v>
      </c>
      <c r="O30">
        <v>3459.9619140625</v>
      </c>
      <c r="P30">
        <v>3459.9619140625</v>
      </c>
      <c r="Q30">
        <v>0</v>
      </c>
      <c r="S30">
        <v>3462.962646484375</v>
      </c>
      <c r="T30">
        <v>3462.962646484375</v>
      </c>
      <c r="U30">
        <v>0</v>
      </c>
      <c r="W30">
        <v>3455.4521484375</v>
      </c>
      <c r="X30">
        <v>3455.4521484375</v>
      </c>
      <c r="Y30">
        <v>0</v>
      </c>
      <c r="Z30">
        <v>3459.9619140625</v>
      </c>
      <c r="AA30">
        <v>3459.9619140625</v>
      </c>
      <c r="AB30">
        <v>0</v>
      </c>
      <c r="AC30">
        <v>3454.938232421875</v>
      </c>
      <c r="AD30">
        <v>3454.938232421875</v>
      </c>
      <c r="AE30">
        <v>0</v>
      </c>
      <c r="AF30">
        <v>3455.4521484375</v>
      </c>
      <c r="AG30">
        <v>3455.4521484375</v>
      </c>
      <c r="AH30">
        <v>0</v>
      </c>
      <c r="AI30">
        <v>3453.330078125</v>
      </c>
      <c r="AJ30">
        <v>3453.330078125</v>
      </c>
      <c r="AK30">
        <v>0</v>
      </c>
      <c r="AL30">
        <v>3454.938232421875</v>
      </c>
      <c r="AM30">
        <v>3454.938232421875</v>
      </c>
      <c r="AN30">
        <v>0</v>
      </c>
      <c r="AO30">
        <v>3452.337158203125</v>
      </c>
      <c r="AP30">
        <v>3452.337158203125</v>
      </c>
      <c r="AQ30">
        <v>0</v>
      </c>
      <c r="AR30">
        <v>3453.3466796875</v>
      </c>
      <c r="AS30">
        <v>3453.3466796875</v>
      </c>
      <c r="AT30">
        <v>0</v>
      </c>
      <c r="AU30">
        <v>3459.9619140625</v>
      </c>
      <c r="AV30">
        <v>3459.9619140625</v>
      </c>
      <c r="AW30">
        <v>0</v>
      </c>
      <c r="AY30">
        <v>28</v>
      </c>
      <c r="BA30">
        <f t="shared" si="0"/>
        <v>1.009521484375</v>
      </c>
      <c r="BB30">
        <f t="shared" si="1"/>
        <v>1.608154296875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4.44580078125</v>
      </c>
      <c r="BH30">
        <f t="shared" si="6"/>
        <v>15.087890625</v>
      </c>
      <c r="BI30">
        <f t="shared" si="8"/>
        <v>421.595947265625</v>
      </c>
      <c r="BJ30">
        <f t="shared" si="9"/>
        <v>422.604736328125</v>
      </c>
      <c r="BK30">
        <f t="shared" si="9"/>
        <v>424.809814453125</v>
      </c>
      <c r="BL30">
        <f t="shared" si="9"/>
        <v>425.323974609375</v>
      </c>
      <c r="BM30">
        <f t="shared" si="9"/>
        <v>429.83349609375</v>
      </c>
      <c r="BN30">
        <f t="shared" si="9"/>
        <v>432.83447265625</v>
      </c>
      <c r="BO30">
        <f t="shared" si="9"/>
        <v>436.6494140625</v>
      </c>
    </row>
    <row r="31" spans="1:67" x14ac:dyDescent="0.2">
      <c r="A31" t="s">
        <v>160</v>
      </c>
      <c r="B31" t="s">
        <v>75</v>
      </c>
      <c r="C31" t="s">
        <v>68</v>
      </c>
      <c r="D31">
        <v>-90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1.1306782960891719</v>
      </c>
      <c r="M31">
        <v>1.1306782960891719</v>
      </c>
      <c r="N31">
        <v>0</v>
      </c>
      <c r="O31">
        <v>3475.430419921875</v>
      </c>
      <c r="P31">
        <v>3475.430419921875</v>
      </c>
      <c r="Q31">
        <v>0</v>
      </c>
      <c r="S31">
        <v>3478.431396484375</v>
      </c>
      <c r="T31">
        <v>3478.431396484375</v>
      </c>
      <c r="U31">
        <v>0</v>
      </c>
      <c r="W31">
        <v>3470.9208984375</v>
      </c>
      <c r="X31">
        <v>3470.9208984375</v>
      </c>
      <c r="Y31">
        <v>0</v>
      </c>
      <c r="Z31">
        <v>3475.430419921875</v>
      </c>
      <c r="AA31">
        <v>3475.430419921875</v>
      </c>
      <c r="AB31">
        <v>0</v>
      </c>
      <c r="AC31">
        <v>3470.406982421875</v>
      </c>
      <c r="AD31">
        <v>3470.406982421875</v>
      </c>
      <c r="AE31">
        <v>0</v>
      </c>
      <c r="AF31">
        <v>3470.9208984375</v>
      </c>
      <c r="AG31">
        <v>3470.9208984375</v>
      </c>
      <c r="AH31">
        <v>0</v>
      </c>
      <c r="AI31">
        <v>3468.40087890625</v>
      </c>
      <c r="AJ31">
        <v>3468.40087890625</v>
      </c>
      <c r="AK31">
        <v>0</v>
      </c>
      <c r="AL31">
        <v>3470.406982421875</v>
      </c>
      <c r="AM31">
        <v>3470.406982421875</v>
      </c>
      <c r="AN31">
        <v>0</v>
      </c>
      <c r="AO31">
        <v>3467.408447265625</v>
      </c>
      <c r="AP31">
        <v>3467.408447265625</v>
      </c>
      <c r="AQ31">
        <v>0</v>
      </c>
      <c r="AR31">
        <v>3468.417236328125</v>
      </c>
      <c r="AS31">
        <v>3468.417236328125</v>
      </c>
      <c r="AT31">
        <v>0</v>
      </c>
      <c r="AU31">
        <v>3475.430419921875</v>
      </c>
      <c r="AV31">
        <v>3475.430419921875</v>
      </c>
      <c r="AW31">
        <v>0</v>
      </c>
      <c r="AY31">
        <v>29</v>
      </c>
      <c r="BA31">
        <f t="shared" si="0"/>
        <v>1.0087890625</v>
      </c>
      <c r="BB31">
        <f t="shared" si="1"/>
        <v>2.006103515625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-3478.431396484375</v>
      </c>
      <c r="BI31">
        <f t="shared" si="8"/>
        <v>436.683837890625</v>
      </c>
      <c r="BJ31">
        <f t="shared" si="9"/>
        <v>437.693359375</v>
      </c>
      <c r="BK31">
        <f t="shared" si="9"/>
        <v>439.301513671875</v>
      </c>
      <c r="BL31">
        <f t="shared" si="9"/>
        <v>439.8154296875</v>
      </c>
      <c r="BM31">
        <f t="shared" si="9"/>
        <v>444.3251953125</v>
      </c>
      <c r="BN31">
        <f t="shared" si="9"/>
        <v>447.325927734375</v>
      </c>
      <c r="BO31">
        <f t="shared" si="9"/>
        <v>451.771728515625</v>
      </c>
    </row>
    <row r="33" spans="1:2" x14ac:dyDescent="0.2">
      <c r="A33" t="s">
        <v>30</v>
      </c>
    </row>
    <row r="34" spans="1:2" x14ac:dyDescent="0.2">
      <c r="A34" t="s">
        <v>31</v>
      </c>
      <c r="B34">
        <v>62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60.17049912607925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39"/>
  <sheetViews>
    <sheetView topLeftCell="B1" workbookViewId="0">
      <selection activeCell="D2" sqref="D2:D31"/>
    </sheetView>
  </sheetViews>
  <sheetFormatPr baseColWidth="10" defaultColWidth="8.83203125" defaultRowHeight="15" x14ac:dyDescent="0.2"/>
  <cols>
    <col min="1" max="1" width="13.6640625" customWidth="1"/>
  </cols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160</v>
      </c>
      <c r="B2" t="s">
        <v>81</v>
      </c>
      <c r="C2" t="s">
        <v>61</v>
      </c>
      <c r="D2">
        <v>-150</v>
      </c>
      <c r="E2">
        <v>2</v>
      </c>
      <c r="F2" t="s">
        <v>27</v>
      </c>
      <c r="G2">
        <v>1</v>
      </c>
      <c r="H2">
        <v>1</v>
      </c>
      <c r="I2">
        <v>1</v>
      </c>
      <c r="J2">
        <v>0</v>
      </c>
      <c r="K2" t="s">
        <v>24</v>
      </c>
      <c r="L2">
        <v>1.240197062492371</v>
      </c>
      <c r="M2">
        <v>1.240197062492371</v>
      </c>
      <c r="N2">
        <v>0</v>
      </c>
      <c r="O2">
        <v>3592.33203125</v>
      </c>
      <c r="P2">
        <v>3592.33203125</v>
      </c>
      <c r="Q2">
        <v>0</v>
      </c>
      <c r="S2">
        <v>3595.332763671875</v>
      </c>
      <c r="T2">
        <v>3595.332763671875</v>
      </c>
      <c r="U2">
        <v>0</v>
      </c>
      <c r="W2">
        <v>3587.822265625</v>
      </c>
      <c r="X2">
        <v>3587.822265625</v>
      </c>
      <c r="Y2">
        <v>0</v>
      </c>
      <c r="Z2">
        <v>3592.33203125</v>
      </c>
      <c r="AA2">
        <v>3592.33203125</v>
      </c>
      <c r="AB2">
        <v>0</v>
      </c>
      <c r="AC2">
        <v>3587.308349609375</v>
      </c>
      <c r="AD2">
        <v>3587.308349609375</v>
      </c>
      <c r="AE2">
        <v>0</v>
      </c>
      <c r="AF2">
        <v>3587.822265625</v>
      </c>
      <c r="AG2">
        <v>3587.822265625</v>
      </c>
      <c r="AH2">
        <v>0</v>
      </c>
      <c r="AI2">
        <v>3585.00390625</v>
      </c>
      <c r="AJ2">
        <v>3585.00390625</v>
      </c>
      <c r="AK2">
        <v>0</v>
      </c>
      <c r="AL2">
        <v>3587.308349609375</v>
      </c>
      <c r="AM2">
        <v>3587.308349609375</v>
      </c>
      <c r="AN2">
        <v>0</v>
      </c>
      <c r="AO2">
        <v>3583.996826171875</v>
      </c>
      <c r="AP2">
        <v>3583.996826171875</v>
      </c>
      <c r="AQ2">
        <v>0</v>
      </c>
      <c r="AR2">
        <v>3585.00390625</v>
      </c>
      <c r="AS2">
        <v>3585.00390625</v>
      </c>
      <c r="AT2">
        <v>0</v>
      </c>
      <c r="AU2">
        <v>3592.33203125</v>
      </c>
      <c r="AV2">
        <v>3592.33203125</v>
      </c>
      <c r="AW2">
        <v>0</v>
      </c>
      <c r="AY2">
        <v>0</v>
      </c>
      <c r="BA2">
        <f>AR2-AO2</f>
        <v>1.007080078125</v>
      </c>
      <c r="BB2">
        <f>AL2-AI2</f>
        <v>2.304443359375</v>
      </c>
      <c r="BC2">
        <f>AF2-AD2</f>
        <v>0.513916015625</v>
      </c>
      <c r="BD2">
        <f>Z2-W2</f>
        <v>4.509765625</v>
      </c>
      <c r="BE2">
        <f>S2-AU2</f>
        <v>3.000732421875</v>
      </c>
      <c r="BF2">
        <f>AO3-S2</f>
        <v>3.720458984375</v>
      </c>
      <c r="BH2">
        <f>SUM(BA2:BF2)</f>
        <v>15.056396484375</v>
      </c>
      <c r="BI2">
        <v>0</v>
      </c>
      <c r="BJ2">
        <f>BA2-AX2</f>
        <v>1.007080078125</v>
      </c>
      <c r="BK2">
        <f>BJ2+BB2</f>
        <v>3.3115234375</v>
      </c>
      <c r="BL2">
        <f>BK2+BC2</f>
        <v>3.825439453125</v>
      </c>
      <c r="BM2">
        <f>BL2+BD2</f>
        <v>8.335205078125</v>
      </c>
      <c r="BN2">
        <f>BM2+BE2</f>
        <v>11.3359375</v>
      </c>
      <c r="BO2">
        <f>BN2+BF2</f>
        <v>15.056396484375</v>
      </c>
    </row>
    <row r="3" spans="1:67" x14ac:dyDescent="0.2">
      <c r="A3" t="s">
        <v>160</v>
      </c>
      <c r="B3" t="s">
        <v>134</v>
      </c>
      <c r="C3" t="s">
        <v>83</v>
      </c>
      <c r="D3">
        <v>-90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0.76598381996154785</v>
      </c>
      <c r="M3">
        <v>0.76598381996154785</v>
      </c>
      <c r="N3">
        <v>0</v>
      </c>
      <c r="O3">
        <v>3607.18701171875</v>
      </c>
      <c r="P3">
        <v>3607.18701171875</v>
      </c>
      <c r="Q3">
        <v>0</v>
      </c>
      <c r="S3">
        <v>3610.18798828125</v>
      </c>
      <c r="T3">
        <v>3610.18798828125</v>
      </c>
      <c r="U3">
        <v>0</v>
      </c>
      <c r="W3">
        <v>3602.677490234375</v>
      </c>
      <c r="X3">
        <v>3602.677490234375</v>
      </c>
      <c r="Y3">
        <v>0</v>
      </c>
      <c r="Z3">
        <v>3607.18701171875</v>
      </c>
      <c r="AA3">
        <v>3607.18701171875</v>
      </c>
      <c r="AB3">
        <v>0</v>
      </c>
      <c r="AC3">
        <v>3602.16357421875</v>
      </c>
      <c r="AD3">
        <v>3602.16357421875</v>
      </c>
      <c r="AE3">
        <v>0</v>
      </c>
      <c r="AF3">
        <v>3602.677490234375</v>
      </c>
      <c r="AG3">
        <v>3602.677490234375</v>
      </c>
      <c r="AH3">
        <v>0</v>
      </c>
      <c r="AI3">
        <v>3600.057861328125</v>
      </c>
      <c r="AJ3">
        <v>3600.057861328125</v>
      </c>
      <c r="AK3">
        <v>0</v>
      </c>
      <c r="AL3">
        <v>3602.16357421875</v>
      </c>
      <c r="AM3">
        <v>3602.16357421875</v>
      </c>
      <c r="AN3">
        <v>0</v>
      </c>
      <c r="AO3">
        <v>3599.05322265625</v>
      </c>
      <c r="AP3">
        <v>3599.05322265625</v>
      </c>
      <c r="AQ3">
        <v>0</v>
      </c>
      <c r="AR3">
        <v>3600.057861328125</v>
      </c>
      <c r="AS3">
        <v>3600.057861328125</v>
      </c>
      <c r="AT3">
        <v>0</v>
      </c>
      <c r="AU3">
        <v>3607.18701171875</v>
      </c>
      <c r="AV3">
        <v>3607.18701171875</v>
      </c>
      <c r="AW3">
        <v>0</v>
      </c>
      <c r="AY3">
        <v>1</v>
      </c>
      <c r="BA3">
        <f t="shared" ref="BA3:BA31" si="0">AR3-AO3</f>
        <v>1.004638671875</v>
      </c>
      <c r="BB3">
        <f t="shared" ref="BB3:BB31" si="1">AL3-AI3</f>
        <v>2.105712890625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3.91455078125</v>
      </c>
      <c r="BH3">
        <f t="shared" ref="BH3:BH30" si="6">SUM(BA3:BF3)</f>
        <v>15.04931640625</v>
      </c>
      <c r="BI3">
        <f>SUM(BA2:BF2)</f>
        <v>15.056396484375</v>
      </c>
      <c r="BJ3">
        <f t="shared" ref="BJ3:BO18" si="7">BI3+BA2</f>
        <v>16.0634765625</v>
      </c>
      <c r="BK3">
        <f t="shared" si="7"/>
        <v>18.367919921875</v>
      </c>
      <c r="BL3">
        <f t="shared" si="7"/>
        <v>18.8818359375</v>
      </c>
      <c r="BM3">
        <f t="shared" si="7"/>
        <v>23.3916015625</v>
      </c>
      <c r="BN3">
        <f t="shared" si="7"/>
        <v>26.392333984375</v>
      </c>
      <c r="BO3">
        <f t="shared" si="7"/>
        <v>30.11279296875</v>
      </c>
    </row>
    <row r="4" spans="1:67" x14ac:dyDescent="0.2">
      <c r="A4" t="s">
        <v>160</v>
      </c>
      <c r="B4" t="s">
        <v>60</v>
      </c>
      <c r="C4" t="s">
        <v>61</v>
      </c>
      <c r="D4">
        <v>-30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0.97150731086730957</v>
      </c>
      <c r="M4">
        <v>0.97150731086730957</v>
      </c>
      <c r="N4">
        <v>0</v>
      </c>
      <c r="O4">
        <v>3622.423583984375</v>
      </c>
      <c r="P4">
        <v>3622.423583984375</v>
      </c>
      <c r="Q4">
        <v>0</v>
      </c>
      <c r="S4">
        <v>3625.424560546875</v>
      </c>
      <c r="T4">
        <v>3625.424560546875</v>
      </c>
      <c r="U4">
        <v>0</v>
      </c>
      <c r="W4">
        <v>3617.9140625</v>
      </c>
      <c r="X4">
        <v>3617.9140625</v>
      </c>
      <c r="Y4">
        <v>0</v>
      </c>
      <c r="Z4">
        <v>3622.423583984375</v>
      </c>
      <c r="AA4">
        <v>3622.423583984375</v>
      </c>
      <c r="AB4">
        <v>0</v>
      </c>
      <c r="AC4">
        <v>3617.39990234375</v>
      </c>
      <c r="AD4">
        <v>3617.39990234375</v>
      </c>
      <c r="AE4">
        <v>0</v>
      </c>
      <c r="AF4">
        <v>3617.9140625</v>
      </c>
      <c r="AG4">
        <v>3617.9140625</v>
      </c>
      <c r="AH4">
        <v>0</v>
      </c>
      <c r="AI4">
        <v>3615.095458984375</v>
      </c>
      <c r="AJ4">
        <v>3615.095458984375</v>
      </c>
      <c r="AK4">
        <v>0</v>
      </c>
      <c r="AL4">
        <v>3617.39990234375</v>
      </c>
      <c r="AM4">
        <v>3617.39990234375</v>
      </c>
      <c r="AN4">
        <v>0</v>
      </c>
      <c r="AO4">
        <v>3614.1025390625</v>
      </c>
      <c r="AP4">
        <v>3614.1025390625</v>
      </c>
      <c r="AQ4">
        <v>0</v>
      </c>
      <c r="AR4">
        <v>3615.112060546875</v>
      </c>
      <c r="AS4">
        <v>3615.112060546875</v>
      </c>
      <c r="AT4">
        <v>0</v>
      </c>
      <c r="AU4">
        <v>3622.423583984375</v>
      </c>
      <c r="AV4">
        <v>3622.423583984375</v>
      </c>
      <c r="AW4">
        <v>0</v>
      </c>
      <c r="AY4">
        <v>2</v>
      </c>
      <c r="BA4">
        <f t="shared" si="0"/>
        <v>1.009521484375</v>
      </c>
      <c r="BB4">
        <f t="shared" si="1"/>
        <v>2.304443359375</v>
      </c>
      <c r="BC4">
        <f t="shared" si="2"/>
        <v>0.51416015625</v>
      </c>
      <c r="BD4">
        <f t="shared" si="3"/>
        <v>4.509521484375</v>
      </c>
      <c r="BE4">
        <f t="shared" si="4"/>
        <v>3.0009765625</v>
      </c>
      <c r="BF4">
        <f t="shared" si="5"/>
        <v>3.71826171875</v>
      </c>
      <c r="BH4">
        <f t="shared" si="6"/>
        <v>15.056884765625</v>
      </c>
      <c r="BI4">
        <f>BH2+BH3</f>
        <v>30.105712890625</v>
      </c>
      <c r="BJ4">
        <f t="shared" si="7"/>
        <v>31.1103515625</v>
      </c>
      <c r="BK4">
        <f t="shared" si="7"/>
        <v>33.216064453125</v>
      </c>
      <c r="BL4">
        <f t="shared" si="7"/>
        <v>33.72998046875</v>
      </c>
      <c r="BM4">
        <f t="shared" si="7"/>
        <v>38.239501953125</v>
      </c>
      <c r="BN4">
        <f t="shared" si="7"/>
        <v>41.240478515625</v>
      </c>
      <c r="BO4">
        <f t="shared" si="7"/>
        <v>45.155029296875</v>
      </c>
    </row>
    <row r="5" spans="1:67" x14ac:dyDescent="0.2">
      <c r="A5" t="s">
        <v>160</v>
      </c>
      <c r="B5" t="s">
        <v>72</v>
      </c>
      <c r="C5" t="s">
        <v>29</v>
      </c>
      <c r="D5">
        <v>-60</v>
      </c>
      <c r="E5">
        <v>2</v>
      </c>
      <c r="F5" t="s">
        <v>23</v>
      </c>
      <c r="G5">
        <v>1</v>
      </c>
      <c r="H5">
        <v>0</v>
      </c>
      <c r="I5">
        <v>0</v>
      </c>
      <c r="J5">
        <v>0</v>
      </c>
      <c r="K5" t="s">
        <v>19</v>
      </c>
      <c r="L5">
        <v>0.96143847703933716</v>
      </c>
      <c r="M5">
        <v>0.96143847703933716</v>
      </c>
      <c r="N5">
        <v>0</v>
      </c>
      <c r="O5">
        <v>3637.16259765625</v>
      </c>
      <c r="P5">
        <v>3637.16259765625</v>
      </c>
      <c r="Q5">
        <v>0</v>
      </c>
      <c r="S5">
        <v>3640.16357421875</v>
      </c>
      <c r="T5">
        <v>3640.16357421875</v>
      </c>
      <c r="U5">
        <v>0</v>
      </c>
      <c r="W5">
        <v>3632.653076171875</v>
      </c>
      <c r="X5">
        <v>3632.653076171875</v>
      </c>
      <c r="Y5">
        <v>0</v>
      </c>
      <c r="Z5">
        <v>3637.16259765625</v>
      </c>
      <c r="AA5">
        <v>3637.16259765625</v>
      </c>
      <c r="AB5">
        <v>0</v>
      </c>
      <c r="AC5">
        <v>3632.13916015625</v>
      </c>
      <c r="AD5">
        <v>3632.13916015625</v>
      </c>
      <c r="AE5">
        <v>0</v>
      </c>
      <c r="AF5">
        <v>3632.653076171875</v>
      </c>
      <c r="AG5">
        <v>3632.653076171875</v>
      </c>
      <c r="AH5">
        <v>0</v>
      </c>
      <c r="AI5">
        <v>3630.133056640625</v>
      </c>
      <c r="AJ5">
        <v>3630.133056640625</v>
      </c>
      <c r="AK5">
        <v>0</v>
      </c>
      <c r="AL5">
        <v>3632.13916015625</v>
      </c>
      <c r="AM5">
        <v>3632.13916015625</v>
      </c>
      <c r="AN5">
        <v>0</v>
      </c>
      <c r="AO5">
        <v>3629.142822265625</v>
      </c>
      <c r="AP5">
        <v>3629.142822265625</v>
      </c>
      <c r="AQ5">
        <v>0</v>
      </c>
      <c r="AR5">
        <v>3630.149658203125</v>
      </c>
      <c r="AS5">
        <v>3630.149658203125</v>
      </c>
      <c r="AT5">
        <v>0</v>
      </c>
      <c r="AU5">
        <v>3637.16259765625</v>
      </c>
      <c r="AV5">
        <v>3637.16259765625</v>
      </c>
      <c r="AW5">
        <v>0</v>
      </c>
      <c r="AY5">
        <v>3</v>
      </c>
      <c r="BA5">
        <f t="shared" si="0"/>
        <v>1.0068359375</v>
      </c>
      <c r="BB5">
        <f t="shared" si="1"/>
        <v>2.006103515625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4.028076171875</v>
      </c>
      <c r="BH5">
        <f t="shared" si="6"/>
        <v>15.0654296875</v>
      </c>
      <c r="BI5">
        <f t="shared" ref="BI5:BI31" si="8">BI4+BH4</f>
        <v>45.16259765625</v>
      </c>
      <c r="BJ5">
        <f t="shared" si="7"/>
        <v>46.172119140625</v>
      </c>
      <c r="BK5">
        <f t="shared" si="7"/>
        <v>48.4765625</v>
      </c>
      <c r="BL5">
        <f t="shared" si="7"/>
        <v>48.99072265625</v>
      </c>
      <c r="BM5">
        <f t="shared" si="7"/>
        <v>53.500244140625</v>
      </c>
      <c r="BN5">
        <f t="shared" si="7"/>
        <v>56.501220703125</v>
      </c>
      <c r="BO5">
        <f t="shared" si="7"/>
        <v>60.219482421875</v>
      </c>
    </row>
    <row r="6" spans="1:67" x14ac:dyDescent="0.2">
      <c r="A6" t="s">
        <v>159</v>
      </c>
      <c r="B6" t="s">
        <v>149</v>
      </c>
      <c r="C6" t="s">
        <v>29</v>
      </c>
      <c r="D6">
        <v>120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0.65872317552566528</v>
      </c>
      <c r="M6">
        <v>0.65872317552566528</v>
      </c>
      <c r="N6">
        <v>0</v>
      </c>
      <c r="O6">
        <v>3651.719482421875</v>
      </c>
      <c r="P6">
        <v>3651.719482421875</v>
      </c>
      <c r="Q6">
        <v>0</v>
      </c>
      <c r="S6">
        <v>3654.72021484375</v>
      </c>
      <c r="T6">
        <v>3654.72021484375</v>
      </c>
      <c r="U6">
        <v>0</v>
      </c>
      <c r="W6">
        <v>3647.209716796875</v>
      </c>
      <c r="X6">
        <v>3647.209716796875</v>
      </c>
      <c r="Y6">
        <v>0</v>
      </c>
      <c r="Z6">
        <v>3651.719482421875</v>
      </c>
      <c r="AA6">
        <v>3651.719482421875</v>
      </c>
      <c r="AB6">
        <v>0</v>
      </c>
      <c r="AC6">
        <v>3646.69580078125</v>
      </c>
      <c r="AD6">
        <v>3646.69580078125</v>
      </c>
      <c r="AE6">
        <v>0</v>
      </c>
      <c r="AF6">
        <v>3647.209716796875</v>
      </c>
      <c r="AG6">
        <v>3647.209716796875</v>
      </c>
      <c r="AH6">
        <v>0</v>
      </c>
      <c r="AI6">
        <v>3645.187255859375</v>
      </c>
      <c r="AJ6">
        <v>3645.187255859375</v>
      </c>
      <c r="AK6">
        <v>0</v>
      </c>
      <c r="AL6">
        <v>3646.69580078125</v>
      </c>
      <c r="AM6">
        <v>3646.69580078125</v>
      </c>
      <c r="AN6">
        <v>0</v>
      </c>
      <c r="AO6">
        <v>3644.191650390625</v>
      </c>
      <c r="AP6">
        <v>3644.191650390625</v>
      </c>
      <c r="AQ6">
        <v>0</v>
      </c>
      <c r="AR6">
        <v>3645.20361328125</v>
      </c>
      <c r="AS6">
        <v>3645.20361328125</v>
      </c>
      <c r="AT6">
        <v>0</v>
      </c>
      <c r="AU6">
        <v>3651.719482421875</v>
      </c>
      <c r="AV6">
        <v>3651.719482421875</v>
      </c>
      <c r="AW6">
        <v>0</v>
      </c>
      <c r="AY6">
        <v>4</v>
      </c>
      <c r="BA6">
        <f t="shared" si="0"/>
        <v>1.011962890625</v>
      </c>
      <c r="BB6">
        <f t="shared" si="1"/>
        <v>1.508544921875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4.529541015625</v>
      </c>
      <c r="BH6">
        <f t="shared" si="6"/>
        <v>15.074462890625</v>
      </c>
      <c r="BI6">
        <f t="shared" si="8"/>
        <v>60.22802734375</v>
      </c>
      <c r="BJ6">
        <f t="shared" si="7"/>
        <v>61.23486328125</v>
      </c>
      <c r="BK6">
        <f t="shared" si="7"/>
        <v>63.240966796875</v>
      </c>
      <c r="BL6">
        <f t="shared" si="7"/>
        <v>63.7548828125</v>
      </c>
      <c r="BM6">
        <f t="shared" si="7"/>
        <v>68.264404296875</v>
      </c>
      <c r="BN6">
        <f t="shared" si="7"/>
        <v>71.265380859375</v>
      </c>
      <c r="BO6">
        <f t="shared" si="7"/>
        <v>75.29345703125</v>
      </c>
    </row>
    <row r="7" spans="1:67" x14ac:dyDescent="0.2">
      <c r="A7" t="s">
        <v>160</v>
      </c>
      <c r="B7" t="s">
        <v>58</v>
      </c>
      <c r="C7" t="s">
        <v>59</v>
      </c>
      <c r="D7">
        <v>-90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0.56234598159790039</v>
      </c>
      <c r="M7">
        <v>0.56234598159790039</v>
      </c>
      <c r="N7">
        <v>0</v>
      </c>
      <c r="O7">
        <v>3668.265625</v>
      </c>
      <c r="P7">
        <v>3668.265625</v>
      </c>
      <c r="Q7">
        <v>0</v>
      </c>
      <c r="S7">
        <v>3671.2666015625</v>
      </c>
      <c r="T7">
        <v>3671.2666015625</v>
      </c>
      <c r="U7">
        <v>0</v>
      </c>
      <c r="W7">
        <v>3663.756103515625</v>
      </c>
      <c r="X7">
        <v>3663.756103515625</v>
      </c>
      <c r="Y7">
        <v>0</v>
      </c>
      <c r="Z7">
        <v>3668.265625</v>
      </c>
      <c r="AA7">
        <v>3668.265625</v>
      </c>
      <c r="AB7">
        <v>0</v>
      </c>
      <c r="AC7">
        <v>3663.2421875</v>
      </c>
      <c r="AD7">
        <v>3663.2421875</v>
      </c>
      <c r="AE7">
        <v>0</v>
      </c>
      <c r="AF7">
        <v>3663.756103515625</v>
      </c>
      <c r="AG7">
        <v>3663.756103515625</v>
      </c>
      <c r="AH7">
        <v>0</v>
      </c>
      <c r="AI7">
        <v>3660.2412109375</v>
      </c>
      <c r="AJ7">
        <v>3660.2412109375</v>
      </c>
      <c r="AK7">
        <v>0</v>
      </c>
      <c r="AL7">
        <v>3663.2421875</v>
      </c>
      <c r="AM7">
        <v>3663.2421875</v>
      </c>
      <c r="AN7">
        <v>0</v>
      </c>
      <c r="AO7">
        <v>3659.249755859375</v>
      </c>
      <c r="AP7">
        <v>3659.249755859375</v>
      </c>
      <c r="AQ7">
        <v>0</v>
      </c>
      <c r="AR7">
        <v>3660.2578125</v>
      </c>
      <c r="AS7">
        <v>3660.2578125</v>
      </c>
      <c r="AT7">
        <v>0</v>
      </c>
      <c r="AU7">
        <v>3668.265625</v>
      </c>
      <c r="AV7">
        <v>3668.265625</v>
      </c>
      <c r="AW7">
        <v>0</v>
      </c>
      <c r="AY7">
        <v>5</v>
      </c>
      <c r="BA7">
        <f t="shared" si="0"/>
        <v>1.008056640625</v>
      </c>
      <c r="BB7">
        <f t="shared" si="1"/>
        <v>3.0009765625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3.005615234375</v>
      </c>
      <c r="BH7">
        <f t="shared" si="6"/>
        <v>15.0390625</v>
      </c>
      <c r="BI7">
        <f t="shared" si="8"/>
        <v>75.302490234375</v>
      </c>
      <c r="BJ7">
        <f t="shared" si="7"/>
        <v>76.314453125</v>
      </c>
      <c r="BK7">
        <f t="shared" si="7"/>
        <v>77.822998046875</v>
      </c>
      <c r="BL7">
        <f t="shared" si="7"/>
        <v>78.3369140625</v>
      </c>
      <c r="BM7">
        <f t="shared" si="7"/>
        <v>82.8466796875</v>
      </c>
      <c r="BN7">
        <f t="shared" si="7"/>
        <v>85.847412109375</v>
      </c>
      <c r="BO7">
        <f t="shared" si="7"/>
        <v>90.376953125</v>
      </c>
    </row>
    <row r="8" spans="1:67" x14ac:dyDescent="0.2">
      <c r="A8" t="s">
        <v>160</v>
      </c>
      <c r="B8" t="s">
        <v>78</v>
      </c>
      <c r="C8" t="s">
        <v>68</v>
      </c>
      <c r="D8">
        <v>-30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0.806865394115448</v>
      </c>
      <c r="M8">
        <v>0.806865394115448</v>
      </c>
      <c r="N8">
        <v>0</v>
      </c>
      <c r="O8">
        <v>3682.98828125</v>
      </c>
      <c r="P8">
        <v>3682.98828125</v>
      </c>
      <c r="Q8">
        <v>0</v>
      </c>
      <c r="S8">
        <v>3685.989013671875</v>
      </c>
      <c r="T8">
        <v>3685.989013671875</v>
      </c>
      <c r="U8">
        <v>0</v>
      </c>
      <c r="W8">
        <v>3678.478515625</v>
      </c>
      <c r="X8">
        <v>3678.478515625</v>
      </c>
      <c r="Y8">
        <v>0</v>
      </c>
      <c r="Z8">
        <v>3682.98828125</v>
      </c>
      <c r="AA8">
        <v>3682.98828125</v>
      </c>
      <c r="AB8">
        <v>0</v>
      </c>
      <c r="AC8">
        <v>3677.964599609375</v>
      </c>
      <c r="AD8">
        <v>3677.964599609375</v>
      </c>
      <c r="AE8">
        <v>0</v>
      </c>
      <c r="AF8">
        <v>3678.478515625</v>
      </c>
      <c r="AG8">
        <v>3678.478515625</v>
      </c>
      <c r="AH8">
        <v>0</v>
      </c>
      <c r="AI8">
        <v>3675.26220703125</v>
      </c>
      <c r="AJ8">
        <v>3675.26220703125</v>
      </c>
      <c r="AK8">
        <v>0</v>
      </c>
      <c r="AL8">
        <v>3677.964599609375</v>
      </c>
      <c r="AM8">
        <v>3677.964599609375</v>
      </c>
      <c r="AN8">
        <v>0</v>
      </c>
      <c r="AO8">
        <v>3674.272216796875</v>
      </c>
      <c r="AP8">
        <v>3674.272216796875</v>
      </c>
      <c r="AQ8">
        <v>0</v>
      </c>
      <c r="AR8">
        <v>3675.27880859375</v>
      </c>
      <c r="AS8">
        <v>3675.27880859375</v>
      </c>
      <c r="AT8">
        <v>0</v>
      </c>
      <c r="AU8">
        <v>3682.98828125</v>
      </c>
      <c r="AV8">
        <v>3682.98828125</v>
      </c>
      <c r="AW8">
        <v>0</v>
      </c>
      <c r="AY8">
        <v>6</v>
      </c>
      <c r="BA8">
        <f t="shared" si="0"/>
        <v>1.006591796875</v>
      </c>
      <c r="BB8">
        <f t="shared" si="1"/>
        <v>2.702392578125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3.3154296875</v>
      </c>
      <c r="BH8">
        <f t="shared" si="6"/>
        <v>15.048828125</v>
      </c>
      <c r="BI8">
        <f t="shared" si="8"/>
        <v>90.341552734375</v>
      </c>
      <c r="BJ8">
        <f t="shared" si="7"/>
        <v>91.349609375</v>
      </c>
      <c r="BK8">
        <f t="shared" si="7"/>
        <v>94.3505859375</v>
      </c>
      <c r="BL8">
        <f t="shared" si="7"/>
        <v>94.864501953125</v>
      </c>
      <c r="BM8">
        <f t="shared" si="7"/>
        <v>99.3740234375</v>
      </c>
      <c r="BN8">
        <f t="shared" si="7"/>
        <v>102.375</v>
      </c>
      <c r="BO8">
        <f t="shared" si="7"/>
        <v>105.380615234375</v>
      </c>
    </row>
    <row r="9" spans="1:67" x14ac:dyDescent="0.2">
      <c r="A9" t="s">
        <v>159</v>
      </c>
      <c r="B9" t="s">
        <v>82</v>
      </c>
      <c r="C9" t="s">
        <v>83</v>
      </c>
      <c r="D9">
        <v>120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0.69633352756500244</v>
      </c>
      <c r="M9">
        <v>0.69633352756500244</v>
      </c>
      <c r="N9">
        <v>0</v>
      </c>
      <c r="O9">
        <v>3698.02587890625</v>
      </c>
      <c r="P9">
        <v>3698.02587890625</v>
      </c>
      <c r="Q9">
        <v>0</v>
      </c>
      <c r="S9">
        <v>3701.026611328125</v>
      </c>
      <c r="T9">
        <v>3701.026611328125</v>
      </c>
      <c r="U9">
        <v>0</v>
      </c>
      <c r="W9">
        <v>3693.51611328125</v>
      </c>
      <c r="X9">
        <v>3693.51611328125</v>
      </c>
      <c r="Y9">
        <v>0</v>
      </c>
      <c r="Z9">
        <v>3698.02587890625</v>
      </c>
      <c r="AA9">
        <v>3698.02587890625</v>
      </c>
      <c r="AB9">
        <v>0</v>
      </c>
      <c r="AC9">
        <v>3693.002197265625</v>
      </c>
      <c r="AD9">
        <v>3693.002197265625</v>
      </c>
      <c r="AE9">
        <v>0</v>
      </c>
      <c r="AF9">
        <v>3693.51611328125</v>
      </c>
      <c r="AG9">
        <v>3693.51611328125</v>
      </c>
      <c r="AH9">
        <v>0</v>
      </c>
      <c r="AI9">
        <v>3690.2998046875</v>
      </c>
      <c r="AJ9">
        <v>3690.2998046875</v>
      </c>
      <c r="AK9">
        <v>0</v>
      </c>
      <c r="AL9">
        <v>3693.002197265625</v>
      </c>
      <c r="AM9">
        <v>3693.002197265625</v>
      </c>
      <c r="AN9">
        <v>0</v>
      </c>
      <c r="AO9">
        <v>3689.304443359375</v>
      </c>
      <c r="AP9">
        <v>3689.304443359375</v>
      </c>
      <c r="AQ9">
        <v>0</v>
      </c>
      <c r="AR9">
        <v>3690.31640625</v>
      </c>
      <c r="AS9">
        <v>3690.31640625</v>
      </c>
      <c r="AT9">
        <v>0</v>
      </c>
      <c r="AU9">
        <v>3698.02587890625</v>
      </c>
      <c r="AV9">
        <v>3698.02587890625</v>
      </c>
      <c r="AW9">
        <v>0</v>
      </c>
      <c r="AY9">
        <v>7</v>
      </c>
      <c r="BA9">
        <f t="shared" si="0"/>
        <v>1.011962890625</v>
      </c>
      <c r="BB9">
        <f t="shared" si="1"/>
        <v>2.702392578125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3.30419921875</v>
      </c>
      <c r="BH9">
        <f t="shared" si="6"/>
        <v>15.04296875</v>
      </c>
      <c r="BI9">
        <f t="shared" si="8"/>
        <v>105.390380859375</v>
      </c>
      <c r="BJ9">
        <f t="shared" si="7"/>
        <v>106.39697265625</v>
      </c>
      <c r="BK9">
        <f t="shared" si="7"/>
        <v>109.099365234375</v>
      </c>
      <c r="BL9">
        <f t="shared" si="7"/>
        <v>109.61328125</v>
      </c>
      <c r="BM9">
        <f t="shared" si="7"/>
        <v>114.123046875</v>
      </c>
      <c r="BN9">
        <f t="shared" si="7"/>
        <v>117.123779296875</v>
      </c>
      <c r="BO9">
        <f t="shared" si="7"/>
        <v>120.439208984375</v>
      </c>
    </row>
    <row r="10" spans="1:67" x14ac:dyDescent="0.2">
      <c r="A10" t="s">
        <v>159</v>
      </c>
      <c r="B10" t="s">
        <v>62</v>
      </c>
      <c r="C10" t="s">
        <v>80</v>
      </c>
      <c r="D10">
        <v>120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0.98214322328567505</v>
      </c>
      <c r="M10">
        <v>0.98214322328567505</v>
      </c>
      <c r="N10">
        <v>0</v>
      </c>
      <c r="O10">
        <v>3712.052001953125</v>
      </c>
      <c r="P10">
        <v>3712.052001953125</v>
      </c>
      <c r="Q10">
        <v>0</v>
      </c>
      <c r="S10">
        <v>3715.052734375</v>
      </c>
      <c r="T10">
        <v>3715.052734375</v>
      </c>
      <c r="U10">
        <v>0</v>
      </c>
      <c r="W10">
        <v>3707.542236328125</v>
      </c>
      <c r="X10">
        <v>3707.542236328125</v>
      </c>
      <c r="Y10">
        <v>0</v>
      </c>
      <c r="Z10">
        <v>3712.052001953125</v>
      </c>
      <c r="AA10">
        <v>3712.052001953125</v>
      </c>
      <c r="AB10">
        <v>0</v>
      </c>
      <c r="AC10">
        <v>3707.0283203125</v>
      </c>
      <c r="AD10">
        <v>3707.0283203125</v>
      </c>
      <c r="AE10">
        <v>0</v>
      </c>
      <c r="AF10">
        <v>3707.542236328125</v>
      </c>
      <c r="AG10">
        <v>3707.542236328125</v>
      </c>
      <c r="AH10">
        <v>0</v>
      </c>
      <c r="AI10">
        <v>3705.32080078125</v>
      </c>
      <c r="AJ10">
        <v>3705.32080078125</v>
      </c>
      <c r="AK10">
        <v>0</v>
      </c>
      <c r="AL10">
        <v>3707.0283203125</v>
      </c>
      <c r="AM10">
        <v>3707.0283203125</v>
      </c>
      <c r="AN10">
        <v>0</v>
      </c>
      <c r="AO10">
        <v>3704.330810546875</v>
      </c>
      <c r="AP10">
        <v>3704.330810546875</v>
      </c>
      <c r="AQ10">
        <v>0</v>
      </c>
      <c r="AR10">
        <v>3705.33740234375</v>
      </c>
      <c r="AS10">
        <v>3705.33740234375</v>
      </c>
      <c r="AT10">
        <v>0</v>
      </c>
      <c r="AU10">
        <v>3712.052001953125</v>
      </c>
      <c r="AV10">
        <v>3712.052001953125</v>
      </c>
      <c r="AW10">
        <v>0</v>
      </c>
      <c r="AY10">
        <v>8</v>
      </c>
      <c r="BA10">
        <f t="shared" si="0"/>
        <v>1.006591796875</v>
      </c>
      <c r="BB10">
        <f t="shared" si="1"/>
        <v>1.70751953125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4.3134765625</v>
      </c>
      <c r="BH10">
        <f t="shared" si="6"/>
        <v>15.052001953125</v>
      </c>
      <c r="BI10">
        <f t="shared" si="8"/>
        <v>120.433349609375</v>
      </c>
      <c r="BJ10">
        <f t="shared" si="7"/>
        <v>121.4453125</v>
      </c>
      <c r="BK10">
        <f t="shared" si="7"/>
        <v>124.147705078125</v>
      </c>
      <c r="BL10">
        <f t="shared" si="7"/>
        <v>124.66162109375</v>
      </c>
      <c r="BM10">
        <f t="shared" si="7"/>
        <v>129.17138671875</v>
      </c>
      <c r="BN10">
        <f t="shared" si="7"/>
        <v>132.172119140625</v>
      </c>
      <c r="BO10">
        <f t="shared" si="7"/>
        <v>135.476318359375</v>
      </c>
    </row>
    <row r="11" spans="1:67" x14ac:dyDescent="0.2">
      <c r="A11" t="s">
        <v>159</v>
      </c>
      <c r="B11" t="s">
        <v>56</v>
      </c>
      <c r="C11" t="s">
        <v>57</v>
      </c>
      <c r="D11">
        <v>60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0.77544927597045898</v>
      </c>
      <c r="M11">
        <v>0.77544927597045898</v>
      </c>
      <c r="N11">
        <v>0</v>
      </c>
      <c r="O11">
        <v>3726.49267578125</v>
      </c>
      <c r="P11">
        <v>3726.49267578125</v>
      </c>
      <c r="Q11">
        <v>0</v>
      </c>
      <c r="S11">
        <v>3729.493408203125</v>
      </c>
      <c r="T11">
        <v>3729.493408203125</v>
      </c>
      <c r="U11">
        <v>0</v>
      </c>
      <c r="W11">
        <v>3721.983154296875</v>
      </c>
      <c r="X11">
        <v>3721.983154296875</v>
      </c>
      <c r="Y11">
        <v>0</v>
      </c>
      <c r="Z11">
        <v>3726.49267578125</v>
      </c>
      <c r="AA11">
        <v>3726.49267578125</v>
      </c>
      <c r="AB11">
        <v>0</v>
      </c>
      <c r="AC11">
        <v>3721.468994140625</v>
      </c>
      <c r="AD11">
        <v>3721.468994140625</v>
      </c>
      <c r="AE11">
        <v>0</v>
      </c>
      <c r="AF11">
        <v>3721.983154296875</v>
      </c>
      <c r="AG11">
        <v>3721.983154296875</v>
      </c>
      <c r="AH11">
        <v>0</v>
      </c>
      <c r="AI11">
        <v>3720.3583984375</v>
      </c>
      <c r="AJ11">
        <v>3720.3583984375</v>
      </c>
      <c r="AK11">
        <v>0</v>
      </c>
      <c r="AL11">
        <v>3721.468994140625</v>
      </c>
      <c r="AM11">
        <v>3721.468994140625</v>
      </c>
      <c r="AN11">
        <v>0</v>
      </c>
      <c r="AO11">
        <v>3719.3662109375</v>
      </c>
      <c r="AP11">
        <v>3719.3662109375</v>
      </c>
      <c r="AQ11">
        <v>0</v>
      </c>
      <c r="AR11">
        <v>3720.374755859375</v>
      </c>
      <c r="AS11">
        <v>3720.374755859375</v>
      </c>
      <c r="AT11">
        <v>0</v>
      </c>
      <c r="AU11">
        <v>3726.49267578125</v>
      </c>
      <c r="AV11">
        <v>3726.49267578125</v>
      </c>
      <c r="AW11">
        <v>0</v>
      </c>
      <c r="AY11">
        <v>9</v>
      </c>
      <c r="BA11">
        <f t="shared" si="0"/>
        <v>1.008544921875</v>
      </c>
      <c r="BB11">
        <f t="shared" si="1"/>
        <v>1.110595703125</v>
      </c>
      <c r="BC11">
        <f t="shared" si="2"/>
        <v>0.51416015625</v>
      </c>
      <c r="BD11">
        <f t="shared" si="3"/>
        <v>4.509521484375</v>
      </c>
      <c r="BE11">
        <f t="shared" si="4"/>
        <v>3.000732421875</v>
      </c>
      <c r="BF11">
        <f t="shared" si="5"/>
        <v>4.910400390625</v>
      </c>
      <c r="BH11">
        <f t="shared" si="6"/>
        <v>15.053955078125</v>
      </c>
      <c r="BI11">
        <f t="shared" si="8"/>
        <v>135.4853515625</v>
      </c>
      <c r="BJ11">
        <f t="shared" si="7"/>
        <v>136.491943359375</v>
      </c>
      <c r="BK11">
        <f t="shared" si="7"/>
        <v>138.199462890625</v>
      </c>
      <c r="BL11">
        <f t="shared" si="7"/>
        <v>138.71337890625</v>
      </c>
      <c r="BM11">
        <f t="shared" si="7"/>
        <v>143.22314453125</v>
      </c>
      <c r="BN11">
        <f t="shared" si="7"/>
        <v>146.223876953125</v>
      </c>
      <c r="BO11">
        <f t="shared" si="7"/>
        <v>150.537353515625</v>
      </c>
    </row>
    <row r="12" spans="1:67" x14ac:dyDescent="0.2">
      <c r="A12" t="s">
        <v>159</v>
      </c>
      <c r="B12" t="s">
        <v>25</v>
      </c>
      <c r="C12" t="s">
        <v>59</v>
      </c>
      <c r="D12">
        <v>90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0.6569511890411377</v>
      </c>
      <c r="M12">
        <v>0.6569511890411377</v>
      </c>
      <c r="N12">
        <v>0</v>
      </c>
      <c r="O12">
        <v>3741.72900390625</v>
      </c>
      <c r="P12">
        <v>3741.72900390625</v>
      </c>
      <c r="Q12">
        <v>0</v>
      </c>
      <c r="S12">
        <v>3744.72998046875</v>
      </c>
      <c r="T12">
        <v>3744.72998046875</v>
      </c>
      <c r="U12">
        <v>0</v>
      </c>
      <c r="W12">
        <v>3737.219482421875</v>
      </c>
      <c r="X12">
        <v>3737.219482421875</v>
      </c>
      <c r="Y12">
        <v>0</v>
      </c>
      <c r="Z12">
        <v>3741.72900390625</v>
      </c>
      <c r="AA12">
        <v>3741.72900390625</v>
      </c>
      <c r="AB12">
        <v>0</v>
      </c>
      <c r="AC12">
        <v>3736.70556640625</v>
      </c>
      <c r="AD12">
        <v>3736.70556640625</v>
      </c>
      <c r="AE12">
        <v>0</v>
      </c>
      <c r="AF12">
        <v>3737.219482421875</v>
      </c>
      <c r="AG12">
        <v>3737.219482421875</v>
      </c>
      <c r="AH12">
        <v>0</v>
      </c>
      <c r="AI12">
        <v>3735.395751953125</v>
      </c>
      <c r="AJ12">
        <v>3735.395751953125</v>
      </c>
      <c r="AK12">
        <v>0</v>
      </c>
      <c r="AL12">
        <v>3736.70556640625</v>
      </c>
      <c r="AM12">
        <v>3736.70556640625</v>
      </c>
      <c r="AN12">
        <v>0</v>
      </c>
      <c r="AO12">
        <v>3734.40380859375</v>
      </c>
      <c r="AP12">
        <v>3734.40380859375</v>
      </c>
      <c r="AQ12">
        <v>0</v>
      </c>
      <c r="AR12">
        <v>3735.412353515625</v>
      </c>
      <c r="AS12">
        <v>3735.412353515625</v>
      </c>
      <c r="AT12">
        <v>0</v>
      </c>
      <c r="AU12">
        <v>3741.72900390625</v>
      </c>
      <c r="AV12">
        <v>3741.72900390625</v>
      </c>
      <c r="AW12">
        <v>0</v>
      </c>
      <c r="AY12">
        <v>10</v>
      </c>
      <c r="BA12">
        <f t="shared" si="0"/>
        <v>1.008544921875</v>
      </c>
      <c r="BB12">
        <f t="shared" si="1"/>
        <v>1.309814453125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4.714111328125</v>
      </c>
      <c r="BH12">
        <f t="shared" si="6"/>
        <v>15.056884765625</v>
      </c>
      <c r="BI12">
        <f t="shared" si="8"/>
        <v>150.539306640625</v>
      </c>
      <c r="BJ12">
        <f t="shared" si="7"/>
        <v>151.5478515625</v>
      </c>
      <c r="BK12">
        <f t="shared" si="7"/>
        <v>152.658447265625</v>
      </c>
      <c r="BL12">
        <f t="shared" si="7"/>
        <v>153.172607421875</v>
      </c>
      <c r="BM12">
        <f t="shared" si="7"/>
        <v>157.68212890625</v>
      </c>
      <c r="BN12">
        <f t="shared" si="7"/>
        <v>160.682861328125</v>
      </c>
      <c r="BO12">
        <f t="shared" si="7"/>
        <v>165.59326171875</v>
      </c>
    </row>
    <row r="13" spans="1:67" x14ac:dyDescent="0.2">
      <c r="A13" t="s">
        <v>159</v>
      </c>
      <c r="B13" t="s">
        <v>77</v>
      </c>
      <c r="C13" t="s">
        <v>63</v>
      </c>
      <c r="D13">
        <v>90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1.5239971876144409</v>
      </c>
      <c r="M13">
        <v>1.5239971876144409</v>
      </c>
      <c r="N13">
        <v>0</v>
      </c>
      <c r="O13">
        <v>3757.065185546875</v>
      </c>
      <c r="P13">
        <v>3757.065185546875</v>
      </c>
      <c r="Q13">
        <v>0</v>
      </c>
      <c r="S13">
        <v>3760.06591796875</v>
      </c>
      <c r="T13">
        <v>3760.06591796875</v>
      </c>
      <c r="U13">
        <v>0</v>
      </c>
      <c r="W13">
        <v>3752.555419921875</v>
      </c>
      <c r="X13">
        <v>3752.555419921875</v>
      </c>
      <c r="Y13">
        <v>0</v>
      </c>
      <c r="Z13">
        <v>3757.065185546875</v>
      </c>
      <c r="AA13">
        <v>3757.065185546875</v>
      </c>
      <c r="AB13">
        <v>0</v>
      </c>
      <c r="AC13">
        <v>3752.04150390625</v>
      </c>
      <c r="AD13">
        <v>3752.04150390625</v>
      </c>
      <c r="AE13">
        <v>0</v>
      </c>
      <c r="AF13">
        <v>3752.555419921875</v>
      </c>
      <c r="AG13">
        <v>3752.555419921875</v>
      </c>
      <c r="AH13">
        <v>0</v>
      </c>
      <c r="AI13">
        <v>3750.433349609375</v>
      </c>
      <c r="AJ13">
        <v>3750.433349609375</v>
      </c>
      <c r="AK13">
        <v>0</v>
      </c>
      <c r="AL13">
        <v>3752.04150390625</v>
      </c>
      <c r="AM13">
        <v>3752.04150390625</v>
      </c>
      <c r="AN13">
        <v>0</v>
      </c>
      <c r="AO13">
        <v>3749.444091796875</v>
      </c>
      <c r="AP13">
        <v>3749.444091796875</v>
      </c>
      <c r="AQ13">
        <v>0</v>
      </c>
      <c r="AR13">
        <v>3750.449951171875</v>
      </c>
      <c r="AS13">
        <v>3750.449951171875</v>
      </c>
      <c r="AT13">
        <v>0</v>
      </c>
      <c r="AU13">
        <v>3757.065185546875</v>
      </c>
      <c r="AV13">
        <v>3757.065185546875</v>
      </c>
      <c r="AW13">
        <v>0</v>
      </c>
      <c r="AY13">
        <v>11</v>
      </c>
      <c r="BA13">
        <f t="shared" si="0"/>
        <v>1.005859375</v>
      </c>
      <c r="BB13">
        <f t="shared" si="1"/>
        <v>1.608154296875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4.426025390625</v>
      </c>
      <c r="BH13">
        <f t="shared" si="6"/>
        <v>15.064453125</v>
      </c>
      <c r="BI13">
        <f t="shared" si="8"/>
        <v>165.59619140625</v>
      </c>
      <c r="BJ13">
        <f t="shared" si="7"/>
        <v>166.604736328125</v>
      </c>
      <c r="BK13">
        <f t="shared" si="7"/>
        <v>167.91455078125</v>
      </c>
      <c r="BL13">
        <f t="shared" si="7"/>
        <v>168.428466796875</v>
      </c>
      <c r="BM13">
        <f t="shared" si="7"/>
        <v>172.93798828125</v>
      </c>
      <c r="BN13">
        <f t="shared" si="7"/>
        <v>175.93896484375</v>
      </c>
      <c r="BO13">
        <f t="shared" si="7"/>
        <v>180.653076171875</v>
      </c>
    </row>
    <row r="14" spans="1:67" x14ac:dyDescent="0.2">
      <c r="A14" t="s">
        <v>160</v>
      </c>
      <c r="B14" t="s">
        <v>150</v>
      </c>
      <c r="C14" t="s">
        <v>22</v>
      </c>
      <c r="D14">
        <v>-30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0.86257922649383545</v>
      </c>
      <c r="M14">
        <v>0.86257922649383545</v>
      </c>
      <c r="N14">
        <v>0</v>
      </c>
      <c r="O14">
        <v>3773.014404296875</v>
      </c>
      <c r="P14">
        <v>3773.014404296875</v>
      </c>
      <c r="Q14">
        <v>0</v>
      </c>
      <c r="S14">
        <v>3776.015380859375</v>
      </c>
      <c r="T14">
        <v>3776.015380859375</v>
      </c>
      <c r="U14">
        <v>0</v>
      </c>
      <c r="W14">
        <v>3768.5048828125</v>
      </c>
      <c r="X14">
        <v>3768.5048828125</v>
      </c>
      <c r="Y14">
        <v>0</v>
      </c>
      <c r="Z14">
        <v>3773.014404296875</v>
      </c>
      <c r="AA14">
        <v>3773.014404296875</v>
      </c>
      <c r="AB14">
        <v>0</v>
      </c>
      <c r="AC14">
        <v>3767.990966796875</v>
      </c>
      <c r="AD14">
        <v>3767.990966796875</v>
      </c>
      <c r="AE14">
        <v>0</v>
      </c>
      <c r="AF14">
        <v>3768.5048828125</v>
      </c>
      <c r="AG14">
        <v>3768.5048828125</v>
      </c>
      <c r="AH14">
        <v>0</v>
      </c>
      <c r="AI14">
        <v>3765.4873046875</v>
      </c>
      <c r="AJ14">
        <v>3765.4873046875</v>
      </c>
      <c r="AK14">
        <v>0</v>
      </c>
      <c r="AL14">
        <v>3767.990966796875</v>
      </c>
      <c r="AM14">
        <v>3767.990966796875</v>
      </c>
      <c r="AN14">
        <v>0</v>
      </c>
      <c r="AO14">
        <v>3764.491943359375</v>
      </c>
      <c r="AP14">
        <v>3764.491943359375</v>
      </c>
      <c r="AQ14">
        <v>0</v>
      </c>
      <c r="AR14">
        <v>3765.50390625</v>
      </c>
      <c r="AS14">
        <v>3765.50390625</v>
      </c>
      <c r="AT14">
        <v>0</v>
      </c>
      <c r="AU14">
        <v>3773.014404296875</v>
      </c>
      <c r="AV14">
        <v>3773.014404296875</v>
      </c>
      <c r="AW14">
        <v>0</v>
      </c>
      <c r="AY14">
        <v>12</v>
      </c>
      <c r="BA14">
        <f t="shared" si="0"/>
        <v>1.011962890625</v>
      </c>
      <c r="BB14">
        <f t="shared" si="1"/>
        <v>2.503662109375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3.531494140625</v>
      </c>
      <c r="BH14">
        <f t="shared" si="6"/>
        <v>15.071533203125</v>
      </c>
      <c r="BI14">
        <f t="shared" si="8"/>
        <v>180.66064453125</v>
      </c>
      <c r="BJ14">
        <f t="shared" si="7"/>
        <v>181.66650390625</v>
      </c>
      <c r="BK14">
        <f t="shared" si="7"/>
        <v>183.274658203125</v>
      </c>
      <c r="BL14">
        <f t="shared" si="7"/>
        <v>183.78857421875</v>
      </c>
      <c r="BM14">
        <f t="shared" si="7"/>
        <v>188.29833984375</v>
      </c>
      <c r="BN14">
        <f t="shared" si="7"/>
        <v>191.299072265625</v>
      </c>
      <c r="BO14">
        <f t="shared" si="7"/>
        <v>195.72509765625</v>
      </c>
    </row>
    <row r="15" spans="1:67" x14ac:dyDescent="0.2">
      <c r="A15" t="s">
        <v>159</v>
      </c>
      <c r="B15" t="s">
        <v>139</v>
      </c>
      <c r="C15" t="s">
        <v>17</v>
      </c>
      <c r="D15">
        <v>120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0.7189067006111145</v>
      </c>
      <c r="M15">
        <v>0.7189067006111145</v>
      </c>
      <c r="N15">
        <v>0</v>
      </c>
      <c r="O15">
        <v>3787.770263671875</v>
      </c>
      <c r="P15">
        <v>3787.770263671875</v>
      </c>
      <c r="Q15">
        <v>0</v>
      </c>
      <c r="S15">
        <v>3790.77099609375</v>
      </c>
      <c r="T15">
        <v>3790.77099609375</v>
      </c>
      <c r="U15">
        <v>0</v>
      </c>
      <c r="W15">
        <v>3783.260498046875</v>
      </c>
      <c r="X15">
        <v>3783.260498046875</v>
      </c>
      <c r="Y15">
        <v>0</v>
      </c>
      <c r="Z15">
        <v>3787.770263671875</v>
      </c>
      <c r="AA15">
        <v>3787.770263671875</v>
      </c>
      <c r="AB15">
        <v>0</v>
      </c>
      <c r="AC15">
        <v>3782.74658203125</v>
      </c>
      <c r="AD15">
        <v>3782.74658203125</v>
      </c>
      <c r="AE15">
        <v>0</v>
      </c>
      <c r="AF15">
        <v>3783.260498046875</v>
      </c>
      <c r="AG15">
        <v>3783.260498046875</v>
      </c>
      <c r="AH15">
        <v>0</v>
      </c>
      <c r="AI15">
        <v>3780.54150390625</v>
      </c>
      <c r="AJ15">
        <v>3780.54150390625</v>
      </c>
      <c r="AK15">
        <v>0</v>
      </c>
      <c r="AL15">
        <v>3782.74658203125</v>
      </c>
      <c r="AM15">
        <v>3782.74658203125</v>
      </c>
      <c r="AN15">
        <v>0</v>
      </c>
      <c r="AO15">
        <v>3779.546875</v>
      </c>
      <c r="AP15">
        <v>3779.546875</v>
      </c>
      <c r="AQ15">
        <v>0</v>
      </c>
      <c r="AR15">
        <v>3780.55810546875</v>
      </c>
      <c r="AS15">
        <v>3780.55810546875</v>
      </c>
      <c r="AT15">
        <v>0</v>
      </c>
      <c r="AU15">
        <v>3787.770263671875</v>
      </c>
      <c r="AV15">
        <v>3787.770263671875</v>
      </c>
      <c r="AW15">
        <v>0</v>
      </c>
      <c r="AY15">
        <v>13</v>
      </c>
      <c r="BA15">
        <f t="shared" si="0"/>
        <v>1.01123046875</v>
      </c>
      <c r="BB15">
        <f t="shared" si="1"/>
        <v>2.205078125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3.817138671875</v>
      </c>
      <c r="BH15">
        <f t="shared" si="6"/>
        <v>15.057861328125</v>
      </c>
      <c r="BI15">
        <f t="shared" si="8"/>
        <v>195.732177734375</v>
      </c>
      <c r="BJ15">
        <f t="shared" si="7"/>
        <v>196.744140625</v>
      </c>
      <c r="BK15">
        <f t="shared" si="7"/>
        <v>199.247802734375</v>
      </c>
      <c r="BL15">
        <f t="shared" si="7"/>
        <v>199.76171875</v>
      </c>
      <c r="BM15">
        <f t="shared" si="7"/>
        <v>204.271240234375</v>
      </c>
      <c r="BN15">
        <f t="shared" si="7"/>
        <v>207.272216796875</v>
      </c>
      <c r="BO15">
        <f t="shared" si="7"/>
        <v>210.8037109375</v>
      </c>
    </row>
    <row r="16" spans="1:67" x14ac:dyDescent="0.2">
      <c r="A16" t="s">
        <v>159</v>
      </c>
      <c r="B16" t="s">
        <v>131</v>
      </c>
      <c r="C16" t="s">
        <v>17</v>
      </c>
      <c r="D16">
        <v>150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0.71692532300949097</v>
      </c>
      <c r="M16">
        <v>0.71692532300949097</v>
      </c>
      <c r="N16">
        <v>0</v>
      </c>
      <c r="O16">
        <v>3803.106201171875</v>
      </c>
      <c r="P16">
        <v>3803.106201171875</v>
      </c>
      <c r="Q16">
        <v>0</v>
      </c>
      <c r="S16">
        <v>3806.10693359375</v>
      </c>
      <c r="T16">
        <v>3806.10693359375</v>
      </c>
      <c r="U16">
        <v>0</v>
      </c>
      <c r="W16">
        <v>3798.596435546875</v>
      </c>
      <c r="X16">
        <v>3798.596435546875</v>
      </c>
      <c r="Y16">
        <v>0</v>
      </c>
      <c r="Z16">
        <v>3803.106201171875</v>
      </c>
      <c r="AA16">
        <v>3803.106201171875</v>
      </c>
      <c r="AB16">
        <v>0</v>
      </c>
      <c r="AC16">
        <v>3798.08251953125</v>
      </c>
      <c r="AD16">
        <v>3798.08251953125</v>
      </c>
      <c r="AE16">
        <v>0</v>
      </c>
      <c r="AF16">
        <v>3798.596435546875</v>
      </c>
      <c r="AG16">
        <v>3798.596435546875</v>
      </c>
      <c r="AH16">
        <v>0</v>
      </c>
      <c r="AI16">
        <v>3795.5791015625</v>
      </c>
      <c r="AJ16">
        <v>3795.5791015625</v>
      </c>
      <c r="AK16">
        <v>0</v>
      </c>
      <c r="AL16">
        <v>3798.08251953125</v>
      </c>
      <c r="AM16">
        <v>3798.08251953125</v>
      </c>
      <c r="AN16">
        <v>0</v>
      </c>
      <c r="AO16">
        <v>3794.588134765625</v>
      </c>
      <c r="AP16">
        <v>3794.588134765625</v>
      </c>
      <c r="AQ16">
        <v>0</v>
      </c>
      <c r="AR16">
        <v>3795.595703125</v>
      </c>
      <c r="AS16">
        <v>3795.595703125</v>
      </c>
      <c r="AT16">
        <v>0</v>
      </c>
      <c r="AU16">
        <v>3803.106201171875</v>
      </c>
      <c r="AV16">
        <v>3803.106201171875</v>
      </c>
      <c r="AW16">
        <v>0</v>
      </c>
      <c r="AY16">
        <v>14</v>
      </c>
      <c r="BA16">
        <f t="shared" si="0"/>
        <v>1.007568359375</v>
      </c>
      <c r="BB16">
        <f t="shared" si="1"/>
        <v>2.50341796875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3.530517578125</v>
      </c>
      <c r="BH16">
        <f t="shared" si="6"/>
        <v>15.06591796875</v>
      </c>
      <c r="BI16">
        <f t="shared" si="8"/>
        <v>210.7900390625</v>
      </c>
      <c r="BJ16">
        <f t="shared" si="7"/>
        <v>211.80126953125</v>
      </c>
      <c r="BK16">
        <f t="shared" si="7"/>
        <v>214.00634765625</v>
      </c>
      <c r="BL16">
        <f t="shared" si="7"/>
        <v>214.520263671875</v>
      </c>
      <c r="BM16">
        <f t="shared" si="7"/>
        <v>219.030029296875</v>
      </c>
      <c r="BN16">
        <f t="shared" si="7"/>
        <v>222.03076171875</v>
      </c>
      <c r="BO16">
        <f t="shared" si="7"/>
        <v>225.847900390625</v>
      </c>
    </row>
    <row r="17" spans="1:67" x14ac:dyDescent="0.2">
      <c r="A17" t="s">
        <v>160</v>
      </c>
      <c r="B17" t="s">
        <v>62</v>
      </c>
      <c r="C17" t="s">
        <v>63</v>
      </c>
      <c r="D17">
        <v>-60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0.69767040014266968</v>
      </c>
      <c r="M17">
        <v>0.69767040014266968</v>
      </c>
      <c r="N17">
        <v>0</v>
      </c>
      <c r="O17">
        <v>3817.762451171875</v>
      </c>
      <c r="P17">
        <v>3817.762451171875</v>
      </c>
      <c r="Q17">
        <v>0</v>
      </c>
      <c r="S17">
        <v>3820.76318359375</v>
      </c>
      <c r="T17">
        <v>3820.76318359375</v>
      </c>
      <c r="U17">
        <v>0</v>
      </c>
      <c r="W17">
        <v>3813.252685546875</v>
      </c>
      <c r="X17">
        <v>3813.252685546875</v>
      </c>
      <c r="Y17">
        <v>0</v>
      </c>
      <c r="Z17">
        <v>3817.762451171875</v>
      </c>
      <c r="AA17">
        <v>3817.762451171875</v>
      </c>
      <c r="AB17">
        <v>0</v>
      </c>
      <c r="AC17">
        <v>3812.73876953125</v>
      </c>
      <c r="AD17">
        <v>3812.73876953125</v>
      </c>
      <c r="AE17">
        <v>0</v>
      </c>
      <c r="AF17">
        <v>3813.252685546875</v>
      </c>
      <c r="AG17">
        <v>3813.252685546875</v>
      </c>
      <c r="AH17">
        <v>0</v>
      </c>
      <c r="AI17">
        <v>3810.63330078125</v>
      </c>
      <c r="AJ17">
        <v>3810.63330078125</v>
      </c>
      <c r="AK17">
        <v>0</v>
      </c>
      <c r="AL17">
        <v>3812.73876953125</v>
      </c>
      <c r="AM17">
        <v>3812.73876953125</v>
      </c>
      <c r="AN17">
        <v>0</v>
      </c>
      <c r="AO17">
        <v>3809.637451171875</v>
      </c>
      <c r="AP17">
        <v>3809.637451171875</v>
      </c>
      <c r="AQ17">
        <v>0</v>
      </c>
      <c r="AR17">
        <v>3810.649658203125</v>
      </c>
      <c r="AS17">
        <v>3810.649658203125</v>
      </c>
      <c r="AT17">
        <v>0</v>
      </c>
      <c r="AU17">
        <v>3817.762451171875</v>
      </c>
      <c r="AV17">
        <v>3817.762451171875</v>
      </c>
      <c r="AW17">
        <v>0</v>
      </c>
      <c r="AY17">
        <v>15</v>
      </c>
      <c r="BA17">
        <f t="shared" si="0"/>
        <v>1.01220703125</v>
      </c>
      <c r="BB17">
        <f t="shared" si="1"/>
        <v>2.10546875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3.9150390625</v>
      </c>
      <c r="BH17">
        <f t="shared" si="6"/>
        <v>15.05712890625</v>
      </c>
      <c r="BI17">
        <f t="shared" si="8"/>
        <v>225.85595703125</v>
      </c>
      <c r="BJ17">
        <f t="shared" si="7"/>
        <v>226.863525390625</v>
      </c>
      <c r="BK17">
        <f t="shared" si="7"/>
        <v>229.366943359375</v>
      </c>
      <c r="BL17">
        <f t="shared" si="7"/>
        <v>229.880859375</v>
      </c>
      <c r="BM17">
        <f t="shared" si="7"/>
        <v>234.390625</v>
      </c>
      <c r="BN17">
        <f t="shared" si="7"/>
        <v>237.391357421875</v>
      </c>
      <c r="BO17">
        <f t="shared" si="7"/>
        <v>240.921875</v>
      </c>
    </row>
    <row r="18" spans="1:67" x14ac:dyDescent="0.2">
      <c r="A18" t="s">
        <v>160</v>
      </c>
      <c r="B18" t="s">
        <v>141</v>
      </c>
      <c r="C18" t="s">
        <v>22</v>
      </c>
      <c r="D18">
        <v>-90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0.46991559863090521</v>
      </c>
      <c r="M18">
        <v>0.46991559863090521</v>
      </c>
      <c r="N18">
        <v>0</v>
      </c>
      <c r="O18">
        <v>3833.695068359375</v>
      </c>
      <c r="P18">
        <v>3833.695068359375</v>
      </c>
      <c r="Q18">
        <v>0</v>
      </c>
      <c r="S18">
        <v>3836.696044921875</v>
      </c>
      <c r="T18">
        <v>3836.696044921875</v>
      </c>
      <c r="U18">
        <v>0</v>
      </c>
      <c r="W18">
        <v>3829.185546875</v>
      </c>
      <c r="X18">
        <v>3829.185546875</v>
      </c>
      <c r="Y18">
        <v>0</v>
      </c>
      <c r="Z18">
        <v>3833.695068359375</v>
      </c>
      <c r="AA18">
        <v>3833.695068359375</v>
      </c>
      <c r="AB18">
        <v>0</v>
      </c>
      <c r="AC18">
        <v>3828.671630859375</v>
      </c>
      <c r="AD18">
        <v>3828.671630859375</v>
      </c>
      <c r="AE18">
        <v>0</v>
      </c>
      <c r="AF18">
        <v>3829.185546875</v>
      </c>
      <c r="AG18">
        <v>3829.185546875</v>
      </c>
      <c r="AH18">
        <v>0</v>
      </c>
      <c r="AI18">
        <v>3825.670654296875</v>
      </c>
      <c r="AJ18">
        <v>3825.670654296875</v>
      </c>
      <c r="AK18">
        <v>0</v>
      </c>
      <c r="AL18">
        <v>3828.671630859375</v>
      </c>
      <c r="AM18">
        <v>3828.671630859375</v>
      </c>
      <c r="AN18">
        <v>0</v>
      </c>
      <c r="AO18">
        <v>3824.67822265625</v>
      </c>
      <c r="AP18">
        <v>3824.67822265625</v>
      </c>
      <c r="AQ18">
        <v>0</v>
      </c>
      <c r="AR18">
        <v>3825.687255859375</v>
      </c>
      <c r="AS18">
        <v>3825.687255859375</v>
      </c>
      <c r="AT18">
        <v>0</v>
      </c>
      <c r="AU18">
        <v>3833.695068359375</v>
      </c>
      <c r="AV18">
        <v>3833.695068359375</v>
      </c>
      <c r="AW18">
        <v>0</v>
      </c>
      <c r="AY18">
        <v>16</v>
      </c>
      <c r="BA18">
        <f t="shared" si="0"/>
        <v>1.009033203125</v>
      </c>
      <c r="BB18">
        <f t="shared" si="1"/>
        <v>3.0009765625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3.018310546875</v>
      </c>
      <c r="BH18">
        <f t="shared" si="6"/>
        <v>15.052734375</v>
      </c>
      <c r="BI18">
        <f t="shared" si="8"/>
        <v>240.9130859375</v>
      </c>
      <c r="BJ18">
        <f t="shared" si="7"/>
        <v>241.92529296875</v>
      </c>
      <c r="BK18">
        <f t="shared" si="7"/>
        <v>244.03076171875</v>
      </c>
      <c r="BL18">
        <f t="shared" si="7"/>
        <v>244.544677734375</v>
      </c>
      <c r="BM18">
        <f t="shared" si="7"/>
        <v>249.054443359375</v>
      </c>
      <c r="BN18">
        <f t="shared" si="7"/>
        <v>252.05517578125</v>
      </c>
      <c r="BO18">
        <f t="shared" si="7"/>
        <v>255.97021484375</v>
      </c>
    </row>
    <row r="19" spans="1:67" x14ac:dyDescent="0.2">
      <c r="A19" t="s">
        <v>159</v>
      </c>
      <c r="B19" t="s">
        <v>132</v>
      </c>
      <c r="C19" t="s">
        <v>17</v>
      </c>
      <c r="D19">
        <v>60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0.60882961750030518</v>
      </c>
      <c r="M19">
        <v>0.60882961750030518</v>
      </c>
      <c r="N19">
        <v>0</v>
      </c>
      <c r="O19">
        <v>3848.434326171875</v>
      </c>
      <c r="P19">
        <v>3848.434326171875</v>
      </c>
      <c r="Q19">
        <v>0</v>
      </c>
      <c r="S19">
        <v>3851.43505859375</v>
      </c>
      <c r="T19">
        <v>3851.43505859375</v>
      </c>
      <c r="U19">
        <v>0</v>
      </c>
      <c r="W19">
        <v>3843.924560546875</v>
      </c>
      <c r="X19">
        <v>3843.924560546875</v>
      </c>
      <c r="Y19">
        <v>0</v>
      </c>
      <c r="Z19">
        <v>3848.434326171875</v>
      </c>
      <c r="AA19">
        <v>3848.434326171875</v>
      </c>
      <c r="AB19">
        <v>0</v>
      </c>
      <c r="AC19">
        <v>3843.41064453125</v>
      </c>
      <c r="AD19">
        <v>3843.41064453125</v>
      </c>
      <c r="AE19">
        <v>0</v>
      </c>
      <c r="AF19">
        <v>3843.924560546875</v>
      </c>
      <c r="AG19">
        <v>3843.924560546875</v>
      </c>
      <c r="AH19">
        <v>0</v>
      </c>
      <c r="AI19">
        <v>3840.708251953125</v>
      </c>
      <c r="AJ19">
        <v>3840.708251953125</v>
      </c>
      <c r="AK19">
        <v>0</v>
      </c>
      <c r="AL19">
        <v>3843.41064453125</v>
      </c>
      <c r="AM19">
        <v>3843.41064453125</v>
      </c>
      <c r="AN19">
        <v>0</v>
      </c>
      <c r="AO19">
        <v>3839.71435546875</v>
      </c>
      <c r="AP19">
        <v>3839.71435546875</v>
      </c>
      <c r="AQ19">
        <v>0</v>
      </c>
      <c r="AR19">
        <v>3840.724853515625</v>
      </c>
      <c r="AS19">
        <v>3840.724853515625</v>
      </c>
      <c r="AT19">
        <v>0</v>
      </c>
      <c r="AU19">
        <v>3848.434326171875</v>
      </c>
      <c r="AV19">
        <v>3848.434326171875</v>
      </c>
      <c r="AW19">
        <v>0</v>
      </c>
      <c r="AY19">
        <v>17</v>
      </c>
      <c r="BA19">
        <f t="shared" si="0"/>
        <v>1.010498046875</v>
      </c>
      <c r="BB19">
        <f t="shared" si="1"/>
        <v>2.702392578125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3.303466796875</v>
      </c>
      <c r="BH19">
        <f t="shared" si="6"/>
        <v>15.040771484375</v>
      </c>
      <c r="BI19">
        <f t="shared" si="8"/>
        <v>255.9658203125</v>
      </c>
      <c r="BJ19">
        <f t="shared" ref="BJ19:BO31" si="9">BI19+BA18</f>
        <v>256.974853515625</v>
      </c>
      <c r="BK19">
        <f t="shared" si="9"/>
        <v>259.975830078125</v>
      </c>
      <c r="BL19">
        <f t="shared" si="9"/>
        <v>260.48974609375</v>
      </c>
      <c r="BM19">
        <f t="shared" si="9"/>
        <v>264.999267578125</v>
      </c>
      <c r="BN19">
        <f t="shared" si="9"/>
        <v>268.000244140625</v>
      </c>
      <c r="BO19">
        <f t="shared" si="9"/>
        <v>271.0185546875</v>
      </c>
    </row>
    <row r="20" spans="1:67" x14ac:dyDescent="0.2">
      <c r="A20" t="s">
        <v>159</v>
      </c>
      <c r="B20" t="s">
        <v>138</v>
      </c>
      <c r="C20" t="s">
        <v>83</v>
      </c>
      <c r="D20">
        <v>60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0.79992079734802246</v>
      </c>
      <c r="M20">
        <v>0.79992079734802246</v>
      </c>
      <c r="N20">
        <v>0</v>
      </c>
      <c r="O20">
        <v>3863.654052734375</v>
      </c>
      <c r="P20">
        <v>3863.654052734375</v>
      </c>
      <c r="Q20">
        <v>0</v>
      </c>
      <c r="S20">
        <v>3866.655029296875</v>
      </c>
      <c r="T20">
        <v>3866.655029296875</v>
      </c>
      <c r="U20">
        <v>0</v>
      </c>
      <c r="W20">
        <v>3859.14453125</v>
      </c>
      <c r="X20">
        <v>3859.14453125</v>
      </c>
      <c r="Y20">
        <v>0</v>
      </c>
      <c r="Z20">
        <v>3863.654052734375</v>
      </c>
      <c r="AA20">
        <v>3863.654052734375</v>
      </c>
      <c r="AB20">
        <v>0</v>
      </c>
      <c r="AC20">
        <v>3858.630615234375</v>
      </c>
      <c r="AD20">
        <v>3858.630615234375</v>
      </c>
      <c r="AE20">
        <v>0</v>
      </c>
      <c r="AF20">
        <v>3859.14453125</v>
      </c>
      <c r="AG20">
        <v>3859.14453125</v>
      </c>
      <c r="AH20">
        <v>0</v>
      </c>
      <c r="AI20">
        <v>3855.729248046875</v>
      </c>
      <c r="AJ20">
        <v>3855.729248046875</v>
      </c>
      <c r="AK20">
        <v>0</v>
      </c>
      <c r="AL20">
        <v>3858.630615234375</v>
      </c>
      <c r="AM20">
        <v>3858.630615234375</v>
      </c>
      <c r="AN20">
        <v>0</v>
      </c>
      <c r="AO20">
        <v>3854.738525390625</v>
      </c>
      <c r="AP20">
        <v>3854.738525390625</v>
      </c>
      <c r="AQ20">
        <v>0</v>
      </c>
      <c r="AR20">
        <v>3855.745849609375</v>
      </c>
      <c r="AS20">
        <v>3855.745849609375</v>
      </c>
      <c r="AT20">
        <v>0</v>
      </c>
      <c r="AU20">
        <v>3863.654052734375</v>
      </c>
      <c r="AV20">
        <v>3863.654052734375</v>
      </c>
      <c r="AW20">
        <v>0</v>
      </c>
      <c r="AY20">
        <v>18</v>
      </c>
      <c r="BA20">
        <f t="shared" si="0"/>
        <v>1.00732421875</v>
      </c>
      <c r="BB20">
        <f t="shared" si="1"/>
        <v>2.9013671875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3.11572265625</v>
      </c>
      <c r="BH20">
        <f t="shared" si="6"/>
        <v>15.048828125</v>
      </c>
      <c r="BI20">
        <f t="shared" si="8"/>
        <v>271.006591796875</v>
      </c>
      <c r="BJ20">
        <f t="shared" si="9"/>
        <v>272.01708984375</v>
      </c>
      <c r="BK20">
        <f t="shared" si="9"/>
        <v>274.719482421875</v>
      </c>
      <c r="BL20">
        <f t="shared" si="9"/>
        <v>275.2333984375</v>
      </c>
      <c r="BM20">
        <f t="shared" si="9"/>
        <v>279.7431640625</v>
      </c>
      <c r="BN20">
        <f t="shared" si="9"/>
        <v>282.743896484375</v>
      </c>
      <c r="BO20">
        <f t="shared" si="9"/>
        <v>286.04736328125</v>
      </c>
    </row>
    <row r="21" spans="1:67" x14ac:dyDescent="0.2">
      <c r="A21" t="s">
        <v>160</v>
      </c>
      <c r="B21" t="s">
        <v>130</v>
      </c>
      <c r="C21" t="s">
        <v>63</v>
      </c>
      <c r="D21">
        <v>-120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0.92151010036468506</v>
      </c>
      <c r="M21">
        <v>0.92151010036468506</v>
      </c>
      <c r="N21">
        <v>0</v>
      </c>
      <c r="O21">
        <v>3877.199462890625</v>
      </c>
      <c r="P21">
        <v>3877.199462890625</v>
      </c>
      <c r="Q21">
        <v>0</v>
      </c>
      <c r="S21">
        <v>3880.200439453125</v>
      </c>
      <c r="T21">
        <v>3880.200439453125</v>
      </c>
      <c r="U21">
        <v>0</v>
      </c>
      <c r="W21">
        <v>3872.68994140625</v>
      </c>
      <c r="X21">
        <v>3872.68994140625</v>
      </c>
      <c r="Y21">
        <v>0</v>
      </c>
      <c r="Z21">
        <v>3877.199462890625</v>
      </c>
      <c r="AA21">
        <v>3877.199462890625</v>
      </c>
      <c r="AB21">
        <v>0</v>
      </c>
      <c r="AC21">
        <v>3872.176025390625</v>
      </c>
      <c r="AD21">
        <v>3872.176025390625</v>
      </c>
      <c r="AE21">
        <v>0</v>
      </c>
      <c r="AF21">
        <v>3872.68994140625</v>
      </c>
      <c r="AG21">
        <v>3872.68994140625</v>
      </c>
      <c r="AH21">
        <v>0</v>
      </c>
      <c r="AI21">
        <v>3870.7666015625</v>
      </c>
      <c r="AJ21">
        <v>3870.7666015625</v>
      </c>
      <c r="AK21">
        <v>0</v>
      </c>
      <c r="AL21">
        <v>3872.176025390625</v>
      </c>
      <c r="AM21">
        <v>3872.176025390625</v>
      </c>
      <c r="AN21">
        <v>0</v>
      </c>
      <c r="AO21">
        <v>3869.770751953125</v>
      </c>
      <c r="AP21">
        <v>3869.770751953125</v>
      </c>
      <c r="AQ21">
        <v>0</v>
      </c>
      <c r="AR21">
        <v>3870.783203125</v>
      </c>
      <c r="AS21">
        <v>3870.783203125</v>
      </c>
      <c r="AT21">
        <v>0</v>
      </c>
      <c r="AU21">
        <v>3877.199462890625</v>
      </c>
      <c r="AV21">
        <v>3877.199462890625</v>
      </c>
      <c r="AW21">
        <v>0</v>
      </c>
      <c r="AY21">
        <v>19</v>
      </c>
      <c r="BA21">
        <f t="shared" si="0"/>
        <v>1.012451171875</v>
      </c>
      <c r="BB21">
        <f t="shared" si="1"/>
        <v>1.409423828125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4.625</v>
      </c>
      <c r="BH21">
        <f t="shared" si="6"/>
        <v>15.0712890625</v>
      </c>
      <c r="BI21">
        <f t="shared" si="8"/>
        <v>286.055419921875</v>
      </c>
      <c r="BJ21">
        <f t="shared" si="9"/>
        <v>287.062744140625</v>
      </c>
      <c r="BK21">
        <f t="shared" si="9"/>
        <v>289.964111328125</v>
      </c>
      <c r="BL21">
        <f t="shared" si="9"/>
        <v>290.47802734375</v>
      </c>
      <c r="BM21">
        <f t="shared" si="9"/>
        <v>294.987548828125</v>
      </c>
      <c r="BN21">
        <f t="shared" si="9"/>
        <v>297.988525390625</v>
      </c>
      <c r="BO21">
        <f t="shared" si="9"/>
        <v>301.104248046875</v>
      </c>
    </row>
    <row r="22" spans="1:67" x14ac:dyDescent="0.2">
      <c r="A22" t="s">
        <v>159</v>
      </c>
      <c r="B22" t="s">
        <v>151</v>
      </c>
      <c r="C22" t="s">
        <v>22</v>
      </c>
      <c r="D22">
        <v>60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0.58970308303833008</v>
      </c>
      <c r="M22">
        <v>0.58970308303833008</v>
      </c>
      <c r="N22">
        <v>0</v>
      </c>
      <c r="O22">
        <v>3891.955322265625</v>
      </c>
      <c r="P22">
        <v>3891.955322265625</v>
      </c>
      <c r="Q22">
        <v>0</v>
      </c>
      <c r="S22">
        <v>3894.9560546875</v>
      </c>
      <c r="T22">
        <v>3894.9560546875</v>
      </c>
      <c r="U22">
        <v>0</v>
      </c>
      <c r="W22">
        <v>3887.445556640625</v>
      </c>
      <c r="X22">
        <v>3887.445556640625</v>
      </c>
      <c r="Y22">
        <v>0</v>
      </c>
      <c r="Z22">
        <v>3891.955322265625</v>
      </c>
      <c r="AA22">
        <v>3891.955322265625</v>
      </c>
      <c r="AB22">
        <v>0</v>
      </c>
      <c r="AC22">
        <v>3886.931640625</v>
      </c>
      <c r="AD22">
        <v>3886.931640625</v>
      </c>
      <c r="AE22">
        <v>0</v>
      </c>
      <c r="AF22">
        <v>3887.445556640625</v>
      </c>
      <c r="AG22">
        <v>3887.445556640625</v>
      </c>
      <c r="AH22">
        <v>0</v>
      </c>
      <c r="AI22">
        <v>3885.82080078125</v>
      </c>
      <c r="AJ22">
        <v>3885.82080078125</v>
      </c>
      <c r="AK22">
        <v>0</v>
      </c>
      <c r="AL22">
        <v>3886.931640625</v>
      </c>
      <c r="AM22">
        <v>3886.931640625</v>
      </c>
      <c r="AN22">
        <v>0</v>
      </c>
      <c r="AO22">
        <v>3884.825439453125</v>
      </c>
      <c r="AP22">
        <v>3884.825439453125</v>
      </c>
      <c r="AQ22">
        <v>0</v>
      </c>
      <c r="AR22">
        <v>3885.8388671875</v>
      </c>
      <c r="AS22">
        <v>3885.8388671875</v>
      </c>
      <c r="AT22">
        <v>0</v>
      </c>
      <c r="AU22">
        <v>3891.955322265625</v>
      </c>
      <c r="AV22">
        <v>3891.955322265625</v>
      </c>
      <c r="AW22">
        <v>0</v>
      </c>
      <c r="AY22">
        <v>20</v>
      </c>
      <c r="BA22">
        <f t="shared" si="0"/>
        <v>1.013427734375</v>
      </c>
      <c r="BB22">
        <f t="shared" si="1"/>
        <v>1.11083984375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4.92529296875</v>
      </c>
      <c r="BH22">
        <f t="shared" si="6"/>
        <v>15.073974609375</v>
      </c>
      <c r="BI22">
        <f t="shared" si="8"/>
        <v>301.126708984375</v>
      </c>
      <c r="BJ22">
        <f t="shared" si="9"/>
        <v>302.13916015625</v>
      </c>
      <c r="BK22">
        <f t="shared" si="9"/>
        <v>303.548583984375</v>
      </c>
      <c r="BL22">
        <f t="shared" si="9"/>
        <v>304.0625</v>
      </c>
      <c r="BM22">
        <f t="shared" si="9"/>
        <v>308.572021484375</v>
      </c>
      <c r="BN22">
        <f t="shared" si="9"/>
        <v>311.572998046875</v>
      </c>
      <c r="BO22">
        <f t="shared" si="9"/>
        <v>316.197998046875</v>
      </c>
    </row>
    <row r="23" spans="1:67" x14ac:dyDescent="0.2">
      <c r="A23" t="s">
        <v>160</v>
      </c>
      <c r="B23" t="s">
        <v>76</v>
      </c>
      <c r="C23" t="s">
        <v>63</v>
      </c>
      <c r="D23">
        <v>-90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0.97393351793289185</v>
      </c>
      <c r="M23">
        <v>0.97393351793289185</v>
      </c>
      <c r="N23">
        <v>0</v>
      </c>
      <c r="O23">
        <v>3908.004150390625</v>
      </c>
      <c r="P23">
        <v>3908.004150390625</v>
      </c>
      <c r="Q23">
        <v>0</v>
      </c>
      <c r="S23">
        <v>3911.0048828125</v>
      </c>
      <c r="T23">
        <v>3911.0048828125</v>
      </c>
      <c r="U23">
        <v>0</v>
      </c>
      <c r="W23">
        <v>3903.494384765625</v>
      </c>
      <c r="X23">
        <v>3903.494384765625</v>
      </c>
      <c r="Y23">
        <v>0</v>
      </c>
      <c r="Z23">
        <v>3908.004150390625</v>
      </c>
      <c r="AA23">
        <v>3908.004150390625</v>
      </c>
      <c r="AB23">
        <v>0</v>
      </c>
      <c r="AC23">
        <v>3902.98046875</v>
      </c>
      <c r="AD23">
        <v>3902.98046875</v>
      </c>
      <c r="AE23">
        <v>0</v>
      </c>
      <c r="AF23">
        <v>3903.494384765625</v>
      </c>
      <c r="AG23">
        <v>3903.494384765625</v>
      </c>
      <c r="AH23">
        <v>0</v>
      </c>
      <c r="AI23">
        <v>3900.875732421875</v>
      </c>
      <c r="AJ23">
        <v>3900.875732421875</v>
      </c>
      <c r="AK23">
        <v>0</v>
      </c>
      <c r="AL23">
        <v>3902.98046875</v>
      </c>
      <c r="AM23">
        <v>3902.98046875</v>
      </c>
      <c r="AN23">
        <v>0</v>
      </c>
      <c r="AO23">
        <v>3899.88134765625</v>
      </c>
      <c r="AP23">
        <v>3899.88134765625</v>
      </c>
      <c r="AQ23">
        <v>0</v>
      </c>
      <c r="AR23">
        <v>3900.8916015625</v>
      </c>
      <c r="AS23">
        <v>3900.8916015625</v>
      </c>
      <c r="AT23">
        <v>0</v>
      </c>
      <c r="AU23">
        <v>3908.004150390625</v>
      </c>
      <c r="AV23">
        <v>3908.004150390625</v>
      </c>
      <c r="AW23">
        <v>0</v>
      </c>
      <c r="AY23">
        <v>21</v>
      </c>
      <c r="BA23">
        <f t="shared" si="0"/>
        <v>1.01025390625</v>
      </c>
      <c r="BB23">
        <f t="shared" si="1"/>
        <v>2.104736328125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3.924072265625</v>
      </c>
      <c r="BH23">
        <f t="shared" si="6"/>
        <v>15.0634765625</v>
      </c>
      <c r="BI23">
        <f t="shared" si="8"/>
        <v>316.20068359375</v>
      </c>
      <c r="BJ23">
        <f t="shared" si="9"/>
        <v>317.214111328125</v>
      </c>
      <c r="BK23">
        <f t="shared" si="9"/>
        <v>318.324951171875</v>
      </c>
      <c r="BL23">
        <f t="shared" si="9"/>
        <v>318.8388671875</v>
      </c>
      <c r="BM23">
        <f t="shared" si="9"/>
        <v>323.3486328125</v>
      </c>
      <c r="BN23">
        <f t="shared" si="9"/>
        <v>326.349365234375</v>
      </c>
      <c r="BO23">
        <f t="shared" si="9"/>
        <v>331.274658203125</v>
      </c>
    </row>
    <row r="24" spans="1:67" x14ac:dyDescent="0.2">
      <c r="A24" t="s">
        <v>159</v>
      </c>
      <c r="B24" t="s">
        <v>65</v>
      </c>
      <c r="C24" t="s">
        <v>59</v>
      </c>
      <c r="D24">
        <v>120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0.78797107934951782</v>
      </c>
      <c r="M24">
        <v>0.78797107934951782</v>
      </c>
      <c r="N24">
        <v>0</v>
      </c>
      <c r="O24">
        <v>3923.655029296875</v>
      </c>
      <c r="P24">
        <v>3923.655029296875</v>
      </c>
      <c r="Q24">
        <v>0</v>
      </c>
      <c r="S24">
        <v>3926.656005859375</v>
      </c>
      <c r="T24">
        <v>3926.656005859375</v>
      </c>
      <c r="U24">
        <v>0</v>
      </c>
      <c r="W24">
        <v>3919.1455078125</v>
      </c>
      <c r="X24">
        <v>3919.1455078125</v>
      </c>
      <c r="Y24">
        <v>0</v>
      </c>
      <c r="Z24">
        <v>3923.655029296875</v>
      </c>
      <c r="AA24">
        <v>3923.655029296875</v>
      </c>
      <c r="AB24">
        <v>0</v>
      </c>
      <c r="AC24">
        <v>3918.631591796875</v>
      </c>
      <c r="AD24">
        <v>3918.631591796875</v>
      </c>
      <c r="AE24">
        <v>0</v>
      </c>
      <c r="AF24">
        <v>3919.1455078125</v>
      </c>
      <c r="AG24">
        <v>3919.1455078125</v>
      </c>
      <c r="AH24">
        <v>0</v>
      </c>
      <c r="AI24">
        <v>3915.928955078125</v>
      </c>
      <c r="AJ24">
        <v>3915.928955078125</v>
      </c>
      <c r="AK24">
        <v>0</v>
      </c>
      <c r="AL24">
        <v>3918.631591796875</v>
      </c>
      <c r="AM24">
        <v>3918.631591796875</v>
      </c>
      <c r="AN24">
        <v>0</v>
      </c>
      <c r="AO24">
        <v>3914.928955078125</v>
      </c>
      <c r="AP24">
        <v>3914.928955078125</v>
      </c>
      <c r="AQ24">
        <v>0</v>
      </c>
      <c r="AR24">
        <v>3915.928955078125</v>
      </c>
      <c r="AS24">
        <v>3915.928955078125</v>
      </c>
      <c r="AT24">
        <v>0</v>
      </c>
      <c r="AU24">
        <v>3923.655029296875</v>
      </c>
      <c r="AV24">
        <v>3923.655029296875</v>
      </c>
      <c r="AW24">
        <v>0</v>
      </c>
      <c r="AY24">
        <v>22</v>
      </c>
      <c r="BA24">
        <f t="shared" si="0"/>
        <v>1</v>
      </c>
      <c r="BB24">
        <f t="shared" si="1"/>
        <v>2.70263671875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3.303466796875</v>
      </c>
      <c r="BH24">
        <f t="shared" si="6"/>
        <v>15.030517578125</v>
      </c>
      <c r="BI24">
        <f t="shared" si="8"/>
        <v>331.26416015625</v>
      </c>
      <c r="BJ24">
        <f t="shared" si="9"/>
        <v>332.2744140625</v>
      </c>
      <c r="BK24">
        <f t="shared" si="9"/>
        <v>334.379150390625</v>
      </c>
      <c r="BL24">
        <f t="shared" si="9"/>
        <v>334.89306640625</v>
      </c>
      <c r="BM24">
        <f t="shared" si="9"/>
        <v>339.40283203125</v>
      </c>
      <c r="BN24">
        <f t="shared" si="9"/>
        <v>342.403564453125</v>
      </c>
      <c r="BO24">
        <f t="shared" si="9"/>
        <v>346.32763671875</v>
      </c>
    </row>
    <row r="25" spans="1:67" x14ac:dyDescent="0.2">
      <c r="A25" t="s">
        <v>159</v>
      </c>
      <c r="B25" t="s">
        <v>71</v>
      </c>
      <c r="C25" t="s">
        <v>63</v>
      </c>
      <c r="D25">
        <v>60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0.90753501653671265</v>
      </c>
      <c r="M25">
        <v>0.90753501653671265</v>
      </c>
      <c r="N25">
        <v>0</v>
      </c>
      <c r="O25">
        <v>3938.775634765625</v>
      </c>
      <c r="P25">
        <v>3938.775634765625</v>
      </c>
      <c r="Q25">
        <v>0</v>
      </c>
      <c r="S25">
        <v>3941.7763671875</v>
      </c>
      <c r="T25">
        <v>3941.7763671875</v>
      </c>
      <c r="U25">
        <v>0</v>
      </c>
      <c r="W25">
        <v>3934.265869140625</v>
      </c>
      <c r="X25">
        <v>3934.265869140625</v>
      </c>
      <c r="Y25">
        <v>0</v>
      </c>
      <c r="Z25">
        <v>3938.775634765625</v>
      </c>
      <c r="AA25">
        <v>3938.775634765625</v>
      </c>
      <c r="AB25">
        <v>0</v>
      </c>
      <c r="AC25">
        <v>3933.751953125</v>
      </c>
      <c r="AD25">
        <v>3933.751953125</v>
      </c>
      <c r="AE25">
        <v>0</v>
      </c>
      <c r="AF25">
        <v>3934.265869140625</v>
      </c>
      <c r="AG25">
        <v>3934.265869140625</v>
      </c>
      <c r="AH25">
        <v>0</v>
      </c>
      <c r="AI25">
        <v>3930.949951171875</v>
      </c>
      <c r="AJ25">
        <v>3930.949951171875</v>
      </c>
      <c r="AK25">
        <v>0</v>
      </c>
      <c r="AL25">
        <v>3933.751953125</v>
      </c>
      <c r="AM25">
        <v>3933.751953125</v>
      </c>
      <c r="AN25">
        <v>0</v>
      </c>
      <c r="AO25">
        <v>3929.95947265625</v>
      </c>
      <c r="AP25">
        <v>3929.95947265625</v>
      </c>
      <c r="AQ25">
        <v>0</v>
      </c>
      <c r="AR25">
        <v>3930.966552734375</v>
      </c>
      <c r="AS25">
        <v>3930.966552734375</v>
      </c>
      <c r="AT25">
        <v>0</v>
      </c>
      <c r="AU25">
        <v>3938.775634765625</v>
      </c>
      <c r="AV25">
        <v>3938.775634765625</v>
      </c>
      <c r="AW25">
        <v>0</v>
      </c>
      <c r="AY25">
        <v>23</v>
      </c>
      <c r="BA25">
        <f t="shared" si="0"/>
        <v>1.007080078125</v>
      </c>
      <c r="BB25">
        <f t="shared" si="1"/>
        <v>2.802001953125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3.20458984375</v>
      </c>
      <c r="BH25">
        <f t="shared" si="6"/>
        <v>15.0380859375</v>
      </c>
      <c r="BI25">
        <f t="shared" si="8"/>
        <v>346.294677734375</v>
      </c>
      <c r="BJ25">
        <f t="shared" si="9"/>
        <v>347.294677734375</v>
      </c>
      <c r="BK25">
        <f t="shared" si="9"/>
        <v>349.997314453125</v>
      </c>
      <c r="BL25">
        <f t="shared" si="9"/>
        <v>350.51123046875</v>
      </c>
      <c r="BM25">
        <f t="shared" si="9"/>
        <v>355.020751953125</v>
      </c>
      <c r="BN25">
        <f t="shared" si="9"/>
        <v>358.021728515625</v>
      </c>
      <c r="BO25">
        <f t="shared" si="9"/>
        <v>361.3251953125</v>
      </c>
    </row>
    <row r="26" spans="1:67" x14ac:dyDescent="0.2">
      <c r="A26" t="s">
        <v>159</v>
      </c>
      <c r="B26" t="s">
        <v>70</v>
      </c>
      <c r="C26" t="s">
        <v>63</v>
      </c>
      <c r="D26">
        <v>120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0.73770987987518311</v>
      </c>
      <c r="M26">
        <v>0.73770987987518311</v>
      </c>
      <c r="N26">
        <v>0</v>
      </c>
      <c r="O26">
        <v>3952.619384765625</v>
      </c>
      <c r="P26">
        <v>3952.619384765625</v>
      </c>
      <c r="Q26">
        <v>0</v>
      </c>
      <c r="S26">
        <v>3955.6201171875</v>
      </c>
      <c r="T26">
        <v>3955.6201171875</v>
      </c>
      <c r="U26">
        <v>0</v>
      </c>
      <c r="W26">
        <v>3948.109619140625</v>
      </c>
      <c r="X26">
        <v>3948.109619140625</v>
      </c>
      <c r="Y26">
        <v>0</v>
      </c>
      <c r="Z26">
        <v>3952.619384765625</v>
      </c>
      <c r="AA26">
        <v>3952.619384765625</v>
      </c>
      <c r="AB26">
        <v>0</v>
      </c>
      <c r="AC26">
        <v>3947.595703125</v>
      </c>
      <c r="AD26">
        <v>3947.595703125</v>
      </c>
      <c r="AE26">
        <v>0</v>
      </c>
      <c r="AF26">
        <v>3948.109619140625</v>
      </c>
      <c r="AG26">
        <v>3948.109619140625</v>
      </c>
      <c r="AH26">
        <v>0</v>
      </c>
      <c r="AI26">
        <v>3945.987548828125</v>
      </c>
      <c r="AJ26">
        <v>3945.987548828125</v>
      </c>
      <c r="AK26">
        <v>0</v>
      </c>
      <c r="AL26">
        <v>3947.595703125</v>
      </c>
      <c r="AM26">
        <v>3947.595703125</v>
      </c>
      <c r="AN26">
        <v>0</v>
      </c>
      <c r="AO26">
        <v>3944.98095703125</v>
      </c>
      <c r="AP26">
        <v>3944.98095703125</v>
      </c>
      <c r="AQ26">
        <v>0</v>
      </c>
      <c r="AR26">
        <v>3945.987548828125</v>
      </c>
      <c r="AS26">
        <v>3945.987548828125</v>
      </c>
      <c r="AT26">
        <v>0</v>
      </c>
      <c r="AU26">
        <v>3952.619384765625</v>
      </c>
      <c r="AV26">
        <v>3952.619384765625</v>
      </c>
      <c r="AW26">
        <v>0</v>
      </c>
      <c r="AY26">
        <v>24</v>
      </c>
      <c r="BA26">
        <f t="shared" si="0"/>
        <v>1.006591796875</v>
      </c>
      <c r="BB26">
        <f t="shared" si="1"/>
        <v>1.608154296875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4.427001953125</v>
      </c>
      <c r="BH26">
        <f t="shared" si="6"/>
        <v>15.066162109375</v>
      </c>
      <c r="BI26">
        <f t="shared" si="8"/>
        <v>361.332763671875</v>
      </c>
      <c r="BJ26">
        <f t="shared" si="9"/>
        <v>362.33984375</v>
      </c>
      <c r="BK26">
        <f t="shared" si="9"/>
        <v>365.141845703125</v>
      </c>
      <c r="BL26">
        <f t="shared" si="9"/>
        <v>365.65576171875</v>
      </c>
      <c r="BM26">
        <f t="shared" si="9"/>
        <v>370.16552734375</v>
      </c>
      <c r="BN26">
        <f t="shared" si="9"/>
        <v>373.166259765625</v>
      </c>
      <c r="BO26">
        <f t="shared" si="9"/>
        <v>376.370849609375</v>
      </c>
    </row>
    <row r="27" spans="1:67" x14ac:dyDescent="0.2">
      <c r="A27" t="s">
        <v>160</v>
      </c>
      <c r="B27" t="s">
        <v>135</v>
      </c>
      <c r="C27" t="s">
        <v>17</v>
      </c>
      <c r="D27">
        <v>-150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0.67710977792739868</v>
      </c>
      <c r="M27">
        <v>0.67710977792739868</v>
      </c>
      <c r="N27">
        <v>0</v>
      </c>
      <c r="O27">
        <v>3967.573974609375</v>
      </c>
      <c r="P27">
        <v>3967.573974609375</v>
      </c>
      <c r="Q27">
        <v>0</v>
      </c>
      <c r="S27">
        <v>3970.574951171875</v>
      </c>
      <c r="T27">
        <v>3970.574951171875</v>
      </c>
      <c r="U27">
        <v>0</v>
      </c>
      <c r="W27">
        <v>3963.064453125</v>
      </c>
      <c r="X27">
        <v>3963.064453125</v>
      </c>
      <c r="Y27">
        <v>0</v>
      </c>
      <c r="Z27">
        <v>3967.573974609375</v>
      </c>
      <c r="AA27">
        <v>3967.573974609375</v>
      </c>
      <c r="AB27">
        <v>0</v>
      </c>
      <c r="AC27">
        <v>3962.55029296875</v>
      </c>
      <c r="AD27">
        <v>3962.55029296875</v>
      </c>
      <c r="AE27">
        <v>0</v>
      </c>
      <c r="AF27">
        <v>3963.064453125</v>
      </c>
      <c r="AG27">
        <v>3963.064453125</v>
      </c>
      <c r="AH27">
        <v>0</v>
      </c>
      <c r="AI27">
        <v>3961.041748046875</v>
      </c>
      <c r="AJ27">
        <v>3961.041748046875</v>
      </c>
      <c r="AK27">
        <v>0</v>
      </c>
      <c r="AL27">
        <v>3962.55029296875</v>
      </c>
      <c r="AM27">
        <v>3962.55029296875</v>
      </c>
      <c r="AN27">
        <v>0</v>
      </c>
      <c r="AO27">
        <v>3960.047119140625</v>
      </c>
      <c r="AP27">
        <v>3960.047119140625</v>
      </c>
      <c r="AQ27">
        <v>0</v>
      </c>
      <c r="AR27">
        <v>3961.058349609375</v>
      </c>
      <c r="AS27">
        <v>3961.058349609375</v>
      </c>
      <c r="AT27">
        <v>0</v>
      </c>
      <c r="AU27">
        <v>3967.573974609375</v>
      </c>
      <c r="AV27">
        <v>3967.573974609375</v>
      </c>
      <c r="AW27">
        <v>0</v>
      </c>
      <c r="AY27">
        <v>25</v>
      </c>
      <c r="BA27">
        <f t="shared" si="0"/>
        <v>1.01123046875</v>
      </c>
      <c r="BB27">
        <f t="shared" si="1"/>
        <v>1.508544921875</v>
      </c>
      <c r="BC27">
        <f t="shared" si="2"/>
        <v>0.51416015625</v>
      </c>
      <c r="BD27">
        <f t="shared" si="3"/>
        <v>4.509521484375</v>
      </c>
      <c r="BE27">
        <f t="shared" si="4"/>
        <v>3.0009765625</v>
      </c>
      <c r="BF27">
        <f t="shared" si="5"/>
        <v>4.525146484375</v>
      </c>
      <c r="BH27">
        <f t="shared" si="6"/>
        <v>15.069580078125</v>
      </c>
      <c r="BI27">
        <f t="shared" si="8"/>
        <v>376.39892578125</v>
      </c>
      <c r="BJ27">
        <f t="shared" si="9"/>
        <v>377.405517578125</v>
      </c>
      <c r="BK27">
        <f t="shared" si="9"/>
        <v>379.013671875</v>
      </c>
      <c r="BL27">
        <f t="shared" si="9"/>
        <v>379.527587890625</v>
      </c>
      <c r="BM27">
        <f t="shared" si="9"/>
        <v>384.037353515625</v>
      </c>
      <c r="BN27">
        <f t="shared" si="9"/>
        <v>387.0380859375</v>
      </c>
      <c r="BO27">
        <f t="shared" si="9"/>
        <v>391.465087890625</v>
      </c>
    </row>
    <row r="28" spans="1:67" x14ac:dyDescent="0.2">
      <c r="A28" t="s">
        <v>159</v>
      </c>
      <c r="B28" t="s">
        <v>133</v>
      </c>
      <c r="C28" t="s">
        <v>29</v>
      </c>
      <c r="D28">
        <v>60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1.9195055961608889</v>
      </c>
      <c r="M28">
        <v>1.9195055961608889</v>
      </c>
      <c r="N28">
        <v>0</v>
      </c>
      <c r="O28">
        <v>3982.926513671875</v>
      </c>
      <c r="P28">
        <v>3982.926513671875</v>
      </c>
      <c r="Q28">
        <v>0</v>
      </c>
      <c r="S28">
        <v>3985.927490234375</v>
      </c>
      <c r="T28">
        <v>3985.927490234375</v>
      </c>
      <c r="U28">
        <v>0</v>
      </c>
      <c r="W28">
        <v>3978.4169921875</v>
      </c>
      <c r="X28">
        <v>3978.4169921875</v>
      </c>
      <c r="Y28">
        <v>0</v>
      </c>
      <c r="Z28">
        <v>3982.926513671875</v>
      </c>
      <c r="AA28">
        <v>3982.926513671875</v>
      </c>
      <c r="AB28">
        <v>0</v>
      </c>
      <c r="AC28">
        <v>3977.90283203125</v>
      </c>
      <c r="AD28">
        <v>3977.90283203125</v>
      </c>
      <c r="AE28">
        <v>0</v>
      </c>
      <c r="AF28">
        <v>3978.4169921875</v>
      </c>
      <c r="AG28">
        <v>3978.4169921875</v>
      </c>
      <c r="AH28">
        <v>0</v>
      </c>
      <c r="AI28">
        <v>3976.095703125</v>
      </c>
      <c r="AJ28">
        <v>3976.095703125</v>
      </c>
      <c r="AK28">
        <v>0</v>
      </c>
      <c r="AL28">
        <v>3977.90283203125</v>
      </c>
      <c r="AM28">
        <v>3977.90283203125</v>
      </c>
      <c r="AN28">
        <v>0</v>
      </c>
      <c r="AO28">
        <v>3975.10009765625</v>
      </c>
      <c r="AP28">
        <v>3975.10009765625</v>
      </c>
      <c r="AQ28">
        <v>0</v>
      </c>
      <c r="AR28">
        <v>3976.1123046875</v>
      </c>
      <c r="AS28">
        <v>3976.1123046875</v>
      </c>
      <c r="AT28">
        <v>0</v>
      </c>
      <c r="AU28">
        <v>3982.926513671875</v>
      </c>
      <c r="AV28">
        <v>3982.926513671875</v>
      </c>
      <c r="AW28">
        <v>0</v>
      </c>
      <c r="AY28">
        <v>26</v>
      </c>
      <c r="BA28">
        <f t="shared" si="0"/>
        <v>1.01220703125</v>
      </c>
      <c r="BB28">
        <f t="shared" si="1"/>
        <v>1.80712890625</v>
      </c>
      <c r="BC28">
        <f t="shared" si="2"/>
        <v>0.51416015625</v>
      </c>
      <c r="BD28">
        <f t="shared" si="3"/>
        <v>4.509521484375</v>
      </c>
      <c r="BE28">
        <f t="shared" si="4"/>
        <v>3.0009765625</v>
      </c>
      <c r="BF28">
        <f t="shared" si="5"/>
        <v>4.21337890625</v>
      </c>
      <c r="BH28">
        <f t="shared" si="6"/>
        <v>15.057373046875</v>
      </c>
      <c r="BI28">
        <f t="shared" si="8"/>
        <v>391.468505859375</v>
      </c>
      <c r="BJ28">
        <f t="shared" si="9"/>
        <v>392.479736328125</v>
      </c>
      <c r="BK28">
        <f t="shared" si="9"/>
        <v>393.98828125</v>
      </c>
      <c r="BL28">
        <f t="shared" si="9"/>
        <v>394.50244140625</v>
      </c>
      <c r="BM28">
        <f t="shared" si="9"/>
        <v>399.011962890625</v>
      </c>
      <c r="BN28">
        <f t="shared" si="9"/>
        <v>402.012939453125</v>
      </c>
      <c r="BO28">
        <f t="shared" si="9"/>
        <v>406.5380859375</v>
      </c>
    </row>
    <row r="29" spans="1:67" x14ac:dyDescent="0.2">
      <c r="A29" t="s">
        <v>159</v>
      </c>
      <c r="B29" t="s">
        <v>58</v>
      </c>
      <c r="C29" t="s">
        <v>59</v>
      </c>
      <c r="D29">
        <v>-90</v>
      </c>
      <c r="E29">
        <v>2</v>
      </c>
      <c r="F29" t="s">
        <v>23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1.9166744947433469</v>
      </c>
      <c r="M29">
        <v>1.9166744947433469</v>
      </c>
      <c r="N29">
        <v>0</v>
      </c>
      <c r="O29">
        <v>3998.859375</v>
      </c>
      <c r="P29">
        <v>3998.859375</v>
      </c>
      <c r="Q29">
        <v>0</v>
      </c>
      <c r="S29">
        <v>4001.860107421875</v>
      </c>
      <c r="T29">
        <v>4001.860107421875</v>
      </c>
      <c r="U29">
        <v>0</v>
      </c>
      <c r="W29">
        <v>3994.349609375</v>
      </c>
      <c r="X29">
        <v>3994.349609375</v>
      </c>
      <c r="Y29">
        <v>0</v>
      </c>
      <c r="Z29">
        <v>3998.859375</v>
      </c>
      <c r="AA29">
        <v>3998.859375</v>
      </c>
      <c r="AB29">
        <v>0</v>
      </c>
      <c r="AC29">
        <v>3993.835693359375</v>
      </c>
      <c r="AD29">
        <v>3993.835693359375</v>
      </c>
      <c r="AE29">
        <v>0</v>
      </c>
      <c r="AF29">
        <v>3994.349609375</v>
      </c>
      <c r="AG29">
        <v>3994.349609375</v>
      </c>
      <c r="AH29">
        <v>0</v>
      </c>
      <c r="AI29">
        <v>3991.13330078125</v>
      </c>
      <c r="AJ29">
        <v>3991.13330078125</v>
      </c>
      <c r="AK29">
        <v>0</v>
      </c>
      <c r="AL29">
        <v>3993.835693359375</v>
      </c>
      <c r="AM29">
        <v>3993.835693359375</v>
      </c>
      <c r="AN29">
        <v>0</v>
      </c>
      <c r="AO29">
        <v>3990.140869140625</v>
      </c>
      <c r="AP29">
        <v>3990.140869140625</v>
      </c>
      <c r="AQ29">
        <v>0</v>
      </c>
      <c r="AR29">
        <v>3991.14990234375</v>
      </c>
      <c r="AS29">
        <v>3991.14990234375</v>
      </c>
      <c r="AT29">
        <v>0</v>
      </c>
      <c r="AU29">
        <v>3998.859375</v>
      </c>
      <c r="AV29">
        <v>3998.859375</v>
      </c>
      <c r="AW29">
        <v>0</v>
      </c>
      <c r="AY29">
        <v>27</v>
      </c>
      <c r="BA29">
        <f t="shared" si="0"/>
        <v>1.009033203125</v>
      </c>
      <c r="BB29">
        <f t="shared" si="1"/>
        <v>2.702392578125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3.3154296875</v>
      </c>
      <c r="BH29">
        <f t="shared" si="6"/>
        <v>15.05126953125</v>
      </c>
      <c r="BI29">
        <f t="shared" si="8"/>
        <v>406.52587890625</v>
      </c>
      <c r="BJ29">
        <f t="shared" si="9"/>
        <v>407.5380859375</v>
      </c>
      <c r="BK29">
        <f t="shared" si="9"/>
        <v>409.34521484375</v>
      </c>
      <c r="BL29">
        <f t="shared" si="9"/>
        <v>409.859375</v>
      </c>
      <c r="BM29">
        <f t="shared" si="9"/>
        <v>414.368896484375</v>
      </c>
      <c r="BN29">
        <f t="shared" si="9"/>
        <v>417.369873046875</v>
      </c>
      <c r="BO29">
        <f t="shared" si="9"/>
        <v>421.583251953125</v>
      </c>
    </row>
    <row r="30" spans="1:67" x14ac:dyDescent="0.2">
      <c r="A30" t="s">
        <v>160</v>
      </c>
      <c r="B30" t="s">
        <v>69</v>
      </c>
      <c r="C30" t="s">
        <v>22</v>
      </c>
      <c r="D30">
        <v>-60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1.0346324443817141</v>
      </c>
      <c r="M30">
        <v>1.0346324443817141</v>
      </c>
      <c r="N30">
        <v>0</v>
      </c>
      <c r="O30">
        <v>4013.598388671875</v>
      </c>
      <c r="P30">
        <v>4013.598388671875</v>
      </c>
      <c r="Q30">
        <v>0</v>
      </c>
      <c r="S30">
        <v>4016.59912109375</v>
      </c>
      <c r="T30">
        <v>4016.59912109375</v>
      </c>
      <c r="U30">
        <v>0</v>
      </c>
      <c r="W30">
        <v>4009.089111328125</v>
      </c>
      <c r="X30">
        <v>4009.089111328125</v>
      </c>
      <c r="Y30">
        <v>0</v>
      </c>
      <c r="Z30">
        <v>4013.598388671875</v>
      </c>
      <c r="AA30">
        <v>4013.598388671875</v>
      </c>
      <c r="AB30">
        <v>0</v>
      </c>
      <c r="AC30">
        <v>4008.574951171875</v>
      </c>
      <c r="AD30">
        <v>4008.574951171875</v>
      </c>
      <c r="AE30">
        <v>0</v>
      </c>
      <c r="AF30">
        <v>4009.089111328125</v>
      </c>
      <c r="AG30">
        <v>4009.089111328125</v>
      </c>
      <c r="AH30">
        <v>0</v>
      </c>
      <c r="AI30">
        <v>4006.1708984375</v>
      </c>
      <c r="AJ30">
        <v>4006.1708984375</v>
      </c>
      <c r="AK30">
        <v>0</v>
      </c>
      <c r="AL30">
        <v>4008.574951171875</v>
      </c>
      <c r="AM30">
        <v>4008.574951171875</v>
      </c>
      <c r="AN30">
        <v>0</v>
      </c>
      <c r="AO30">
        <v>4005.175537109375</v>
      </c>
      <c r="AP30">
        <v>4005.175537109375</v>
      </c>
      <c r="AQ30">
        <v>0</v>
      </c>
      <c r="AR30">
        <v>4006.1875</v>
      </c>
      <c r="AS30">
        <v>4006.1875</v>
      </c>
      <c r="AT30">
        <v>0</v>
      </c>
      <c r="AU30">
        <v>4013.598388671875</v>
      </c>
      <c r="AV30">
        <v>4013.598388671875</v>
      </c>
      <c r="AW30">
        <v>0</v>
      </c>
      <c r="AY30">
        <v>28</v>
      </c>
      <c r="BA30">
        <f t="shared" si="0"/>
        <v>1.011962890625</v>
      </c>
      <c r="BB30">
        <f t="shared" si="1"/>
        <v>2.404052734375</v>
      </c>
      <c r="BC30">
        <f t="shared" si="2"/>
        <v>0.51416015625</v>
      </c>
      <c r="BD30">
        <f t="shared" si="3"/>
        <v>4.50927734375</v>
      </c>
      <c r="BE30">
        <f t="shared" si="4"/>
        <v>3.000732421875</v>
      </c>
      <c r="BF30">
        <f t="shared" si="5"/>
        <v>3.6181640625</v>
      </c>
      <c r="BH30">
        <f t="shared" si="6"/>
        <v>15.058349609375</v>
      </c>
      <c r="BI30">
        <f t="shared" si="8"/>
        <v>421.5771484375</v>
      </c>
      <c r="BJ30">
        <f t="shared" si="9"/>
        <v>422.586181640625</v>
      </c>
      <c r="BK30">
        <f t="shared" si="9"/>
        <v>425.28857421875</v>
      </c>
      <c r="BL30">
        <f t="shared" si="9"/>
        <v>425.802490234375</v>
      </c>
      <c r="BM30">
        <f t="shared" si="9"/>
        <v>430.312255859375</v>
      </c>
      <c r="BN30">
        <f t="shared" si="9"/>
        <v>433.31298828125</v>
      </c>
      <c r="BO30">
        <f t="shared" si="9"/>
        <v>436.62841796875</v>
      </c>
    </row>
    <row r="31" spans="1:67" x14ac:dyDescent="0.2">
      <c r="A31" t="s">
        <v>160</v>
      </c>
      <c r="B31" t="s">
        <v>146</v>
      </c>
      <c r="C31" t="s">
        <v>63</v>
      </c>
      <c r="D31">
        <v>-150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0.98527657985687256</v>
      </c>
      <c r="M31">
        <v>0.98527657985687256</v>
      </c>
      <c r="N31">
        <v>0</v>
      </c>
      <c r="O31">
        <v>4027.541748046875</v>
      </c>
      <c r="P31">
        <v>4027.541748046875</v>
      </c>
      <c r="Q31">
        <v>0</v>
      </c>
      <c r="S31">
        <v>4030.54248046875</v>
      </c>
      <c r="T31">
        <v>4030.54248046875</v>
      </c>
      <c r="U31">
        <v>0</v>
      </c>
      <c r="W31">
        <v>4023.0322265625</v>
      </c>
      <c r="X31">
        <v>4023.0322265625</v>
      </c>
      <c r="Y31">
        <v>0</v>
      </c>
      <c r="Z31">
        <v>4027.541748046875</v>
      </c>
      <c r="AA31">
        <v>4027.541748046875</v>
      </c>
      <c r="AB31">
        <v>0</v>
      </c>
      <c r="AC31">
        <v>4022.51806640625</v>
      </c>
      <c r="AD31">
        <v>4022.51806640625</v>
      </c>
      <c r="AE31">
        <v>0</v>
      </c>
      <c r="AF31">
        <v>4023.0322265625</v>
      </c>
      <c r="AG31">
        <v>4023.0322265625</v>
      </c>
      <c r="AH31">
        <v>0</v>
      </c>
      <c r="AI31">
        <v>4021.208251953125</v>
      </c>
      <c r="AJ31">
        <v>4021.208251953125</v>
      </c>
      <c r="AK31">
        <v>0</v>
      </c>
      <c r="AL31">
        <v>4022.51806640625</v>
      </c>
      <c r="AM31">
        <v>4022.51806640625</v>
      </c>
      <c r="AN31">
        <v>0</v>
      </c>
      <c r="AO31">
        <v>4020.21728515625</v>
      </c>
      <c r="AP31">
        <v>4020.21728515625</v>
      </c>
      <c r="AQ31">
        <v>0</v>
      </c>
      <c r="AR31">
        <v>4021.22509765625</v>
      </c>
      <c r="AS31">
        <v>4021.22509765625</v>
      </c>
      <c r="AT31">
        <v>0</v>
      </c>
      <c r="AU31">
        <v>4027.541748046875</v>
      </c>
      <c r="AV31">
        <v>4027.541748046875</v>
      </c>
      <c r="AW31">
        <v>0</v>
      </c>
      <c r="AY31">
        <v>29</v>
      </c>
      <c r="BA31">
        <f t="shared" si="0"/>
        <v>1.0078125</v>
      </c>
      <c r="BB31">
        <f t="shared" si="1"/>
        <v>1.309814453125</v>
      </c>
      <c r="BC31">
        <f t="shared" si="2"/>
        <v>0.51416015625</v>
      </c>
      <c r="BD31">
        <f t="shared" si="3"/>
        <v>4.509521484375</v>
      </c>
      <c r="BE31">
        <f t="shared" si="4"/>
        <v>3.000732421875</v>
      </c>
      <c r="BF31">
        <f t="shared" si="5"/>
        <v>-4030.54248046875</v>
      </c>
      <c r="BI31">
        <f t="shared" si="8"/>
        <v>436.635498046875</v>
      </c>
      <c r="BJ31">
        <f t="shared" si="9"/>
        <v>437.6474609375</v>
      </c>
      <c r="BK31">
        <f t="shared" si="9"/>
        <v>440.051513671875</v>
      </c>
      <c r="BL31">
        <f t="shared" si="9"/>
        <v>440.565673828125</v>
      </c>
      <c r="BM31">
        <f t="shared" si="9"/>
        <v>445.074951171875</v>
      </c>
      <c r="BN31">
        <f t="shared" si="9"/>
        <v>448.07568359375</v>
      </c>
      <c r="BO31">
        <f t="shared" si="9"/>
        <v>451.69384765625</v>
      </c>
    </row>
    <row r="33" spans="1:2" x14ac:dyDescent="0.2">
      <c r="A33" t="s">
        <v>30</v>
      </c>
    </row>
    <row r="34" spans="1:2" x14ac:dyDescent="0.2">
      <c r="A34" t="s">
        <v>31</v>
      </c>
      <c r="B34">
        <v>62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60.17049912607925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ABBD-E785-0848-9515-4DE3D1A5FEB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ctrl_training_inner</vt:lpstr>
      <vt:lpstr>ctrl_training_outer</vt:lpstr>
      <vt:lpstr>Ctrl_block1</vt:lpstr>
      <vt:lpstr>Ctrl_block2</vt:lpstr>
      <vt:lpstr>ego_inner_loop</vt:lpstr>
      <vt:lpstr>ego_outer_loop</vt:lpstr>
      <vt:lpstr>Ego_block1</vt:lpstr>
      <vt:lpstr>Ego_block2</vt:lpstr>
      <vt:lpstr>Feuil1</vt:lpstr>
      <vt:lpstr>allo_inner_loop</vt:lpstr>
      <vt:lpstr>allo_outer_loop</vt:lpstr>
      <vt:lpstr>allo_block1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2022-01-31T15:40:33Z</dcterms:created>
  <dcterms:modified xsi:type="dcterms:W3CDTF">2023-09-19T11:25:41Z</dcterms:modified>
</cp:coreProperties>
</file>