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beh_data/"/>
    </mc:Choice>
  </mc:AlternateContent>
  <xr:revisionPtr revIDLastSave="0" documentId="13_ncr:1_{D4A1488F-18C0-A246-949D-6BA4141E7ACA}" xr6:coauthVersionLast="47" xr6:coauthVersionMax="47" xr10:uidLastSave="{00000000-0000-0000-0000-000000000000}"/>
  <bookViews>
    <workbookView xWindow="15300" yWindow="500" windowWidth="13480" windowHeight="16100" firstSheet="8" activeTab="12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ego_inner_loop" sheetId="5" r:id="rId5"/>
    <sheet name="ego_outer_loop" sheetId="6" r:id="rId6"/>
    <sheet name="Ego_block1" sheetId="7" r:id="rId7"/>
    <sheet name="Feuil1" sheetId="13" r:id="rId8"/>
    <sheet name="Ego_block2" sheetId="8" r:id="rId9"/>
    <sheet name="allo_inner_loop" sheetId="9" r:id="rId10"/>
    <sheet name="allo_outer_loop" sheetId="10" r:id="rId11"/>
    <sheet name="allo_block1" sheetId="11" r:id="rId12"/>
    <sheet name="allo_block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12" l="1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Y3" i="12"/>
  <c r="Z3" i="12" s="1"/>
  <c r="AA3" i="12" s="1"/>
  <c r="AB3" i="12" s="1"/>
  <c r="AC3" i="12" s="1"/>
  <c r="AD3" i="12" s="1"/>
  <c r="AE3" i="12" s="1"/>
  <c r="X3" i="12"/>
  <c r="Z2" i="12"/>
  <c r="AA2" i="12" s="1"/>
  <c r="AB2" i="12" s="1"/>
  <c r="AC2" i="12" s="1"/>
  <c r="AD2" i="12" s="1"/>
  <c r="AE2" i="12" s="1"/>
  <c r="X2" i="12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Y3" i="11"/>
  <c r="Z3" i="11" s="1"/>
  <c r="AA3" i="11" s="1"/>
  <c r="AB3" i="11" s="1"/>
  <c r="AC3" i="11" s="1"/>
  <c r="AD3" i="11" s="1"/>
  <c r="AE3" i="11" s="1"/>
  <c r="X3" i="11"/>
  <c r="Z2" i="11"/>
  <c r="AA2" i="11" s="1"/>
  <c r="AB2" i="11" s="1"/>
  <c r="AC2" i="11" s="1"/>
  <c r="AD2" i="11" s="1"/>
  <c r="AE2" i="11" s="1"/>
  <c r="X2" i="11"/>
  <c r="Y4" i="11" s="1"/>
  <c r="BF31" i="8"/>
  <c r="BE31" i="8"/>
  <c r="BD31" i="8"/>
  <c r="BC31" i="8"/>
  <c r="BB31" i="8"/>
  <c r="BA31" i="8"/>
  <c r="BF30" i="8"/>
  <c r="BE30" i="8"/>
  <c r="BD30" i="8"/>
  <c r="BC30" i="8"/>
  <c r="BB30" i="8"/>
  <c r="BA30" i="8"/>
  <c r="BH30" i="8" s="1"/>
  <c r="BF29" i="8"/>
  <c r="BE29" i="8"/>
  <c r="BD29" i="8"/>
  <c r="BC29" i="8"/>
  <c r="BB29" i="8"/>
  <c r="BA29" i="8"/>
  <c r="BF28" i="8"/>
  <c r="BE28" i="8"/>
  <c r="BD28" i="8"/>
  <c r="BC28" i="8"/>
  <c r="BB28" i="8"/>
  <c r="BA28" i="8"/>
  <c r="BH28" i="8" s="1"/>
  <c r="BF27" i="8"/>
  <c r="BE27" i="8"/>
  <c r="BD27" i="8"/>
  <c r="BC27" i="8"/>
  <c r="BB27" i="8"/>
  <c r="BA27" i="8"/>
  <c r="BF26" i="8"/>
  <c r="BE26" i="8"/>
  <c r="BD26" i="8"/>
  <c r="BC26" i="8"/>
  <c r="BB26" i="8"/>
  <c r="BA26" i="8"/>
  <c r="BH26" i="8" s="1"/>
  <c r="BF25" i="8"/>
  <c r="BE25" i="8"/>
  <c r="BD25" i="8"/>
  <c r="BC25" i="8"/>
  <c r="BB25" i="8"/>
  <c r="BA25" i="8"/>
  <c r="BF24" i="8"/>
  <c r="BE24" i="8"/>
  <c r="BD24" i="8"/>
  <c r="BC24" i="8"/>
  <c r="BB24" i="8"/>
  <c r="BA24" i="8"/>
  <c r="BH24" i="8" s="1"/>
  <c r="BF23" i="8"/>
  <c r="BE23" i="8"/>
  <c r="BD23" i="8"/>
  <c r="BC23" i="8"/>
  <c r="BB23" i="8"/>
  <c r="BA23" i="8"/>
  <c r="BF22" i="8"/>
  <c r="BE22" i="8"/>
  <c r="BD22" i="8"/>
  <c r="BC22" i="8"/>
  <c r="BB22" i="8"/>
  <c r="BA22" i="8"/>
  <c r="BH22" i="8" s="1"/>
  <c r="BF21" i="8"/>
  <c r="BE21" i="8"/>
  <c r="BD21" i="8"/>
  <c r="BC21" i="8"/>
  <c r="BB21" i="8"/>
  <c r="BA21" i="8"/>
  <c r="BF20" i="8"/>
  <c r="BE20" i="8"/>
  <c r="BD20" i="8"/>
  <c r="BC20" i="8"/>
  <c r="BB20" i="8"/>
  <c r="BA20" i="8"/>
  <c r="BH20" i="8" s="1"/>
  <c r="BF19" i="8"/>
  <c r="BE19" i="8"/>
  <c r="BD19" i="8"/>
  <c r="BC19" i="8"/>
  <c r="BB19" i="8"/>
  <c r="BA19" i="8"/>
  <c r="BF18" i="8"/>
  <c r="BE18" i="8"/>
  <c r="BD18" i="8"/>
  <c r="BC18" i="8"/>
  <c r="BB18" i="8"/>
  <c r="BA18" i="8"/>
  <c r="BH18" i="8" s="1"/>
  <c r="BF17" i="8"/>
  <c r="BE17" i="8"/>
  <c r="BD17" i="8"/>
  <c r="BC17" i="8"/>
  <c r="BB17" i="8"/>
  <c r="BA17" i="8"/>
  <c r="BF16" i="8"/>
  <c r="BE16" i="8"/>
  <c r="BD16" i="8"/>
  <c r="BC16" i="8"/>
  <c r="BB16" i="8"/>
  <c r="BA16" i="8"/>
  <c r="BH16" i="8" s="1"/>
  <c r="BF15" i="8"/>
  <c r="BE15" i="8"/>
  <c r="BD15" i="8"/>
  <c r="BC15" i="8"/>
  <c r="BB15" i="8"/>
  <c r="BA15" i="8"/>
  <c r="BF14" i="8"/>
  <c r="BE14" i="8"/>
  <c r="BD14" i="8"/>
  <c r="BC14" i="8"/>
  <c r="BB14" i="8"/>
  <c r="BA14" i="8"/>
  <c r="BH14" i="8" s="1"/>
  <c r="BF13" i="8"/>
  <c r="BE13" i="8"/>
  <c r="BD13" i="8"/>
  <c r="BC13" i="8"/>
  <c r="BB13" i="8"/>
  <c r="BA13" i="8"/>
  <c r="BF12" i="8"/>
  <c r="BE12" i="8"/>
  <c r="BD12" i="8"/>
  <c r="BC12" i="8"/>
  <c r="BB12" i="8"/>
  <c r="BA12" i="8"/>
  <c r="BH12" i="8" s="1"/>
  <c r="BF11" i="8"/>
  <c r="BE11" i="8"/>
  <c r="BD11" i="8"/>
  <c r="BC11" i="8"/>
  <c r="BB11" i="8"/>
  <c r="BA11" i="8"/>
  <c r="BF10" i="8"/>
  <c r="BE10" i="8"/>
  <c r="BD10" i="8"/>
  <c r="BC10" i="8"/>
  <c r="BB10" i="8"/>
  <c r="BA10" i="8"/>
  <c r="BH10" i="8" s="1"/>
  <c r="BF9" i="8"/>
  <c r="BE9" i="8"/>
  <c r="BD9" i="8"/>
  <c r="BC9" i="8"/>
  <c r="BB9" i="8"/>
  <c r="BA9" i="8"/>
  <c r="BF8" i="8"/>
  <c r="BE8" i="8"/>
  <c r="BD8" i="8"/>
  <c r="BC8" i="8"/>
  <c r="BB8" i="8"/>
  <c r="BA8" i="8"/>
  <c r="BH8" i="8" s="1"/>
  <c r="BF7" i="8"/>
  <c r="BE7" i="8"/>
  <c r="BD7" i="8"/>
  <c r="BC7" i="8"/>
  <c r="BB7" i="8"/>
  <c r="BA7" i="8"/>
  <c r="BF6" i="8"/>
  <c r="BE6" i="8"/>
  <c r="BD6" i="8"/>
  <c r="BC6" i="8"/>
  <c r="BB6" i="8"/>
  <c r="BA6" i="8"/>
  <c r="BF5" i="8"/>
  <c r="BE5" i="8"/>
  <c r="BD5" i="8"/>
  <c r="BC5" i="8"/>
  <c r="BB5" i="8"/>
  <c r="BA5" i="8"/>
  <c r="BF4" i="8"/>
  <c r="BE4" i="8"/>
  <c r="BD4" i="8"/>
  <c r="BC4" i="8"/>
  <c r="BB4" i="8"/>
  <c r="BA4" i="8"/>
  <c r="BF3" i="8"/>
  <c r="BE3" i="8"/>
  <c r="BD3" i="8"/>
  <c r="BC3" i="8"/>
  <c r="BB3" i="8"/>
  <c r="BA3" i="8"/>
  <c r="BF2" i="8"/>
  <c r="BE2" i="8"/>
  <c r="BD2" i="8"/>
  <c r="BC2" i="8"/>
  <c r="BB2" i="8"/>
  <c r="BA2" i="8"/>
  <c r="BI3" i="8" s="1"/>
  <c r="BJ3" i="8" s="1"/>
  <c r="BK3" i="8" s="1"/>
  <c r="BL3" i="8" s="1"/>
  <c r="BM3" i="8" s="1"/>
  <c r="BN3" i="8" s="1"/>
  <c r="BO3" i="8" s="1"/>
  <c r="BF31" i="7"/>
  <c r="BE31" i="7"/>
  <c r="BD31" i="7"/>
  <c r="BC31" i="7"/>
  <c r="BB31" i="7"/>
  <c r="BA31" i="7"/>
  <c r="BF30" i="7"/>
  <c r="BE30" i="7"/>
  <c r="BD30" i="7"/>
  <c r="BC30" i="7"/>
  <c r="BB30" i="7"/>
  <c r="BA30" i="7"/>
  <c r="BH30" i="7" s="1"/>
  <c r="BF29" i="7"/>
  <c r="BE29" i="7"/>
  <c r="BD29" i="7"/>
  <c r="BC29" i="7"/>
  <c r="BB29" i="7"/>
  <c r="BH29" i="7" s="1"/>
  <c r="BA29" i="7"/>
  <c r="BF28" i="7"/>
  <c r="BE28" i="7"/>
  <c r="BD28" i="7"/>
  <c r="BC28" i="7"/>
  <c r="BB28" i="7"/>
  <c r="BA28" i="7"/>
  <c r="BH28" i="7" s="1"/>
  <c r="BF27" i="7"/>
  <c r="BE27" i="7"/>
  <c r="BD27" i="7"/>
  <c r="BC27" i="7"/>
  <c r="BB27" i="7"/>
  <c r="BH27" i="7" s="1"/>
  <c r="BA27" i="7"/>
  <c r="BF26" i="7"/>
  <c r="BE26" i="7"/>
  <c r="BD26" i="7"/>
  <c r="BC26" i="7"/>
  <c r="BB26" i="7"/>
  <c r="BA26" i="7"/>
  <c r="BH26" i="7" s="1"/>
  <c r="BF25" i="7"/>
  <c r="BE25" i="7"/>
  <c r="BD25" i="7"/>
  <c r="BC25" i="7"/>
  <c r="BB25" i="7"/>
  <c r="BH25" i="7" s="1"/>
  <c r="BA25" i="7"/>
  <c r="BF24" i="7"/>
  <c r="BE24" i="7"/>
  <c r="BD24" i="7"/>
  <c r="BC24" i="7"/>
  <c r="BB24" i="7"/>
  <c r="BA24" i="7"/>
  <c r="BH24" i="7" s="1"/>
  <c r="BF23" i="7"/>
  <c r="BE23" i="7"/>
  <c r="BD23" i="7"/>
  <c r="BC23" i="7"/>
  <c r="BB23" i="7"/>
  <c r="BH23" i="7" s="1"/>
  <c r="BA23" i="7"/>
  <c r="BF22" i="7"/>
  <c r="BE22" i="7"/>
  <c r="BD22" i="7"/>
  <c r="BC22" i="7"/>
  <c r="BB22" i="7"/>
  <c r="BA22" i="7"/>
  <c r="BH22" i="7" s="1"/>
  <c r="BF21" i="7"/>
  <c r="BE21" i="7"/>
  <c r="BD21" i="7"/>
  <c r="BC21" i="7"/>
  <c r="BB21" i="7"/>
  <c r="BH21" i="7" s="1"/>
  <c r="BA21" i="7"/>
  <c r="BF20" i="7"/>
  <c r="BE20" i="7"/>
  <c r="BD20" i="7"/>
  <c r="BC20" i="7"/>
  <c r="BB20" i="7"/>
  <c r="BA20" i="7"/>
  <c r="BH20" i="7" s="1"/>
  <c r="BF19" i="7"/>
  <c r="BE19" i="7"/>
  <c r="BD19" i="7"/>
  <c r="BC19" i="7"/>
  <c r="BB19" i="7"/>
  <c r="BH19" i="7" s="1"/>
  <c r="BA19" i="7"/>
  <c r="BF18" i="7"/>
  <c r="BE18" i="7"/>
  <c r="BD18" i="7"/>
  <c r="BC18" i="7"/>
  <c r="BB18" i="7"/>
  <c r="BA18" i="7"/>
  <c r="BF17" i="7"/>
  <c r="BE17" i="7"/>
  <c r="BD17" i="7"/>
  <c r="BC17" i="7"/>
  <c r="BB17" i="7"/>
  <c r="BH17" i="7" s="1"/>
  <c r="BA17" i="7"/>
  <c r="BF16" i="7"/>
  <c r="BE16" i="7"/>
  <c r="BD16" i="7"/>
  <c r="BC16" i="7"/>
  <c r="BB16" i="7"/>
  <c r="BA16" i="7"/>
  <c r="BF15" i="7"/>
  <c r="BE15" i="7"/>
  <c r="BD15" i="7"/>
  <c r="BC15" i="7"/>
  <c r="BB15" i="7"/>
  <c r="BH15" i="7" s="1"/>
  <c r="BA15" i="7"/>
  <c r="BF14" i="7"/>
  <c r="BE14" i="7"/>
  <c r="BD14" i="7"/>
  <c r="BC14" i="7"/>
  <c r="BB14" i="7"/>
  <c r="BA14" i="7"/>
  <c r="BF13" i="7"/>
  <c r="BE13" i="7"/>
  <c r="BD13" i="7"/>
  <c r="BC13" i="7"/>
  <c r="BB13" i="7"/>
  <c r="BH13" i="7" s="1"/>
  <c r="BA13" i="7"/>
  <c r="BF12" i="7"/>
  <c r="BE12" i="7"/>
  <c r="BD12" i="7"/>
  <c r="BC12" i="7"/>
  <c r="BB12" i="7"/>
  <c r="BA12" i="7"/>
  <c r="BF11" i="7"/>
  <c r="BE11" i="7"/>
  <c r="BD11" i="7"/>
  <c r="BC11" i="7"/>
  <c r="BB11" i="7"/>
  <c r="BH11" i="7" s="1"/>
  <c r="BA11" i="7"/>
  <c r="BF10" i="7"/>
  <c r="BE10" i="7"/>
  <c r="BD10" i="7"/>
  <c r="BC10" i="7"/>
  <c r="BB10" i="7"/>
  <c r="BA10" i="7"/>
  <c r="BF9" i="7"/>
  <c r="BE9" i="7"/>
  <c r="BD9" i="7"/>
  <c r="BC9" i="7"/>
  <c r="BB9" i="7"/>
  <c r="BH9" i="7" s="1"/>
  <c r="BA9" i="7"/>
  <c r="BF8" i="7"/>
  <c r="BE8" i="7"/>
  <c r="BD8" i="7"/>
  <c r="BC8" i="7"/>
  <c r="BB8" i="7"/>
  <c r="BA8" i="7"/>
  <c r="BF7" i="7"/>
  <c r="BE7" i="7"/>
  <c r="BD7" i="7"/>
  <c r="BC7" i="7"/>
  <c r="BB7" i="7"/>
  <c r="BH7" i="7" s="1"/>
  <c r="BA7" i="7"/>
  <c r="BF6" i="7"/>
  <c r="BE6" i="7"/>
  <c r="BD6" i="7"/>
  <c r="BC6" i="7"/>
  <c r="BB6" i="7"/>
  <c r="BA6" i="7"/>
  <c r="BF5" i="7"/>
  <c r="BE5" i="7"/>
  <c r="BD5" i="7"/>
  <c r="BC5" i="7"/>
  <c r="BB5" i="7"/>
  <c r="BH5" i="7" s="1"/>
  <c r="BA5" i="7"/>
  <c r="BF4" i="7"/>
  <c r="BE4" i="7"/>
  <c r="BD4" i="7"/>
  <c r="BC4" i="7"/>
  <c r="BB4" i="7"/>
  <c r="BA4" i="7"/>
  <c r="BF3" i="7"/>
  <c r="BE3" i="7"/>
  <c r="BD3" i="7"/>
  <c r="BC3" i="7"/>
  <c r="BB3" i="7"/>
  <c r="BH3" i="7" s="1"/>
  <c r="BA3" i="7"/>
  <c r="BJ2" i="7"/>
  <c r="BK2" i="7" s="1"/>
  <c r="BL2" i="7" s="1"/>
  <c r="BM2" i="7" s="1"/>
  <c r="BN2" i="7" s="1"/>
  <c r="BO2" i="7" s="1"/>
  <c r="BF2" i="7"/>
  <c r="BE2" i="7"/>
  <c r="BD2" i="7"/>
  <c r="BC2" i="7"/>
  <c r="BH2" i="7" s="1"/>
  <c r="BI4" i="7" s="1"/>
  <c r="BB2" i="7"/>
  <c r="BA2" i="7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J2" i="4"/>
  <c r="BK2" i="4" s="1"/>
  <c r="BF2" i="4"/>
  <c r="BE2" i="4"/>
  <c r="BD2" i="4"/>
  <c r="BC2" i="4"/>
  <c r="BH2" i="4" s="1"/>
  <c r="BB2" i="4"/>
  <c r="BA2" i="4"/>
  <c r="AJ2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H2" i="3"/>
  <c r="AI2" i="3" s="1"/>
  <c r="AK2" i="3" s="1"/>
  <c r="AL2" i="3" s="1"/>
  <c r="AM2" i="3" s="1"/>
  <c r="AF2" i="3"/>
  <c r="AG4" i="3" s="1"/>
  <c r="Y4" i="12" l="1"/>
  <c r="Z4" i="12" s="1"/>
  <c r="AA4" i="12" s="1"/>
  <c r="AB4" i="12" s="1"/>
  <c r="AC4" i="12" s="1"/>
  <c r="AD4" i="12" s="1"/>
  <c r="AE4" i="12" s="1"/>
  <c r="Y5" i="12"/>
  <c r="Z4" i="11"/>
  <c r="AA4" i="11" s="1"/>
  <c r="AB4" i="11" s="1"/>
  <c r="AC4" i="11" s="1"/>
  <c r="AD4" i="11" s="1"/>
  <c r="AE4" i="11" s="1"/>
  <c r="Y5" i="11"/>
  <c r="BH2" i="8"/>
  <c r="BH3" i="8"/>
  <c r="BH4" i="8"/>
  <c r="BH5" i="8"/>
  <c r="BH6" i="8"/>
  <c r="BH7" i="8"/>
  <c r="BH9" i="8"/>
  <c r="BH11" i="8"/>
  <c r="BH13" i="8"/>
  <c r="BH15" i="8"/>
  <c r="BH17" i="8"/>
  <c r="BH19" i="8"/>
  <c r="BH21" i="8"/>
  <c r="BH23" i="8"/>
  <c r="BH25" i="8"/>
  <c r="BH27" i="8"/>
  <c r="BH29" i="8"/>
  <c r="BJ2" i="8"/>
  <c r="BK2" i="8" s="1"/>
  <c r="BL2" i="8" s="1"/>
  <c r="BM2" i="8" s="1"/>
  <c r="BN2" i="8" s="1"/>
  <c r="BO2" i="8" s="1"/>
  <c r="BJ4" i="7"/>
  <c r="BK4" i="7" s="1"/>
  <c r="BL4" i="7" s="1"/>
  <c r="BM4" i="7" s="1"/>
  <c r="BN4" i="7" s="1"/>
  <c r="BO4" i="7" s="1"/>
  <c r="BI3" i="7"/>
  <c r="BJ3" i="7" s="1"/>
  <c r="BK3" i="7" s="1"/>
  <c r="BL3" i="7" s="1"/>
  <c r="BM3" i="7" s="1"/>
  <c r="BN3" i="7" s="1"/>
  <c r="BO3" i="7" s="1"/>
  <c r="BH4" i="7"/>
  <c r="BI5" i="7" s="1"/>
  <c r="BH6" i="7"/>
  <c r="BH8" i="7"/>
  <c r="BH10" i="7"/>
  <c r="BH12" i="7"/>
  <c r="BH14" i="7"/>
  <c r="BH16" i="7"/>
  <c r="BH18" i="7"/>
  <c r="BL2" i="4"/>
  <c r="BM2" i="4" s="1"/>
  <c r="BN2" i="4" s="1"/>
  <c r="BO2" i="4" s="1"/>
  <c r="BI3" i="4"/>
  <c r="BJ3" i="4" s="1"/>
  <c r="BK3" i="4" s="1"/>
  <c r="BL3" i="4" s="1"/>
  <c r="BM3" i="4" s="1"/>
  <c r="BN3" i="4" s="1"/>
  <c r="BO3" i="4" s="1"/>
  <c r="BH3" i="4"/>
  <c r="BI4" i="4" s="1"/>
  <c r="BH5" i="4"/>
  <c r="BH7" i="4"/>
  <c r="BH9" i="4"/>
  <c r="BH11" i="4"/>
  <c r="BH13" i="4"/>
  <c r="BH15" i="4"/>
  <c r="BH17" i="4"/>
  <c r="BH19" i="4"/>
  <c r="BH21" i="4"/>
  <c r="BH23" i="4"/>
  <c r="BH25" i="4"/>
  <c r="BH27" i="4"/>
  <c r="BH29" i="4"/>
  <c r="AH4" i="3"/>
  <c r="AI4" i="3" s="1"/>
  <c r="AJ4" i="3" s="1"/>
  <c r="AK4" i="3" s="1"/>
  <c r="AL4" i="3" s="1"/>
  <c r="AM4" i="3" s="1"/>
  <c r="AG5" i="3"/>
  <c r="Z5" i="12" l="1"/>
  <c r="AA5" i="12" s="1"/>
  <c r="AB5" i="12" s="1"/>
  <c r="AC5" i="12" s="1"/>
  <c r="AD5" i="12" s="1"/>
  <c r="AE5" i="12" s="1"/>
  <c r="Y6" i="12"/>
  <c r="Z5" i="11"/>
  <c r="AA5" i="11" s="1"/>
  <c r="AB5" i="11" s="1"/>
  <c r="AC5" i="11" s="1"/>
  <c r="AD5" i="11" s="1"/>
  <c r="AE5" i="11" s="1"/>
  <c r="Y6" i="11"/>
  <c r="BI4" i="8"/>
  <c r="BJ5" i="7"/>
  <c r="BK5" i="7" s="1"/>
  <c r="BL5" i="7" s="1"/>
  <c r="BM5" i="7" s="1"/>
  <c r="BN5" i="7" s="1"/>
  <c r="BO5" i="7" s="1"/>
  <c r="BI6" i="7"/>
  <c r="BI5" i="4"/>
  <c r="BJ4" i="4"/>
  <c r="BK4" i="4" s="1"/>
  <c r="BL4" i="4" s="1"/>
  <c r="BM4" i="4" s="1"/>
  <c r="BN4" i="4" s="1"/>
  <c r="BO4" i="4" s="1"/>
  <c r="AH5" i="3"/>
  <c r="AI5" i="3" s="1"/>
  <c r="AJ5" i="3" s="1"/>
  <c r="AK5" i="3" s="1"/>
  <c r="AL5" i="3" s="1"/>
  <c r="AM5" i="3" s="1"/>
  <c r="AG6" i="3"/>
  <c r="Z6" i="12" l="1"/>
  <c r="AA6" i="12" s="1"/>
  <c r="AB6" i="12" s="1"/>
  <c r="AC6" i="12" s="1"/>
  <c r="AD6" i="12" s="1"/>
  <c r="AE6" i="12" s="1"/>
  <c r="Y7" i="12"/>
  <c r="Z6" i="11"/>
  <c r="AA6" i="11" s="1"/>
  <c r="AB6" i="11" s="1"/>
  <c r="AC6" i="11" s="1"/>
  <c r="AD6" i="11" s="1"/>
  <c r="AE6" i="11" s="1"/>
  <c r="Y7" i="11"/>
  <c r="BI5" i="8"/>
  <c r="BJ4" i="8"/>
  <c r="BK4" i="8" s="1"/>
  <c r="BL4" i="8" s="1"/>
  <c r="BM4" i="8" s="1"/>
  <c r="BN4" i="8" s="1"/>
  <c r="BO4" i="8" s="1"/>
  <c r="BI7" i="7"/>
  <c r="BJ6" i="7"/>
  <c r="BK6" i="7" s="1"/>
  <c r="BL6" i="7" s="1"/>
  <c r="BM6" i="7" s="1"/>
  <c r="BN6" i="7" s="1"/>
  <c r="BO6" i="7" s="1"/>
  <c r="BJ5" i="4"/>
  <c r="BK5" i="4" s="1"/>
  <c r="BL5" i="4" s="1"/>
  <c r="BM5" i="4" s="1"/>
  <c r="BN5" i="4" s="1"/>
  <c r="BO5" i="4" s="1"/>
  <c r="BI6" i="4"/>
  <c r="AH6" i="3"/>
  <c r="AI6" i="3" s="1"/>
  <c r="AJ6" i="3" s="1"/>
  <c r="AK6" i="3" s="1"/>
  <c r="AL6" i="3" s="1"/>
  <c r="AM6" i="3" s="1"/>
  <c r="AG7" i="3"/>
  <c r="Z7" i="12" l="1"/>
  <c r="AA7" i="12" s="1"/>
  <c r="AB7" i="12" s="1"/>
  <c r="AC7" i="12" s="1"/>
  <c r="AD7" i="12" s="1"/>
  <c r="AE7" i="12" s="1"/>
  <c r="Y8" i="12"/>
  <c r="Z7" i="11"/>
  <c r="AA7" i="11" s="1"/>
  <c r="AB7" i="11" s="1"/>
  <c r="AC7" i="11" s="1"/>
  <c r="AD7" i="11" s="1"/>
  <c r="AE7" i="11" s="1"/>
  <c r="Y8" i="11"/>
  <c r="BJ5" i="8"/>
  <c r="BK5" i="8" s="1"/>
  <c r="BL5" i="8" s="1"/>
  <c r="BM5" i="8" s="1"/>
  <c r="BN5" i="8" s="1"/>
  <c r="BO5" i="8" s="1"/>
  <c r="BI6" i="8"/>
  <c r="BJ7" i="7"/>
  <c r="BK7" i="7" s="1"/>
  <c r="BL7" i="7" s="1"/>
  <c r="BM7" i="7" s="1"/>
  <c r="BN7" i="7" s="1"/>
  <c r="BO7" i="7" s="1"/>
  <c r="BI8" i="7"/>
  <c r="BI7" i="4"/>
  <c r="BJ6" i="4"/>
  <c r="BK6" i="4" s="1"/>
  <c r="BL6" i="4" s="1"/>
  <c r="BM6" i="4" s="1"/>
  <c r="BN6" i="4" s="1"/>
  <c r="BO6" i="4" s="1"/>
  <c r="AH7" i="3"/>
  <c r="AI7" i="3" s="1"/>
  <c r="AJ7" i="3" s="1"/>
  <c r="AK7" i="3" s="1"/>
  <c r="AL7" i="3" s="1"/>
  <c r="AM7" i="3" s="1"/>
  <c r="AG8" i="3"/>
  <c r="Z8" i="12" l="1"/>
  <c r="AA8" i="12" s="1"/>
  <c r="AB8" i="12" s="1"/>
  <c r="AC8" i="12" s="1"/>
  <c r="AD8" i="12" s="1"/>
  <c r="AE8" i="12" s="1"/>
  <c r="Y9" i="12"/>
  <c r="Z8" i="11"/>
  <c r="AA8" i="11" s="1"/>
  <c r="AB8" i="11" s="1"/>
  <c r="AC8" i="11" s="1"/>
  <c r="AD8" i="11" s="1"/>
  <c r="AE8" i="11" s="1"/>
  <c r="Y9" i="11"/>
  <c r="BI7" i="8"/>
  <c r="BJ6" i="8"/>
  <c r="BK6" i="8" s="1"/>
  <c r="BL6" i="8" s="1"/>
  <c r="BM6" i="8" s="1"/>
  <c r="BN6" i="8" s="1"/>
  <c r="BO6" i="8" s="1"/>
  <c r="BI9" i="7"/>
  <c r="BJ8" i="7"/>
  <c r="BK8" i="7" s="1"/>
  <c r="BL8" i="7" s="1"/>
  <c r="BM8" i="7" s="1"/>
  <c r="BN8" i="7" s="1"/>
  <c r="BO8" i="7" s="1"/>
  <c r="BJ7" i="4"/>
  <c r="BK7" i="4" s="1"/>
  <c r="BL7" i="4" s="1"/>
  <c r="BM7" i="4" s="1"/>
  <c r="BN7" i="4" s="1"/>
  <c r="BO7" i="4" s="1"/>
  <c r="BI8" i="4"/>
  <c r="AH8" i="3"/>
  <c r="AI8" i="3" s="1"/>
  <c r="AJ8" i="3" s="1"/>
  <c r="AK8" i="3" s="1"/>
  <c r="AL8" i="3" s="1"/>
  <c r="AM8" i="3" s="1"/>
  <c r="AG9" i="3"/>
  <c r="Z9" i="12" l="1"/>
  <c r="AA9" i="12" s="1"/>
  <c r="AB9" i="12" s="1"/>
  <c r="AC9" i="12" s="1"/>
  <c r="AD9" i="12" s="1"/>
  <c r="AE9" i="12" s="1"/>
  <c r="Y10" i="12"/>
  <c r="Z9" i="11"/>
  <c r="AA9" i="11" s="1"/>
  <c r="AB9" i="11" s="1"/>
  <c r="AC9" i="11" s="1"/>
  <c r="AD9" i="11" s="1"/>
  <c r="AE9" i="11" s="1"/>
  <c r="Y10" i="11"/>
  <c r="BI8" i="8"/>
  <c r="BJ7" i="8"/>
  <c r="BK7" i="8" s="1"/>
  <c r="BL7" i="8" s="1"/>
  <c r="BM7" i="8" s="1"/>
  <c r="BN7" i="8" s="1"/>
  <c r="BO7" i="8" s="1"/>
  <c r="BJ9" i="7"/>
  <c r="BK9" i="7" s="1"/>
  <c r="BL9" i="7" s="1"/>
  <c r="BM9" i="7" s="1"/>
  <c r="BN9" i="7" s="1"/>
  <c r="BO9" i="7" s="1"/>
  <c r="BI10" i="7"/>
  <c r="BI9" i="4"/>
  <c r="BJ8" i="4"/>
  <c r="BK8" i="4" s="1"/>
  <c r="BL8" i="4" s="1"/>
  <c r="BM8" i="4" s="1"/>
  <c r="BN8" i="4" s="1"/>
  <c r="BO8" i="4" s="1"/>
  <c r="AH9" i="3"/>
  <c r="AI9" i="3" s="1"/>
  <c r="AJ9" i="3" s="1"/>
  <c r="AK9" i="3" s="1"/>
  <c r="AL9" i="3" s="1"/>
  <c r="AM9" i="3" s="1"/>
  <c r="AG10" i="3"/>
  <c r="Z10" i="12" l="1"/>
  <c r="AA10" i="12" s="1"/>
  <c r="AB10" i="12" s="1"/>
  <c r="AC10" i="12" s="1"/>
  <c r="AD10" i="12" s="1"/>
  <c r="AE10" i="12" s="1"/>
  <c r="Y11" i="12"/>
  <c r="Z10" i="11"/>
  <c r="AA10" i="11" s="1"/>
  <c r="AB10" i="11" s="1"/>
  <c r="AC10" i="11" s="1"/>
  <c r="AD10" i="11" s="1"/>
  <c r="AE10" i="11" s="1"/>
  <c r="Y11" i="11"/>
  <c r="BI9" i="8"/>
  <c r="BJ8" i="8"/>
  <c r="BK8" i="8" s="1"/>
  <c r="BL8" i="8" s="1"/>
  <c r="BM8" i="8" s="1"/>
  <c r="BN8" i="8" s="1"/>
  <c r="BO8" i="8" s="1"/>
  <c r="BI11" i="7"/>
  <c r="BJ10" i="7"/>
  <c r="BK10" i="7" s="1"/>
  <c r="BL10" i="7" s="1"/>
  <c r="BM10" i="7" s="1"/>
  <c r="BN10" i="7" s="1"/>
  <c r="BO10" i="7" s="1"/>
  <c r="BJ9" i="4"/>
  <c r="BK9" i="4" s="1"/>
  <c r="BL9" i="4" s="1"/>
  <c r="BM9" i="4" s="1"/>
  <c r="BN9" i="4" s="1"/>
  <c r="BO9" i="4" s="1"/>
  <c r="BI10" i="4"/>
  <c r="AH10" i="3"/>
  <c r="AI10" i="3" s="1"/>
  <c r="AJ10" i="3" s="1"/>
  <c r="AK10" i="3" s="1"/>
  <c r="AL10" i="3" s="1"/>
  <c r="AM10" i="3" s="1"/>
  <c r="AG11" i="3"/>
  <c r="Z11" i="12" l="1"/>
  <c r="AA11" i="12" s="1"/>
  <c r="AB11" i="12" s="1"/>
  <c r="AC11" i="12" s="1"/>
  <c r="AD11" i="12" s="1"/>
  <c r="AE11" i="12" s="1"/>
  <c r="Y12" i="12"/>
  <c r="Z11" i="11"/>
  <c r="AA11" i="11" s="1"/>
  <c r="AB11" i="11" s="1"/>
  <c r="AC11" i="11" s="1"/>
  <c r="AD11" i="11" s="1"/>
  <c r="AE11" i="11" s="1"/>
  <c r="Y12" i="11"/>
  <c r="BJ9" i="8"/>
  <c r="BK9" i="8" s="1"/>
  <c r="BL9" i="8" s="1"/>
  <c r="BM9" i="8" s="1"/>
  <c r="BN9" i="8" s="1"/>
  <c r="BO9" i="8" s="1"/>
  <c r="BI10" i="8"/>
  <c r="BJ11" i="7"/>
  <c r="BK11" i="7" s="1"/>
  <c r="BL11" i="7" s="1"/>
  <c r="BM11" i="7" s="1"/>
  <c r="BN11" i="7" s="1"/>
  <c r="BO11" i="7" s="1"/>
  <c r="BI12" i="7"/>
  <c r="BI11" i="4"/>
  <c r="BJ10" i="4"/>
  <c r="BK10" i="4" s="1"/>
  <c r="BL10" i="4" s="1"/>
  <c r="BM10" i="4" s="1"/>
  <c r="BN10" i="4" s="1"/>
  <c r="BO10" i="4" s="1"/>
  <c r="AH11" i="3"/>
  <c r="AI11" i="3" s="1"/>
  <c r="AJ11" i="3" s="1"/>
  <c r="AK11" i="3" s="1"/>
  <c r="AL11" i="3" s="1"/>
  <c r="AM11" i="3" s="1"/>
  <c r="AG12" i="3"/>
  <c r="Z12" i="12" l="1"/>
  <c r="AA12" i="12" s="1"/>
  <c r="AB12" i="12" s="1"/>
  <c r="AC12" i="12" s="1"/>
  <c r="AD12" i="12" s="1"/>
  <c r="AE12" i="12" s="1"/>
  <c r="Y13" i="12"/>
  <c r="Z12" i="11"/>
  <c r="AA12" i="11" s="1"/>
  <c r="AB12" i="11" s="1"/>
  <c r="AC12" i="11" s="1"/>
  <c r="AD12" i="11" s="1"/>
  <c r="AE12" i="11" s="1"/>
  <c r="Y13" i="11"/>
  <c r="BJ10" i="8"/>
  <c r="BK10" i="8" s="1"/>
  <c r="BL10" i="8" s="1"/>
  <c r="BM10" i="8" s="1"/>
  <c r="BN10" i="8" s="1"/>
  <c r="BO10" i="8" s="1"/>
  <c r="BI11" i="8"/>
  <c r="BI13" i="7"/>
  <c r="BJ12" i="7"/>
  <c r="BK12" i="7" s="1"/>
  <c r="BL12" i="7" s="1"/>
  <c r="BM12" i="7" s="1"/>
  <c r="BN12" i="7" s="1"/>
  <c r="BO12" i="7" s="1"/>
  <c r="BJ11" i="4"/>
  <c r="BK11" i="4" s="1"/>
  <c r="BL11" i="4" s="1"/>
  <c r="BM11" i="4" s="1"/>
  <c r="BN11" i="4" s="1"/>
  <c r="BO11" i="4" s="1"/>
  <c r="BI12" i="4"/>
  <c r="AH12" i="3"/>
  <c r="AI12" i="3" s="1"/>
  <c r="AJ12" i="3" s="1"/>
  <c r="AK12" i="3" s="1"/>
  <c r="AL12" i="3" s="1"/>
  <c r="AM12" i="3" s="1"/>
  <c r="AG13" i="3"/>
  <c r="Z13" i="12" l="1"/>
  <c r="AA13" i="12" s="1"/>
  <c r="AB13" i="12" s="1"/>
  <c r="AC13" i="12" s="1"/>
  <c r="AD13" i="12" s="1"/>
  <c r="AE13" i="12" s="1"/>
  <c r="Y14" i="12"/>
  <c r="Z13" i="11"/>
  <c r="AA13" i="11" s="1"/>
  <c r="AB13" i="11" s="1"/>
  <c r="AC13" i="11" s="1"/>
  <c r="AD13" i="11" s="1"/>
  <c r="AE13" i="11" s="1"/>
  <c r="Y14" i="11"/>
  <c r="BJ11" i="8"/>
  <c r="BK11" i="8" s="1"/>
  <c r="BL11" i="8" s="1"/>
  <c r="BM11" i="8" s="1"/>
  <c r="BN11" i="8" s="1"/>
  <c r="BO11" i="8" s="1"/>
  <c r="BI12" i="8"/>
  <c r="BJ13" i="7"/>
  <c r="BK13" i="7" s="1"/>
  <c r="BL13" i="7" s="1"/>
  <c r="BM13" i="7" s="1"/>
  <c r="BN13" i="7" s="1"/>
  <c r="BO13" i="7" s="1"/>
  <c r="BI14" i="7"/>
  <c r="BI13" i="4"/>
  <c r="BJ12" i="4"/>
  <c r="BK12" i="4" s="1"/>
  <c r="BL12" i="4" s="1"/>
  <c r="BM12" i="4" s="1"/>
  <c r="BN12" i="4" s="1"/>
  <c r="BO12" i="4" s="1"/>
  <c r="AH13" i="3"/>
  <c r="AI13" i="3" s="1"/>
  <c r="AJ13" i="3" s="1"/>
  <c r="AK13" i="3" s="1"/>
  <c r="AL13" i="3" s="1"/>
  <c r="AM13" i="3" s="1"/>
  <c r="AG14" i="3"/>
  <c r="Z14" i="12" l="1"/>
  <c r="AA14" i="12" s="1"/>
  <c r="AB14" i="12" s="1"/>
  <c r="AC14" i="12" s="1"/>
  <c r="AD14" i="12" s="1"/>
  <c r="AE14" i="12" s="1"/>
  <c r="Y15" i="12"/>
  <c r="Z14" i="11"/>
  <c r="AA14" i="11" s="1"/>
  <c r="AB14" i="11" s="1"/>
  <c r="AC14" i="11" s="1"/>
  <c r="AD14" i="11" s="1"/>
  <c r="AE14" i="11" s="1"/>
  <c r="Y15" i="11"/>
  <c r="BI13" i="8"/>
  <c r="BJ12" i="8"/>
  <c r="BK12" i="8" s="1"/>
  <c r="BL12" i="8" s="1"/>
  <c r="BM12" i="8" s="1"/>
  <c r="BN12" i="8" s="1"/>
  <c r="BO12" i="8" s="1"/>
  <c r="BI15" i="7"/>
  <c r="BJ14" i="7"/>
  <c r="BK14" i="7" s="1"/>
  <c r="BL14" i="7" s="1"/>
  <c r="BM14" i="7" s="1"/>
  <c r="BN14" i="7" s="1"/>
  <c r="BO14" i="7" s="1"/>
  <c r="BJ13" i="4"/>
  <c r="BK13" i="4" s="1"/>
  <c r="BL13" i="4" s="1"/>
  <c r="BM13" i="4" s="1"/>
  <c r="BN13" i="4" s="1"/>
  <c r="BO13" i="4" s="1"/>
  <c r="BI14" i="4"/>
  <c r="AH14" i="3"/>
  <c r="AI14" i="3" s="1"/>
  <c r="AJ14" i="3" s="1"/>
  <c r="AK14" i="3" s="1"/>
  <c r="AL14" i="3" s="1"/>
  <c r="AM14" i="3" s="1"/>
  <c r="AG15" i="3"/>
  <c r="Z15" i="12" l="1"/>
  <c r="AA15" i="12" s="1"/>
  <c r="AB15" i="12" s="1"/>
  <c r="AC15" i="12" s="1"/>
  <c r="AD15" i="12" s="1"/>
  <c r="AE15" i="12" s="1"/>
  <c r="Y16" i="12"/>
  <c r="Z15" i="11"/>
  <c r="AA15" i="11" s="1"/>
  <c r="AB15" i="11" s="1"/>
  <c r="AC15" i="11" s="1"/>
  <c r="AD15" i="11" s="1"/>
  <c r="AE15" i="11" s="1"/>
  <c r="Y16" i="11"/>
  <c r="BJ13" i="8"/>
  <c r="BK13" i="8" s="1"/>
  <c r="BL13" i="8" s="1"/>
  <c r="BM13" i="8" s="1"/>
  <c r="BN13" i="8" s="1"/>
  <c r="BO13" i="8" s="1"/>
  <c r="BI14" i="8"/>
  <c r="BJ15" i="7"/>
  <c r="BK15" i="7" s="1"/>
  <c r="BL15" i="7" s="1"/>
  <c r="BM15" i="7" s="1"/>
  <c r="BN15" i="7" s="1"/>
  <c r="BO15" i="7" s="1"/>
  <c r="BI16" i="7"/>
  <c r="BI15" i="4"/>
  <c r="BJ14" i="4"/>
  <c r="BK14" i="4" s="1"/>
  <c r="BL14" i="4" s="1"/>
  <c r="BM14" i="4" s="1"/>
  <c r="BN14" i="4" s="1"/>
  <c r="BO14" i="4" s="1"/>
  <c r="AH15" i="3"/>
  <c r="AI15" i="3" s="1"/>
  <c r="AJ15" i="3" s="1"/>
  <c r="AK15" i="3" s="1"/>
  <c r="AL15" i="3" s="1"/>
  <c r="AM15" i="3" s="1"/>
  <c r="AG16" i="3"/>
  <c r="Z16" i="12" l="1"/>
  <c r="AA16" i="12" s="1"/>
  <c r="AB16" i="12" s="1"/>
  <c r="AC16" i="12" s="1"/>
  <c r="AD16" i="12" s="1"/>
  <c r="AE16" i="12" s="1"/>
  <c r="Y17" i="12"/>
  <c r="Z16" i="11"/>
  <c r="AA16" i="11" s="1"/>
  <c r="AB16" i="11" s="1"/>
  <c r="AC16" i="11" s="1"/>
  <c r="AD16" i="11" s="1"/>
  <c r="AE16" i="11" s="1"/>
  <c r="Y17" i="11"/>
  <c r="BI15" i="8"/>
  <c r="BJ14" i="8"/>
  <c r="BK14" i="8" s="1"/>
  <c r="BL14" i="8" s="1"/>
  <c r="BM14" i="8" s="1"/>
  <c r="BN14" i="8" s="1"/>
  <c r="BO14" i="8" s="1"/>
  <c r="BI17" i="7"/>
  <c r="BJ16" i="7"/>
  <c r="BK16" i="7" s="1"/>
  <c r="BL16" i="7" s="1"/>
  <c r="BM16" i="7" s="1"/>
  <c r="BN16" i="7" s="1"/>
  <c r="BO16" i="7" s="1"/>
  <c r="BJ15" i="4"/>
  <c r="BK15" i="4" s="1"/>
  <c r="BL15" i="4" s="1"/>
  <c r="BM15" i="4" s="1"/>
  <c r="BN15" i="4" s="1"/>
  <c r="BO15" i="4" s="1"/>
  <c r="BI16" i="4"/>
  <c r="AH16" i="3"/>
  <c r="AI16" i="3" s="1"/>
  <c r="AJ16" i="3" s="1"/>
  <c r="AK16" i="3" s="1"/>
  <c r="AL16" i="3" s="1"/>
  <c r="AM16" i="3" s="1"/>
  <c r="AG17" i="3"/>
  <c r="Z17" i="12" l="1"/>
  <c r="AA17" i="12" s="1"/>
  <c r="AB17" i="12" s="1"/>
  <c r="AC17" i="12" s="1"/>
  <c r="AD17" i="12" s="1"/>
  <c r="AE17" i="12" s="1"/>
  <c r="Y18" i="12"/>
  <c r="Z17" i="11"/>
  <c r="AA17" i="11" s="1"/>
  <c r="AB17" i="11" s="1"/>
  <c r="AC17" i="11" s="1"/>
  <c r="AD17" i="11" s="1"/>
  <c r="AE17" i="11" s="1"/>
  <c r="Y18" i="11"/>
  <c r="BJ15" i="8"/>
  <c r="BK15" i="8" s="1"/>
  <c r="BL15" i="8" s="1"/>
  <c r="BM15" i="8" s="1"/>
  <c r="BN15" i="8" s="1"/>
  <c r="BO15" i="8" s="1"/>
  <c r="BI16" i="8"/>
  <c r="BJ17" i="7"/>
  <c r="BK17" i="7" s="1"/>
  <c r="BL17" i="7" s="1"/>
  <c r="BM17" i="7" s="1"/>
  <c r="BN17" i="7" s="1"/>
  <c r="BO17" i="7" s="1"/>
  <c r="BI18" i="7"/>
  <c r="BI17" i="4"/>
  <c r="BJ16" i="4"/>
  <c r="BK16" i="4" s="1"/>
  <c r="BL16" i="4" s="1"/>
  <c r="BM16" i="4" s="1"/>
  <c r="BN16" i="4" s="1"/>
  <c r="BO16" i="4" s="1"/>
  <c r="AH17" i="3"/>
  <c r="AI17" i="3" s="1"/>
  <c r="AJ17" i="3" s="1"/>
  <c r="AK17" i="3" s="1"/>
  <c r="AL17" i="3" s="1"/>
  <c r="AM17" i="3" s="1"/>
  <c r="AG18" i="3"/>
  <c r="Z18" i="12" l="1"/>
  <c r="AA18" i="12" s="1"/>
  <c r="AB18" i="12" s="1"/>
  <c r="AC18" i="12" s="1"/>
  <c r="AD18" i="12" s="1"/>
  <c r="AE18" i="12" s="1"/>
  <c r="Y19" i="12"/>
  <c r="Z18" i="11"/>
  <c r="AA18" i="11" s="1"/>
  <c r="AB18" i="11" s="1"/>
  <c r="AC18" i="11" s="1"/>
  <c r="AD18" i="11" s="1"/>
  <c r="AE18" i="11" s="1"/>
  <c r="Y19" i="11"/>
  <c r="BI17" i="8"/>
  <c r="BJ16" i="8"/>
  <c r="BK16" i="8" s="1"/>
  <c r="BL16" i="8" s="1"/>
  <c r="BM16" i="8" s="1"/>
  <c r="BN16" i="8" s="1"/>
  <c r="BO16" i="8" s="1"/>
  <c r="BI19" i="7"/>
  <c r="BJ18" i="7"/>
  <c r="BK18" i="7" s="1"/>
  <c r="BL18" i="7" s="1"/>
  <c r="BM18" i="7" s="1"/>
  <c r="BN18" i="7" s="1"/>
  <c r="BO18" i="7" s="1"/>
  <c r="BJ17" i="4"/>
  <c r="BK17" i="4" s="1"/>
  <c r="BL17" i="4" s="1"/>
  <c r="BM17" i="4" s="1"/>
  <c r="BN17" i="4" s="1"/>
  <c r="BO17" i="4" s="1"/>
  <c r="BI18" i="4"/>
  <c r="AH18" i="3"/>
  <c r="AI18" i="3" s="1"/>
  <c r="AJ18" i="3" s="1"/>
  <c r="AK18" i="3" s="1"/>
  <c r="AL18" i="3" s="1"/>
  <c r="AM18" i="3" s="1"/>
  <c r="AG19" i="3"/>
  <c r="Z19" i="12" l="1"/>
  <c r="AA19" i="12" s="1"/>
  <c r="AB19" i="12" s="1"/>
  <c r="AC19" i="12" s="1"/>
  <c r="AD19" i="12" s="1"/>
  <c r="AE19" i="12" s="1"/>
  <c r="Y20" i="12"/>
  <c r="Z19" i="11"/>
  <c r="AA19" i="11" s="1"/>
  <c r="AB19" i="11" s="1"/>
  <c r="AC19" i="11" s="1"/>
  <c r="AD19" i="11" s="1"/>
  <c r="AE19" i="11" s="1"/>
  <c r="Y20" i="11"/>
  <c r="BJ17" i="8"/>
  <c r="BK17" i="8" s="1"/>
  <c r="BL17" i="8" s="1"/>
  <c r="BM17" i="8" s="1"/>
  <c r="BN17" i="8" s="1"/>
  <c r="BO17" i="8" s="1"/>
  <c r="BI18" i="8"/>
  <c r="BJ19" i="7"/>
  <c r="BK19" i="7" s="1"/>
  <c r="BL19" i="7" s="1"/>
  <c r="BM19" i="7" s="1"/>
  <c r="BN19" i="7" s="1"/>
  <c r="BO19" i="7" s="1"/>
  <c r="BI20" i="7"/>
  <c r="BI19" i="4"/>
  <c r="BJ18" i="4"/>
  <c r="BK18" i="4" s="1"/>
  <c r="BL18" i="4" s="1"/>
  <c r="BM18" i="4" s="1"/>
  <c r="BN18" i="4" s="1"/>
  <c r="BO18" i="4" s="1"/>
  <c r="AH19" i="3"/>
  <c r="AI19" i="3" s="1"/>
  <c r="AJ19" i="3" s="1"/>
  <c r="AK19" i="3" s="1"/>
  <c r="AL19" i="3" s="1"/>
  <c r="AM19" i="3" s="1"/>
  <c r="AG20" i="3"/>
  <c r="Z20" i="12" l="1"/>
  <c r="AA20" i="12" s="1"/>
  <c r="AB20" i="12" s="1"/>
  <c r="AC20" i="12" s="1"/>
  <c r="AD20" i="12" s="1"/>
  <c r="AE20" i="12" s="1"/>
  <c r="Y21" i="12"/>
  <c r="Z20" i="11"/>
  <c r="AA20" i="11" s="1"/>
  <c r="AB20" i="11" s="1"/>
  <c r="AC20" i="11" s="1"/>
  <c r="AD20" i="11" s="1"/>
  <c r="AE20" i="11" s="1"/>
  <c r="Y21" i="11"/>
  <c r="BI19" i="8"/>
  <c r="BJ18" i="8"/>
  <c r="BK18" i="8" s="1"/>
  <c r="BL18" i="8" s="1"/>
  <c r="BM18" i="8" s="1"/>
  <c r="BN18" i="8" s="1"/>
  <c r="BO18" i="8" s="1"/>
  <c r="BI21" i="7"/>
  <c r="BJ20" i="7"/>
  <c r="BK20" i="7" s="1"/>
  <c r="BL20" i="7" s="1"/>
  <c r="BM20" i="7" s="1"/>
  <c r="BN20" i="7" s="1"/>
  <c r="BO20" i="7" s="1"/>
  <c r="BJ19" i="4"/>
  <c r="BK19" i="4" s="1"/>
  <c r="BL19" i="4" s="1"/>
  <c r="BM19" i="4" s="1"/>
  <c r="BN19" i="4" s="1"/>
  <c r="BO19" i="4" s="1"/>
  <c r="BI20" i="4"/>
  <c r="AH20" i="3"/>
  <c r="AI20" i="3" s="1"/>
  <c r="AJ20" i="3" s="1"/>
  <c r="AK20" i="3" s="1"/>
  <c r="AL20" i="3" s="1"/>
  <c r="AM20" i="3" s="1"/>
  <c r="AG21" i="3"/>
  <c r="Z21" i="12" l="1"/>
  <c r="AA21" i="12" s="1"/>
  <c r="AB21" i="12" s="1"/>
  <c r="AC21" i="12" s="1"/>
  <c r="AD21" i="12" s="1"/>
  <c r="AE21" i="12" s="1"/>
  <c r="Y22" i="12"/>
  <c r="Z21" i="11"/>
  <c r="AA21" i="11" s="1"/>
  <c r="AB21" i="11" s="1"/>
  <c r="AC21" i="11" s="1"/>
  <c r="AD21" i="11" s="1"/>
  <c r="AE21" i="11" s="1"/>
  <c r="Y22" i="11"/>
  <c r="BJ19" i="8"/>
  <c r="BK19" i="8" s="1"/>
  <c r="BL19" i="8" s="1"/>
  <c r="BM19" i="8" s="1"/>
  <c r="BN19" i="8" s="1"/>
  <c r="BO19" i="8" s="1"/>
  <c r="BI20" i="8"/>
  <c r="BJ21" i="7"/>
  <c r="BK21" i="7" s="1"/>
  <c r="BL21" i="7" s="1"/>
  <c r="BM21" i="7" s="1"/>
  <c r="BN21" i="7" s="1"/>
  <c r="BO21" i="7" s="1"/>
  <c r="BI22" i="7"/>
  <c r="BI21" i="4"/>
  <c r="BJ20" i="4"/>
  <c r="BK20" i="4" s="1"/>
  <c r="BL20" i="4" s="1"/>
  <c r="BM20" i="4" s="1"/>
  <c r="BN20" i="4" s="1"/>
  <c r="BO20" i="4" s="1"/>
  <c r="AH21" i="3"/>
  <c r="AI21" i="3" s="1"/>
  <c r="AJ21" i="3" s="1"/>
  <c r="AK21" i="3" s="1"/>
  <c r="AL21" i="3" s="1"/>
  <c r="AM21" i="3" s="1"/>
  <c r="AG22" i="3"/>
  <c r="Z22" i="12" l="1"/>
  <c r="AA22" i="12" s="1"/>
  <c r="AB22" i="12" s="1"/>
  <c r="AC22" i="12" s="1"/>
  <c r="AD22" i="12" s="1"/>
  <c r="AE22" i="12" s="1"/>
  <c r="Y23" i="12"/>
  <c r="Z22" i="11"/>
  <c r="AA22" i="11" s="1"/>
  <c r="AB22" i="11" s="1"/>
  <c r="AC22" i="11" s="1"/>
  <c r="AD22" i="11" s="1"/>
  <c r="AE22" i="11" s="1"/>
  <c r="Y23" i="11"/>
  <c r="BI21" i="8"/>
  <c r="BJ20" i="8"/>
  <c r="BK20" i="8" s="1"/>
  <c r="BL20" i="8" s="1"/>
  <c r="BM20" i="8" s="1"/>
  <c r="BN20" i="8" s="1"/>
  <c r="BO20" i="8" s="1"/>
  <c r="BI23" i="7"/>
  <c r="BJ22" i="7"/>
  <c r="BK22" i="7" s="1"/>
  <c r="BL22" i="7" s="1"/>
  <c r="BM22" i="7" s="1"/>
  <c r="BN22" i="7" s="1"/>
  <c r="BO22" i="7" s="1"/>
  <c r="BJ21" i="4"/>
  <c r="BK21" i="4" s="1"/>
  <c r="BL21" i="4" s="1"/>
  <c r="BM21" i="4" s="1"/>
  <c r="BN21" i="4" s="1"/>
  <c r="BO21" i="4" s="1"/>
  <c r="BI22" i="4"/>
  <c r="AH22" i="3"/>
  <c r="AI22" i="3" s="1"/>
  <c r="AJ22" i="3" s="1"/>
  <c r="AK22" i="3" s="1"/>
  <c r="AL22" i="3" s="1"/>
  <c r="AM22" i="3" s="1"/>
  <c r="AG23" i="3"/>
  <c r="Z23" i="12" l="1"/>
  <c r="AA23" i="12" s="1"/>
  <c r="AB23" i="12" s="1"/>
  <c r="AC23" i="12" s="1"/>
  <c r="AD23" i="12" s="1"/>
  <c r="AE23" i="12" s="1"/>
  <c r="Y24" i="12"/>
  <c r="Z23" i="11"/>
  <c r="AA23" i="11" s="1"/>
  <c r="AB23" i="11" s="1"/>
  <c r="AC23" i="11" s="1"/>
  <c r="AD23" i="11" s="1"/>
  <c r="AE23" i="11" s="1"/>
  <c r="Y24" i="11"/>
  <c r="BJ21" i="8"/>
  <c r="BK21" i="8" s="1"/>
  <c r="BL21" i="8" s="1"/>
  <c r="BM21" i="8" s="1"/>
  <c r="BN21" i="8" s="1"/>
  <c r="BO21" i="8" s="1"/>
  <c r="BI22" i="8"/>
  <c r="BJ23" i="7"/>
  <c r="BK23" i="7" s="1"/>
  <c r="BL23" i="7" s="1"/>
  <c r="BM23" i="7" s="1"/>
  <c r="BN23" i="7" s="1"/>
  <c r="BO23" i="7" s="1"/>
  <c r="BI24" i="7"/>
  <c r="BI23" i="4"/>
  <c r="BJ22" i="4"/>
  <c r="BK22" i="4" s="1"/>
  <c r="BL22" i="4" s="1"/>
  <c r="BM22" i="4" s="1"/>
  <c r="BN22" i="4" s="1"/>
  <c r="BO22" i="4" s="1"/>
  <c r="AH23" i="3"/>
  <c r="AI23" i="3" s="1"/>
  <c r="AJ23" i="3" s="1"/>
  <c r="AK23" i="3" s="1"/>
  <c r="AL23" i="3" s="1"/>
  <c r="AM23" i="3" s="1"/>
  <c r="AG24" i="3"/>
  <c r="Z24" i="12" l="1"/>
  <c r="AA24" i="12" s="1"/>
  <c r="AB24" i="12" s="1"/>
  <c r="AC24" i="12" s="1"/>
  <c r="AD24" i="12" s="1"/>
  <c r="AE24" i="12" s="1"/>
  <c r="Y25" i="12"/>
  <c r="Z24" i="11"/>
  <c r="AA24" i="11" s="1"/>
  <c r="AB24" i="11" s="1"/>
  <c r="AC24" i="11" s="1"/>
  <c r="AD24" i="11" s="1"/>
  <c r="AE24" i="11" s="1"/>
  <c r="Y25" i="11"/>
  <c r="BJ22" i="8"/>
  <c r="BK22" i="8" s="1"/>
  <c r="BL22" i="8" s="1"/>
  <c r="BM22" i="8" s="1"/>
  <c r="BN22" i="8" s="1"/>
  <c r="BO22" i="8" s="1"/>
  <c r="BI23" i="8"/>
  <c r="BI25" i="7"/>
  <c r="BJ24" i="7"/>
  <c r="BK24" i="7" s="1"/>
  <c r="BL24" i="7" s="1"/>
  <c r="BM24" i="7" s="1"/>
  <c r="BN24" i="7" s="1"/>
  <c r="BO24" i="7" s="1"/>
  <c r="BJ23" i="4"/>
  <c r="BK23" i="4" s="1"/>
  <c r="BL23" i="4" s="1"/>
  <c r="BM23" i="4" s="1"/>
  <c r="BN23" i="4" s="1"/>
  <c r="BO23" i="4" s="1"/>
  <c r="BI24" i="4"/>
  <c r="AH24" i="3"/>
  <c r="AI24" i="3" s="1"/>
  <c r="AJ24" i="3" s="1"/>
  <c r="AK24" i="3" s="1"/>
  <c r="AL24" i="3" s="1"/>
  <c r="AM24" i="3" s="1"/>
  <c r="AG25" i="3"/>
  <c r="Z25" i="12" l="1"/>
  <c r="AA25" i="12" s="1"/>
  <c r="AB25" i="12" s="1"/>
  <c r="AC25" i="12" s="1"/>
  <c r="AD25" i="12" s="1"/>
  <c r="AE25" i="12" s="1"/>
  <c r="Y26" i="12"/>
  <c r="Z25" i="11"/>
  <c r="AA25" i="11" s="1"/>
  <c r="AB25" i="11" s="1"/>
  <c r="AC25" i="11" s="1"/>
  <c r="AD25" i="11" s="1"/>
  <c r="AE25" i="11" s="1"/>
  <c r="Y26" i="11"/>
  <c r="BJ23" i="8"/>
  <c r="BK23" i="8" s="1"/>
  <c r="BL23" i="8" s="1"/>
  <c r="BM23" i="8" s="1"/>
  <c r="BN23" i="8" s="1"/>
  <c r="BO23" i="8" s="1"/>
  <c r="BI24" i="8"/>
  <c r="BJ25" i="7"/>
  <c r="BK25" i="7" s="1"/>
  <c r="BL25" i="7" s="1"/>
  <c r="BM25" i="7" s="1"/>
  <c r="BN25" i="7" s="1"/>
  <c r="BO25" i="7" s="1"/>
  <c r="BI26" i="7"/>
  <c r="BI25" i="4"/>
  <c r="BJ24" i="4"/>
  <c r="BK24" i="4" s="1"/>
  <c r="BL24" i="4" s="1"/>
  <c r="BM24" i="4" s="1"/>
  <c r="BN24" i="4" s="1"/>
  <c r="BO24" i="4" s="1"/>
  <c r="AH25" i="3"/>
  <c r="AI25" i="3" s="1"/>
  <c r="AJ25" i="3" s="1"/>
  <c r="AK25" i="3" s="1"/>
  <c r="AL25" i="3" s="1"/>
  <c r="AM25" i="3" s="1"/>
  <c r="AG26" i="3"/>
  <c r="Z26" i="12" l="1"/>
  <c r="AA26" i="12" s="1"/>
  <c r="AB26" i="12" s="1"/>
  <c r="AC26" i="12" s="1"/>
  <c r="AD26" i="12" s="1"/>
  <c r="AE26" i="12" s="1"/>
  <c r="Y27" i="12"/>
  <c r="Z26" i="11"/>
  <c r="AA26" i="11" s="1"/>
  <c r="AB26" i="11" s="1"/>
  <c r="AC26" i="11" s="1"/>
  <c r="AD26" i="11" s="1"/>
  <c r="AE26" i="11" s="1"/>
  <c r="Y27" i="11"/>
  <c r="BI25" i="8"/>
  <c r="BJ24" i="8"/>
  <c r="BK24" i="8" s="1"/>
  <c r="BL24" i="8" s="1"/>
  <c r="BM24" i="8" s="1"/>
  <c r="BN24" i="8" s="1"/>
  <c r="BO24" i="8" s="1"/>
  <c r="BI27" i="7"/>
  <c r="BJ26" i="7"/>
  <c r="BK26" i="7" s="1"/>
  <c r="BL26" i="7" s="1"/>
  <c r="BM26" i="7" s="1"/>
  <c r="BN26" i="7" s="1"/>
  <c r="BO26" i="7" s="1"/>
  <c r="BJ25" i="4"/>
  <c r="BK25" i="4" s="1"/>
  <c r="BL25" i="4" s="1"/>
  <c r="BM25" i="4" s="1"/>
  <c r="BN25" i="4" s="1"/>
  <c r="BO25" i="4" s="1"/>
  <c r="BI26" i="4"/>
  <c r="AH26" i="3"/>
  <c r="AI26" i="3" s="1"/>
  <c r="AJ26" i="3" s="1"/>
  <c r="AK26" i="3" s="1"/>
  <c r="AL26" i="3" s="1"/>
  <c r="AM26" i="3" s="1"/>
  <c r="AG27" i="3"/>
  <c r="Z27" i="12" l="1"/>
  <c r="AA27" i="12" s="1"/>
  <c r="AB27" i="12" s="1"/>
  <c r="AC27" i="12" s="1"/>
  <c r="AD27" i="12" s="1"/>
  <c r="AE27" i="12" s="1"/>
  <c r="Y28" i="12"/>
  <c r="Z27" i="11"/>
  <c r="AA27" i="11" s="1"/>
  <c r="AB27" i="11" s="1"/>
  <c r="AC27" i="11" s="1"/>
  <c r="AD27" i="11" s="1"/>
  <c r="AE27" i="11" s="1"/>
  <c r="Y28" i="11"/>
  <c r="BJ25" i="8"/>
  <c r="BK25" i="8" s="1"/>
  <c r="BL25" i="8" s="1"/>
  <c r="BM25" i="8" s="1"/>
  <c r="BN25" i="8" s="1"/>
  <c r="BO25" i="8" s="1"/>
  <c r="BI26" i="8"/>
  <c r="BJ27" i="7"/>
  <c r="BK27" i="7" s="1"/>
  <c r="BL27" i="7" s="1"/>
  <c r="BM27" i="7" s="1"/>
  <c r="BN27" i="7" s="1"/>
  <c r="BO27" i="7" s="1"/>
  <c r="BI28" i="7"/>
  <c r="BI27" i="4"/>
  <c r="BJ26" i="4"/>
  <c r="BK26" i="4" s="1"/>
  <c r="BL26" i="4" s="1"/>
  <c r="BM26" i="4" s="1"/>
  <c r="BN26" i="4" s="1"/>
  <c r="BO26" i="4" s="1"/>
  <c r="AH27" i="3"/>
  <c r="AI27" i="3" s="1"/>
  <c r="AJ27" i="3" s="1"/>
  <c r="AK27" i="3" s="1"/>
  <c r="AL27" i="3" s="1"/>
  <c r="AM27" i="3" s="1"/>
  <c r="AG28" i="3"/>
  <c r="Z28" i="12" l="1"/>
  <c r="AA28" i="12" s="1"/>
  <c r="AB28" i="12" s="1"/>
  <c r="AC28" i="12" s="1"/>
  <c r="AD28" i="12" s="1"/>
  <c r="AE28" i="12" s="1"/>
  <c r="Y29" i="12"/>
  <c r="Z28" i="11"/>
  <c r="AA28" i="11" s="1"/>
  <c r="AB28" i="11" s="1"/>
  <c r="AC28" i="11" s="1"/>
  <c r="AD28" i="11" s="1"/>
  <c r="AE28" i="11" s="1"/>
  <c r="Y29" i="11"/>
  <c r="BI27" i="8"/>
  <c r="BJ26" i="8"/>
  <c r="BK26" i="8" s="1"/>
  <c r="BL26" i="8" s="1"/>
  <c r="BM26" i="8" s="1"/>
  <c r="BN26" i="8" s="1"/>
  <c r="BO26" i="8" s="1"/>
  <c r="BI29" i="7"/>
  <c r="BJ28" i="7"/>
  <c r="BK28" i="7" s="1"/>
  <c r="BL28" i="7" s="1"/>
  <c r="BM28" i="7" s="1"/>
  <c r="BN28" i="7" s="1"/>
  <c r="BO28" i="7" s="1"/>
  <c r="BJ27" i="4"/>
  <c r="BK27" i="4" s="1"/>
  <c r="BL27" i="4" s="1"/>
  <c r="BM27" i="4" s="1"/>
  <c r="BN27" i="4" s="1"/>
  <c r="BO27" i="4" s="1"/>
  <c r="BI28" i="4"/>
  <c r="AH28" i="3"/>
  <c r="AI28" i="3" s="1"/>
  <c r="AJ28" i="3" s="1"/>
  <c r="AK28" i="3" s="1"/>
  <c r="AL28" i="3" s="1"/>
  <c r="AM28" i="3" s="1"/>
  <c r="AG29" i="3"/>
  <c r="Z29" i="12" l="1"/>
  <c r="AA29" i="12" s="1"/>
  <c r="AB29" i="12" s="1"/>
  <c r="AC29" i="12" s="1"/>
  <c r="AD29" i="12" s="1"/>
  <c r="AE29" i="12" s="1"/>
  <c r="Y30" i="12"/>
  <c r="Z29" i="11"/>
  <c r="AA29" i="11" s="1"/>
  <c r="AB29" i="11" s="1"/>
  <c r="AC29" i="11" s="1"/>
  <c r="AD29" i="11" s="1"/>
  <c r="AE29" i="11" s="1"/>
  <c r="Y30" i="11"/>
  <c r="BJ27" i="8"/>
  <c r="BK27" i="8" s="1"/>
  <c r="BL27" i="8" s="1"/>
  <c r="BM27" i="8" s="1"/>
  <c r="BN27" i="8" s="1"/>
  <c r="BO27" i="8" s="1"/>
  <c r="BI28" i="8"/>
  <c r="BJ29" i="7"/>
  <c r="BK29" i="7" s="1"/>
  <c r="BL29" i="7" s="1"/>
  <c r="BM29" i="7" s="1"/>
  <c r="BN29" i="7" s="1"/>
  <c r="BO29" i="7" s="1"/>
  <c r="BI30" i="7"/>
  <c r="BI29" i="4"/>
  <c r="BJ28" i="4"/>
  <c r="BK28" i="4" s="1"/>
  <c r="BL28" i="4" s="1"/>
  <c r="BM28" i="4" s="1"/>
  <c r="BN28" i="4" s="1"/>
  <c r="BO28" i="4" s="1"/>
  <c r="AH29" i="3"/>
  <c r="AI29" i="3" s="1"/>
  <c r="AJ29" i="3" s="1"/>
  <c r="AK29" i="3" s="1"/>
  <c r="AL29" i="3" s="1"/>
  <c r="AM29" i="3" s="1"/>
  <c r="AG30" i="3"/>
  <c r="Z30" i="12" l="1"/>
  <c r="AA30" i="12" s="1"/>
  <c r="AB30" i="12" s="1"/>
  <c r="AC30" i="12" s="1"/>
  <c r="AD30" i="12" s="1"/>
  <c r="AE30" i="12" s="1"/>
  <c r="Y31" i="12"/>
  <c r="Z31" i="12" s="1"/>
  <c r="AA31" i="12" s="1"/>
  <c r="AB31" i="12" s="1"/>
  <c r="AC31" i="12" s="1"/>
  <c r="AD31" i="12" s="1"/>
  <c r="AE31" i="12" s="1"/>
  <c r="Z30" i="11"/>
  <c r="AA30" i="11" s="1"/>
  <c r="AB30" i="11" s="1"/>
  <c r="AC30" i="11" s="1"/>
  <c r="AD30" i="11" s="1"/>
  <c r="AE30" i="11" s="1"/>
  <c r="Y31" i="11"/>
  <c r="Z31" i="11" s="1"/>
  <c r="AA31" i="11" s="1"/>
  <c r="AB31" i="11" s="1"/>
  <c r="AC31" i="11" s="1"/>
  <c r="AD31" i="11" s="1"/>
  <c r="AE31" i="11" s="1"/>
  <c r="BI29" i="8"/>
  <c r="BJ28" i="8"/>
  <c r="BK28" i="8" s="1"/>
  <c r="BL28" i="8" s="1"/>
  <c r="BM28" i="8" s="1"/>
  <c r="BN28" i="8" s="1"/>
  <c r="BO28" i="8" s="1"/>
  <c r="BI31" i="7"/>
  <c r="BJ31" i="7" s="1"/>
  <c r="BK31" i="7" s="1"/>
  <c r="BL31" i="7" s="1"/>
  <c r="BM31" i="7" s="1"/>
  <c r="BN31" i="7" s="1"/>
  <c r="BO31" i="7" s="1"/>
  <c r="BJ30" i="7"/>
  <c r="BK30" i="7" s="1"/>
  <c r="BL30" i="7" s="1"/>
  <c r="BM30" i="7" s="1"/>
  <c r="BN30" i="7" s="1"/>
  <c r="BO30" i="7" s="1"/>
  <c r="BJ29" i="4"/>
  <c r="BK29" i="4" s="1"/>
  <c r="BL29" i="4" s="1"/>
  <c r="BM29" i="4" s="1"/>
  <c r="BN29" i="4" s="1"/>
  <c r="BO29" i="4" s="1"/>
  <c r="BI30" i="4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J29" i="8" l="1"/>
  <c r="BK29" i="8" s="1"/>
  <c r="BL29" i="8" s="1"/>
  <c r="BM29" i="8" s="1"/>
  <c r="BN29" i="8" s="1"/>
  <c r="BO29" i="8" s="1"/>
  <c r="BI30" i="8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8" l="1"/>
  <c r="BJ31" i="8" s="1"/>
  <c r="BK31" i="8" s="1"/>
  <c r="BL31" i="8" s="1"/>
  <c r="BM31" i="8" s="1"/>
  <c r="BN31" i="8" s="1"/>
  <c r="BO31" i="8" s="1"/>
  <c r="BJ30" i="8"/>
  <c r="BK30" i="8" s="1"/>
  <c r="BL30" i="8" s="1"/>
  <c r="BM30" i="8" s="1"/>
  <c r="BN30" i="8" s="1"/>
  <c r="BO30" i="8" s="1"/>
</calcChain>
</file>

<file path=xl/sharedStrings.xml><?xml version="1.0" encoding="utf-8"?>
<sst xmlns="http://schemas.openxmlformats.org/spreadsheetml/2006/main" count="1437" uniqueCount="333">
  <si>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</si>
  <si>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</si>
  <si>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</si>
  <si>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</si>
  <si>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</si>
  <si>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</si>
  <si>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</si>
  <si>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</si>
  <si>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</si>
  <si>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</si>
  <si>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</si>
  <si>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</si>
  <si>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</si>
  <si>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</si>
  <si>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</si>
  <si>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</si>
  <si>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</si>
  <si>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</si>
  <si>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</si>
  <si>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</si>
  <si>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</si>
  <si>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</si>
  <si>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</si>
  <si>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</si>
  <si>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</si>
  <si>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</si>
  <si>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</si>
  <si>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</si>
  <si>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</si>
  <si>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</si>
  <si>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</si>
  <si>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</si>
  <si>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</si>
  <si>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2022_Feb_04_1639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</si>
  <si>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</si>
  <si>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</si>
  <si>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</si>
  <si>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</si>
  <si>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</si>
  <si>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</si>
  <si>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</si>
  <si>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</si>
  <si>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</si>
  <si>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</si>
  <si>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</si>
  <si>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</si>
  <si>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</si>
  <si>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</si>
  <si>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</si>
  <si>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</si>
  <si>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</si>
  <si>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</si>
  <si>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</si>
  <si>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</si>
  <si>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</si>
  <si>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</si>
  <si>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</si>
  <si>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</si>
  <si>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</si>
  <si>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</si>
  <si>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</si>
  <si>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'2'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</si>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</sst>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1.545371294021606</v>
      </c>
      <c r="M2">
        <v>1.545371294021606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2.5293328762054439</v>
      </c>
      <c r="M3">
        <v>2.5293328762054439</v>
      </c>
      <c r="N3">
        <v>0</v>
      </c>
      <c r="O3">
        <v>0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19</v>
      </c>
      <c r="L4">
        <v>1.7808419466018679</v>
      </c>
      <c r="M4">
        <v>1.7808419466018679</v>
      </c>
      <c r="N4">
        <v>0</v>
      </c>
      <c r="O4">
        <v>1</v>
      </c>
    </row>
    <row r="5" spans="1:15" x14ac:dyDescent="0.2">
      <c r="A5" t="s">
        <v>20</v>
      </c>
      <c r="B5" t="s">
        <v>27</v>
      </c>
      <c r="C5" t="s">
        <v>28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0.99972808361053467</v>
      </c>
      <c r="M5">
        <v>0.99972808361053467</v>
      </c>
      <c r="N5">
        <v>0</v>
      </c>
      <c r="O5">
        <v>3</v>
      </c>
    </row>
    <row r="7" spans="1:15" x14ac:dyDescent="0.2">
      <c r="A7" t="s">
        <v>29</v>
      </c>
    </row>
    <row r="8" spans="1:15" x14ac:dyDescent="0.2">
      <c r="A8" t="s">
        <v>30</v>
      </c>
      <c r="B8">
        <v>63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60.377577216692302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14</v>
      </c>
    </row>
    <row r="2" spans="1:15" x14ac:dyDescent="0.2">
      <c r="A2" t="s">
        <v>255</v>
      </c>
      <c r="B2" t="s">
        <v>256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0.99941617250442505</v>
      </c>
      <c r="M2">
        <v>0.99941617250442505</v>
      </c>
      <c r="N2">
        <v>0</v>
      </c>
      <c r="O2">
        <v>2</v>
      </c>
    </row>
    <row r="3" spans="1:15" x14ac:dyDescent="0.2">
      <c r="A3" t="s">
        <v>255</v>
      </c>
      <c r="B3" t="s">
        <v>257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2.0117700099945068</v>
      </c>
      <c r="M3">
        <v>2.0117700099945068</v>
      </c>
      <c r="N3">
        <v>0</v>
      </c>
      <c r="O3">
        <v>1</v>
      </c>
    </row>
    <row r="4" spans="1:15" x14ac:dyDescent="0.2">
      <c r="A4" t="s">
        <v>258</v>
      </c>
      <c r="B4" t="s">
        <v>259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1.292938351631165</v>
      </c>
      <c r="M4">
        <v>1.292938351631165</v>
      </c>
      <c r="N4">
        <v>0</v>
      </c>
      <c r="O4">
        <v>0</v>
      </c>
    </row>
    <row r="5" spans="1:15" x14ac:dyDescent="0.2">
      <c r="A5" t="s">
        <v>255</v>
      </c>
      <c r="B5" t="s">
        <v>260</v>
      </c>
      <c r="C5" t="s">
        <v>56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19</v>
      </c>
      <c r="L5">
        <v>1.4001256227493291</v>
      </c>
      <c r="M5">
        <v>1.4001256227493291</v>
      </c>
      <c r="N5">
        <v>0</v>
      </c>
      <c r="O5">
        <v>3</v>
      </c>
    </row>
    <row r="7" spans="1:15" x14ac:dyDescent="0.2">
      <c r="A7" t="s">
        <v>29</v>
      </c>
    </row>
    <row r="8" spans="1:15" x14ac:dyDescent="0.2">
      <c r="A8" t="s">
        <v>30</v>
      </c>
      <c r="B8">
        <v>63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60.377577216692302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63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60.377577216692302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258</v>
      </c>
      <c r="B2" t="s">
        <v>276</v>
      </c>
      <c r="C2" t="s">
        <v>58</v>
      </c>
      <c r="D2">
        <v>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0.77413749694824219</v>
      </c>
      <c r="M2">
        <v>0.77413749694824219</v>
      </c>
      <c r="N2">
        <v>0</v>
      </c>
      <c r="O2">
        <v>0</v>
      </c>
      <c r="Q2">
        <v>1</v>
      </c>
      <c r="R2">
        <v>2.6</v>
      </c>
      <c r="S2">
        <v>0.5</v>
      </c>
      <c r="T2">
        <v>4.5</v>
      </c>
      <c r="U2">
        <v>3</v>
      </c>
      <c r="V2">
        <v>3.4</v>
      </c>
      <c r="X2">
        <f>SUM(Q2:V2)</f>
        <v>15</v>
      </c>
      <c r="Y2">
        <v>0</v>
      </c>
      <c r="Z2">
        <f>Q2-N2</f>
        <v>1</v>
      </c>
      <c r="AA2">
        <f>Z2+R2</f>
        <v>3.6</v>
      </c>
      <c r="AB2">
        <f>AA2+S2</f>
        <v>4.0999999999999996</v>
      </c>
      <c r="AC2">
        <f>AB2+T2</f>
        <v>8.6</v>
      </c>
      <c r="AD2">
        <f>AC2+U2</f>
        <v>11.6</v>
      </c>
      <c r="AE2">
        <f>AD2+V2</f>
        <v>15</v>
      </c>
    </row>
    <row r="3" spans="1:31" x14ac:dyDescent="0.2">
      <c r="A3" t="s">
        <v>255</v>
      </c>
      <c r="B3" t="s">
        <v>286</v>
      </c>
      <c r="C3" t="s">
        <v>83</v>
      </c>
      <c r="D3">
        <v>120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19</v>
      </c>
      <c r="L3">
        <v>1.7665290832519529</v>
      </c>
      <c r="M3">
        <v>1.7665290832519529</v>
      </c>
      <c r="N3">
        <v>0</v>
      </c>
      <c r="O3">
        <v>1</v>
      </c>
      <c r="Q3">
        <v>1</v>
      </c>
      <c r="R3">
        <v>2.5</v>
      </c>
      <c r="S3">
        <v>0.5</v>
      </c>
      <c r="T3">
        <v>4.5</v>
      </c>
      <c r="U3">
        <v>3</v>
      </c>
      <c r="V3">
        <v>3.5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18.600000000000001</v>
      </c>
      <c r="AB3">
        <f t="shared" si="1"/>
        <v>19.100000000000001</v>
      </c>
      <c r="AC3">
        <f t="shared" si="1"/>
        <v>23.6</v>
      </c>
      <c r="AD3">
        <f t="shared" si="1"/>
        <v>26.6</v>
      </c>
      <c r="AE3">
        <f t="shared" si="1"/>
        <v>30</v>
      </c>
    </row>
    <row r="4" spans="1:31" x14ac:dyDescent="0.2">
      <c r="A4" t="s">
        <v>258</v>
      </c>
      <c r="B4" t="s">
        <v>268</v>
      </c>
      <c r="C4" t="s">
        <v>17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0.73627859354019165</v>
      </c>
      <c r="M4">
        <v>0.73627859354019165</v>
      </c>
      <c r="N4">
        <v>0</v>
      </c>
      <c r="O4">
        <v>2</v>
      </c>
      <c r="Q4">
        <v>1</v>
      </c>
      <c r="R4">
        <v>2.5</v>
      </c>
      <c r="S4">
        <v>0.5</v>
      </c>
      <c r="T4">
        <v>4.5</v>
      </c>
      <c r="U4">
        <v>3</v>
      </c>
      <c r="V4">
        <v>3.5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33.5</v>
      </c>
      <c r="AB4">
        <f t="shared" si="1"/>
        <v>34</v>
      </c>
      <c r="AC4">
        <f t="shared" si="1"/>
        <v>38.5</v>
      </c>
      <c r="AD4">
        <f t="shared" si="1"/>
        <v>41.5</v>
      </c>
      <c r="AE4">
        <f t="shared" si="1"/>
        <v>45</v>
      </c>
    </row>
    <row r="5" spans="1:31" x14ac:dyDescent="0.2">
      <c r="A5" t="s">
        <v>258</v>
      </c>
      <c r="B5" t="s">
        <v>272</v>
      </c>
      <c r="C5" t="s">
        <v>17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0.79101967811584473</v>
      </c>
      <c r="M5">
        <v>0.79101967811584473</v>
      </c>
      <c r="N5">
        <v>0</v>
      </c>
      <c r="O5">
        <v>3</v>
      </c>
      <c r="Q5">
        <v>1</v>
      </c>
      <c r="R5">
        <v>2.1</v>
      </c>
      <c r="S5">
        <v>0.5</v>
      </c>
      <c r="T5">
        <v>4.5</v>
      </c>
      <c r="U5">
        <v>3</v>
      </c>
      <c r="V5">
        <v>3.9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48.5</v>
      </c>
      <c r="AB5">
        <f t="shared" si="1"/>
        <v>49</v>
      </c>
      <c r="AC5">
        <f t="shared" si="1"/>
        <v>53.5</v>
      </c>
      <c r="AD5">
        <f t="shared" si="1"/>
        <v>56.5</v>
      </c>
      <c r="AE5">
        <f t="shared" si="1"/>
        <v>60</v>
      </c>
    </row>
    <row r="6" spans="1:31" x14ac:dyDescent="0.2">
      <c r="A6" t="s">
        <v>255</v>
      </c>
      <c r="B6" t="s">
        <v>278</v>
      </c>
      <c r="C6" t="s">
        <v>60</v>
      </c>
      <c r="D6">
        <v>-150</v>
      </c>
      <c r="E6">
        <v>2</v>
      </c>
      <c r="F6" t="s">
        <v>26</v>
      </c>
      <c r="G6">
        <v>1</v>
      </c>
      <c r="H6">
        <v>0</v>
      </c>
      <c r="I6">
        <v>0</v>
      </c>
      <c r="J6">
        <v>0</v>
      </c>
      <c r="K6" t="s">
        <v>19</v>
      </c>
      <c r="L6">
        <v>0.74052339792251587</v>
      </c>
      <c r="M6">
        <v>0.74052339792251587</v>
      </c>
      <c r="N6">
        <v>0</v>
      </c>
      <c r="O6">
        <v>4</v>
      </c>
      <c r="Q6">
        <v>1</v>
      </c>
      <c r="R6">
        <v>2.4</v>
      </c>
      <c r="S6">
        <v>0.5</v>
      </c>
      <c r="T6">
        <v>4.5</v>
      </c>
      <c r="U6">
        <v>3</v>
      </c>
      <c r="V6">
        <v>3.6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63.1</v>
      </c>
      <c r="AB6">
        <f t="shared" si="1"/>
        <v>63.6</v>
      </c>
      <c r="AC6">
        <f t="shared" si="1"/>
        <v>68.099999999999994</v>
      </c>
      <c r="AD6">
        <f t="shared" si="1"/>
        <v>71.099999999999994</v>
      </c>
      <c r="AE6">
        <f t="shared" si="1"/>
        <v>75</v>
      </c>
    </row>
    <row r="7" spans="1:31" x14ac:dyDescent="0.2">
      <c r="A7" t="s">
        <v>255</v>
      </c>
      <c r="B7" t="s">
        <v>257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1.2942701578140261</v>
      </c>
      <c r="M7">
        <v>1.2942701578140261</v>
      </c>
      <c r="N7">
        <v>0</v>
      </c>
      <c r="O7">
        <v>5</v>
      </c>
      <c r="Q7">
        <v>1</v>
      </c>
      <c r="R7">
        <v>2.2999999999999998</v>
      </c>
      <c r="S7">
        <v>0.5</v>
      </c>
      <c r="T7">
        <v>4.5</v>
      </c>
      <c r="U7">
        <v>3</v>
      </c>
      <c r="V7">
        <v>3.7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78.400000000000006</v>
      </c>
      <c r="AB7">
        <f t="shared" si="1"/>
        <v>78.900000000000006</v>
      </c>
      <c r="AC7">
        <f t="shared" si="1"/>
        <v>83.4</v>
      </c>
      <c r="AD7">
        <f t="shared" si="1"/>
        <v>86.4</v>
      </c>
      <c r="AE7">
        <f t="shared" si="1"/>
        <v>90</v>
      </c>
    </row>
    <row r="8" spans="1:31" x14ac:dyDescent="0.2">
      <c r="A8" t="s">
        <v>258</v>
      </c>
      <c r="B8" t="s">
        <v>288</v>
      </c>
      <c r="C8" t="s">
        <v>17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0.75941348075866699</v>
      </c>
      <c r="M8">
        <v>0.75941348075866699</v>
      </c>
      <c r="N8">
        <v>0</v>
      </c>
      <c r="O8">
        <v>6</v>
      </c>
      <c r="Q8">
        <v>1</v>
      </c>
      <c r="R8">
        <v>2.4</v>
      </c>
      <c r="S8">
        <v>0.5</v>
      </c>
      <c r="T8">
        <v>4.5</v>
      </c>
      <c r="U8">
        <v>3</v>
      </c>
      <c r="V8">
        <v>3.6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93.3</v>
      </c>
      <c r="AB8">
        <f t="shared" si="1"/>
        <v>93.8</v>
      </c>
      <c r="AC8">
        <f t="shared" si="1"/>
        <v>98.3</v>
      </c>
      <c r="AD8">
        <f t="shared" si="1"/>
        <v>101.3</v>
      </c>
      <c r="AE8">
        <f t="shared" si="1"/>
        <v>105</v>
      </c>
    </row>
    <row r="9" spans="1:31" x14ac:dyDescent="0.2">
      <c r="A9" t="s">
        <v>258</v>
      </c>
      <c r="B9" t="s">
        <v>287</v>
      </c>
      <c r="C9" t="s">
        <v>58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1.0526502132415769</v>
      </c>
      <c r="M9">
        <v>1.0526502132415769</v>
      </c>
      <c r="N9">
        <v>0</v>
      </c>
      <c r="O9">
        <v>7</v>
      </c>
      <c r="Q9">
        <v>1</v>
      </c>
      <c r="R9">
        <v>1.3</v>
      </c>
      <c r="S9">
        <v>0.5</v>
      </c>
      <c r="T9">
        <v>4.5</v>
      </c>
      <c r="U9">
        <v>3</v>
      </c>
      <c r="V9">
        <v>4.7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108.4</v>
      </c>
      <c r="AB9">
        <f t="shared" si="1"/>
        <v>108.9</v>
      </c>
      <c r="AC9">
        <f t="shared" si="1"/>
        <v>113.4</v>
      </c>
      <c r="AD9">
        <f t="shared" si="1"/>
        <v>116.4</v>
      </c>
      <c r="AE9">
        <f t="shared" si="1"/>
        <v>120</v>
      </c>
    </row>
    <row r="10" spans="1:31" x14ac:dyDescent="0.2">
      <c r="A10" t="s">
        <v>258</v>
      </c>
      <c r="B10" t="s">
        <v>280</v>
      </c>
      <c r="C10" t="s">
        <v>28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0.88612842559814453</v>
      </c>
      <c r="M10">
        <v>0.88612842559814453</v>
      </c>
      <c r="N10">
        <v>0</v>
      </c>
      <c r="O10">
        <v>8</v>
      </c>
      <c r="Q10">
        <v>1</v>
      </c>
      <c r="R10">
        <v>1.5</v>
      </c>
      <c r="S10">
        <v>0.5</v>
      </c>
      <c r="T10">
        <v>4.5</v>
      </c>
      <c r="U10">
        <v>3</v>
      </c>
      <c r="V10">
        <v>4.5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122.3</v>
      </c>
      <c r="AB10">
        <f t="shared" si="1"/>
        <v>122.8</v>
      </c>
      <c r="AC10">
        <f t="shared" si="1"/>
        <v>127.3</v>
      </c>
      <c r="AD10">
        <f t="shared" si="1"/>
        <v>130.30000000000001</v>
      </c>
      <c r="AE10">
        <f t="shared" si="1"/>
        <v>135</v>
      </c>
    </row>
    <row r="11" spans="1:31" x14ac:dyDescent="0.2">
      <c r="A11" t="s">
        <v>258</v>
      </c>
      <c r="B11" t="s">
        <v>283</v>
      </c>
      <c r="C11" t="s">
        <v>28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0.86632621288299561</v>
      </c>
      <c r="M11">
        <v>0.86632621288299561</v>
      </c>
      <c r="N11">
        <v>0</v>
      </c>
      <c r="O11">
        <v>9</v>
      </c>
      <c r="Q11">
        <v>1</v>
      </c>
      <c r="R11">
        <v>1.3</v>
      </c>
      <c r="S11">
        <v>0.5</v>
      </c>
      <c r="T11">
        <v>4.5</v>
      </c>
      <c r="U11">
        <v>3</v>
      </c>
      <c r="V11">
        <v>4.7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137.5</v>
      </c>
      <c r="AB11">
        <f t="shared" si="1"/>
        <v>138</v>
      </c>
      <c r="AC11">
        <f t="shared" si="1"/>
        <v>142.5</v>
      </c>
      <c r="AD11">
        <f t="shared" si="1"/>
        <v>145.5</v>
      </c>
      <c r="AE11">
        <f t="shared" si="1"/>
        <v>150</v>
      </c>
    </row>
    <row r="12" spans="1:31" x14ac:dyDescent="0.2">
      <c r="A12" t="s">
        <v>255</v>
      </c>
      <c r="B12" t="s">
        <v>285</v>
      </c>
      <c r="C12" t="s">
        <v>63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1.573844313621521</v>
      </c>
      <c r="M12">
        <v>1.573844313621521</v>
      </c>
      <c r="N12">
        <v>0</v>
      </c>
      <c r="O12">
        <v>10</v>
      </c>
      <c r="Q12">
        <v>1</v>
      </c>
      <c r="R12">
        <v>1</v>
      </c>
      <c r="S12">
        <v>0.5</v>
      </c>
      <c r="T12">
        <v>4.5</v>
      </c>
      <c r="U12">
        <v>3</v>
      </c>
      <c r="V12">
        <v>5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152.30000000000001</v>
      </c>
      <c r="AB12">
        <f t="shared" si="1"/>
        <v>152.80000000000001</v>
      </c>
      <c r="AC12">
        <f t="shared" si="1"/>
        <v>157.30000000000001</v>
      </c>
      <c r="AD12">
        <f t="shared" si="1"/>
        <v>160.30000000000001</v>
      </c>
      <c r="AE12">
        <f t="shared" si="1"/>
        <v>165</v>
      </c>
    </row>
    <row r="13" spans="1:31" x14ac:dyDescent="0.2">
      <c r="A13" t="s">
        <v>258</v>
      </c>
      <c r="B13" t="s">
        <v>269</v>
      </c>
      <c r="C13" t="s">
        <v>68</v>
      </c>
      <c r="D13">
        <v>60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61</v>
      </c>
      <c r="L13">
        <v>0.88798099756240845</v>
      </c>
      <c r="M13">
        <v>0.88798099756240845</v>
      </c>
      <c r="N13">
        <v>0</v>
      </c>
      <c r="O13">
        <v>11</v>
      </c>
      <c r="Q13">
        <v>1</v>
      </c>
      <c r="R13">
        <v>2.6</v>
      </c>
      <c r="S13">
        <v>0.5</v>
      </c>
      <c r="T13">
        <v>4.5</v>
      </c>
      <c r="U13">
        <v>3</v>
      </c>
      <c r="V13">
        <v>3.4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167</v>
      </c>
      <c r="AB13">
        <f t="shared" si="1"/>
        <v>167.5</v>
      </c>
      <c r="AC13">
        <f t="shared" si="1"/>
        <v>172</v>
      </c>
      <c r="AD13">
        <f t="shared" si="1"/>
        <v>175</v>
      </c>
      <c r="AE13">
        <f t="shared" si="1"/>
        <v>180</v>
      </c>
    </row>
    <row r="14" spans="1:31" x14ac:dyDescent="0.2">
      <c r="A14" t="s">
        <v>258</v>
      </c>
      <c r="B14" t="s">
        <v>282</v>
      </c>
      <c r="C14" t="s">
        <v>63</v>
      </c>
      <c r="D14">
        <v>60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61</v>
      </c>
      <c r="L14">
        <v>2.8507037162780762</v>
      </c>
      <c r="M14">
        <v>2.8507037162780762</v>
      </c>
      <c r="N14">
        <v>0</v>
      </c>
      <c r="O14">
        <v>12</v>
      </c>
      <c r="Q14">
        <v>1</v>
      </c>
      <c r="R14">
        <v>1.7</v>
      </c>
      <c r="S14">
        <v>0.5</v>
      </c>
      <c r="T14">
        <v>4.5</v>
      </c>
      <c r="U14">
        <v>3</v>
      </c>
      <c r="V14">
        <v>4.3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183.6</v>
      </c>
      <c r="AB14">
        <f t="shared" si="1"/>
        <v>184.1</v>
      </c>
      <c r="AC14">
        <f t="shared" si="1"/>
        <v>188.6</v>
      </c>
      <c r="AD14">
        <f t="shared" si="1"/>
        <v>191.6</v>
      </c>
      <c r="AE14">
        <f t="shared" si="1"/>
        <v>195</v>
      </c>
    </row>
    <row r="15" spans="1:31" x14ac:dyDescent="0.2">
      <c r="A15" t="s">
        <v>258</v>
      </c>
      <c r="B15" t="s">
        <v>260</v>
      </c>
      <c r="C15" t="s">
        <v>28</v>
      </c>
      <c r="D15">
        <v>120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61</v>
      </c>
      <c r="L15">
        <v>0.99986052513122559</v>
      </c>
      <c r="M15">
        <v>0.99986052513122559</v>
      </c>
      <c r="N15">
        <v>0</v>
      </c>
      <c r="O15">
        <v>13</v>
      </c>
      <c r="Q15">
        <v>1</v>
      </c>
      <c r="R15">
        <v>2.8</v>
      </c>
      <c r="S15">
        <v>0.5</v>
      </c>
      <c r="T15">
        <v>4.5</v>
      </c>
      <c r="U15">
        <v>3</v>
      </c>
      <c r="V15">
        <v>3.2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197.7</v>
      </c>
      <c r="AB15">
        <f t="shared" si="1"/>
        <v>198.2</v>
      </c>
      <c r="AC15">
        <f t="shared" si="1"/>
        <v>202.7</v>
      </c>
      <c r="AD15">
        <f t="shared" si="1"/>
        <v>205.7</v>
      </c>
      <c r="AE15">
        <f t="shared" si="1"/>
        <v>210</v>
      </c>
    </row>
    <row r="16" spans="1:31" x14ac:dyDescent="0.2">
      <c r="A16" t="s">
        <v>255</v>
      </c>
      <c r="B16" t="s">
        <v>260</v>
      </c>
      <c r="C16" t="s">
        <v>56</v>
      </c>
      <c r="D16">
        <v>-30</v>
      </c>
      <c r="E16">
        <v>2</v>
      </c>
      <c r="F16" t="s">
        <v>26</v>
      </c>
      <c r="G16">
        <v>1</v>
      </c>
      <c r="H16">
        <v>1</v>
      </c>
      <c r="I16">
        <v>1</v>
      </c>
      <c r="J16">
        <v>0</v>
      </c>
      <c r="K16" t="s">
        <v>61</v>
      </c>
      <c r="L16">
        <v>1.650492191314697</v>
      </c>
      <c r="M16">
        <v>1.650492191314697</v>
      </c>
      <c r="N16">
        <v>0</v>
      </c>
      <c r="O16">
        <v>14</v>
      </c>
      <c r="Q16">
        <v>1</v>
      </c>
      <c r="R16">
        <v>1.1000000000000001</v>
      </c>
      <c r="S16">
        <v>0.5</v>
      </c>
      <c r="T16">
        <v>4.5</v>
      </c>
      <c r="U16">
        <v>3</v>
      </c>
      <c r="V16">
        <v>4.9000000000000004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213.8</v>
      </c>
      <c r="AB16">
        <f t="shared" si="1"/>
        <v>214.3</v>
      </c>
      <c r="AC16">
        <f t="shared" si="1"/>
        <v>218.8</v>
      </c>
      <c r="AD16">
        <f t="shared" si="1"/>
        <v>221.8</v>
      </c>
      <c r="AE16">
        <f t="shared" si="1"/>
        <v>225</v>
      </c>
    </row>
    <row r="17" spans="1:31" x14ac:dyDescent="0.2">
      <c r="A17" t="s">
        <v>255</v>
      </c>
      <c r="B17" t="s">
        <v>277</v>
      </c>
      <c r="C17" t="s">
        <v>63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2.3244543075561519</v>
      </c>
      <c r="M17">
        <v>2.3244543075561519</v>
      </c>
      <c r="N17">
        <v>0</v>
      </c>
      <c r="O17">
        <v>15</v>
      </c>
      <c r="Q17">
        <v>1</v>
      </c>
      <c r="R17">
        <v>1.2</v>
      </c>
      <c r="S17">
        <v>0.5</v>
      </c>
      <c r="T17">
        <v>4.5</v>
      </c>
      <c r="U17">
        <v>3</v>
      </c>
      <c r="V17">
        <v>4.8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227.1</v>
      </c>
      <c r="AB17">
        <f t="shared" si="1"/>
        <v>227.6</v>
      </c>
      <c r="AC17">
        <f t="shared" si="1"/>
        <v>232.1</v>
      </c>
      <c r="AD17">
        <f t="shared" si="1"/>
        <v>235.1</v>
      </c>
      <c r="AE17">
        <f t="shared" si="1"/>
        <v>240</v>
      </c>
    </row>
    <row r="18" spans="1:31" x14ac:dyDescent="0.2">
      <c r="A18" t="s">
        <v>258</v>
      </c>
      <c r="B18" t="s">
        <v>274</v>
      </c>
      <c r="C18" t="s">
        <v>58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0.90200287103652954</v>
      </c>
      <c r="M18">
        <v>0.90200287103652954</v>
      </c>
      <c r="N18">
        <v>0</v>
      </c>
      <c r="O18">
        <v>16</v>
      </c>
      <c r="Q18">
        <v>1</v>
      </c>
      <c r="R18">
        <v>1.1000000000000001</v>
      </c>
      <c r="S18">
        <v>0.5</v>
      </c>
      <c r="T18">
        <v>4.5</v>
      </c>
      <c r="U18">
        <v>3</v>
      </c>
      <c r="V18">
        <v>4.9000000000000004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242.2</v>
      </c>
      <c r="AB18">
        <f t="shared" si="1"/>
        <v>242.7</v>
      </c>
      <c r="AC18">
        <f t="shared" si="1"/>
        <v>247.2</v>
      </c>
      <c r="AD18">
        <f t="shared" si="1"/>
        <v>250.2</v>
      </c>
      <c r="AE18">
        <f t="shared" si="1"/>
        <v>255</v>
      </c>
    </row>
    <row r="19" spans="1:31" x14ac:dyDescent="0.2">
      <c r="A19" t="s">
        <v>258</v>
      </c>
      <c r="B19" t="s">
        <v>282</v>
      </c>
      <c r="C19" t="s">
        <v>80</v>
      </c>
      <c r="D19">
        <v>120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61</v>
      </c>
      <c r="L19">
        <v>0.9918556809425354</v>
      </c>
      <c r="M19">
        <v>0.9918556809425354</v>
      </c>
      <c r="N19">
        <v>0</v>
      </c>
      <c r="O19">
        <v>17</v>
      </c>
      <c r="Q19">
        <v>1</v>
      </c>
      <c r="R19">
        <v>2.2999999999999998</v>
      </c>
      <c r="S19">
        <v>0.5</v>
      </c>
      <c r="T19">
        <v>4.5</v>
      </c>
      <c r="U19">
        <v>3</v>
      </c>
      <c r="V19">
        <v>3.7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257.10000000000002</v>
      </c>
      <c r="AB19">
        <f t="shared" si="3"/>
        <v>257.60000000000002</v>
      </c>
      <c r="AC19">
        <f t="shared" si="3"/>
        <v>262.10000000000002</v>
      </c>
      <c r="AD19">
        <f t="shared" si="3"/>
        <v>265.10000000000002</v>
      </c>
      <c r="AE19">
        <f t="shared" si="3"/>
        <v>270</v>
      </c>
    </row>
    <row r="20" spans="1:31" x14ac:dyDescent="0.2">
      <c r="A20" t="s">
        <v>258</v>
      </c>
      <c r="B20" t="s">
        <v>284</v>
      </c>
      <c r="C20" t="s">
        <v>28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0.70332282781600952</v>
      </c>
      <c r="M20">
        <v>0.70332282781600952</v>
      </c>
      <c r="N20">
        <v>0</v>
      </c>
      <c r="O20">
        <v>18</v>
      </c>
      <c r="Q20">
        <v>1</v>
      </c>
      <c r="R20">
        <v>1.9</v>
      </c>
      <c r="S20">
        <v>0.5</v>
      </c>
      <c r="T20">
        <v>4.5</v>
      </c>
      <c r="U20">
        <v>3</v>
      </c>
      <c r="V20">
        <v>4.0999999999999996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273.3</v>
      </c>
      <c r="AB20">
        <f t="shared" si="3"/>
        <v>273.8</v>
      </c>
      <c r="AC20">
        <f t="shared" si="3"/>
        <v>278.3</v>
      </c>
      <c r="AD20">
        <f t="shared" si="3"/>
        <v>281.3</v>
      </c>
      <c r="AE20">
        <f t="shared" si="3"/>
        <v>285</v>
      </c>
    </row>
    <row r="21" spans="1:31" x14ac:dyDescent="0.2">
      <c r="A21" t="s">
        <v>255</v>
      </c>
      <c r="B21" t="s">
        <v>279</v>
      </c>
      <c r="C21" t="s">
        <v>56</v>
      </c>
      <c r="D21">
        <v>-150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0.90867871046066284</v>
      </c>
      <c r="M21">
        <v>0.90867871046066284</v>
      </c>
      <c r="N21">
        <v>0</v>
      </c>
      <c r="O21">
        <v>19</v>
      </c>
      <c r="Q21">
        <v>1</v>
      </c>
      <c r="R21">
        <v>1.7</v>
      </c>
      <c r="S21">
        <v>0.5</v>
      </c>
      <c r="T21">
        <v>4.5</v>
      </c>
      <c r="U21">
        <v>3</v>
      </c>
      <c r="V21">
        <v>4.3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287.89999999999998</v>
      </c>
      <c r="AB21">
        <f t="shared" si="3"/>
        <v>288.39999999999998</v>
      </c>
      <c r="AC21">
        <f t="shared" si="3"/>
        <v>292.89999999999998</v>
      </c>
      <c r="AD21">
        <f t="shared" si="3"/>
        <v>295.89999999999998</v>
      </c>
      <c r="AE21">
        <f t="shared" si="3"/>
        <v>300</v>
      </c>
    </row>
    <row r="22" spans="1:31" x14ac:dyDescent="0.2">
      <c r="A22" t="s">
        <v>258</v>
      </c>
      <c r="B22" t="s">
        <v>275</v>
      </c>
      <c r="C22" t="s">
        <v>68</v>
      </c>
      <c r="D22">
        <v>-90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61</v>
      </c>
      <c r="L22">
        <v>0.75943750143051147</v>
      </c>
      <c r="M22">
        <v>0.75943750143051147</v>
      </c>
      <c r="N22">
        <v>0</v>
      </c>
      <c r="O22">
        <v>20</v>
      </c>
      <c r="Q22">
        <v>1</v>
      </c>
      <c r="R22">
        <v>1.9</v>
      </c>
      <c r="S22">
        <v>0.5</v>
      </c>
      <c r="T22">
        <v>4.5</v>
      </c>
      <c r="U22">
        <v>3</v>
      </c>
      <c r="V22">
        <v>4.0999999999999996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302.7</v>
      </c>
      <c r="AB22">
        <f t="shared" si="3"/>
        <v>303.2</v>
      </c>
      <c r="AC22">
        <f t="shared" si="3"/>
        <v>307.7</v>
      </c>
      <c r="AD22">
        <f t="shared" si="3"/>
        <v>310.7</v>
      </c>
      <c r="AE22">
        <f t="shared" si="3"/>
        <v>315</v>
      </c>
    </row>
    <row r="23" spans="1:31" x14ac:dyDescent="0.2">
      <c r="A23" t="s">
        <v>255</v>
      </c>
      <c r="B23" t="s">
        <v>277</v>
      </c>
      <c r="C23" t="s">
        <v>63</v>
      </c>
      <c r="D23">
        <v>60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61</v>
      </c>
      <c r="L23">
        <v>1.1218434572219851</v>
      </c>
      <c r="M23">
        <v>1.1218434572219851</v>
      </c>
      <c r="N23">
        <v>0</v>
      </c>
      <c r="O23">
        <v>21</v>
      </c>
      <c r="Q23">
        <v>1</v>
      </c>
      <c r="R23">
        <v>2.9</v>
      </c>
      <c r="S23">
        <v>0.5</v>
      </c>
      <c r="T23">
        <v>4.5</v>
      </c>
      <c r="U23">
        <v>3</v>
      </c>
      <c r="V23">
        <v>3.1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317.89999999999998</v>
      </c>
      <c r="AB23">
        <f t="shared" si="3"/>
        <v>318.39999999999998</v>
      </c>
      <c r="AC23">
        <f t="shared" si="3"/>
        <v>322.89999999999998</v>
      </c>
      <c r="AD23">
        <f t="shared" si="3"/>
        <v>325.89999999999998</v>
      </c>
      <c r="AE23">
        <f t="shared" si="3"/>
        <v>330</v>
      </c>
    </row>
    <row r="24" spans="1:31" x14ac:dyDescent="0.2">
      <c r="A24" t="s">
        <v>255</v>
      </c>
      <c r="B24" t="s">
        <v>276</v>
      </c>
      <c r="C24" t="s">
        <v>58</v>
      </c>
      <c r="D24">
        <v>90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61</v>
      </c>
      <c r="L24">
        <v>1.2195413112640381</v>
      </c>
      <c r="M24">
        <v>1.2195413112640381</v>
      </c>
      <c r="N24">
        <v>0</v>
      </c>
      <c r="O24">
        <v>22</v>
      </c>
      <c r="Q24">
        <v>1</v>
      </c>
      <c r="R24">
        <v>2.5</v>
      </c>
      <c r="S24">
        <v>0.5</v>
      </c>
      <c r="T24">
        <v>4.5</v>
      </c>
      <c r="U24">
        <v>3</v>
      </c>
      <c r="V24">
        <v>3.5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333.9</v>
      </c>
      <c r="AB24">
        <f t="shared" si="3"/>
        <v>334.4</v>
      </c>
      <c r="AC24">
        <f t="shared" si="3"/>
        <v>338.9</v>
      </c>
      <c r="AD24">
        <f t="shared" si="3"/>
        <v>341.9</v>
      </c>
      <c r="AE24">
        <f t="shared" si="3"/>
        <v>345</v>
      </c>
    </row>
    <row r="25" spans="1:31" x14ac:dyDescent="0.2">
      <c r="A25" t="s">
        <v>258</v>
      </c>
      <c r="B25" t="s">
        <v>269</v>
      </c>
      <c r="C25" t="s">
        <v>68</v>
      </c>
      <c r="D25">
        <v>60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61</v>
      </c>
      <c r="L25">
        <v>1.744028687477112</v>
      </c>
      <c r="M25">
        <v>1.744028687477112</v>
      </c>
      <c r="N25">
        <v>0</v>
      </c>
      <c r="O25">
        <v>23</v>
      </c>
      <c r="Q25">
        <v>1</v>
      </c>
      <c r="R25">
        <v>2.5</v>
      </c>
      <c r="S25">
        <v>0.5</v>
      </c>
      <c r="T25">
        <v>4.5</v>
      </c>
      <c r="U25">
        <v>3</v>
      </c>
      <c r="V25">
        <v>3.5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348.5</v>
      </c>
      <c r="AB25">
        <f t="shared" si="3"/>
        <v>349</v>
      </c>
      <c r="AC25">
        <f t="shared" si="3"/>
        <v>353.5</v>
      </c>
      <c r="AD25">
        <f t="shared" si="3"/>
        <v>356.5</v>
      </c>
      <c r="AE25">
        <f t="shared" si="3"/>
        <v>360</v>
      </c>
    </row>
    <row r="26" spans="1:31" x14ac:dyDescent="0.2">
      <c r="A26" t="s">
        <v>258</v>
      </c>
      <c r="B26" t="s">
        <v>271</v>
      </c>
      <c r="C26" t="s">
        <v>17</v>
      </c>
      <c r="D26">
        <v>30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0.95732718706130981</v>
      </c>
      <c r="M26">
        <v>0.95732718706130981</v>
      </c>
      <c r="N26">
        <v>0</v>
      </c>
      <c r="O26">
        <v>24</v>
      </c>
      <c r="Q26">
        <v>1</v>
      </c>
      <c r="R26">
        <v>3</v>
      </c>
      <c r="S26">
        <v>0.5</v>
      </c>
      <c r="T26">
        <v>4.5</v>
      </c>
      <c r="U26">
        <v>3</v>
      </c>
      <c r="V26">
        <v>3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363.5</v>
      </c>
      <c r="AB26">
        <f t="shared" si="3"/>
        <v>364</v>
      </c>
      <c r="AC26">
        <f t="shared" si="3"/>
        <v>368.5</v>
      </c>
      <c r="AD26">
        <f t="shared" si="3"/>
        <v>371.5</v>
      </c>
      <c r="AE26">
        <f t="shared" si="3"/>
        <v>375</v>
      </c>
    </row>
    <row r="27" spans="1:31" x14ac:dyDescent="0.2">
      <c r="A27" t="s">
        <v>258</v>
      </c>
      <c r="B27" t="s">
        <v>270</v>
      </c>
      <c r="C27" t="s">
        <v>58</v>
      </c>
      <c r="D27">
        <v>-90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0.91432839632034302</v>
      </c>
      <c r="M27">
        <v>0.91432839632034302</v>
      </c>
      <c r="N27">
        <v>0</v>
      </c>
      <c r="O27">
        <v>25</v>
      </c>
      <c r="Q27">
        <v>1</v>
      </c>
      <c r="R27">
        <v>2.4</v>
      </c>
      <c r="S27">
        <v>0.5</v>
      </c>
      <c r="T27">
        <v>4.5</v>
      </c>
      <c r="U27">
        <v>3</v>
      </c>
      <c r="V27">
        <v>3.6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379</v>
      </c>
      <c r="AB27">
        <f t="shared" si="3"/>
        <v>379.5</v>
      </c>
      <c r="AC27">
        <f t="shared" si="3"/>
        <v>384</v>
      </c>
      <c r="AD27">
        <f t="shared" si="3"/>
        <v>387</v>
      </c>
      <c r="AE27">
        <f t="shared" si="3"/>
        <v>390</v>
      </c>
    </row>
    <row r="28" spans="1:31" x14ac:dyDescent="0.2">
      <c r="A28" t="s">
        <v>258</v>
      </c>
      <c r="B28" t="s">
        <v>281</v>
      </c>
      <c r="C28" t="s">
        <v>80</v>
      </c>
      <c r="D28">
        <v>-30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61</v>
      </c>
      <c r="L28">
        <v>0.8778412938117981</v>
      </c>
      <c r="M28">
        <v>0.8778412938117981</v>
      </c>
      <c r="N28">
        <v>0</v>
      </c>
      <c r="O28">
        <v>26</v>
      </c>
      <c r="Q28">
        <v>1</v>
      </c>
      <c r="R28">
        <v>2.2000000000000002</v>
      </c>
      <c r="S28">
        <v>0.5</v>
      </c>
      <c r="T28">
        <v>4.5</v>
      </c>
      <c r="U28">
        <v>3</v>
      </c>
      <c r="V28">
        <v>3.8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393.4</v>
      </c>
      <c r="AB28">
        <f t="shared" si="3"/>
        <v>393.9</v>
      </c>
      <c r="AC28">
        <f t="shared" si="3"/>
        <v>398.4</v>
      </c>
      <c r="AD28">
        <f t="shared" si="3"/>
        <v>401.4</v>
      </c>
      <c r="AE28">
        <f t="shared" si="3"/>
        <v>405</v>
      </c>
    </row>
    <row r="29" spans="1:31" x14ac:dyDescent="0.2">
      <c r="A29" t="s">
        <v>258</v>
      </c>
      <c r="B29" t="s">
        <v>273</v>
      </c>
      <c r="C29" t="s">
        <v>17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0.7712554931640625</v>
      </c>
      <c r="M29">
        <v>0.7712554931640625</v>
      </c>
      <c r="N29">
        <v>0</v>
      </c>
      <c r="O29">
        <v>27</v>
      </c>
      <c r="Q29">
        <v>1</v>
      </c>
      <c r="R29">
        <v>1.6</v>
      </c>
      <c r="S29">
        <v>0.5</v>
      </c>
      <c r="T29">
        <v>4.5</v>
      </c>
      <c r="U29">
        <v>3</v>
      </c>
      <c r="V29">
        <v>4.4000000000000004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408.2</v>
      </c>
      <c r="AB29">
        <f t="shared" si="3"/>
        <v>408.7</v>
      </c>
      <c r="AC29">
        <f t="shared" si="3"/>
        <v>413.2</v>
      </c>
      <c r="AD29">
        <f t="shared" si="3"/>
        <v>416.2</v>
      </c>
      <c r="AE29">
        <f t="shared" si="3"/>
        <v>420</v>
      </c>
    </row>
    <row r="30" spans="1:31" x14ac:dyDescent="0.2">
      <c r="A30" t="s">
        <v>255</v>
      </c>
      <c r="B30" t="s">
        <v>268</v>
      </c>
      <c r="C30" t="s">
        <v>83</v>
      </c>
      <c r="D30">
        <v>150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61</v>
      </c>
      <c r="L30">
        <v>1.3569926023483281</v>
      </c>
      <c r="M30">
        <v>1.3569926023483281</v>
      </c>
      <c r="N30">
        <v>0</v>
      </c>
      <c r="O30">
        <v>28</v>
      </c>
      <c r="Q30">
        <v>1</v>
      </c>
      <c r="R30">
        <v>1.9</v>
      </c>
      <c r="S30">
        <v>0.5</v>
      </c>
      <c r="T30">
        <v>4.5</v>
      </c>
      <c r="U30">
        <v>3</v>
      </c>
      <c r="V30">
        <v>4.0999999999999996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422.6</v>
      </c>
      <c r="AB30">
        <f t="shared" si="3"/>
        <v>423.1</v>
      </c>
      <c r="AC30">
        <f t="shared" si="3"/>
        <v>427.6</v>
      </c>
      <c r="AD30">
        <f t="shared" si="3"/>
        <v>430.6</v>
      </c>
      <c r="AE30">
        <f t="shared" si="3"/>
        <v>435</v>
      </c>
    </row>
    <row r="31" spans="1:31" x14ac:dyDescent="0.2">
      <c r="A31" t="s">
        <v>255</v>
      </c>
      <c r="B31" t="s">
        <v>270</v>
      </c>
      <c r="C31" t="s">
        <v>58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1.8323879241943359</v>
      </c>
      <c r="M31">
        <v>1.8323879241943359</v>
      </c>
      <c r="N31">
        <v>0</v>
      </c>
      <c r="O31">
        <v>29</v>
      </c>
      <c r="Q31">
        <v>1</v>
      </c>
      <c r="R31">
        <v>1.1000000000000001</v>
      </c>
      <c r="S31">
        <v>0.5</v>
      </c>
      <c r="T31">
        <v>4.5</v>
      </c>
      <c r="U31">
        <v>3</v>
      </c>
      <c r="V31">
        <v>4.9000000000000004</v>
      </c>
      <c r="Y31">
        <f t="shared" si="2"/>
        <v>435</v>
      </c>
      <c r="Z31">
        <f t="shared" si="3"/>
        <v>436</v>
      </c>
      <c r="AA31">
        <f t="shared" si="3"/>
        <v>437.9</v>
      </c>
      <c r="AB31">
        <f t="shared" si="3"/>
        <v>438.4</v>
      </c>
      <c r="AC31">
        <f t="shared" si="3"/>
        <v>442.9</v>
      </c>
      <c r="AD31">
        <f t="shared" si="3"/>
        <v>445.9</v>
      </c>
      <c r="AE31">
        <f t="shared" si="3"/>
        <v>450</v>
      </c>
    </row>
    <row r="33" spans="1:2" x14ac:dyDescent="0.2">
      <c r="A33" t="s">
        <v>29</v>
      </c>
    </row>
    <row r="34" spans="1:2" x14ac:dyDescent="0.2">
      <c r="A34" t="s">
        <v>30</v>
      </c>
      <c r="B34">
        <v>63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60.377577216692302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255</v>
      </c>
      <c r="B2" t="s">
        <v>307</v>
      </c>
      <c r="C2" t="s">
        <v>63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0.82526940107345581</v>
      </c>
      <c r="M2">
        <v>0.82526940107345581</v>
      </c>
      <c r="N2">
        <v>0</v>
      </c>
      <c r="O2">
        <v>0</v>
      </c>
      <c r="Q2">
        <v>1</v>
      </c>
      <c r="R2">
        <v>2.9</v>
      </c>
      <c r="S2">
        <v>0.5</v>
      </c>
      <c r="T2">
        <v>4.5</v>
      </c>
      <c r="U2">
        <v>3</v>
      </c>
      <c r="V2">
        <v>3.1</v>
      </c>
      <c r="X2">
        <f>SUM(Q2:V2)</f>
        <v>15</v>
      </c>
      <c r="Y2">
        <v>0</v>
      </c>
      <c r="Z2">
        <f>Q2-N2</f>
        <v>1</v>
      </c>
      <c r="AA2">
        <f>Z2+R2</f>
        <v>3.9</v>
      </c>
      <c r="AB2">
        <f>AA2+S2</f>
        <v>4.4000000000000004</v>
      </c>
      <c r="AC2">
        <f>AB2+T2</f>
        <v>8.9</v>
      </c>
      <c r="AD2">
        <f>AC2+U2</f>
        <v>11.9</v>
      </c>
      <c r="AE2">
        <f>AD2+V2</f>
        <v>15</v>
      </c>
    </row>
    <row r="3" spans="1:31" x14ac:dyDescent="0.2">
      <c r="A3" t="s">
        <v>255</v>
      </c>
      <c r="B3" t="s">
        <v>311</v>
      </c>
      <c r="C3" t="s">
        <v>56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61</v>
      </c>
      <c r="L3">
        <v>1.1524791717529299</v>
      </c>
      <c r="M3">
        <v>1.1524791717529299</v>
      </c>
      <c r="N3">
        <v>0</v>
      </c>
      <c r="O3">
        <v>1</v>
      </c>
      <c r="Q3">
        <v>1</v>
      </c>
      <c r="R3">
        <v>2.1</v>
      </c>
      <c r="S3">
        <v>0.5</v>
      </c>
      <c r="T3">
        <v>4.5</v>
      </c>
      <c r="U3">
        <v>3</v>
      </c>
      <c r="V3">
        <v>3.9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18.899999999999999</v>
      </c>
      <c r="AB3">
        <f t="shared" si="1"/>
        <v>19.399999999999999</v>
      </c>
      <c r="AC3">
        <f t="shared" si="1"/>
        <v>23.9</v>
      </c>
      <c r="AD3">
        <f t="shared" si="1"/>
        <v>26.9</v>
      </c>
      <c r="AE3">
        <f t="shared" si="1"/>
        <v>30</v>
      </c>
    </row>
    <row r="4" spans="1:31" x14ac:dyDescent="0.2">
      <c r="A4" t="s">
        <v>255</v>
      </c>
      <c r="B4" t="s">
        <v>315</v>
      </c>
      <c r="C4" t="s">
        <v>22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0.88071352243423462</v>
      </c>
      <c r="M4">
        <v>0.88071352243423462</v>
      </c>
      <c r="N4">
        <v>0</v>
      </c>
      <c r="O4">
        <v>2</v>
      </c>
      <c r="Q4">
        <v>1</v>
      </c>
      <c r="R4">
        <v>1.8</v>
      </c>
      <c r="S4">
        <v>0.5</v>
      </c>
      <c r="T4">
        <v>4.5</v>
      </c>
      <c r="U4">
        <v>3</v>
      </c>
      <c r="V4">
        <v>4.2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33.1</v>
      </c>
      <c r="AB4">
        <f t="shared" si="1"/>
        <v>33.6</v>
      </c>
      <c r="AC4">
        <f t="shared" si="1"/>
        <v>38.1</v>
      </c>
      <c r="AD4">
        <f t="shared" si="1"/>
        <v>41.1</v>
      </c>
      <c r="AE4">
        <f t="shared" si="1"/>
        <v>45</v>
      </c>
    </row>
    <row r="5" spans="1:31" x14ac:dyDescent="0.2">
      <c r="A5" t="s">
        <v>258</v>
      </c>
      <c r="B5" t="s">
        <v>298</v>
      </c>
      <c r="C5" t="s">
        <v>63</v>
      </c>
      <c r="D5">
        <v>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61</v>
      </c>
      <c r="L5">
        <v>0.93145602941513062</v>
      </c>
      <c r="M5">
        <v>0.93145602941513062</v>
      </c>
      <c r="N5">
        <v>0</v>
      </c>
      <c r="O5">
        <v>3</v>
      </c>
      <c r="Q5">
        <v>1</v>
      </c>
      <c r="R5">
        <v>1.6</v>
      </c>
      <c r="S5">
        <v>0.5</v>
      </c>
      <c r="T5">
        <v>4.5</v>
      </c>
      <c r="U5">
        <v>3</v>
      </c>
      <c r="V5">
        <v>4.4000000000000004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47.8</v>
      </c>
      <c r="AB5">
        <f t="shared" si="1"/>
        <v>48.3</v>
      </c>
      <c r="AC5">
        <f t="shared" si="1"/>
        <v>52.8</v>
      </c>
      <c r="AD5">
        <f t="shared" si="1"/>
        <v>55.8</v>
      </c>
      <c r="AE5">
        <f t="shared" si="1"/>
        <v>60</v>
      </c>
    </row>
    <row r="6" spans="1:31" x14ac:dyDescent="0.2">
      <c r="A6" t="s">
        <v>255</v>
      </c>
      <c r="B6" t="s">
        <v>319</v>
      </c>
      <c r="C6" t="s">
        <v>63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1.0753962993621831</v>
      </c>
      <c r="M6">
        <v>1.0753962993621831</v>
      </c>
      <c r="N6">
        <v>0</v>
      </c>
      <c r="O6">
        <v>4</v>
      </c>
      <c r="Q6">
        <v>1</v>
      </c>
      <c r="R6">
        <v>1.8</v>
      </c>
      <c r="S6">
        <v>0.5</v>
      </c>
      <c r="T6">
        <v>4.5</v>
      </c>
      <c r="U6">
        <v>3</v>
      </c>
      <c r="V6">
        <v>4.2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62.6</v>
      </c>
      <c r="AB6">
        <f t="shared" si="1"/>
        <v>63.1</v>
      </c>
      <c r="AC6">
        <f t="shared" si="1"/>
        <v>67.599999999999994</v>
      </c>
      <c r="AD6">
        <f t="shared" si="1"/>
        <v>70.599999999999994</v>
      </c>
      <c r="AE6">
        <f t="shared" si="1"/>
        <v>75</v>
      </c>
    </row>
    <row r="7" spans="1:31" x14ac:dyDescent="0.2">
      <c r="A7" t="s">
        <v>258</v>
      </c>
      <c r="B7" t="s">
        <v>296</v>
      </c>
      <c r="C7" t="s">
        <v>58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1.502473831176758</v>
      </c>
      <c r="M7">
        <v>1.502473831176758</v>
      </c>
      <c r="N7">
        <v>0</v>
      </c>
      <c r="O7">
        <v>5</v>
      </c>
      <c r="Q7">
        <v>1</v>
      </c>
      <c r="R7">
        <v>2.5</v>
      </c>
      <c r="S7">
        <v>0.5</v>
      </c>
      <c r="T7">
        <v>4.5</v>
      </c>
      <c r="U7">
        <v>3</v>
      </c>
      <c r="V7">
        <v>3.5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77.8</v>
      </c>
      <c r="AB7">
        <f t="shared" si="1"/>
        <v>78.3</v>
      </c>
      <c r="AC7">
        <f t="shared" si="1"/>
        <v>82.8</v>
      </c>
      <c r="AD7">
        <f t="shared" si="1"/>
        <v>85.8</v>
      </c>
      <c r="AE7">
        <f t="shared" si="1"/>
        <v>90</v>
      </c>
    </row>
    <row r="8" spans="1:31" x14ac:dyDescent="0.2">
      <c r="A8" t="s">
        <v>258</v>
      </c>
      <c r="B8" t="s">
        <v>317</v>
      </c>
      <c r="C8" t="s">
        <v>28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0.79530990123748779</v>
      </c>
      <c r="M8">
        <v>0.79530990123748779</v>
      </c>
      <c r="N8">
        <v>0</v>
      </c>
      <c r="O8">
        <v>6</v>
      </c>
      <c r="Q8">
        <v>1</v>
      </c>
      <c r="R8">
        <v>1.2</v>
      </c>
      <c r="S8">
        <v>0.5</v>
      </c>
      <c r="T8">
        <v>4.5</v>
      </c>
      <c r="U8">
        <v>3</v>
      </c>
      <c r="V8">
        <v>4.8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93.5</v>
      </c>
      <c r="AB8">
        <f t="shared" si="1"/>
        <v>94</v>
      </c>
      <c r="AC8">
        <f t="shared" si="1"/>
        <v>98.5</v>
      </c>
      <c r="AD8">
        <f t="shared" si="1"/>
        <v>101.5</v>
      </c>
      <c r="AE8">
        <f t="shared" si="1"/>
        <v>105</v>
      </c>
    </row>
    <row r="9" spans="1:31" x14ac:dyDescent="0.2">
      <c r="A9" t="s">
        <v>258</v>
      </c>
      <c r="B9" t="s">
        <v>312</v>
      </c>
      <c r="C9" t="s">
        <v>17</v>
      </c>
      <c r="D9">
        <v>-120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1.0862023830413821</v>
      </c>
      <c r="M9">
        <v>1.0862023830413821</v>
      </c>
      <c r="N9">
        <v>0</v>
      </c>
      <c r="O9">
        <v>7</v>
      </c>
      <c r="Q9">
        <v>1</v>
      </c>
      <c r="R9">
        <v>2.1</v>
      </c>
      <c r="S9">
        <v>0.5</v>
      </c>
      <c r="T9">
        <v>4.5</v>
      </c>
      <c r="U9">
        <v>3</v>
      </c>
      <c r="V9">
        <v>3.9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107.2</v>
      </c>
      <c r="AB9">
        <f t="shared" si="1"/>
        <v>107.7</v>
      </c>
      <c r="AC9">
        <f t="shared" si="1"/>
        <v>112.2</v>
      </c>
      <c r="AD9">
        <f t="shared" si="1"/>
        <v>115.2</v>
      </c>
      <c r="AE9">
        <f t="shared" si="1"/>
        <v>120</v>
      </c>
    </row>
    <row r="10" spans="1:31" x14ac:dyDescent="0.2">
      <c r="A10" t="s">
        <v>255</v>
      </c>
      <c r="B10" t="s">
        <v>257</v>
      </c>
      <c r="C10" t="s">
        <v>22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1.5738873481750491</v>
      </c>
      <c r="M10">
        <v>1.5738873481750491</v>
      </c>
      <c r="N10">
        <v>0</v>
      </c>
      <c r="O10">
        <v>8</v>
      </c>
      <c r="Q10">
        <v>1</v>
      </c>
      <c r="R10">
        <v>2.7</v>
      </c>
      <c r="S10">
        <v>0.5</v>
      </c>
      <c r="T10">
        <v>4.5</v>
      </c>
      <c r="U10">
        <v>3</v>
      </c>
      <c r="V10">
        <v>3.3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123.1</v>
      </c>
      <c r="AB10">
        <f t="shared" si="1"/>
        <v>123.6</v>
      </c>
      <c r="AC10">
        <f t="shared" si="1"/>
        <v>128.1</v>
      </c>
      <c r="AD10">
        <f t="shared" si="1"/>
        <v>131.1</v>
      </c>
      <c r="AE10">
        <f t="shared" si="1"/>
        <v>135</v>
      </c>
    </row>
    <row r="11" spans="1:31" x14ac:dyDescent="0.2">
      <c r="A11" t="s">
        <v>255</v>
      </c>
      <c r="B11" t="s">
        <v>301</v>
      </c>
      <c r="C11" t="s">
        <v>28</v>
      </c>
      <c r="D11">
        <v>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61</v>
      </c>
      <c r="L11">
        <v>2.6307525634765621</v>
      </c>
      <c r="M11">
        <v>2.6307525634765621</v>
      </c>
      <c r="N11">
        <v>0</v>
      </c>
      <c r="O11">
        <v>9</v>
      </c>
      <c r="Q11">
        <v>1</v>
      </c>
      <c r="R11">
        <v>1.9</v>
      </c>
      <c r="S11">
        <v>0.5</v>
      </c>
      <c r="T11">
        <v>4.5</v>
      </c>
      <c r="U11">
        <v>3</v>
      </c>
      <c r="V11">
        <v>4.0999999999999996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138.69999999999999</v>
      </c>
      <c r="AB11">
        <f t="shared" si="1"/>
        <v>139.19999999999999</v>
      </c>
      <c r="AC11">
        <f t="shared" si="1"/>
        <v>143.69999999999999</v>
      </c>
      <c r="AD11">
        <f t="shared" si="1"/>
        <v>146.69999999999999</v>
      </c>
      <c r="AE11">
        <f t="shared" si="1"/>
        <v>150</v>
      </c>
    </row>
    <row r="12" spans="1:31" x14ac:dyDescent="0.2">
      <c r="A12" t="s">
        <v>255</v>
      </c>
      <c r="B12" t="s">
        <v>316</v>
      </c>
      <c r="C12" t="s">
        <v>58</v>
      </c>
      <c r="D12">
        <v>-60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61</v>
      </c>
      <c r="L12">
        <v>2.5251340866088872</v>
      </c>
      <c r="M12">
        <v>2.5251340866088872</v>
      </c>
      <c r="N12">
        <v>0</v>
      </c>
      <c r="O12">
        <v>10</v>
      </c>
      <c r="Q12">
        <v>1</v>
      </c>
      <c r="R12">
        <v>2</v>
      </c>
      <c r="S12">
        <v>0.5</v>
      </c>
      <c r="T12">
        <v>4.5</v>
      </c>
      <c r="U12">
        <v>3</v>
      </c>
      <c r="V12">
        <v>4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152.9</v>
      </c>
      <c r="AB12">
        <f t="shared" si="1"/>
        <v>153.4</v>
      </c>
      <c r="AC12">
        <f t="shared" si="1"/>
        <v>157.9</v>
      </c>
      <c r="AD12">
        <f t="shared" si="1"/>
        <v>160.9</v>
      </c>
      <c r="AE12">
        <f t="shared" si="1"/>
        <v>165</v>
      </c>
    </row>
    <row r="13" spans="1:31" x14ac:dyDescent="0.2">
      <c r="A13" t="s">
        <v>258</v>
      </c>
      <c r="B13" t="s">
        <v>259</v>
      </c>
      <c r="C13" t="s">
        <v>28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1.336149215698242</v>
      </c>
      <c r="M13">
        <v>1.336149215698242</v>
      </c>
      <c r="N13">
        <v>0</v>
      </c>
      <c r="O13">
        <v>11</v>
      </c>
      <c r="Q13">
        <v>1</v>
      </c>
      <c r="R13">
        <v>2.2000000000000002</v>
      </c>
      <c r="S13">
        <v>0.5</v>
      </c>
      <c r="T13">
        <v>4.5</v>
      </c>
      <c r="U13">
        <v>3</v>
      </c>
      <c r="V13">
        <v>3.8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</v>
      </c>
      <c r="AB13">
        <f t="shared" si="1"/>
        <v>168.5</v>
      </c>
      <c r="AC13">
        <f t="shared" si="1"/>
        <v>173</v>
      </c>
      <c r="AD13">
        <f t="shared" si="1"/>
        <v>176</v>
      </c>
      <c r="AE13">
        <f t="shared" si="1"/>
        <v>180</v>
      </c>
    </row>
    <row r="14" spans="1:31" x14ac:dyDescent="0.2">
      <c r="A14" t="s">
        <v>255</v>
      </c>
      <c r="B14" t="s">
        <v>308</v>
      </c>
      <c r="C14" t="s">
        <v>22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1.361748099327087</v>
      </c>
      <c r="M14">
        <v>1.361748099327087</v>
      </c>
      <c r="N14">
        <v>0</v>
      </c>
      <c r="O14">
        <v>12</v>
      </c>
      <c r="Q14">
        <v>1</v>
      </c>
      <c r="R14">
        <v>2.4</v>
      </c>
      <c r="S14">
        <v>0.5</v>
      </c>
      <c r="T14">
        <v>4.5</v>
      </c>
      <c r="U14">
        <v>3</v>
      </c>
      <c r="V14">
        <v>3.6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183.2</v>
      </c>
      <c r="AB14">
        <f t="shared" si="1"/>
        <v>183.7</v>
      </c>
      <c r="AC14">
        <f t="shared" si="1"/>
        <v>188.2</v>
      </c>
      <c r="AD14">
        <f t="shared" si="1"/>
        <v>191.2</v>
      </c>
      <c r="AE14">
        <f t="shared" si="1"/>
        <v>195</v>
      </c>
    </row>
    <row r="15" spans="1:31" x14ac:dyDescent="0.2">
      <c r="A15" t="s">
        <v>255</v>
      </c>
      <c r="B15" t="s">
        <v>309</v>
      </c>
      <c r="C15" t="s">
        <v>63</v>
      </c>
      <c r="D15">
        <v>-150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61</v>
      </c>
      <c r="L15">
        <v>1.1721677780151369</v>
      </c>
      <c r="M15">
        <v>1.1721677780151369</v>
      </c>
      <c r="N15">
        <v>0</v>
      </c>
      <c r="O15">
        <v>13</v>
      </c>
      <c r="Q15">
        <v>1</v>
      </c>
      <c r="R15">
        <v>1.3</v>
      </c>
      <c r="S15">
        <v>0.5</v>
      </c>
      <c r="T15">
        <v>4.5</v>
      </c>
      <c r="U15">
        <v>3</v>
      </c>
      <c r="V15">
        <v>4.7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198.4</v>
      </c>
      <c r="AB15">
        <f t="shared" si="1"/>
        <v>198.9</v>
      </c>
      <c r="AC15">
        <f t="shared" si="1"/>
        <v>203.4</v>
      </c>
      <c r="AD15">
        <f t="shared" si="1"/>
        <v>206.4</v>
      </c>
      <c r="AE15">
        <f t="shared" si="1"/>
        <v>210</v>
      </c>
    </row>
    <row r="16" spans="1:31" x14ac:dyDescent="0.2">
      <c r="A16" t="s">
        <v>255</v>
      </c>
      <c r="B16" t="s">
        <v>284</v>
      </c>
      <c r="C16" t="s">
        <v>28</v>
      </c>
      <c r="D16">
        <v>-150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1.1728214025497441</v>
      </c>
      <c r="M16">
        <v>1.1728214025497441</v>
      </c>
      <c r="N16">
        <v>0</v>
      </c>
      <c r="O16">
        <v>14</v>
      </c>
      <c r="Q16">
        <v>1</v>
      </c>
      <c r="R16">
        <v>2.6</v>
      </c>
      <c r="S16">
        <v>0.5</v>
      </c>
      <c r="T16">
        <v>4.5</v>
      </c>
      <c r="U16">
        <v>3</v>
      </c>
      <c r="V16">
        <v>3.4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212.3</v>
      </c>
      <c r="AB16">
        <f t="shared" si="1"/>
        <v>212.8</v>
      </c>
      <c r="AC16">
        <f t="shared" si="1"/>
        <v>217.3</v>
      </c>
      <c r="AD16">
        <f t="shared" si="1"/>
        <v>220.3</v>
      </c>
      <c r="AE16">
        <f t="shared" si="1"/>
        <v>225</v>
      </c>
    </row>
    <row r="17" spans="1:31" x14ac:dyDescent="0.2">
      <c r="A17" t="s">
        <v>255</v>
      </c>
      <c r="B17" t="s">
        <v>313</v>
      </c>
      <c r="C17" t="s">
        <v>22</v>
      </c>
      <c r="D17">
        <v>60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61</v>
      </c>
      <c r="L17">
        <v>1.6297198534011841</v>
      </c>
      <c r="M17">
        <v>1.6297198534011841</v>
      </c>
      <c r="N17">
        <v>0</v>
      </c>
      <c r="O17">
        <v>15</v>
      </c>
      <c r="Q17">
        <v>1</v>
      </c>
      <c r="R17">
        <v>2.1</v>
      </c>
      <c r="S17">
        <v>0.5</v>
      </c>
      <c r="T17">
        <v>4.5</v>
      </c>
      <c r="U17">
        <v>3</v>
      </c>
      <c r="V17">
        <v>3.9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228.6</v>
      </c>
      <c r="AB17">
        <f t="shared" si="1"/>
        <v>229.1</v>
      </c>
      <c r="AC17">
        <f t="shared" si="1"/>
        <v>233.6</v>
      </c>
      <c r="AD17">
        <f t="shared" si="1"/>
        <v>236.6</v>
      </c>
      <c r="AE17">
        <f t="shared" si="1"/>
        <v>240</v>
      </c>
    </row>
    <row r="18" spans="1:31" x14ac:dyDescent="0.2">
      <c r="A18" t="s">
        <v>258</v>
      </c>
      <c r="B18" t="s">
        <v>299</v>
      </c>
      <c r="C18" t="s">
        <v>22</v>
      </c>
      <c r="D18">
        <v>30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61</v>
      </c>
      <c r="L18">
        <v>1.0774258375167849</v>
      </c>
      <c r="M18">
        <v>1.0774258375167849</v>
      </c>
      <c r="N18">
        <v>0</v>
      </c>
      <c r="O18">
        <v>16</v>
      </c>
      <c r="Q18">
        <v>1</v>
      </c>
      <c r="R18">
        <v>2.7</v>
      </c>
      <c r="S18">
        <v>0.5</v>
      </c>
      <c r="T18">
        <v>4.5</v>
      </c>
      <c r="U18">
        <v>3</v>
      </c>
      <c r="V18">
        <v>3.3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243.1</v>
      </c>
      <c r="AB18">
        <f t="shared" si="1"/>
        <v>243.6</v>
      </c>
      <c r="AC18">
        <f t="shared" si="1"/>
        <v>248.1</v>
      </c>
      <c r="AD18">
        <f t="shared" si="1"/>
        <v>251.1</v>
      </c>
      <c r="AE18">
        <f t="shared" si="1"/>
        <v>255</v>
      </c>
    </row>
    <row r="19" spans="1:31" x14ac:dyDescent="0.2">
      <c r="A19" t="s">
        <v>258</v>
      </c>
      <c r="B19" t="s">
        <v>314</v>
      </c>
      <c r="C19" t="s">
        <v>80</v>
      </c>
      <c r="D19">
        <v>-150</v>
      </c>
      <c r="E19">
        <v>2</v>
      </c>
      <c r="F19" t="s">
        <v>26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2.7815630435943599</v>
      </c>
      <c r="M19">
        <v>2.7815630435943599</v>
      </c>
      <c r="N19">
        <v>0</v>
      </c>
      <c r="O19">
        <v>17</v>
      </c>
      <c r="Q19">
        <v>1</v>
      </c>
      <c r="R19">
        <v>1.2</v>
      </c>
      <c r="S19">
        <v>0.5</v>
      </c>
      <c r="T19">
        <v>4.5</v>
      </c>
      <c r="U19">
        <v>3</v>
      </c>
      <c r="V19">
        <v>4.8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258.7</v>
      </c>
      <c r="AB19">
        <f t="shared" si="3"/>
        <v>259.2</v>
      </c>
      <c r="AC19">
        <f t="shared" si="3"/>
        <v>263.7</v>
      </c>
      <c r="AD19">
        <f t="shared" si="3"/>
        <v>266.7</v>
      </c>
      <c r="AE19">
        <f t="shared" si="3"/>
        <v>270</v>
      </c>
    </row>
    <row r="20" spans="1:31" x14ac:dyDescent="0.2">
      <c r="A20" t="s">
        <v>255</v>
      </c>
      <c r="B20" t="s">
        <v>297</v>
      </c>
      <c r="C20" t="s">
        <v>22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1.109876751899719</v>
      </c>
      <c r="M20">
        <v>1.109876751899719</v>
      </c>
      <c r="N20">
        <v>0</v>
      </c>
      <c r="O20">
        <v>18</v>
      </c>
      <c r="Q20">
        <v>1</v>
      </c>
      <c r="R20">
        <v>1.6</v>
      </c>
      <c r="S20">
        <v>0.5</v>
      </c>
      <c r="T20">
        <v>4.5</v>
      </c>
      <c r="U20">
        <v>3</v>
      </c>
      <c r="V20">
        <v>4.4000000000000004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272.2</v>
      </c>
      <c r="AB20">
        <f t="shared" si="3"/>
        <v>272.7</v>
      </c>
      <c r="AC20">
        <f t="shared" si="3"/>
        <v>277.2</v>
      </c>
      <c r="AD20">
        <f t="shared" si="3"/>
        <v>280.2</v>
      </c>
      <c r="AE20">
        <f t="shared" si="3"/>
        <v>285</v>
      </c>
    </row>
    <row r="21" spans="1:31" x14ac:dyDescent="0.2">
      <c r="A21" t="s">
        <v>258</v>
      </c>
      <c r="B21" t="s">
        <v>318</v>
      </c>
      <c r="C21" t="s">
        <v>68</v>
      </c>
      <c r="D21">
        <v>-30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61</v>
      </c>
      <c r="L21">
        <v>0.8790925145149231</v>
      </c>
      <c r="M21">
        <v>0.8790925145149231</v>
      </c>
      <c r="N21">
        <v>0</v>
      </c>
      <c r="O21">
        <v>19</v>
      </c>
      <c r="Q21">
        <v>1</v>
      </c>
      <c r="R21">
        <v>2</v>
      </c>
      <c r="S21">
        <v>0.5</v>
      </c>
      <c r="T21">
        <v>4.5</v>
      </c>
      <c r="U21">
        <v>3</v>
      </c>
      <c r="V21">
        <v>4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287.60000000000002</v>
      </c>
      <c r="AB21">
        <f t="shared" si="3"/>
        <v>288.10000000000002</v>
      </c>
      <c r="AC21">
        <f t="shared" si="3"/>
        <v>292.60000000000002</v>
      </c>
      <c r="AD21">
        <f t="shared" si="3"/>
        <v>295.60000000000002</v>
      </c>
      <c r="AE21">
        <f t="shared" si="3"/>
        <v>300</v>
      </c>
    </row>
    <row r="22" spans="1:31" x14ac:dyDescent="0.2">
      <c r="A22" t="s">
        <v>258</v>
      </c>
      <c r="B22" t="s">
        <v>304</v>
      </c>
      <c r="C22" t="s">
        <v>58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0.84126818180084229</v>
      </c>
      <c r="M22">
        <v>0.84126818180084229</v>
      </c>
      <c r="N22">
        <v>0</v>
      </c>
      <c r="O22">
        <v>20</v>
      </c>
      <c r="Q22">
        <v>1</v>
      </c>
      <c r="R22">
        <v>2.2000000000000002</v>
      </c>
      <c r="S22">
        <v>0.5</v>
      </c>
      <c r="T22">
        <v>4.5</v>
      </c>
      <c r="U22">
        <v>3</v>
      </c>
      <c r="V22">
        <v>3.8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</v>
      </c>
      <c r="AB22">
        <f t="shared" si="3"/>
        <v>303.5</v>
      </c>
      <c r="AC22">
        <f t="shared" si="3"/>
        <v>308</v>
      </c>
      <c r="AD22">
        <f t="shared" si="3"/>
        <v>311</v>
      </c>
      <c r="AE22">
        <f t="shared" si="3"/>
        <v>315</v>
      </c>
    </row>
    <row r="23" spans="1:31" x14ac:dyDescent="0.2">
      <c r="A23" t="s">
        <v>255</v>
      </c>
      <c r="B23" t="s">
        <v>310</v>
      </c>
      <c r="C23" t="s">
        <v>17</v>
      </c>
      <c r="D23">
        <v>150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61</v>
      </c>
      <c r="L23">
        <v>1.128251433372498</v>
      </c>
      <c r="M23">
        <v>1.128251433372498</v>
      </c>
      <c r="N23">
        <v>0</v>
      </c>
      <c r="O23">
        <v>21</v>
      </c>
      <c r="Q23">
        <v>1</v>
      </c>
      <c r="R23">
        <v>2.5</v>
      </c>
      <c r="S23">
        <v>0.5</v>
      </c>
      <c r="T23">
        <v>4.5</v>
      </c>
      <c r="U23">
        <v>3</v>
      </c>
      <c r="V23">
        <v>3.5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318.2</v>
      </c>
      <c r="AB23">
        <f t="shared" si="3"/>
        <v>318.7</v>
      </c>
      <c r="AC23">
        <f t="shared" si="3"/>
        <v>323.2</v>
      </c>
      <c r="AD23">
        <f t="shared" si="3"/>
        <v>326.2</v>
      </c>
      <c r="AE23">
        <f t="shared" si="3"/>
        <v>330</v>
      </c>
    </row>
    <row r="24" spans="1:31" x14ac:dyDescent="0.2">
      <c r="A24" t="s">
        <v>255</v>
      </c>
      <c r="B24" t="s">
        <v>300</v>
      </c>
      <c r="C24" t="s">
        <v>60</v>
      </c>
      <c r="D24">
        <v>-30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61</v>
      </c>
      <c r="L24">
        <v>1.4050769805908201</v>
      </c>
      <c r="M24">
        <v>1.4050769805908201</v>
      </c>
      <c r="N24">
        <v>0</v>
      </c>
      <c r="O24">
        <v>22</v>
      </c>
      <c r="Q24">
        <v>1</v>
      </c>
      <c r="R24">
        <v>2.5</v>
      </c>
      <c r="S24">
        <v>0.5</v>
      </c>
      <c r="T24">
        <v>4.5</v>
      </c>
      <c r="U24">
        <v>3</v>
      </c>
      <c r="V24">
        <v>3.5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333.5</v>
      </c>
      <c r="AB24">
        <f t="shared" si="3"/>
        <v>334</v>
      </c>
      <c r="AC24">
        <f t="shared" si="3"/>
        <v>338.5</v>
      </c>
      <c r="AD24">
        <f t="shared" si="3"/>
        <v>341.5</v>
      </c>
      <c r="AE24">
        <f t="shared" si="3"/>
        <v>345</v>
      </c>
    </row>
    <row r="25" spans="1:31" x14ac:dyDescent="0.2">
      <c r="A25" t="s">
        <v>255</v>
      </c>
      <c r="B25" t="s">
        <v>256</v>
      </c>
      <c r="C25" t="s">
        <v>83</v>
      </c>
      <c r="D25">
        <v>60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61</v>
      </c>
      <c r="L25">
        <v>1.744992852210999</v>
      </c>
      <c r="M25">
        <v>1.744992852210999</v>
      </c>
      <c r="N25">
        <v>0</v>
      </c>
      <c r="O25">
        <v>23</v>
      </c>
      <c r="Q25">
        <v>1</v>
      </c>
      <c r="R25">
        <v>2</v>
      </c>
      <c r="S25">
        <v>0.5</v>
      </c>
      <c r="T25">
        <v>4.5</v>
      </c>
      <c r="U25">
        <v>3</v>
      </c>
      <c r="V25">
        <v>4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348.5</v>
      </c>
      <c r="AB25">
        <f t="shared" si="3"/>
        <v>349</v>
      </c>
      <c r="AC25">
        <f t="shared" si="3"/>
        <v>353.5</v>
      </c>
      <c r="AD25">
        <f t="shared" si="3"/>
        <v>356.5</v>
      </c>
      <c r="AE25">
        <f t="shared" si="3"/>
        <v>360</v>
      </c>
    </row>
    <row r="26" spans="1:31" x14ac:dyDescent="0.2">
      <c r="A26" t="s">
        <v>255</v>
      </c>
      <c r="B26" t="s">
        <v>306</v>
      </c>
      <c r="C26" t="s">
        <v>83</v>
      </c>
      <c r="D26">
        <v>-90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0.90373837947845459</v>
      </c>
      <c r="M26">
        <v>0.90373837947845459</v>
      </c>
      <c r="N26">
        <v>0</v>
      </c>
      <c r="O26">
        <v>24</v>
      </c>
      <c r="Q26">
        <v>1</v>
      </c>
      <c r="R26">
        <v>1.6</v>
      </c>
      <c r="S26">
        <v>0.5</v>
      </c>
      <c r="T26">
        <v>4.5</v>
      </c>
      <c r="U26">
        <v>3</v>
      </c>
      <c r="V26">
        <v>4.4000000000000004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</v>
      </c>
      <c r="AB26">
        <f t="shared" si="3"/>
        <v>363.5</v>
      </c>
      <c r="AC26">
        <f t="shared" si="3"/>
        <v>368</v>
      </c>
      <c r="AD26">
        <f t="shared" si="3"/>
        <v>371</v>
      </c>
      <c r="AE26">
        <f t="shared" si="3"/>
        <v>375</v>
      </c>
    </row>
    <row r="27" spans="1:31" x14ac:dyDescent="0.2">
      <c r="A27" t="s">
        <v>258</v>
      </c>
      <c r="B27" t="s">
        <v>305</v>
      </c>
      <c r="C27" t="s">
        <v>22</v>
      </c>
      <c r="D27">
        <v>-60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61</v>
      </c>
      <c r="L27">
        <v>1.142503142356873</v>
      </c>
      <c r="M27">
        <v>1.142503142356873</v>
      </c>
      <c r="N27">
        <v>0</v>
      </c>
      <c r="O27">
        <v>25</v>
      </c>
      <c r="Q27">
        <v>1</v>
      </c>
      <c r="R27">
        <v>2</v>
      </c>
      <c r="S27">
        <v>0.5</v>
      </c>
      <c r="T27">
        <v>4.5</v>
      </c>
      <c r="U27">
        <v>3</v>
      </c>
      <c r="V27">
        <v>4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377.6</v>
      </c>
      <c r="AB27">
        <f t="shared" si="3"/>
        <v>378.1</v>
      </c>
      <c r="AC27">
        <f t="shared" si="3"/>
        <v>382.6</v>
      </c>
      <c r="AD27">
        <f t="shared" si="3"/>
        <v>385.6</v>
      </c>
      <c r="AE27">
        <f t="shared" si="3"/>
        <v>390</v>
      </c>
    </row>
    <row r="28" spans="1:31" x14ac:dyDescent="0.2">
      <c r="A28" t="s">
        <v>255</v>
      </c>
      <c r="B28" t="s">
        <v>303</v>
      </c>
      <c r="C28" t="s">
        <v>28</v>
      </c>
      <c r="D28">
        <v>-60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61</v>
      </c>
      <c r="L28">
        <v>0.97523421049118042</v>
      </c>
      <c r="M28">
        <v>0.97523421049118042</v>
      </c>
      <c r="N28">
        <v>0</v>
      </c>
      <c r="O28">
        <v>26</v>
      </c>
      <c r="Q28">
        <v>1</v>
      </c>
      <c r="R28">
        <v>2.6</v>
      </c>
      <c r="S28">
        <v>0.5</v>
      </c>
      <c r="T28">
        <v>4.5</v>
      </c>
      <c r="U28">
        <v>3</v>
      </c>
      <c r="V28">
        <v>3.4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</v>
      </c>
      <c r="AB28">
        <f t="shared" si="3"/>
        <v>393.5</v>
      </c>
      <c r="AC28">
        <f t="shared" si="3"/>
        <v>398</v>
      </c>
      <c r="AD28">
        <f t="shared" si="3"/>
        <v>401</v>
      </c>
      <c r="AE28">
        <f t="shared" si="3"/>
        <v>405</v>
      </c>
    </row>
    <row r="29" spans="1:31" x14ac:dyDescent="0.2">
      <c r="A29" t="s">
        <v>255</v>
      </c>
      <c r="B29" t="s">
        <v>256</v>
      </c>
      <c r="C29" t="s">
        <v>17</v>
      </c>
      <c r="D29">
        <v>-120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61</v>
      </c>
      <c r="L29">
        <v>1.258187055587769</v>
      </c>
      <c r="M29">
        <v>1.258187055587769</v>
      </c>
      <c r="N29">
        <v>0</v>
      </c>
      <c r="O29">
        <v>27</v>
      </c>
      <c r="Q29">
        <v>1</v>
      </c>
      <c r="R29">
        <v>2.7</v>
      </c>
      <c r="S29">
        <v>0.5</v>
      </c>
      <c r="T29">
        <v>4.5</v>
      </c>
      <c r="U29">
        <v>3</v>
      </c>
      <c r="V29">
        <v>3.3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408.6</v>
      </c>
      <c r="AB29">
        <f t="shared" si="3"/>
        <v>409.1</v>
      </c>
      <c r="AC29">
        <f t="shared" si="3"/>
        <v>413.6</v>
      </c>
      <c r="AD29">
        <f t="shared" si="3"/>
        <v>416.6</v>
      </c>
      <c r="AE29">
        <f t="shared" si="3"/>
        <v>420</v>
      </c>
    </row>
    <row r="30" spans="1:31" x14ac:dyDescent="0.2">
      <c r="A30" t="s">
        <v>258</v>
      </c>
      <c r="B30" t="s">
        <v>302</v>
      </c>
      <c r="C30" t="s">
        <v>63</v>
      </c>
      <c r="D30">
        <v>-120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61</v>
      </c>
      <c r="L30">
        <v>1.499160051345825</v>
      </c>
      <c r="M30">
        <v>1.499160051345825</v>
      </c>
      <c r="N30">
        <v>0</v>
      </c>
      <c r="O30">
        <v>28</v>
      </c>
      <c r="Q30">
        <v>1</v>
      </c>
      <c r="R30">
        <v>1.3</v>
      </c>
      <c r="S30">
        <v>0.5</v>
      </c>
      <c r="T30">
        <v>4.5</v>
      </c>
      <c r="U30">
        <v>3</v>
      </c>
      <c r="V30">
        <v>4.7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423.7</v>
      </c>
      <c r="AB30">
        <f t="shared" si="3"/>
        <v>424.2</v>
      </c>
      <c r="AC30">
        <f t="shared" si="3"/>
        <v>428.7</v>
      </c>
      <c r="AD30">
        <f t="shared" si="3"/>
        <v>431.7</v>
      </c>
      <c r="AE30">
        <f t="shared" si="3"/>
        <v>435</v>
      </c>
    </row>
    <row r="31" spans="1:31" x14ac:dyDescent="0.2">
      <c r="A31" t="s">
        <v>255</v>
      </c>
      <c r="B31" t="s">
        <v>271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1.7622536420822139</v>
      </c>
      <c r="M31">
        <v>1.7622536420822139</v>
      </c>
      <c r="N31">
        <v>0</v>
      </c>
      <c r="O31">
        <v>29</v>
      </c>
      <c r="Q31">
        <v>1</v>
      </c>
      <c r="R31">
        <v>2.9</v>
      </c>
      <c r="S31">
        <v>0.5</v>
      </c>
      <c r="T31">
        <v>4.5</v>
      </c>
      <c r="U31">
        <v>3</v>
      </c>
      <c r="V31">
        <v>3.1</v>
      </c>
      <c r="Y31">
        <f t="shared" si="2"/>
        <v>435</v>
      </c>
      <c r="Z31">
        <f t="shared" si="3"/>
        <v>436</v>
      </c>
      <c r="AA31">
        <f t="shared" si="3"/>
        <v>437.3</v>
      </c>
      <c r="AB31">
        <f t="shared" si="3"/>
        <v>437.8</v>
      </c>
      <c r="AC31">
        <f t="shared" si="3"/>
        <v>442.3</v>
      </c>
      <c r="AD31">
        <f t="shared" si="3"/>
        <v>445.3</v>
      </c>
      <c r="AE31">
        <f t="shared" si="3"/>
        <v>450</v>
      </c>
    </row>
    <row r="33" spans="1:2" x14ac:dyDescent="0.2">
      <c r="A33" t="s">
        <v>29</v>
      </c>
    </row>
    <row r="34" spans="1:2" x14ac:dyDescent="0.2">
      <c r="A34" t="s">
        <v>30</v>
      </c>
      <c r="B34">
        <v>63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60.377577216692302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63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60.377577216692302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topLeftCell="A6" workbookViewId="0">
      <selection activeCell="D2" sqref="D2:D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15</v>
      </c>
      <c r="B2" t="s">
        <v>57</v>
      </c>
      <c r="C2" t="s">
        <v>58</v>
      </c>
      <c r="D2">
        <v>-90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0.86371129751205444</v>
      </c>
      <c r="M2">
        <v>0.86371129751205444</v>
      </c>
      <c r="N2">
        <v>0</v>
      </c>
      <c r="O2">
        <v>1301.053833007812</v>
      </c>
      <c r="P2">
        <v>1301.053833007812</v>
      </c>
      <c r="Q2">
        <v>0</v>
      </c>
      <c r="S2">
        <v>1304.0546875</v>
      </c>
      <c r="T2">
        <v>1304.0546875</v>
      </c>
      <c r="U2">
        <v>0</v>
      </c>
      <c r="W2">
        <v>0</v>
      </c>
      <c r="Y2">
        <v>1</v>
      </c>
      <c r="Z2">
        <v>2.9</v>
      </c>
      <c r="AA2">
        <v>0.5</v>
      </c>
      <c r="AB2">
        <v>4.5</v>
      </c>
      <c r="AC2">
        <v>3</v>
      </c>
      <c r="AD2">
        <v>3.1</v>
      </c>
      <c r="AF2">
        <f>SUM(Y2:AD2)</f>
        <v>15</v>
      </c>
      <c r="AG2">
        <v>0</v>
      </c>
      <c r="AH2">
        <f>Y2-V2</f>
        <v>1</v>
      </c>
      <c r="AI2">
        <f>AH2+Z2</f>
        <v>3.9</v>
      </c>
      <c r="AJ2">
        <f>AI2+AA2</f>
        <v>4.4000000000000004</v>
      </c>
      <c r="AK2">
        <f>AJ2+AB2</f>
        <v>8.9</v>
      </c>
      <c r="AL2">
        <f>AK2+AC2</f>
        <v>11.9</v>
      </c>
      <c r="AM2">
        <f>AL2+AD2</f>
        <v>15</v>
      </c>
    </row>
    <row r="3" spans="1:39" x14ac:dyDescent="0.2">
      <c r="A3" t="s">
        <v>20</v>
      </c>
      <c r="B3" t="s">
        <v>85</v>
      </c>
      <c r="C3" t="s">
        <v>56</v>
      </c>
      <c r="D3">
        <v>-30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61</v>
      </c>
      <c r="L3">
        <v>1.4550549983978269</v>
      </c>
      <c r="M3">
        <v>1.4550549983978269</v>
      </c>
      <c r="N3">
        <v>0</v>
      </c>
      <c r="O3">
        <v>1315.494506835938</v>
      </c>
      <c r="P3">
        <v>1315.494506835938</v>
      </c>
      <c r="Q3">
        <v>0</v>
      </c>
      <c r="S3">
        <v>1318.495361328125</v>
      </c>
      <c r="T3">
        <v>1318.495361328125</v>
      </c>
      <c r="U3">
        <v>0</v>
      </c>
      <c r="W3">
        <v>1</v>
      </c>
      <c r="Y3">
        <v>1</v>
      </c>
      <c r="Z3">
        <v>2.2999999999999998</v>
      </c>
      <c r="AA3">
        <v>0.5</v>
      </c>
      <c r="AB3">
        <v>4.5</v>
      </c>
      <c r="AC3">
        <v>3</v>
      </c>
      <c r="AD3">
        <v>3.7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18.899999999999999</v>
      </c>
      <c r="AJ3">
        <f t="shared" si="1"/>
        <v>19.399999999999999</v>
      </c>
      <c r="AK3">
        <f t="shared" si="1"/>
        <v>23.9</v>
      </c>
      <c r="AL3">
        <f t="shared" si="1"/>
        <v>26.9</v>
      </c>
      <c r="AM3">
        <f t="shared" si="1"/>
        <v>30</v>
      </c>
    </row>
    <row r="4" spans="1:39" x14ac:dyDescent="0.2">
      <c r="A4" t="s">
        <v>15</v>
      </c>
      <c r="B4" t="s">
        <v>77</v>
      </c>
      <c r="C4" t="s">
        <v>63</v>
      </c>
      <c r="D4">
        <v>90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O4">
        <v>1330.233642578125</v>
      </c>
      <c r="P4">
        <v>1330.233642578125</v>
      </c>
      <c r="Q4">
        <v>0</v>
      </c>
      <c r="S4">
        <v>1333.234497070312</v>
      </c>
      <c r="T4">
        <v>1333.234497070312</v>
      </c>
      <c r="U4">
        <v>0</v>
      </c>
      <c r="W4">
        <v>2</v>
      </c>
      <c r="Y4">
        <v>1</v>
      </c>
      <c r="Z4">
        <v>2</v>
      </c>
      <c r="AA4">
        <v>0.5</v>
      </c>
      <c r="AB4">
        <v>4.5</v>
      </c>
      <c r="AC4">
        <v>3</v>
      </c>
      <c r="AD4">
        <v>4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33.299999999999997</v>
      </c>
      <c r="AJ4">
        <f t="shared" si="1"/>
        <v>33.799999999999997</v>
      </c>
      <c r="AK4">
        <f t="shared" si="1"/>
        <v>38.299999999999997</v>
      </c>
      <c r="AL4">
        <f t="shared" si="1"/>
        <v>41.3</v>
      </c>
      <c r="AM4">
        <f t="shared" si="1"/>
        <v>45</v>
      </c>
    </row>
    <row r="5" spans="1:39" x14ac:dyDescent="0.2">
      <c r="A5" t="s">
        <v>15</v>
      </c>
      <c r="B5" t="s">
        <v>70</v>
      </c>
      <c r="C5" t="s">
        <v>63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1.274661540985107</v>
      </c>
      <c r="M5">
        <v>1.274661540985107</v>
      </c>
      <c r="N5">
        <v>0</v>
      </c>
      <c r="O5">
        <v>1346.265869140625</v>
      </c>
      <c r="P5">
        <v>1346.265869140625</v>
      </c>
      <c r="Q5">
        <v>0</v>
      </c>
      <c r="S5">
        <v>1349.266845703125</v>
      </c>
      <c r="T5">
        <v>1349.266845703125</v>
      </c>
      <c r="U5">
        <v>0</v>
      </c>
      <c r="W5">
        <v>3</v>
      </c>
      <c r="Y5">
        <v>1</v>
      </c>
      <c r="Z5">
        <v>3</v>
      </c>
      <c r="AA5">
        <v>0.5</v>
      </c>
      <c r="AB5">
        <v>4.5</v>
      </c>
      <c r="AC5">
        <v>3</v>
      </c>
      <c r="AD5">
        <v>3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48</v>
      </c>
      <c r="AJ5">
        <f t="shared" si="1"/>
        <v>48.5</v>
      </c>
      <c r="AK5">
        <f t="shared" si="1"/>
        <v>53</v>
      </c>
      <c r="AL5">
        <f t="shared" si="1"/>
        <v>56</v>
      </c>
      <c r="AM5">
        <f t="shared" si="1"/>
        <v>60</v>
      </c>
    </row>
    <row r="6" spans="1:39" x14ac:dyDescent="0.2">
      <c r="A6" t="s">
        <v>20</v>
      </c>
      <c r="B6" t="s">
        <v>86</v>
      </c>
      <c r="C6" t="s">
        <v>17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1.0079501867294309</v>
      </c>
      <c r="M6">
        <v>1.0079501867294309</v>
      </c>
      <c r="N6">
        <v>0</v>
      </c>
      <c r="O6">
        <v>1361.205688476562</v>
      </c>
      <c r="P6">
        <v>1361.205688476562</v>
      </c>
      <c r="Q6">
        <v>0</v>
      </c>
      <c r="S6">
        <v>1364.204956054688</v>
      </c>
      <c r="T6">
        <v>1364.204956054688</v>
      </c>
      <c r="U6">
        <v>0</v>
      </c>
      <c r="W6">
        <v>4</v>
      </c>
      <c r="Y6">
        <v>1</v>
      </c>
      <c r="Z6">
        <v>2.9</v>
      </c>
      <c r="AA6">
        <v>0.5</v>
      </c>
      <c r="AB6">
        <v>4.5</v>
      </c>
      <c r="AC6">
        <v>3</v>
      </c>
      <c r="AD6">
        <v>3.1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64</v>
      </c>
      <c r="AJ6">
        <f t="shared" si="1"/>
        <v>64.5</v>
      </c>
      <c r="AK6">
        <f t="shared" si="1"/>
        <v>69</v>
      </c>
      <c r="AL6">
        <f t="shared" si="1"/>
        <v>72</v>
      </c>
      <c r="AM6">
        <f t="shared" si="1"/>
        <v>75</v>
      </c>
    </row>
    <row r="7" spans="1:39" x14ac:dyDescent="0.2">
      <c r="A7" t="s">
        <v>15</v>
      </c>
      <c r="B7" t="s">
        <v>21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0.84805101156234741</v>
      </c>
      <c r="M7">
        <v>0.84805101156234741</v>
      </c>
      <c r="N7">
        <v>0</v>
      </c>
      <c r="O7">
        <v>1375.926513671875</v>
      </c>
      <c r="P7">
        <v>1375.926513671875</v>
      </c>
      <c r="Q7">
        <v>0</v>
      </c>
      <c r="S7">
        <v>1378.927368164062</v>
      </c>
      <c r="T7">
        <v>1378.927368164062</v>
      </c>
      <c r="U7">
        <v>0</v>
      </c>
      <c r="W7">
        <v>5</v>
      </c>
      <c r="Y7">
        <v>1</v>
      </c>
      <c r="Z7">
        <v>2.6</v>
      </c>
      <c r="AA7">
        <v>0.5</v>
      </c>
      <c r="AB7">
        <v>4.5</v>
      </c>
      <c r="AC7">
        <v>3</v>
      </c>
      <c r="AD7">
        <v>3.4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78.900000000000006</v>
      </c>
      <c r="AJ7">
        <f t="shared" si="1"/>
        <v>79.400000000000006</v>
      </c>
      <c r="AK7">
        <f t="shared" si="1"/>
        <v>83.9</v>
      </c>
      <c r="AL7">
        <f t="shared" si="1"/>
        <v>86.9</v>
      </c>
      <c r="AM7">
        <f t="shared" si="1"/>
        <v>90</v>
      </c>
    </row>
    <row r="8" spans="1:39" x14ac:dyDescent="0.2">
      <c r="A8" t="s">
        <v>15</v>
      </c>
      <c r="B8" t="s">
        <v>16</v>
      </c>
      <c r="C8" t="s">
        <v>17</v>
      </c>
      <c r="D8">
        <v>30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0.92448198795318604</v>
      </c>
      <c r="M8">
        <v>0.92448198795318604</v>
      </c>
      <c r="N8">
        <v>0</v>
      </c>
      <c r="O8">
        <v>1390.76513671875</v>
      </c>
      <c r="P8">
        <v>1390.76513671875</v>
      </c>
      <c r="Q8">
        <v>0</v>
      </c>
      <c r="S8">
        <v>1393.765991210938</v>
      </c>
      <c r="T8">
        <v>1393.765991210938</v>
      </c>
      <c r="U8">
        <v>0</v>
      </c>
      <c r="W8">
        <v>6</v>
      </c>
      <c r="Y8">
        <v>1</v>
      </c>
      <c r="Z8">
        <v>2.4</v>
      </c>
      <c r="AA8">
        <v>0.5</v>
      </c>
      <c r="AB8">
        <v>4.5</v>
      </c>
      <c r="AC8">
        <v>3</v>
      </c>
      <c r="AD8">
        <v>3.6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93.6</v>
      </c>
      <c r="AJ8">
        <f t="shared" si="1"/>
        <v>94.1</v>
      </c>
      <c r="AK8">
        <f t="shared" si="1"/>
        <v>98.6</v>
      </c>
      <c r="AL8">
        <f t="shared" si="1"/>
        <v>101.6</v>
      </c>
      <c r="AM8">
        <f t="shared" si="1"/>
        <v>105</v>
      </c>
    </row>
    <row r="9" spans="1:39" x14ac:dyDescent="0.2">
      <c r="A9" t="s">
        <v>20</v>
      </c>
      <c r="B9" t="s">
        <v>62</v>
      </c>
      <c r="C9" t="s">
        <v>63</v>
      </c>
      <c r="D9">
        <v>-60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1.994169235229492</v>
      </c>
      <c r="M9">
        <v>1.994169235229492</v>
      </c>
      <c r="N9">
        <v>0</v>
      </c>
      <c r="O9">
        <v>1405.0234375</v>
      </c>
      <c r="P9">
        <v>1405.0234375</v>
      </c>
      <c r="Q9">
        <v>0</v>
      </c>
      <c r="S9">
        <v>1408.024291992188</v>
      </c>
      <c r="T9">
        <v>1408.024291992188</v>
      </c>
      <c r="U9">
        <v>0</v>
      </c>
      <c r="W9">
        <v>7</v>
      </c>
      <c r="Y9">
        <v>1</v>
      </c>
      <c r="Z9">
        <v>1.6</v>
      </c>
      <c r="AA9">
        <v>0.5</v>
      </c>
      <c r="AB9">
        <v>4.5</v>
      </c>
      <c r="AC9">
        <v>3</v>
      </c>
      <c r="AD9">
        <v>4.4000000000000004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108.4</v>
      </c>
      <c r="AJ9">
        <f t="shared" si="1"/>
        <v>108.9</v>
      </c>
      <c r="AK9">
        <f t="shared" si="1"/>
        <v>113.4</v>
      </c>
      <c r="AL9">
        <f t="shared" si="1"/>
        <v>116.4</v>
      </c>
      <c r="AM9">
        <f t="shared" si="1"/>
        <v>120</v>
      </c>
    </row>
    <row r="10" spans="1:39" x14ac:dyDescent="0.2">
      <c r="A10" t="s">
        <v>20</v>
      </c>
      <c r="B10" t="s">
        <v>84</v>
      </c>
      <c r="C10" t="s">
        <v>58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2.2462399005889888</v>
      </c>
      <c r="M10">
        <v>2.2462399005889888</v>
      </c>
      <c r="N10">
        <v>0</v>
      </c>
      <c r="O10">
        <v>1420.873413085938</v>
      </c>
      <c r="P10">
        <v>1420.873413085938</v>
      </c>
      <c r="Q10">
        <v>0</v>
      </c>
      <c r="S10">
        <v>1423.874267578125</v>
      </c>
      <c r="T10">
        <v>1423.874267578125</v>
      </c>
      <c r="U10">
        <v>0</v>
      </c>
      <c r="W10">
        <v>8</v>
      </c>
      <c r="Y10">
        <v>1</v>
      </c>
      <c r="Z10">
        <v>2.4</v>
      </c>
      <c r="AA10">
        <v>0.5</v>
      </c>
      <c r="AB10">
        <v>4.5</v>
      </c>
      <c r="AC10">
        <v>3</v>
      </c>
      <c r="AD10">
        <v>3.6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122.6</v>
      </c>
      <c r="AJ10">
        <f t="shared" si="1"/>
        <v>123.1</v>
      </c>
      <c r="AK10">
        <f t="shared" si="1"/>
        <v>127.6</v>
      </c>
      <c r="AL10">
        <f t="shared" si="1"/>
        <v>130.6</v>
      </c>
      <c r="AM10">
        <f t="shared" si="1"/>
        <v>135</v>
      </c>
    </row>
    <row r="11" spans="1:39" x14ac:dyDescent="0.2">
      <c r="A11" t="s">
        <v>15</v>
      </c>
      <c r="B11" t="s">
        <v>55</v>
      </c>
      <c r="C11" t="s">
        <v>56</v>
      </c>
      <c r="D11">
        <v>60</v>
      </c>
      <c r="E11">
        <v>2</v>
      </c>
      <c r="F11" t="s">
        <v>26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1.411102890968323</v>
      </c>
      <c r="M11">
        <v>1.411102890968323</v>
      </c>
      <c r="N11">
        <v>0</v>
      </c>
      <c r="O11">
        <v>1435.413452148438</v>
      </c>
      <c r="P11">
        <v>1435.413452148438</v>
      </c>
      <c r="Q11">
        <v>0</v>
      </c>
      <c r="S11">
        <v>1438.414306640625</v>
      </c>
      <c r="T11">
        <v>1438.414306640625</v>
      </c>
      <c r="U11">
        <v>0</v>
      </c>
      <c r="W11">
        <v>9</v>
      </c>
      <c r="Y11">
        <v>1</v>
      </c>
      <c r="Z11">
        <v>1.9</v>
      </c>
      <c r="AA11">
        <v>0.5</v>
      </c>
      <c r="AB11">
        <v>4.5</v>
      </c>
      <c r="AC11">
        <v>3</v>
      </c>
      <c r="AD11">
        <v>4.0999999999999996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138.4</v>
      </c>
      <c r="AJ11">
        <f t="shared" si="1"/>
        <v>138.9</v>
      </c>
      <c r="AK11">
        <f t="shared" si="1"/>
        <v>143.4</v>
      </c>
      <c r="AL11">
        <f t="shared" si="1"/>
        <v>146.4</v>
      </c>
      <c r="AM11">
        <f t="shared" si="1"/>
        <v>150</v>
      </c>
    </row>
    <row r="12" spans="1:39" x14ac:dyDescent="0.2">
      <c r="A12" t="s">
        <v>20</v>
      </c>
      <c r="B12" t="s">
        <v>69</v>
      </c>
      <c r="C12" t="s">
        <v>22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O12">
        <v>1449.671752929688</v>
      </c>
      <c r="P12">
        <v>1449.671752929688</v>
      </c>
      <c r="Q12">
        <v>0</v>
      </c>
      <c r="S12">
        <v>1452.672729492188</v>
      </c>
      <c r="T12">
        <v>1452.672729492188</v>
      </c>
      <c r="U12">
        <v>0</v>
      </c>
      <c r="W12">
        <v>10</v>
      </c>
      <c r="Y12">
        <v>1</v>
      </c>
      <c r="Z12">
        <v>1.1000000000000001</v>
      </c>
      <c r="AA12">
        <v>0.5</v>
      </c>
      <c r="AB12">
        <v>4.5</v>
      </c>
      <c r="AC12">
        <v>3</v>
      </c>
      <c r="AD12">
        <v>4.9000000000000004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152.9</v>
      </c>
      <c r="AJ12">
        <f t="shared" si="1"/>
        <v>153.4</v>
      </c>
      <c r="AK12">
        <f t="shared" si="1"/>
        <v>157.9</v>
      </c>
      <c r="AL12">
        <f t="shared" si="1"/>
        <v>160.9</v>
      </c>
      <c r="AM12">
        <f t="shared" si="1"/>
        <v>165</v>
      </c>
    </row>
    <row r="13" spans="1:39" x14ac:dyDescent="0.2">
      <c r="A13" t="s">
        <v>20</v>
      </c>
      <c r="B13" t="s">
        <v>76</v>
      </c>
      <c r="C13" t="s">
        <v>63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2.1050243377685551</v>
      </c>
      <c r="M13">
        <v>2.1050243377685551</v>
      </c>
      <c r="N13">
        <v>0</v>
      </c>
      <c r="O13">
        <v>1465.720703125</v>
      </c>
      <c r="P13">
        <v>1465.720703125</v>
      </c>
      <c r="Q13">
        <v>0</v>
      </c>
      <c r="S13">
        <v>1468.721557617188</v>
      </c>
      <c r="T13">
        <v>1468.721557617188</v>
      </c>
      <c r="U13">
        <v>0</v>
      </c>
      <c r="W13">
        <v>11</v>
      </c>
      <c r="Y13">
        <v>1</v>
      </c>
      <c r="Z13">
        <v>2.1</v>
      </c>
      <c r="AA13">
        <v>0.5</v>
      </c>
      <c r="AB13">
        <v>4.5</v>
      </c>
      <c r="AC13">
        <v>3</v>
      </c>
      <c r="AD13">
        <v>3.9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167.1</v>
      </c>
      <c r="AJ13">
        <f t="shared" si="1"/>
        <v>167.6</v>
      </c>
      <c r="AK13">
        <f t="shared" si="1"/>
        <v>172.1</v>
      </c>
      <c r="AL13">
        <f t="shared" si="1"/>
        <v>175.1</v>
      </c>
      <c r="AM13">
        <f t="shared" si="1"/>
        <v>180</v>
      </c>
    </row>
    <row r="14" spans="1:39" x14ac:dyDescent="0.2">
      <c r="A14" t="s">
        <v>20</v>
      </c>
      <c r="B14" t="s">
        <v>66</v>
      </c>
      <c r="C14" t="s">
        <v>28</v>
      </c>
      <c r="D14">
        <v>-90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61</v>
      </c>
      <c r="L14">
        <v>1.2173211574554439</v>
      </c>
      <c r="M14">
        <v>1.2173211574554439</v>
      </c>
      <c r="N14">
        <v>0</v>
      </c>
      <c r="O14">
        <v>1480.874267578125</v>
      </c>
      <c r="P14">
        <v>1480.874267578125</v>
      </c>
      <c r="Q14">
        <v>0</v>
      </c>
      <c r="S14">
        <v>1483.875122070312</v>
      </c>
      <c r="T14">
        <v>1483.875122070312</v>
      </c>
      <c r="U14">
        <v>0</v>
      </c>
      <c r="W14">
        <v>12</v>
      </c>
      <c r="Y14">
        <v>1</v>
      </c>
      <c r="Z14">
        <v>2.2000000000000002</v>
      </c>
      <c r="AA14">
        <v>0.5</v>
      </c>
      <c r="AB14">
        <v>4.5</v>
      </c>
      <c r="AC14">
        <v>3</v>
      </c>
      <c r="AD14">
        <v>3.8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183.1</v>
      </c>
      <c r="AJ14">
        <f t="shared" si="1"/>
        <v>183.6</v>
      </c>
      <c r="AK14">
        <f t="shared" si="1"/>
        <v>188.1</v>
      </c>
      <c r="AL14">
        <f t="shared" si="1"/>
        <v>191.1</v>
      </c>
      <c r="AM14">
        <f t="shared" si="1"/>
        <v>195</v>
      </c>
    </row>
    <row r="15" spans="1:39" x14ac:dyDescent="0.2">
      <c r="A15" t="s">
        <v>20</v>
      </c>
      <c r="B15" t="s">
        <v>79</v>
      </c>
      <c r="C15" t="s">
        <v>58</v>
      </c>
      <c r="D15">
        <v>-120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0.91012448072433472</v>
      </c>
      <c r="M15">
        <v>0.91012448072433472</v>
      </c>
      <c r="N15">
        <v>0</v>
      </c>
      <c r="O15">
        <v>1495.33154296875</v>
      </c>
      <c r="P15">
        <v>1495.33154296875</v>
      </c>
      <c r="Q15">
        <v>0</v>
      </c>
      <c r="S15">
        <v>1498.332397460938</v>
      </c>
      <c r="T15">
        <v>1498.332397460938</v>
      </c>
      <c r="U15">
        <v>0</v>
      </c>
      <c r="W15">
        <v>13</v>
      </c>
      <c r="Y15">
        <v>1</v>
      </c>
      <c r="Z15">
        <v>1.6</v>
      </c>
      <c r="AA15">
        <v>0.5</v>
      </c>
      <c r="AB15">
        <v>4.5</v>
      </c>
      <c r="AC15">
        <v>3</v>
      </c>
      <c r="AD15">
        <v>4.4000000000000004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198.2</v>
      </c>
      <c r="AJ15">
        <f t="shared" si="1"/>
        <v>198.7</v>
      </c>
      <c r="AK15">
        <f t="shared" si="1"/>
        <v>203.2</v>
      </c>
      <c r="AL15">
        <f t="shared" si="1"/>
        <v>206.2</v>
      </c>
      <c r="AM15">
        <f t="shared" si="1"/>
        <v>210</v>
      </c>
    </row>
    <row r="16" spans="1:39" x14ac:dyDescent="0.2">
      <c r="A16" t="s">
        <v>15</v>
      </c>
      <c r="B16" t="s">
        <v>65</v>
      </c>
      <c r="C16" t="s">
        <v>58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1.13108241558075</v>
      </c>
      <c r="M16">
        <v>1.13108241558075</v>
      </c>
      <c r="N16">
        <v>0</v>
      </c>
      <c r="O16">
        <v>1510.468505859375</v>
      </c>
      <c r="P16">
        <v>1510.468505859375</v>
      </c>
      <c r="Q16">
        <v>0</v>
      </c>
      <c r="S16">
        <v>1513.469482421875</v>
      </c>
      <c r="T16">
        <v>1513.469482421875</v>
      </c>
      <c r="U16">
        <v>0</v>
      </c>
      <c r="W16">
        <v>14</v>
      </c>
      <c r="Y16">
        <v>1</v>
      </c>
      <c r="Z16">
        <v>1.7</v>
      </c>
      <c r="AA16">
        <v>0.5</v>
      </c>
      <c r="AB16">
        <v>4.5</v>
      </c>
      <c r="AC16">
        <v>3</v>
      </c>
      <c r="AD16">
        <v>4.3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212.6</v>
      </c>
      <c r="AJ16">
        <f t="shared" si="1"/>
        <v>213.1</v>
      </c>
      <c r="AK16">
        <f t="shared" si="1"/>
        <v>217.6</v>
      </c>
      <c r="AL16">
        <f t="shared" si="1"/>
        <v>220.6</v>
      </c>
      <c r="AM16">
        <f t="shared" si="1"/>
        <v>225</v>
      </c>
    </row>
    <row r="17" spans="1:39" x14ac:dyDescent="0.2">
      <c r="A17" t="s">
        <v>20</v>
      </c>
      <c r="B17" t="s">
        <v>73</v>
      </c>
      <c r="C17" t="s">
        <v>63</v>
      </c>
      <c r="D17">
        <v>-30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61</v>
      </c>
      <c r="L17">
        <v>1.820257425308228</v>
      </c>
      <c r="M17">
        <v>1.820257425308228</v>
      </c>
      <c r="N17">
        <v>0</v>
      </c>
      <c r="O17">
        <v>1526.716430664062</v>
      </c>
      <c r="P17">
        <v>1526.716430664062</v>
      </c>
      <c r="Q17">
        <v>0</v>
      </c>
      <c r="S17">
        <v>1529.71728515625</v>
      </c>
      <c r="T17">
        <v>1529.71728515625</v>
      </c>
      <c r="U17">
        <v>0</v>
      </c>
      <c r="W17">
        <v>15</v>
      </c>
      <c r="Y17">
        <v>1</v>
      </c>
      <c r="Z17">
        <v>2.9</v>
      </c>
      <c r="AA17">
        <v>0.5</v>
      </c>
      <c r="AB17">
        <v>4.5</v>
      </c>
      <c r="AC17">
        <v>3</v>
      </c>
      <c r="AD17">
        <v>3.1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227.7</v>
      </c>
      <c r="AJ17">
        <f t="shared" si="1"/>
        <v>228.2</v>
      </c>
      <c r="AK17">
        <f t="shared" si="1"/>
        <v>232.7</v>
      </c>
      <c r="AL17">
        <f t="shared" si="1"/>
        <v>235.7</v>
      </c>
      <c r="AM17">
        <f t="shared" si="1"/>
        <v>240</v>
      </c>
    </row>
    <row r="18" spans="1:39" x14ac:dyDescent="0.2">
      <c r="A18" t="s">
        <v>15</v>
      </c>
      <c r="B18" t="s">
        <v>16</v>
      </c>
      <c r="C18" t="s">
        <v>17</v>
      </c>
      <c r="D18">
        <v>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1.971804261207581</v>
      </c>
      <c r="M18">
        <v>1.971804261207581</v>
      </c>
      <c r="N18">
        <v>0</v>
      </c>
      <c r="O18">
        <v>1541.8369140625</v>
      </c>
      <c r="P18">
        <v>1541.8369140625</v>
      </c>
      <c r="Q18">
        <v>0</v>
      </c>
      <c r="S18">
        <v>1544.837768554688</v>
      </c>
      <c r="T18">
        <v>1544.837768554688</v>
      </c>
      <c r="U18">
        <v>0</v>
      </c>
      <c r="W18">
        <v>16</v>
      </c>
      <c r="Y18">
        <v>1</v>
      </c>
      <c r="Z18">
        <v>3</v>
      </c>
      <c r="AA18">
        <v>0.5</v>
      </c>
      <c r="AB18">
        <v>4.5</v>
      </c>
      <c r="AC18">
        <v>3</v>
      </c>
      <c r="AD18">
        <v>3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243.9</v>
      </c>
      <c r="AJ18">
        <f t="shared" si="1"/>
        <v>244.4</v>
      </c>
      <c r="AK18">
        <f t="shared" si="1"/>
        <v>248.9</v>
      </c>
      <c r="AL18">
        <f t="shared" si="1"/>
        <v>251.9</v>
      </c>
      <c r="AM18">
        <f t="shared" si="1"/>
        <v>255</v>
      </c>
    </row>
    <row r="19" spans="1:39" x14ac:dyDescent="0.2">
      <c r="A19" t="s">
        <v>20</v>
      </c>
      <c r="B19" t="s">
        <v>57</v>
      </c>
      <c r="C19" t="s">
        <v>58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1.001078844070435</v>
      </c>
      <c r="M19">
        <v>1.001078844070435</v>
      </c>
      <c r="N19">
        <v>0</v>
      </c>
      <c r="O19">
        <v>1555.879516601562</v>
      </c>
      <c r="P19">
        <v>1555.879516601562</v>
      </c>
      <c r="Q19">
        <v>0</v>
      </c>
      <c r="S19">
        <v>1558.880493164062</v>
      </c>
      <c r="T19">
        <v>1558.880493164062</v>
      </c>
      <c r="U19">
        <v>0</v>
      </c>
      <c r="W19">
        <v>17</v>
      </c>
      <c r="Y19">
        <v>1</v>
      </c>
      <c r="Z19">
        <v>2</v>
      </c>
      <c r="AA19">
        <v>0.5</v>
      </c>
      <c r="AB19">
        <v>4.5</v>
      </c>
      <c r="AC19">
        <v>3</v>
      </c>
      <c r="AD19">
        <v>4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259</v>
      </c>
      <c r="AJ19">
        <f t="shared" si="3"/>
        <v>259.5</v>
      </c>
      <c r="AK19">
        <f t="shared" si="3"/>
        <v>264</v>
      </c>
      <c r="AL19">
        <f t="shared" si="3"/>
        <v>267</v>
      </c>
      <c r="AM19">
        <f t="shared" si="3"/>
        <v>270</v>
      </c>
    </row>
    <row r="20" spans="1:39" x14ac:dyDescent="0.2">
      <c r="A20" t="s">
        <v>20</v>
      </c>
      <c r="B20" t="s">
        <v>78</v>
      </c>
      <c r="C20" t="s">
        <v>68</v>
      </c>
      <c r="D20">
        <v>-30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61</v>
      </c>
      <c r="L20">
        <v>1.073198676109314</v>
      </c>
      <c r="M20">
        <v>1.073198676109314</v>
      </c>
      <c r="N20">
        <v>0</v>
      </c>
      <c r="O20">
        <v>1570.038452148438</v>
      </c>
      <c r="P20">
        <v>1570.038452148438</v>
      </c>
      <c r="Q20">
        <v>0</v>
      </c>
      <c r="S20">
        <v>1573.039306640625</v>
      </c>
      <c r="T20">
        <v>1573.039306640625</v>
      </c>
      <c r="U20">
        <v>0</v>
      </c>
      <c r="W20">
        <v>18</v>
      </c>
      <c r="Y20">
        <v>1</v>
      </c>
      <c r="Z20">
        <v>1.1000000000000001</v>
      </c>
      <c r="AA20">
        <v>0.5</v>
      </c>
      <c r="AB20">
        <v>4.5</v>
      </c>
      <c r="AC20">
        <v>3</v>
      </c>
      <c r="AD20">
        <v>4.9000000000000004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273</v>
      </c>
      <c r="AJ20">
        <f t="shared" si="3"/>
        <v>273.5</v>
      </c>
      <c r="AK20">
        <f t="shared" si="3"/>
        <v>278</v>
      </c>
      <c r="AL20">
        <f t="shared" si="3"/>
        <v>281</v>
      </c>
      <c r="AM20">
        <f t="shared" si="3"/>
        <v>285</v>
      </c>
    </row>
    <row r="21" spans="1:39" x14ac:dyDescent="0.2">
      <c r="A21" t="s">
        <v>20</v>
      </c>
      <c r="B21" t="s">
        <v>64</v>
      </c>
      <c r="C21" t="s">
        <v>58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1.489104747772217</v>
      </c>
      <c r="M21">
        <v>1.489104747772217</v>
      </c>
      <c r="N21">
        <v>0</v>
      </c>
      <c r="O21">
        <v>1585.092529296875</v>
      </c>
      <c r="P21">
        <v>1585.092529296875</v>
      </c>
      <c r="Q21">
        <v>0</v>
      </c>
      <c r="S21">
        <v>1588.093383789062</v>
      </c>
      <c r="T21">
        <v>1588.093383789062</v>
      </c>
      <c r="U21">
        <v>0</v>
      </c>
      <c r="W21">
        <v>19</v>
      </c>
      <c r="Y21">
        <v>1</v>
      </c>
      <c r="Z21">
        <v>1.1000000000000001</v>
      </c>
      <c r="AA21">
        <v>0.5</v>
      </c>
      <c r="AB21">
        <v>4.5</v>
      </c>
      <c r="AC21">
        <v>3</v>
      </c>
      <c r="AD21">
        <v>4.9000000000000004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287.10000000000002</v>
      </c>
      <c r="AJ21">
        <f t="shared" si="3"/>
        <v>287.60000000000002</v>
      </c>
      <c r="AK21">
        <f t="shared" si="3"/>
        <v>292.10000000000002</v>
      </c>
      <c r="AL21">
        <f t="shared" si="3"/>
        <v>295.10000000000002</v>
      </c>
      <c r="AM21">
        <f t="shared" si="3"/>
        <v>300</v>
      </c>
    </row>
    <row r="22" spans="1:39" x14ac:dyDescent="0.2">
      <c r="A22" t="s">
        <v>20</v>
      </c>
      <c r="B22" t="s">
        <v>75</v>
      </c>
      <c r="C22" t="s">
        <v>68</v>
      </c>
      <c r="D22">
        <v>-90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61</v>
      </c>
      <c r="L22">
        <v>1.1785556077957151</v>
      </c>
      <c r="M22">
        <v>1.1785556077957151</v>
      </c>
      <c r="N22">
        <v>0</v>
      </c>
      <c r="O22">
        <v>1600.24609375</v>
      </c>
      <c r="P22">
        <v>1600.24609375</v>
      </c>
      <c r="Q22">
        <v>0</v>
      </c>
      <c r="S22">
        <v>1603.2470703125</v>
      </c>
      <c r="T22">
        <v>1603.2470703125</v>
      </c>
      <c r="U22">
        <v>0</v>
      </c>
      <c r="W22">
        <v>20</v>
      </c>
      <c r="Y22">
        <v>1</v>
      </c>
      <c r="Z22">
        <v>1.2</v>
      </c>
      <c r="AA22">
        <v>0.5</v>
      </c>
      <c r="AB22">
        <v>4.5</v>
      </c>
      <c r="AC22">
        <v>3</v>
      </c>
      <c r="AD22">
        <v>4.8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302.10000000000002</v>
      </c>
      <c r="AJ22">
        <f t="shared" si="3"/>
        <v>302.60000000000002</v>
      </c>
      <c r="AK22">
        <f t="shared" si="3"/>
        <v>307.10000000000002</v>
      </c>
      <c r="AL22">
        <f t="shared" si="3"/>
        <v>310.10000000000002</v>
      </c>
      <c r="AM22">
        <f t="shared" si="3"/>
        <v>315</v>
      </c>
    </row>
    <row r="23" spans="1:39" x14ac:dyDescent="0.2">
      <c r="A23" t="s">
        <v>20</v>
      </c>
      <c r="B23" t="s">
        <v>59</v>
      </c>
      <c r="C23" t="s">
        <v>60</v>
      </c>
      <c r="D23">
        <v>-30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61</v>
      </c>
      <c r="L23">
        <v>1.0345333814620969</v>
      </c>
      <c r="M23">
        <v>1.0345333814620969</v>
      </c>
      <c r="N23">
        <v>0</v>
      </c>
      <c r="O23">
        <v>1615.897094726562</v>
      </c>
      <c r="P23">
        <v>1615.897094726562</v>
      </c>
      <c r="Q23">
        <v>0</v>
      </c>
      <c r="S23">
        <v>1618.898071289062</v>
      </c>
      <c r="T23">
        <v>1618.898071289062</v>
      </c>
      <c r="U23">
        <v>0</v>
      </c>
      <c r="W23">
        <v>21</v>
      </c>
      <c r="Y23">
        <v>1</v>
      </c>
      <c r="Z23">
        <v>1.8</v>
      </c>
      <c r="AA23">
        <v>0.5</v>
      </c>
      <c r="AB23">
        <v>4.5</v>
      </c>
      <c r="AC23">
        <v>3</v>
      </c>
      <c r="AD23">
        <v>4.2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317.2</v>
      </c>
      <c r="AJ23">
        <f t="shared" si="3"/>
        <v>317.7</v>
      </c>
      <c r="AK23">
        <f t="shared" si="3"/>
        <v>322.2</v>
      </c>
      <c r="AL23">
        <f t="shared" si="3"/>
        <v>325.2</v>
      </c>
      <c r="AM23">
        <f t="shared" si="3"/>
        <v>330</v>
      </c>
    </row>
    <row r="24" spans="1:39" x14ac:dyDescent="0.2">
      <c r="A24" t="s">
        <v>15</v>
      </c>
      <c r="B24" t="s">
        <v>71</v>
      </c>
      <c r="C24" t="s">
        <v>63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1.103953003883362</v>
      </c>
      <c r="M24">
        <v>1.103953003883362</v>
      </c>
      <c r="N24">
        <v>0</v>
      </c>
      <c r="O24">
        <v>1630.735717773438</v>
      </c>
      <c r="P24">
        <v>1630.735717773438</v>
      </c>
      <c r="Q24">
        <v>0</v>
      </c>
      <c r="S24">
        <v>1633.736572265625</v>
      </c>
      <c r="T24">
        <v>1633.736572265625</v>
      </c>
      <c r="U24">
        <v>0</v>
      </c>
      <c r="W24">
        <v>22</v>
      </c>
      <c r="Y24">
        <v>1</v>
      </c>
      <c r="Z24">
        <v>1.6</v>
      </c>
      <c r="AA24">
        <v>0.5</v>
      </c>
      <c r="AB24">
        <v>4.5</v>
      </c>
      <c r="AC24">
        <v>3</v>
      </c>
      <c r="AD24">
        <v>4.4000000000000004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332.8</v>
      </c>
      <c r="AJ24">
        <f t="shared" si="3"/>
        <v>333.3</v>
      </c>
      <c r="AK24">
        <f t="shared" si="3"/>
        <v>337.8</v>
      </c>
      <c r="AL24">
        <f t="shared" si="3"/>
        <v>340.8</v>
      </c>
      <c r="AM24">
        <f t="shared" si="3"/>
        <v>345</v>
      </c>
    </row>
    <row r="25" spans="1:39" x14ac:dyDescent="0.2">
      <c r="A25" t="s">
        <v>20</v>
      </c>
      <c r="B25" t="s">
        <v>72</v>
      </c>
      <c r="C25" t="s">
        <v>28</v>
      </c>
      <c r="D25">
        <v>-60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0.95597738027572632</v>
      </c>
      <c r="M25">
        <v>0.95597738027572632</v>
      </c>
      <c r="N25">
        <v>0</v>
      </c>
      <c r="O25">
        <v>1646.38671875</v>
      </c>
      <c r="P25">
        <v>1646.38671875</v>
      </c>
      <c r="Q25">
        <v>0</v>
      </c>
      <c r="S25">
        <v>1649.3837890625</v>
      </c>
      <c r="T25">
        <v>1649.3837890625</v>
      </c>
      <c r="U25">
        <v>0</v>
      </c>
      <c r="W25">
        <v>23</v>
      </c>
      <c r="Y25">
        <v>1</v>
      </c>
      <c r="Z25">
        <v>2.2000000000000002</v>
      </c>
      <c r="AA25">
        <v>0.5</v>
      </c>
      <c r="AB25">
        <v>4.5</v>
      </c>
      <c r="AC25">
        <v>3</v>
      </c>
      <c r="AD25">
        <v>3.8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347.6</v>
      </c>
      <c r="AJ25">
        <f t="shared" si="3"/>
        <v>348.1</v>
      </c>
      <c r="AK25">
        <f t="shared" si="3"/>
        <v>352.6</v>
      </c>
      <c r="AL25">
        <f t="shared" si="3"/>
        <v>355.6</v>
      </c>
      <c r="AM25">
        <f t="shared" si="3"/>
        <v>360</v>
      </c>
    </row>
    <row r="26" spans="1:39" x14ac:dyDescent="0.2">
      <c r="A26" t="s">
        <v>15</v>
      </c>
      <c r="B26" t="s">
        <v>21</v>
      </c>
      <c r="C26" t="s">
        <v>22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2.9239096641540532</v>
      </c>
      <c r="M26">
        <v>2.9239096641540532</v>
      </c>
      <c r="N26">
        <v>0</v>
      </c>
      <c r="O26">
        <v>1660.810791015625</v>
      </c>
      <c r="P26">
        <v>1660.810791015625</v>
      </c>
      <c r="Q26">
        <v>0</v>
      </c>
      <c r="S26">
        <v>1663.811645507812</v>
      </c>
      <c r="T26">
        <v>1663.811645507812</v>
      </c>
      <c r="U26">
        <v>0</v>
      </c>
      <c r="W26">
        <v>24</v>
      </c>
      <c r="Y26">
        <v>1</v>
      </c>
      <c r="Z26">
        <v>1.6</v>
      </c>
      <c r="AA26">
        <v>0.5</v>
      </c>
      <c r="AB26">
        <v>4.5</v>
      </c>
      <c r="AC26">
        <v>3</v>
      </c>
      <c r="AD26">
        <v>4.4000000000000004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363.2</v>
      </c>
      <c r="AJ26">
        <f t="shared" si="3"/>
        <v>363.7</v>
      </c>
      <c r="AK26">
        <f t="shared" si="3"/>
        <v>368.2</v>
      </c>
      <c r="AL26">
        <f t="shared" si="3"/>
        <v>371.2</v>
      </c>
      <c r="AM26">
        <f t="shared" si="3"/>
        <v>375</v>
      </c>
    </row>
    <row r="27" spans="1:39" x14ac:dyDescent="0.2">
      <c r="A27" t="s">
        <v>15</v>
      </c>
      <c r="B27" t="s">
        <v>74</v>
      </c>
      <c r="C27" t="s">
        <v>58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1.1594418287277219</v>
      </c>
      <c r="M27">
        <v>1.1594418287277219</v>
      </c>
      <c r="N27">
        <v>0</v>
      </c>
      <c r="O27">
        <v>1676.047241210938</v>
      </c>
      <c r="P27">
        <v>1676.047241210938</v>
      </c>
      <c r="Q27">
        <v>0</v>
      </c>
      <c r="S27">
        <v>1679.048217773438</v>
      </c>
      <c r="T27">
        <v>1679.048217773438</v>
      </c>
      <c r="U27">
        <v>0</v>
      </c>
      <c r="W27">
        <v>25</v>
      </c>
      <c r="Y27">
        <v>1</v>
      </c>
      <c r="Z27">
        <v>1.8</v>
      </c>
      <c r="AA27">
        <v>0.5</v>
      </c>
      <c r="AB27">
        <v>4.5</v>
      </c>
      <c r="AC27">
        <v>3</v>
      </c>
      <c r="AD27">
        <v>4.2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377.6</v>
      </c>
      <c r="AJ27">
        <f t="shared" si="3"/>
        <v>378.1</v>
      </c>
      <c r="AK27">
        <f t="shared" si="3"/>
        <v>382.6</v>
      </c>
      <c r="AL27">
        <f t="shared" si="3"/>
        <v>385.6</v>
      </c>
      <c r="AM27">
        <f t="shared" si="3"/>
        <v>390</v>
      </c>
    </row>
    <row r="28" spans="1:39" x14ac:dyDescent="0.2">
      <c r="A28" t="s">
        <v>15</v>
      </c>
      <c r="B28" t="s">
        <v>67</v>
      </c>
      <c r="C28" t="s">
        <v>68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61</v>
      </c>
      <c r="L28">
        <v>1.0151686668396001</v>
      </c>
      <c r="M28">
        <v>1.0151686668396001</v>
      </c>
      <c r="N28">
        <v>0</v>
      </c>
      <c r="O28">
        <v>1692.07958984375</v>
      </c>
      <c r="P28">
        <v>1692.07958984375</v>
      </c>
      <c r="Q28">
        <v>0</v>
      </c>
      <c r="S28">
        <v>1695.080444335938</v>
      </c>
      <c r="T28">
        <v>1695.080444335938</v>
      </c>
      <c r="U28">
        <v>0</v>
      </c>
      <c r="W28">
        <v>26</v>
      </c>
      <c r="Y28">
        <v>1</v>
      </c>
      <c r="Z28">
        <v>2.8</v>
      </c>
      <c r="AA28">
        <v>0.5</v>
      </c>
      <c r="AB28">
        <v>4.5</v>
      </c>
      <c r="AC28">
        <v>3</v>
      </c>
      <c r="AD28">
        <v>3.2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392.8</v>
      </c>
      <c r="AJ28">
        <f t="shared" si="3"/>
        <v>393.3</v>
      </c>
      <c r="AK28">
        <f t="shared" si="3"/>
        <v>397.8</v>
      </c>
      <c r="AL28">
        <f t="shared" si="3"/>
        <v>400.8</v>
      </c>
      <c r="AM28">
        <f t="shared" si="3"/>
        <v>405</v>
      </c>
    </row>
    <row r="29" spans="1:39" x14ac:dyDescent="0.2">
      <c r="A29" t="s">
        <v>20</v>
      </c>
      <c r="B29" t="s">
        <v>81</v>
      </c>
      <c r="C29" t="s">
        <v>60</v>
      </c>
      <c r="D29">
        <v>-150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61</v>
      </c>
      <c r="L29">
        <v>1.205940842628479</v>
      </c>
      <c r="M29">
        <v>1.205940842628479</v>
      </c>
      <c r="N29">
        <v>0</v>
      </c>
      <c r="O29">
        <v>1706.420776367188</v>
      </c>
      <c r="P29">
        <v>1706.420776367188</v>
      </c>
      <c r="Q29">
        <v>0</v>
      </c>
      <c r="S29">
        <v>1709.421630859375</v>
      </c>
      <c r="T29">
        <v>1709.421630859375</v>
      </c>
      <c r="U29">
        <v>0</v>
      </c>
      <c r="W29">
        <v>27</v>
      </c>
      <c r="Y29">
        <v>1</v>
      </c>
      <c r="Z29">
        <v>2.1</v>
      </c>
      <c r="AA29">
        <v>0.5</v>
      </c>
      <c r="AB29">
        <v>4.5</v>
      </c>
      <c r="AC29">
        <v>3</v>
      </c>
      <c r="AD29">
        <v>3.9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408.8</v>
      </c>
      <c r="AJ29">
        <f t="shared" si="3"/>
        <v>409.3</v>
      </c>
      <c r="AK29">
        <f t="shared" si="3"/>
        <v>413.8</v>
      </c>
      <c r="AL29">
        <f t="shared" si="3"/>
        <v>416.8</v>
      </c>
      <c r="AM29">
        <f t="shared" si="3"/>
        <v>420</v>
      </c>
    </row>
    <row r="30" spans="1:39" x14ac:dyDescent="0.2">
      <c r="A30" t="s">
        <v>15</v>
      </c>
      <c r="B30" t="s">
        <v>62</v>
      </c>
      <c r="C30" t="s">
        <v>80</v>
      </c>
      <c r="D30">
        <v>120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61</v>
      </c>
      <c r="L30">
        <v>1.075127959251404</v>
      </c>
      <c r="M30">
        <v>1.075127959251404</v>
      </c>
      <c r="N30">
        <v>0</v>
      </c>
      <c r="O30">
        <v>1720.463623046875</v>
      </c>
      <c r="P30">
        <v>1720.463623046875</v>
      </c>
      <c r="Q30">
        <v>0</v>
      </c>
      <c r="S30">
        <v>1723.464477539062</v>
      </c>
      <c r="T30">
        <v>1723.464477539062</v>
      </c>
      <c r="U30">
        <v>0</v>
      </c>
      <c r="W30">
        <v>28</v>
      </c>
      <c r="Y30">
        <v>1</v>
      </c>
      <c r="Z30">
        <v>1.1000000000000001</v>
      </c>
      <c r="AA30">
        <v>0.5</v>
      </c>
      <c r="AB30">
        <v>4.5</v>
      </c>
      <c r="AC30">
        <v>3</v>
      </c>
      <c r="AD30">
        <v>4.9000000000000004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423.1</v>
      </c>
      <c r="AJ30">
        <f t="shared" si="3"/>
        <v>423.6</v>
      </c>
      <c r="AK30">
        <f t="shared" si="3"/>
        <v>428.1</v>
      </c>
      <c r="AL30">
        <f t="shared" si="3"/>
        <v>431.1</v>
      </c>
      <c r="AM30">
        <f t="shared" si="3"/>
        <v>435</v>
      </c>
    </row>
    <row r="31" spans="1:39" x14ac:dyDescent="0.2">
      <c r="A31" t="s">
        <v>15</v>
      </c>
      <c r="B31" t="s">
        <v>82</v>
      </c>
      <c r="C31" t="s">
        <v>83</v>
      </c>
      <c r="D31">
        <v>120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61</v>
      </c>
      <c r="L31">
        <v>2.4667296409606929</v>
      </c>
      <c r="M31">
        <v>2.4667296409606929</v>
      </c>
      <c r="N31">
        <v>0</v>
      </c>
      <c r="O31">
        <v>1736.213989257812</v>
      </c>
      <c r="P31">
        <v>1736.213989257812</v>
      </c>
      <c r="Q31">
        <v>0</v>
      </c>
      <c r="S31">
        <v>1739.21484375</v>
      </c>
      <c r="T31">
        <v>1739.21484375</v>
      </c>
      <c r="U31">
        <v>0</v>
      </c>
      <c r="W31">
        <v>29</v>
      </c>
      <c r="Y31">
        <v>1</v>
      </c>
      <c r="Z31">
        <v>1.8</v>
      </c>
      <c r="AA31">
        <v>0.5</v>
      </c>
      <c r="AB31">
        <v>4.5</v>
      </c>
      <c r="AC31">
        <v>3</v>
      </c>
      <c r="AD31">
        <v>4.2</v>
      </c>
      <c r="AG31">
        <f t="shared" si="2"/>
        <v>435</v>
      </c>
      <c r="AH31">
        <f t="shared" si="3"/>
        <v>436</v>
      </c>
      <c r="AI31">
        <f t="shared" si="3"/>
        <v>437.1</v>
      </c>
      <c r="AJ31">
        <f t="shared" si="3"/>
        <v>437.6</v>
      </c>
      <c r="AK31">
        <f t="shared" si="3"/>
        <v>442.1</v>
      </c>
      <c r="AL31">
        <f t="shared" si="3"/>
        <v>445.1</v>
      </c>
      <c r="AM31">
        <f t="shared" si="3"/>
        <v>450</v>
      </c>
    </row>
    <row r="33" spans="1:2" x14ac:dyDescent="0.2">
      <c r="A33" t="s">
        <v>29</v>
      </c>
    </row>
    <row r="34" spans="1:2" x14ac:dyDescent="0.2">
      <c r="A34" t="s">
        <v>30</v>
      </c>
      <c r="B34">
        <v>63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60.377577216692302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</v>
      </c>
      <c r="B2" t="s">
        <v>85</v>
      </c>
      <c r="C2" t="s">
        <v>28</v>
      </c>
      <c r="D2">
        <v>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0.94975972175598145</v>
      </c>
      <c r="M2">
        <v>0.94975972175598145</v>
      </c>
      <c r="N2">
        <v>0</v>
      </c>
      <c r="O2">
        <v>1839.338012695312</v>
      </c>
      <c r="P2">
        <v>1839.338012695312</v>
      </c>
      <c r="Q2">
        <v>0</v>
      </c>
      <c r="S2">
        <v>1842.3388671875</v>
      </c>
      <c r="T2">
        <v>1842.3388671875</v>
      </c>
      <c r="U2">
        <v>0</v>
      </c>
      <c r="W2">
        <v>1834.828369140625</v>
      </c>
      <c r="X2">
        <v>1834.828369140625</v>
      </c>
      <c r="Y2">
        <v>0</v>
      </c>
      <c r="Z2">
        <v>1839.338012695312</v>
      </c>
      <c r="AA2">
        <v>1839.338012695312</v>
      </c>
      <c r="AB2">
        <v>0</v>
      </c>
      <c r="AC2">
        <v>1834.314453125</v>
      </c>
      <c r="AD2">
        <v>1834.314453125</v>
      </c>
      <c r="AE2">
        <v>0</v>
      </c>
      <c r="AF2">
        <v>1834.828369140625</v>
      </c>
      <c r="AG2">
        <v>1834.828369140625</v>
      </c>
      <c r="AH2">
        <v>0</v>
      </c>
      <c r="AI2">
        <v>1831.4130859375</v>
      </c>
      <c r="AJ2">
        <v>1831.4130859375</v>
      </c>
      <c r="AK2">
        <v>0</v>
      </c>
      <c r="AL2">
        <v>1834.314453125</v>
      </c>
      <c r="AM2">
        <v>1834.314453125</v>
      </c>
      <c r="AN2">
        <v>0</v>
      </c>
      <c r="AO2">
        <v>1830.416381835938</v>
      </c>
      <c r="AP2">
        <v>1830.416381835938</v>
      </c>
      <c r="AQ2">
        <v>0</v>
      </c>
      <c r="AR2">
        <v>1831.4296875</v>
      </c>
      <c r="AS2">
        <v>1831.4296875</v>
      </c>
      <c r="AT2">
        <v>0</v>
      </c>
      <c r="AU2">
        <v>1839.338012695312</v>
      </c>
      <c r="AV2">
        <v>1839.338012695312</v>
      </c>
      <c r="AW2">
        <v>0</v>
      </c>
      <c r="AY2">
        <v>0</v>
      </c>
      <c r="BA2">
        <f>AR2-AO2</f>
        <v>1.0133056640620453</v>
      </c>
      <c r="BB2">
        <f>AL2-AI2</f>
        <v>2.9013671875</v>
      </c>
      <c r="BC2">
        <f>AF2-AD2</f>
        <v>0.513916015625</v>
      </c>
      <c r="BD2">
        <f>Z2-W2</f>
        <v>4.5096435546870453</v>
      </c>
      <c r="BE2">
        <f>S2-AU2</f>
        <v>3.0008544921879547</v>
      </c>
      <c r="BF2">
        <f>AO3-S2</f>
        <v>3.101806640625</v>
      </c>
      <c r="BH2">
        <f>SUM(BA2:BF2)</f>
        <v>15.040893554687045</v>
      </c>
      <c r="BI2">
        <v>0</v>
      </c>
      <c r="BJ2">
        <f>BA2-AX2</f>
        <v>1.0133056640620453</v>
      </c>
      <c r="BK2">
        <f>BJ2+BB2</f>
        <v>3.9146728515620453</v>
      </c>
      <c r="BL2">
        <f>BK2+BC2</f>
        <v>4.4285888671870453</v>
      </c>
      <c r="BM2">
        <f>BL2+BD2</f>
        <v>8.9382324218740905</v>
      </c>
      <c r="BN2">
        <f>BM2+BE2</f>
        <v>11.939086914062045</v>
      </c>
      <c r="BO2">
        <f>BN2+BF2</f>
        <v>15.040893554687045</v>
      </c>
    </row>
    <row r="3" spans="1:67" x14ac:dyDescent="0.2">
      <c r="A3" t="s">
        <v>15</v>
      </c>
      <c r="B3" t="s">
        <v>86</v>
      </c>
      <c r="C3" t="s">
        <v>83</v>
      </c>
      <c r="D3">
        <v>150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61</v>
      </c>
      <c r="L3">
        <v>0.80959600210189819</v>
      </c>
      <c r="M3">
        <v>0.80959600210189819</v>
      </c>
      <c r="N3">
        <v>0</v>
      </c>
      <c r="O3">
        <v>1853.563110351562</v>
      </c>
      <c r="P3">
        <v>1853.563110351562</v>
      </c>
      <c r="Q3">
        <v>0</v>
      </c>
      <c r="S3">
        <v>1856.564086914062</v>
      </c>
      <c r="T3">
        <v>1856.564086914062</v>
      </c>
      <c r="U3">
        <v>0</v>
      </c>
      <c r="W3">
        <v>1849.053588867188</v>
      </c>
      <c r="X3">
        <v>1849.053588867188</v>
      </c>
      <c r="Y3">
        <v>0</v>
      </c>
      <c r="Z3">
        <v>1853.563110351562</v>
      </c>
      <c r="AA3">
        <v>1853.563110351562</v>
      </c>
      <c r="AB3">
        <v>0</v>
      </c>
      <c r="AC3">
        <v>1848.539672851562</v>
      </c>
      <c r="AD3">
        <v>1848.539672851562</v>
      </c>
      <c r="AE3">
        <v>0</v>
      </c>
      <c r="AF3">
        <v>1849.053588867188</v>
      </c>
      <c r="AG3">
        <v>1849.053588867188</v>
      </c>
      <c r="AH3">
        <v>0</v>
      </c>
      <c r="AI3">
        <v>1846.43408203125</v>
      </c>
      <c r="AJ3">
        <v>1846.43408203125</v>
      </c>
      <c r="AK3">
        <v>0</v>
      </c>
      <c r="AL3">
        <v>1848.539672851562</v>
      </c>
      <c r="AM3">
        <v>1848.539672851562</v>
      </c>
      <c r="AN3">
        <v>0</v>
      </c>
      <c r="AO3">
        <v>1845.440673828125</v>
      </c>
      <c r="AP3">
        <v>1845.440673828125</v>
      </c>
      <c r="AQ3">
        <v>0</v>
      </c>
      <c r="AR3">
        <v>1846.450561523438</v>
      </c>
      <c r="AS3">
        <v>1846.450561523438</v>
      </c>
      <c r="AT3">
        <v>0</v>
      </c>
      <c r="AU3">
        <v>1853.563110351562</v>
      </c>
      <c r="AV3">
        <v>1853.563110351562</v>
      </c>
      <c r="AW3">
        <v>0</v>
      </c>
      <c r="AY3">
        <v>1</v>
      </c>
      <c r="BA3">
        <f t="shared" ref="BA3:BA31" si="0">AR3-AO3</f>
        <v>1.0098876953129547</v>
      </c>
      <c r="BB3">
        <f t="shared" ref="BB3:BB31" si="1">AL3-AI3</f>
        <v>2.1055908203120453</v>
      </c>
      <c r="BC3">
        <f t="shared" ref="BC3:BC31" si="2">AF3-AD3</f>
        <v>0.51391601562590949</v>
      </c>
      <c r="BD3">
        <f t="shared" ref="BD3:BD31" si="3">Z3-W3</f>
        <v>4.5095214843740905</v>
      </c>
      <c r="BE3">
        <f t="shared" ref="BE3:BE31" si="4">S3-AU3</f>
        <v>3.0009765625</v>
      </c>
      <c r="BF3">
        <f t="shared" ref="BF3:BF31" si="5">AO4-S3</f>
        <v>3.9143066406259095</v>
      </c>
      <c r="BH3">
        <f t="shared" ref="BH3:BH30" si="6">SUM(BA3:BF3)</f>
        <v>15.054199218750909</v>
      </c>
      <c r="BI3">
        <f>SUM(BA2:BF2)</f>
        <v>15.040893554687045</v>
      </c>
      <c r="BJ3">
        <f t="shared" ref="BJ3:BO18" si="7">BI3+BA2</f>
        <v>16.054199218749091</v>
      </c>
      <c r="BK3">
        <f t="shared" si="7"/>
        <v>18.955566406249091</v>
      </c>
      <c r="BL3">
        <f t="shared" si="7"/>
        <v>19.469482421874091</v>
      </c>
      <c r="BM3">
        <f t="shared" si="7"/>
        <v>23.979125976561136</v>
      </c>
      <c r="BN3">
        <f t="shared" si="7"/>
        <v>26.979980468749091</v>
      </c>
      <c r="BO3">
        <f t="shared" si="7"/>
        <v>30.081787109374091</v>
      </c>
    </row>
    <row r="4" spans="1:67" x14ac:dyDescent="0.2">
      <c r="A4" t="s">
        <v>15</v>
      </c>
      <c r="B4" t="s">
        <v>24</v>
      </c>
      <c r="C4" t="s">
        <v>58</v>
      </c>
      <c r="D4">
        <v>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1.470491766929626</v>
      </c>
      <c r="M4">
        <v>1.470491766929626</v>
      </c>
      <c r="N4">
        <v>0</v>
      </c>
      <c r="O4">
        <v>1868.30224609375</v>
      </c>
      <c r="P4">
        <v>1868.30224609375</v>
      </c>
      <c r="Q4">
        <v>0</v>
      </c>
      <c r="S4">
        <v>1871.303100585938</v>
      </c>
      <c r="T4">
        <v>1871.303100585938</v>
      </c>
      <c r="U4">
        <v>0</v>
      </c>
      <c r="W4">
        <v>1863.792724609375</v>
      </c>
      <c r="X4">
        <v>1863.792724609375</v>
      </c>
      <c r="Y4">
        <v>0</v>
      </c>
      <c r="Z4">
        <v>1868.30224609375</v>
      </c>
      <c r="AA4">
        <v>1868.30224609375</v>
      </c>
      <c r="AB4">
        <v>0</v>
      </c>
      <c r="AC4">
        <v>1863.278686523438</v>
      </c>
      <c r="AD4">
        <v>1863.278686523438</v>
      </c>
      <c r="AE4">
        <v>0</v>
      </c>
      <c r="AF4">
        <v>1863.792724609375</v>
      </c>
      <c r="AG4">
        <v>1863.792724609375</v>
      </c>
      <c r="AH4">
        <v>0</v>
      </c>
      <c r="AI4">
        <v>1861.471557617188</v>
      </c>
      <c r="AJ4">
        <v>1861.471557617188</v>
      </c>
      <c r="AK4">
        <v>0</v>
      </c>
      <c r="AL4">
        <v>1863.278686523438</v>
      </c>
      <c r="AM4">
        <v>1863.278686523438</v>
      </c>
      <c r="AN4">
        <v>0</v>
      </c>
      <c r="AO4">
        <v>1860.478393554688</v>
      </c>
      <c r="AP4">
        <v>1860.478393554688</v>
      </c>
      <c r="AQ4">
        <v>0</v>
      </c>
      <c r="AR4">
        <v>1861.488159179688</v>
      </c>
      <c r="AS4">
        <v>1861.488159179688</v>
      </c>
      <c r="AT4">
        <v>0</v>
      </c>
      <c r="AU4">
        <v>1868.30224609375</v>
      </c>
      <c r="AV4">
        <v>1868.30224609375</v>
      </c>
      <c r="AW4">
        <v>0</v>
      </c>
      <c r="AY4">
        <v>2</v>
      </c>
      <c r="BA4">
        <f t="shared" si="0"/>
        <v>1.009765625</v>
      </c>
      <c r="BB4">
        <f t="shared" si="1"/>
        <v>1.80712890625</v>
      </c>
      <c r="BC4">
        <f t="shared" si="2"/>
        <v>0.51403808593704525</v>
      </c>
      <c r="BD4">
        <f t="shared" si="3"/>
        <v>4.509521484375</v>
      </c>
      <c r="BE4">
        <f t="shared" si="4"/>
        <v>3.0008544921879547</v>
      </c>
      <c r="BF4">
        <f t="shared" si="5"/>
        <v>4.2144775390620453</v>
      </c>
      <c r="BH4">
        <f t="shared" si="6"/>
        <v>15.055786132812045</v>
      </c>
      <c r="BI4">
        <f>BH2+BH3</f>
        <v>30.095092773437955</v>
      </c>
      <c r="BJ4">
        <f t="shared" si="7"/>
        <v>31.104980468750909</v>
      </c>
      <c r="BK4">
        <f t="shared" si="7"/>
        <v>33.210571289062955</v>
      </c>
      <c r="BL4">
        <f t="shared" si="7"/>
        <v>33.724487304688864</v>
      </c>
      <c r="BM4">
        <f t="shared" si="7"/>
        <v>38.234008789062955</v>
      </c>
      <c r="BN4">
        <f t="shared" si="7"/>
        <v>41.234985351562955</v>
      </c>
      <c r="BO4">
        <f t="shared" si="7"/>
        <v>45.149291992188864</v>
      </c>
    </row>
    <row r="5" spans="1:67" x14ac:dyDescent="0.2">
      <c r="A5" t="s">
        <v>15</v>
      </c>
      <c r="B5" t="s">
        <v>139</v>
      </c>
      <c r="C5" t="s">
        <v>17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2.6478855609893799</v>
      </c>
      <c r="M5">
        <v>2.6478855609893799</v>
      </c>
      <c r="N5">
        <v>0</v>
      </c>
      <c r="O5">
        <v>1883.140869140625</v>
      </c>
      <c r="P5">
        <v>1883.140869140625</v>
      </c>
      <c r="Q5">
        <v>0</v>
      </c>
      <c r="S5">
        <v>1886.141723632812</v>
      </c>
      <c r="T5">
        <v>1886.141723632812</v>
      </c>
      <c r="U5">
        <v>0</v>
      </c>
      <c r="W5">
        <v>1878.631225585938</v>
      </c>
      <c r="X5">
        <v>1878.631225585938</v>
      </c>
      <c r="Y5">
        <v>0</v>
      </c>
      <c r="Z5">
        <v>1883.140869140625</v>
      </c>
      <c r="AA5">
        <v>1883.140869140625</v>
      </c>
      <c r="AB5">
        <v>0</v>
      </c>
      <c r="AC5">
        <v>1878.117309570312</v>
      </c>
      <c r="AD5">
        <v>1878.117309570312</v>
      </c>
      <c r="AE5">
        <v>0</v>
      </c>
      <c r="AF5">
        <v>1878.631225585938</v>
      </c>
      <c r="AG5">
        <v>1878.631225585938</v>
      </c>
      <c r="AH5">
        <v>0</v>
      </c>
      <c r="AI5">
        <v>1876.509033203125</v>
      </c>
      <c r="AJ5">
        <v>1876.509033203125</v>
      </c>
      <c r="AK5">
        <v>0</v>
      </c>
      <c r="AL5">
        <v>1878.117309570312</v>
      </c>
      <c r="AM5">
        <v>1878.117309570312</v>
      </c>
      <c r="AN5">
        <v>0</v>
      </c>
      <c r="AO5">
        <v>1875.517578125</v>
      </c>
      <c r="AP5">
        <v>1875.517578125</v>
      </c>
      <c r="AQ5">
        <v>0</v>
      </c>
      <c r="AR5">
        <v>1876.525634765625</v>
      </c>
      <c r="AS5">
        <v>1876.525634765625</v>
      </c>
      <c r="AT5">
        <v>0</v>
      </c>
      <c r="AU5">
        <v>1883.140869140625</v>
      </c>
      <c r="AV5">
        <v>1883.140869140625</v>
      </c>
      <c r="AW5">
        <v>0</v>
      </c>
      <c r="AY5">
        <v>3</v>
      </c>
      <c r="BA5">
        <f t="shared" si="0"/>
        <v>1.008056640625</v>
      </c>
      <c r="BB5">
        <f t="shared" si="1"/>
        <v>1.6082763671870453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4.4147949218759095</v>
      </c>
      <c r="BH5">
        <f t="shared" si="6"/>
        <v>15.055541992187955</v>
      </c>
      <c r="BI5">
        <f t="shared" ref="BI5:BI31" si="8">BI4+BH4</f>
        <v>45.15087890625</v>
      </c>
      <c r="BJ5">
        <f t="shared" si="7"/>
        <v>46.16064453125</v>
      </c>
      <c r="BK5">
        <f t="shared" si="7"/>
        <v>47.9677734375</v>
      </c>
      <c r="BL5">
        <f t="shared" si="7"/>
        <v>48.481811523437045</v>
      </c>
      <c r="BM5">
        <f t="shared" si="7"/>
        <v>52.991333007812045</v>
      </c>
      <c r="BN5">
        <f t="shared" si="7"/>
        <v>55.9921875</v>
      </c>
      <c r="BO5">
        <f t="shared" si="7"/>
        <v>60.206665039062045</v>
      </c>
    </row>
    <row r="6" spans="1:67" x14ac:dyDescent="0.2">
      <c r="A6" t="s">
        <v>15</v>
      </c>
      <c r="B6" t="s">
        <v>131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1.524460077285767</v>
      </c>
      <c r="M6">
        <v>1.524460077285767</v>
      </c>
      <c r="N6">
        <v>0</v>
      </c>
      <c r="O6">
        <v>1898.377319335938</v>
      </c>
      <c r="P6">
        <v>1898.377319335938</v>
      </c>
      <c r="Q6">
        <v>0</v>
      </c>
      <c r="S6">
        <v>1901.378173828125</v>
      </c>
      <c r="T6">
        <v>1901.378173828125</v>
      </c>
      <c r="U6">
        <v>0</v>
      </c>
      <c r="W6">
        <v>1893.867797851562</v>
      </c>
      <c r="X6">
        <v>1893.867797851562</v>
      </c>
      <c r="Y6">
        <v>0</v>
      </c>
      <c r="Z6">
        <v>1898.377319335938</v>
      </c>
      <c r="AA6">
        <v>1898.377319335938</v>
      </c>
      <c r="AB6">
        <v>0</v>
      </c>
      <c r="AC6">
        <v>1893.353759765625</v>
      </c>
      <c r="AD6">
        <v>1893.353759765625</v>
      </c>
      <c r="AE6">
        <v>0</v>
      </c>
      <c r="AF6">
        <v>1893.867797851562</v>
      </c>
      <c r="AG6">
        <v>1893.867797851562</v>
      </c>
      <c r="AH6">
        <v>0</v>
      </c>
      <c r="AI6">
        <v>1891.546630859375</v>
      </c>
      <c r="AJ6">
        <v>1891.546630859375</v>
      </c>
      <c r="AK6">
        <v>0</v>
      </c>
      <c r="AL6">
        <v>1893.353759765625</v>
      </c>
      <c r="AM6">
        <v>1893.353759765625</v>
      </c>
      <c r="AN6">
        <v>0</v>
      </c>
      <c r="AO6">
        <v>1890.556518554688</v>
      </c>
      <c r="AP6">
        <v>1890.556518554688</v>
      </c>
      <c r="AQ6">
        <v>0</v>
      </c>
      <c r="AR6">
        <v>1891.563110351562</v>
      </c>
      <c r="AS6">
        <v>1891.563110351562</v>
      </c>
      <c r="AT6">
        <v>0</v>
      </c>
      <c r="AU6">
        <v>1898.377319335938</v>
      </c>
      <c r="AV6">
        <v>1898.377319335938</v>
      </c>
      <c r="AW6">
        <v>0</v>
      </c>
      <c r="AY6">
        <v>4</v>
      </c>
      <c r="BA6">
        <f t="shared" si="0"/>
        <v>1.0065917968740905</v>
      </c>
      <c r="BB6">
        <f t="shared" si="1"/>
        <v>1.80712890625</v>
      </c>
      <c r="BC6">
        <f t="shared" si="2"/>
        <v>0.51403808593704525</v>
      </c>
      <c r="BD6">
        <f t="shared" si="3"/>
        <v>4.5095214843759095</v>
      </c>
      <c r="BE6">
        <f t="shared" si="4"/>
        <v>3.0008544921870453</v>
      </c>
      <c r="BF6">
        <f t="shared" si="5"/>
        <v>4.212646484375</v>
      </c>
      <c r="BH6">
        <f t="shared" si="6"/>
        <v>15.050781249999091</v>
      </c>
      <c r="BI6">
        <f t="shared" si="8"/>
        <v>60.206420898437955</v>
      </c>
      <c r="BJ6">
        <f t="shared" si="7"/>
        <v>61.214477539062955</v>
      </c>
      <c r="BK6">
        <f t="shared" si="7"/>
        <v>62.82275390625</v>
      </c>
      <c r="BL6">
        <f t="shared" si="7"/>
        <v>63.336669921875909</v>
      </c>
      <c r="BM6">
        <f t="shared" si="7"/>
        <v>67.846313476562955</v>
      </c>
      <c r="BN6">
        <f t="shared" si="7"/>
        <v>70.84716796875</v>
      </c>
      <c r="BO6">
        <f t="shared" si="7"/>
        <v>75.261962890625909</v>
      </c>
    </row>
    <row r="7" spans="1:67" x14ac:dyDescent="0.2">
      <c r="A7" t="s">
        <v>15</v>
      </c>
      <c r="B7" t="s">
        <v>24</v>
      </c>
      <c r="C7" t="s">
        <v>58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1.028544545173645</v>
      </c>
      <c r="M7">
        <v>1.028544545173645</v>
      </c>
      <c r="N7">
        <v>0</v>
      </c>
      <c r="O7">
        <v>1914.111206054688</v>
      </c>
      <c r="P7">
        <v>1914.111206054688</v>
      </c>
      <c r="Q7">
        <v>0</v>
      </c>
      <c r="S7">
        <v>1917.112060546875</v>
      </c>
      <c r="T7">
        <v>1917.112060546875</v>
      </c>
      <c r="U7">
        <v>0</v>
      </c>
      <c r="W7">
        <v>1909.6015625</v>
      </c>
      <c r="X7">
        <v>1909.6015625</v>
      </c>
      <c r="Y7">
        <v>0</v>
      </c>
      <c r="Z7">
        <v>1914.111206054688</v>
      </c>
      <c r="AA7">
        <v>1914.111206054688</v>
      </c>
      <c r="AB7">
        <v>0</v>
      </c>
      <c r="AC7">
        <v>1909.087646484375</v>
      </c>
      <c r="AD7">
        <v>1909.087646484375</v>
      </c>
      <c r="AE7">
        <v>0</v>
      </c>
      <c r="AF7">
        <v>1909.6015625</v>
      </c>
      <c r="AG7">
        <v>1909.6015625</v>
      </c>
      <c r="AH7">
        <v>0</v>
      </c>
      <c r="AI7">
        <v>1906.584228515625</v>
      </c>
      <c r="AJ7">
        <v>1906.584228515625</v>
      </c>
      <c r="AK7">
        <v>0</v>
      </c>
      <c r="AL7">
        <v>1909.087646484375</v>
      </c>
      <c r="AM7">
        <v>1909.087646484375</v>
      </c>
      <c r="AN7">
        <v>0</v>
      </c>
      <c r="AO7">
        <v>1905.5908203125</v>
      </c>
      <c r="AP7">
        <v>1905.5908203125</v>
      </c>
      <c r="AQ7">
        <v>0</v>
      </c>
      <c r="AR7">
        <v>1906.600708007812</v>
      </c>
      <c r="AS7">
        <v>1906.600708007812</v>
      </c>
      <c r="AT7">
        <v>0</v>
      </c>
      <c r="AU7">
        <v>1914.111206054688</v>
      </c>
      <c r="AV7">
        <v>1914.111206054688</v>
      </c>
      <c r="AW7">
        <v>0</v>
      </c>
      <c r="AY7">
        <v>5</v>
      </c>
      <c r="BA7">
        <f t="shared" si="0"/>
        <v>1.0098876953120453</v>
      </c>
      <c r="BB7">
        <f t="shared" si="1"/>
        <v>2.50341796875</v>
      </c>
      <c r="BC7">
        <f t="shared" si="2"/>
        <v>0.513916015625</v>
      </c>
      <c r="BD7">
        <f t="shared" si="3"/>
        <v>4.5096435546879547</v>
      </c>
      <c r="BE7">
        <f t="shared" si="4"/>
        <v>3.0008544921870453</v>
      </c>
      <c r="BF7">
        <f t="shared" si="5"/>
        <v>3.53076171875</v>
      </c>
      <c r="BH7">
        <f t="shared" si="6"/>
        <v>15.068481445312045</v>
      </c>
      <c r="BI7">
        <f t="shared" si="8"/>
        <v>75.257202148437045</v>
      </c>
      <c r="BJ7">
        <f t="shared" si="7"/>
        <v>76.263793945311136</v>
      </c>
      <c r="BK7">
        <f t="shared" si="7"/>
        <v>78.070922851561136</v>
      </c>
      <c r="BL7">
        <f t="shared" si="7"/>
        <v>78.584960937498181</v>
      </c>
      <c r="BM7">
        <f t="shared" si="7"/>
        <v>83.094482421874091</v>
      </c>
      <c r="BN7">
        <f t="shared" si="7"/>
        <v>86.095336914061136</v>
      </c>
      <c r="BO7">
        <f t="shared" si="7"/>
        <v>90.307983398436136</v>
      </c>
    </row>
    <row r="8" spans="1:67" x14ac:dyDescent="0.2">
      <c r="A8" t="s">
        <v>20</v>
      </c>
      <c r="B8" t="s">
        <v>144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1.215688943862915</v>
      </c>
      <c r="M8">
        <v>1.215688943862915</v>
      </c>
      <c r="N8">
        <v>0</v>
      </c>
      <c r="O8">
        <v>1927.872192382812</v>
      </c>
      <c r="P8">
        <v>1927.872192382812</v>
      </c>
      <c r="Q8">
        <v>0</v>
      </c>
      <c r="S8">
        <v>1930.873046875</v>
      </c>
      <c r="T8">
        <v>1930.873046875</v>
      </c>
      <c r="U8">
        <v>0</v>
      </c>
      <c r="W8">
        <v>1923.362548828125</v>
      </c>
      <c r="X8">
        <v>1923.362548828125</v>
      </c>
      <c r="Y8">
        <v>0</v>
      </c>
      <c r="Z8">
        <v>1927.872192382812</v>
      </c>
      <c r="AA8">
        <v>1927.872192382812</v>
      </c>
      <c r="AB8">
        <v>0</v>
      </c>
      <c r="AC8">
        <v>1922.8486328125</v>
      </c>
      <c r="AD8">
        <v>1922.8486328125</v>
      </c>
      <c r="AE8">
        <v>0</v>
      </c>
      <c r="AF8">
        <v>1923.362548828125</v>
      </c>
      <c r="AG8">
        <v>1923.362548828125</v>
      </c>
      <c r="AH8">
        <v>0</v>
      </c>
      <c r="AI8">
        <v>1921.638305664062</v>
      </c>
      <c r="AJ8">
        <v>1921.638305664062</v>
      </c>
      <c r="AK8">
        <v>0</v>
      </c>
      <c r="AL8">
        <v>1922.8486328125</v>
      </c>
      <c r="AM8">
        <v>1922.8486328125</v>
      </c>
      <c r="AN8">
        <v>0</v>
      </c>
      <c r="AO8">
        <v>1920.642822265625</v>
      </c>
      <c r="AP8">
        <v>1920.642822265625</v>
      </c>
      <c r="AQ8">
        <v>0</v>
      </c>
      <c r="AR8">
        <v>1921.654907226562</v>
      </c>
      <c r="AS8">
        <v>1921.654907226562</v>
      </c>
      <c r="AT8">
        <v>0</v>
      </c>
      <c r="AU8">
        <v>1927.872192382812</v>
      </c>
      <c r="AV8">
        <v>1927.872192382812</v>
      </c>
      <c r="AW8">
        <v>0</v>
      </c>
      <c r="AY8">
        <v>6</v>
      </c>
      <c r="BA8">
        <f t="shared" si="0"/>
        <v>1.0120849609370453</v>
      </c>
      <c r="BB8">
        <f t="shared" si="1"/>
        <v>1.2103271484379547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4.812255859375</v>
      </c>
      <c r="BH8">
        <f t="shared" si="6"/>
        <v>15.05908203125</v>
      </c>
      <c r="BI8">
        <f t="shared" si="8"/>
        <v>90.325683593749091</v>
      </c>
      <c r="BJ8">
        <f t="shared" si="7"/>
        <v>91.335571289061136</v>
      </c>
      <c r="BK8">
        <f t="shared" si="7"/>
        <v>93.838989257811136</v>
      </c>
      <c r="BL8">
        <f t="shared" si="7"/>
        <v>94.352905273436136</v>
      </c>
      <c r="BM8">
        <f t="shared" si="7"/>
        <v>98.862548828124091</v>
      </c>
      <c r="BN8">
        <f t="shared" si="7"/>
        <v>101.86340332031114</v>
      </c>
      <c r="BO8">
        <f t="shared" si="7"/>
        <v>105.39416503906114</v>
      </c>
    </row>
    <row r="9" spans="1:67" x14ac:dyDescent="0.2">
      <c r="A9" t="s">
        <v>20</v>
      </c>
      <c r="B9" t="s">
        <v>136</v>
      </c>
      <c r="C9" t="s">
        <v>58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1.027234554290771</v>
      </c>
      <c r="M9">
        <v>1.027234554290771</v>
      </c>
      <c r="N9">
        <v>0</v>
      </c>
      <c r="O9">
        <v>1943.821533203125</v>
      </c>
      <c r="P9">
        <v>1943.821533203125</v>
      </c>
      <c r="Q9">
        <v>0</v>
      </c>
      <c r="S9">
        <v>1946.822387695312</v>
      </c>
      <c r="T9">
        <v>1946.822387695312</v>
      </c>
      <c r="U9">
        <v>0</v>
      </c>
      <c r="W9">
        <v>1939.31201171875</v>
      </c>
      <c r="X9">
        <v>1939.31201171875</v>
      </c>
      <c r="Y9">
        <v>0</v>
      </c>
      <c r="Z9">
        <v>1943.821533203125</v>
      </c>
      <c r="AA9">
        <v>1943.821533203125</v>
      </c>
      <c r="AB9">
        <v>0</v>
      </c>
      <c r="AC9">
        <v>1938.797973632812</v>
      </c>
      <c r="AD9">
        <v>1938.797973632812</v>
      </c>
      <c r="AE9">
        <v>0</v>
      </c>
      <c r="AF9">
        <v>1939.31201171875</v>
      </c>
      <c r="AG9">
        <v>1939.31201171875</v>
      </c>
      <c r="AH9">
        <v>0</v>
      </c>
      <c r="AI9">
        <v>1936.6923828125</v>
      </c>
      <c r="AJ9">
        <v>1936.6923828125</v>
      </c>
      <c r="AK9">
        <v>0</v>
      </c>
      <c r="AL9">
        <v>1938.797973632812</v>
      </c>
      <c r="AM9">
        <v>1938.797973632812</v>
      </c>
      <c r="AN9">
        <v>0</v>
      </c>
      <c r="AO9">
        <v>1935.685302734375</v>
      </c>
      <c r="AP9">
        <v>1935.685302734375</v>
      </c>
      <c r="AQ9">
        <v>0</v>
      </c>
      <c r="AR9">
        <v>1936.6923828125</v>
      </c>
      <c r="AS9">
        <v>1936.6923828125</v>
      </c>
      <c r="AT9">
        <v>0</v>
      </c>
      <c r="AU9">
        <v>1943.821533203125</v>
      </c>
      <c r="AV9">
        <v>1943.821533203125</v>
      </c>
      <c r="AW9">
        <v>0</v>
      </c>
      <c r="AY9">
        <v>7</v>
      </c>
      <c r="BA9">
        <f t="shared" si="0"/>
        <v>1.007080078125</v>
      </c>
      <c r="BB9">
        <f t="shared" si="1"/>
        <v>2.1055908203120453</v>
      </c>
      <c r="BC9">
        <f t="shared" si="2"/>
        <v>0.51403808593795475</v>
      </c>
      <c r="BD9">
        <f t="shared" si="3"/>
        <v>4.509521484375</v>
      </c>
      <c r="BE9">
        <f t="shared" si="4"/>
        <v>3.0008544921870453</v>
      </c>
      <c r="BF9">
        <f t="shared" si="5"/>
        <v>3.9224853515629547</v>
      </c>
      <c r="BH9">
        <f t="shared" si="6"/>
        <v>15.0595703125</v>
      </c>
      <c r="BI9">
        <f t="shared" si="8"/>
        <v>105.38476562499909</v>
      </c>
      <c r="BJ9">
        <f t="shared" si="7"/>
        <v>106.39685058593614</v>
      </c>
      <c r="BK9">
        <f t="shared" si="7"/>
        <v>107.60717773437409</v>
      </c>
      <c r="BL9">
        <f t="shared" si="7"/>
        <v>108.12109374999909</v>
      </c>
      <c r="BM9">
        <f t="shared" si="7"/>
        <v>112.63073730468614</v>
      </c>
      <c r="BN9">
        <f t="shared" si="7"/>
        <v>115.63159179687409</v>
      </c>
      <c r="BO9">
        <f t="shared" si="7"/>
        <v>120.44384765624909</v>
      </c>
    </row>
    <row r="10" spans="1:67" x14ac:dyDescent="0.2">
      <c r="A10" t="s">
        <v>15</v>
      </c>
      <c r="B10" t="s">
        <v>133</v>
      </c>
      <c r="C10" t="s">
        <v>28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1.817885756492615</v>
      </c>
      <c r="M10">
        <v>1.817885756492615</v>
      </c>
      <c r="N10">
        <v>0</v>
      </c>
      <c r="O10">
        <v>1959.455932617188</v>
      </c>
      <c r="P10">
        <v>1959.455932617188</v>
      </c>
      <c r="Q10">
        <v>0</v>
      </c>
      <c r="S10">
        <v>1962.456787109375</v>
      </c>
      <c r="T10">
        <v>1962.456787109375</v>
      </c>
      <c r="U10">
        <v>0</v>
      </c>
      <c r="W10">
        <v>1954.9462890625</v>
      </c>
      <c r="X10">
        <v>1954.9462890625</v>
      </c>
      <c r="Y10">
        <v>0</v>
      </c>
      <c r="Z10">
        <v>1959.455932617188</v>
      </c>
      <c r="AA10">
        <v>1959.455932617188</v>
      </c>
      <c r="AB10">
        <v>0</v>
      </c>
      <c r="AC10">
        <v>1954.432373046875</v>
      </c>
      <c r="AD10">
        <v>1954.432373046875</v>
      </c>
      <c r="AE10">
        <v>0</v>
      </c>
      <c r="AF10">
        <v>1954.9462890625</v>
      </c>
      <c r="AG10">
        <v>1954.9462890625</v>
      </c>
      <c r="AH10">
        <v>0</v>
      </c>
      <c r="AI10">
        <v>1951.729858398438</v>
      </c>
      <c r="AJ10">
        <v>1951.729858398438</v>
      </c>
      <c r="AK10">
        <v>0</v>
      </c>
      <c r="AL10">
        <v>1954.432373046875</v>
      </c>
      <c r="AM10">
        <v>1954.432373046875</v>
      </c>
      <c r="AN10">
        <v>0</v>
      </c>
      <c r="AO10">
        <v>1950.744873046875</v>
      </c>
      <c r="AP10">
        <v>1950.744873046875</v>
      </c>
      <c r="AQ10">
        <v>0</v>
      </c>
      <c r="AR10">
        <v>1951.74658203125</v>
      </c>
      <c r="AS10">
        <v>1951.74658203125</v>
      </c>
      <c r="AT10">
        <v>0</v>
      </c>
      <c r="AU10">
        <v>1959.455932617188</v>
      </c>
      <c r="AV10">
        <v>1959.455932617188</v>
      </c>
      <c r="AW10">
        <v>0</v>
      </c>
      <c r="AY10">
        <v>8</v>
      </c>
      <c r="BA10">
        <f t="shared" si="0"/>
        <v>1.001708984375</v>
      </c>
      <c r="BB10">
        <f t="shared" si="1"/>
        <v>2.7025146484370453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3.3154296875</v>
      </c>
      <c r="BH10">
        <f t="shared" si="6"/>
        <v>15.044067382812045</v>
      </c>
      <c r="BI10">
        <f t="shared" si="8"/>
        <v>120.44433593749909</v>
      </c>
      <c r="BJ10">
        <f t="shared" si="7"/>
        <v>121.45141601562409</v>
      </c>
      <c r="BK10">
        <f t="shared" si="7"/>
        <v>123.55700683593614</v>
      </c>
      <c r="BL10">
        <f t="shared" si="7"/>
        <v>124.07104492187409</v>
      </c>
      <c r="BM10">
        <f t="shared" si="7"/>
        <v>128.58056640624909</v>
      </c>
      <c r="BN10">
        <f t="shared" si="7"/>
        <v>131.58142089843614</v>
      </c>
      <c r="BO10">
        <f t="shared" si="7"/>
        <v>135.50390624999909</v>
      </c>
    </row>
    <row r="11" spans="1:67" x14ac:dyDescent="0.2">
      <c r="A11" t="s">
        <v>20</v>
      </c>
      <c r="B11" t="s">
        <v>140</v>
      </c>
      <c r="C11" t="s">
        <v>28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0.83014321327209473</v>
      </c>
      <c r="M11">
        <v>0.83014321327209473</v>
      </c>
      <c r="N11">
        <v>0</v>
      </c>
      <c r="O11">
        <v>1973.697631835938</v>
      </c>
      <c r="P11">
        <v>1973.697631835938</v>
      </c>
      <c r="Q11">
        <v>0</v>
      </c>
      <c r="S11">
        <v>1976.698486328125</v>
      </c>
      <c r="T11">
        <v>1976.698486328125</v>
      </c>
      <c r="U11">
        <v>0</v>
      </c>
      <c r="W11">
        <v>1969.188110351562</v>
      </c>
      <c r="X11">
        <v>1969.188110351562</v>
      </c>
      <c r="Y11">
        <v>0</v>
      </c>
      <c r="Z11">
        <v>1973.697631835938</v>
      </c>
      <c r="AA11">
        <v>1973.697631835938</v>
      </c>
      <c r="AB11">
        <v>0</v>
      </c>
      <c r="AC11">
        <v>1968.674072265625</v>
      </c>
      <c r="AD11">
        <v>1968.674072265625</v>
      </c>
      <c r="AE11">
        <v>0</v>
      </c>
      <c r="AF11">
        <v>1969.188110351562</v>
      </c>
      <c r="AG11">
        <v>1969.188110351562</v>
      </c>
      <c r="AH11">
        <v>0</v>
      </c>
      <c r="AI11">
        <v>1966.767456054688</v>
      </c>
      <c r="AJ11">
        <v>1966.767456054688</v>
      </c>
      <c r="AK11">
        <v>0</v>
      </c>
      <c r="AL11">
        <v>1968.674072265625</v>
      </c>
      <c r="AM11">
        <v>1968.674072265625</v>
      </c>
      <c r="AN11">
        <v>0</v>
      </c>
      <c r="AO11">
        <v>1965.772216796875</v>
      </c>
      <c r="AP11">
        <v>1965.772216796875</v>
      </c>
      <c r="AQ11">
        <v>0</v>
      </c>
      <c r="AR11">
        <v>1966.784057617188</v>
      </c>
      <c r="AS11">
        <v>1966.784057617188</v>
      </c>
      <c r="AT11">
        <v>0</v>
      </c>
      <c r="AU11">
        <v>1973.697631835938</v>
      </c>
      <c r="AV11">
        <v>1973.697631835938</v>
      </c>
      <c r="AW11">
        <v>0</v>
      </c>
      <c r="AY11">
        <v>9</v>
      </c>
      <c r="BA11">
        <f t="shared" si="0"/>
        <v>1.0118408203129547</v>
      </c>
      <c r="BB11">
        <f t="shared" si="1"/>
        <v>1.9066162109370453</v>
      </c>
      <c r="BC11">
        <f t="shared" si="2"/>
        <v>0.51403808593704525</v>
      </c>
      <c r="BD11">
        <f t="shared" si="3"/>
        <v>4.5095214843759095</v>
      </c>
      <c r="BE11">
        <f t="shared" si="4"/>
        <v>3.0008544921870453</v>
      </c>
      <c r="BF11">
        <f t="shared" si="5"/>
        <v>4.1199951171870453</v>
      </c>
      <c r="BH11">
        <f t="shared" si="6"/>
        <v>15.062866210937045</v>
      </c>
      <c r="BI11">
        <f t="shared" si="8"/>
        <v>135.48840332031114</v>
      </c>
      <c r="BJ11">
        <f t="shared" si="7"/>
        <v>136.49011230468614</v>
      </c>
      <c r="BK11">
        <f t="shared" si="7"/>
        <v>139.19262695312318</v>
      </c>
      <c r="BL11">
        <f t="shared" si="7"/>
        <v>139.70654296874818</v>
      </c>
      <c r="BM11">
        <f t="shared" si="7"/>
        <v>144.21618652343614</v>
      </c>
      <c r="BN11">
        <f t="shared" si="7"/>
        <v>147.21704101562318</v>
      </c>
      <c r="BO11">
        <f t="shared" si="7"/>
        <v>150.53247070312318</v>
      </c>
    </row>
    <row r="12" spans="1:67" x14ac:dyDescent="0.2">
      <c r="A12" t="s">
        <v>15</v>
      </c>
      <c r="B12" t="s">
        <v>71</v>
      </c>
      <c r="C12" t="s">
        <v>63</v>
      </c>
      <c r="D12">
        <v>60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61</v>
      </c>
      <c r="L12">
        <v>2.1711714267730708</v>
      </c>
      <c r="M12">
        <v>2.1711714267730708</v>
      </c>
      <c r="N12">
        <v>0</v>
      </c>
      <c r="O12">
        <v>1988.834716796875</v>
      </c>
      <c r="P12">
        <v>1988.834716796875</v>
      </c>
      <c r="Q12">
        <v>0</v>
      </c>
      <c r="S12">
        <v>1991.835571289062</v>
      </c>
      <c r="T12">
        <v>1991.835571289062</v>
      </c>
      <c r="U12">
        <v>0</v>
      </c>
      <c r="W12">
        <v>1984.325073242188</v>
      </c>
      <c r="X12">
        <v>1984.325073242188</v>
      </c>
      <c r="Y12">
        <v>0</v>
      </c>
      <c r="Z12">
        <v>1988.834716796875</v>
      </c>
      <c r="AA12">
        <v>1988.834716796875</v>
      </c>
      <c r="AB12">
        <v>0</v>
      </c>
      <c r="AC12">
        <v>1983.811157226562</v>
      </c>
      <c r="AD12">
        <v>1983.811157226562</v>
      </c>
      <c r="AE12">
        <v>0</v>
      </c>
      <c r="AF12">
        <v>1984.325073242188</v>
      </c>
      <c r="AG12">
        <v>1984.325073242188</v>
      </c>
      <c r="AH12">
        <v>0</v>
      </c>
      <c r="AI12">
        <v>1981.805053710938</v>
      </c>
      <c r="AJ12">
        <v>1981.805053710938</v>
      </c>
      <c r="AK12">
        <v>0</v>
      </c>
      <c r="AL12">
        <v>1983.811157226562</v>
      </c>
      <c r="AM12">
        <v>1983.811157226562</v>
      </c>
      <c r="AN12">
        <v>0</v>
      </c>
      <c r="AO12">
        <v>1980.818481445312</v>
      </c>
      <c r="AP12">
        <v>1980.818481445312</v>
      </c>
      <c r="AQ12">
        <v>0</v>
      </c>
      <c r="AR12">
        <v>1981.821533203125</v>
      </c>
      <c r="AS12">
        <v>1981.821533203125</v>
      </c>
      <c r="AT12">
        <v>0</v>
      </c>
      <c r="AU12">
        <v>1988.834716796875</v>
      </c>
      <c r="AV12">
        <v>1988.834716796875</v>
      </c>
      <c r="AW12">
        <v>0</v>
      </c>
      <c r="AY12">
        <v>10</v>
      </c>
      <c r="BA12">
        <f t="shared" si="0"/>
        <v>1.0030517578129547</v>
      </c>
      <c r="BB12">
        <f t="shared" si="1"/>
        <v>2.0061035156240905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4.0153808593759095</v>
      </c>
      <c r="BH12">
        <f t="shared" si="6"/>
        <v>15.048950195312955</v>
      </c>
      <c r="BI12">
        <f t="shared" si="8"/>
        <v>150.55126953124818</v>
      </c>
      <c r="BJ12">
        <f t="shared" si="7"/>
        <v>151.56311035156114</v>
      </c>
      <c r="BK12">
        <f t="shared" si="7"/>
        <v>153.46972656249818</v>
      </c>
      <c r="BL12">
        <f t="shared" si="7"/>
        <v>153.98376464843523</v>
      </c>
      <c r="BM12">
        <f t="shared" si="7"/>
        <v>158.49328613281114</v>
      </c>
      <c r="BN12">
        <f t="shared" si="7"/>
        <v>161.49414062499818</v>
      </c>
      <c r="BO12">
        <f t="shared" si="7"/>
        <v>165.61413574218523</v>
      </c>
    </row>
    <row r="13" spans="1:67" x14ac:dyDescent="0.2">
      <c r="A13" t="s">
        <v>15</v>
      </c>
      <c r="B13" t="s">
        <v>151</v>
      </c>
      <c r="C13" t="s">
        <v>22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0.91564851999282837</v>
      </c>
      <c r="M13">
        <v>0.91564851999282837</v>
      </c>
      <c r="N13">
        <v>0</v>
      </c>
      <c r="O13">
        <v>2004.071166992188</v>
      </c>
      <c r="P13">
        <v>2004.071166992188</v>
      </c>
      <c r="Q13">
        <v>0</v>
      </c>
      <c r="S13">
        <v>2007.072021484375</v>
      </c>
      <c r="T13">
        <v>2007.072021484375</v>
      </c>
      <c r="U13">
        <v>0</v>
      </c>
      <c r="W13">
        <v>1999.5615234375</v>
      </c>
      <c r="X13">
        <v>1999.5615234375</v>
      </c>
      <c r="Y13">
        <v>0</v>
      </c>
      <c r="Z13">
        <v>2004.071166992188</v>
      </c>
      <c r="AA13">
        <v>2004.071166992188</v>
      </c>
      <c r="AB13">
        <v>0</v>
      </c>
      <c r="AC13">
        <v>1999.047607421875</v>
      </c>
      <c r="AD13">
        <v>1999.047607421875</v>
      </c>
      <c r="AE13">
        <v>0</v>
      </c>
      <c r="AF13">
        <v>1999.5615234375</v>
      </c>
      <c r="AG13">
        <v>1999.5615234375</v>
      </c>
      <c r="AH13">
        <v>0</v>
      </c>
      <c r="AI13">
        <v>1996.842529296875</v>
      </c>
      <c r="AJ13">
        <v>1996.842529296875</v>
      </c>
      <c r="AK13">
        <v>0</v>
      </c>
      <c r="AL13">
        <v>1999.047607421875</v>
      </c>
      <c r="AM13">
        <v>1999.047607421875</v>
      </c>
      <c r="AN13">
        <v>0</v>
      </c>
      <c r="AO13">
        <v>1995.850952148438</v>
      </c>
      <c r="AP13">
        <v>1995.850952148438</v>
      </c>
      <c r="AQ13">
        <v>0</v>
      </c>
      <c r="AR13">
        <v>1996.859130859375</v>
      </c>
      <c r="AS13">
        <v>1996.859130859375</v>
      </c>
      <c r="AT13">
        <v>0</v>
      </c>
      <c r="AU13">
        <v>2004.071166992188</v>
      </c>
      <c r="AV13">
        <v>2004.071166992188</v>
      </c>
      <c r="AW13">
        <v>0</v>
      </c>
      <c r="AY13">
        <v>11</v>
      </c>
      <c r="BA13">
        <f t="shared" si="0"/>
        <v>1.0081787109370453</v>
      </c>
      <c r="BB13">
        <f t="shared" si="1"/>
        <v>2.205078125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3.82666015625</v>
      </c>
      <c r="BH13">
        <f t="shared" si="6"/>
        <v>15.064331054687045</v>
      </c>
      <c r="BI13">
        <f t="shared" si="8"/>
        <v>165.60021972656114</v>
      </c>
      <c r="BJ13">
        <f t="shared" si="7"/>
        <v>166.60327148437409</v>
      </c>
      <c r="BK13">
        <f t="shared" si="7"/>
        <v>168.60937499999818</v>
      </c>
      <c r="BL13">
        <f t="shared" si="7"/>
        <v>169.12329101562409</v>
      </c>
      <c r="BM13">
        <f t="shared" si="7"/>
        <v>173.63293457031114</v>
      </c>
      <c r="BN13">
        <f t="shared" si="7"/>
        <v>176.63378906249818</v>
      </c>
      <c r="BO13">
        <f t="shared" si="7"/>
        <v>180.64916992187409</v>
      </c>
    </row>
    <row r="14" spans="1:67" x14ac:dyDescent="0.2">
      <c r="A14" t="s">
        <v>20</v>
      </c>
      <c r="B14" t="s">
        <v>141</v>
      </c>
      <c r="C14" t="s">
        <v>22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0.90354460477828979</v>
      </c>
      <c r="M14">
        <v>0.90354460477828979</v>
      </c>
      <c r="N14">
        <v>0</v>
      </c>
      <c r="O14">
        <v>2019.32421875</v>
      </c>
      <c r="P14">
        <v>2019.32421875</v>
      </c>
      <c r="Q14">
        <v>0</v>
      </c>
      <c r="S14">
        <v>2022.325439453125</v>
      </c>
      <c r="T14">
        <v>2022.325439453125</v>
      </c>
      <c r="U14">
        <v>0</v>
      </c>
      <c r="W14">
        <v>2014.814697265625</v>
      </c>
      <c r="X14">
        <v>2014.814697265625</v>
      </c>
      <c r="Y14">
        <v>0</v>
      </c>
      <c r="Z14">
        <v>2019.32421875</v>
      </c>
      <c r="AA14">
        <v>2019.32421875</v>
      </c>
      <c r="AB14">
        <v>0</v>
      </c>
      <c r="AC14">
        <v>2014.30078125</v>
      </c>
      <c r="AD14">
        <v>2014.30078125</v>
      </c>
      <c r="AE14">
        <v>0</v>
      </c>
      <c r="AF14">
        <v>2014.814697265625</v>
      </c>
      <c r="AG14">
        <v>2014.814697265625</v>
      </c>
      <c r="AH14">
        <v>0</v>
      </c>
      <c r="AI14">
        <v>2011.896728515625</v>
      </c>
      <c r="AJ14">
        <v>2011.896728515625</v>
      </c>
      <c r="AK14">
        <v>0</v>
      </c>
      <c r="AL14">
        <v>2014.30078125</v>
      </c>
      <c r="AM14">
        <v>2014.30078125</v>
      </c>
      <c r="AN14">
        <v>0</v>
      </c>
      <c r="AO14">
        <v>2010.898681640625</v>
      </c>
      <c r="AP14">
        <v>2010.898681640625</v>
      </c>
      <c r="AQ14">
        <v>0</v>
      </c>
      <c r="AR14">
        <v>2011.913208007812</v>
      </c>
      <c r="AS14">
        <v>2011.913208007812</v>
      </c>
      <c r="AT14">
        <v>0</v>
      </c>
      <c r="AU14">
        <v>2019.32421875</v>
      </c>
      <c r="AV14">
        <v>2019.32421875</v>
      </c>
      <c r="AW14">
        <v>0</v>
      </c>
      <c r="AY14">
        <v>12</v>
      </c>
      <c r="BA14">
        <f t="shared" si="0"/>
        <v>1.0145263671870453</v>
      </c>
      <c r="BB14">
        <f t="shared" si="1"/>
        <v>2.404052734375</v>
      </c>
      <c r="BC14">
        <f t="shared" si="2"/>
        <v>0.513916015625</v>
      </c>
      <c r="BD14">
        <f t="shared" si="3"/>
        <v>4.509521484375</v>
      </c>
      <c r="BE14">
        <f t="shared" si="4"/>
        <v>3.001220703125</v>
      </c>
      <c r="BF14">
        <f t="shared" si="5"/>
        <v>3.6243896484370453</v>
      </c>
      <c r="BH14">
        <f t="shared" si="6"/>
        <v>15.067626953124091</v>
      </c>
      <c r="BI14">
        <f t="shared" si="8"/>
        <v>180.66455078124818</v>
      </c>
      <c r="BJ14">
        <f t="shared" si="7"/>
        <v>181.67272949218523</v>
      </c>
      <c r="BK14">
        <f t="shared" si="7"/>
        <v>183.87780761718523</v>
      </c>
      <c r="BL14">
        <f t="shared" si="7"/>
        <v>184.39172363281023</v>
      </c>
      <c r="BM14">
        <f t="shared" si="7"/>
        <v>188.90136718749818</v>
      </c>
      <c r="BN14">
        <f t="shared" si="7"/>
        <v>191.90222167968523</v>
      </c>
      <c r="BO14">
        <f t="shared" si="7"/>
        <v>195.72888183593523</v>
      </c>
    </row>
    <row r="15" spans="1:67" x14ac:dyDescent="0.2">
      <c r="A15" t="s">
        <v>15</v>
      </c>
      <c r="B15" t="s">
        <v>149</v>
      </c>
      <c r="C15" t="s">
        <v>28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1.922291159629822</v>
      </c>
      <c r="M15">
        <v>1.922291159629822</v>
      </c>
      <c r="N15">
        <v>0</v>
      </c>
      <c r="O15">
        <v>2033.267578125</v>
      </c>
      <c r="P15">
        <v>2033.267578125</v>
      </c>
      <c r="Q15">
        <v>0</v>
      </c>
      <c r="S15">
        <v>2036.268432617188</v>
      </c>
      <c r="T15">
        <v>2036.268432617188</v>
      </c>
      <c r="U15">
        <v>0</v>
      </c>
      <c r="W15">
        <v>2028.757934570312</v>
      </c>
      <c r="X15">
        <v>2028.757934570312</v>
      </c>
      <c r="Y15">
        <v>0</v>
      </c>
      <c r="Z15">
        <v>2033.267578125</v>
      </c>
      <c r="AA15">
        <v>2033.267578125</v>
      </c>
      <c r="AB15">
        <v>0</v>
      </c>
      <c r="AC15">
        <v>2028.244018554688</v>
      </c>
      <c r="AD15">
        <v>2028.244018554688</v>
      </c>
      <c r="AE15">
        <v>0</v>
      </c>
      <c r="AF15">
        <v>2028.757934570312</v>
      </c>
      <c r="AG15">
        <v>2028.757934570312</v>
      </c>
      <c r="AH15">
        <v>0</v>
      </c>
      <c r="AI15">
        <v>2026.934204101562</v>
      </c>
      <c r="AJ15">
        <v>2026.934204101562</v>
      </c>
      <c r="AK15">
        <v>0</v>
      </c>
      <c r="AL15">
        <v>2028.244018554688</v>
      </c>
      <c r="AM15">
        <v>2028.244018554688</v>
      </c>
      <c r="AN15">
        <v>0</v>
      </c>
      <c r="AO15">
        <v>2025.949829101562</v>
      </c>
      <c r="AP15">
        <v>2025.949829101562</v>
      </c>
      <c r="AQ15">
        <v>0</v>
      </c>
      <c r="AR15">
        <v>2026.950805664062</v>
      </c>
      <c r="AS15">
        <v>2026.950805664062</v>
      </c>
      <c r="AT15">
        <v>0</v>
      </c>
      <c r="AU15">
        <v>2033.267578125</v>
      </c>
      <c r="AV15">
        <v>2033.267578125</v>
      </c>
      <c r="AW15">
        <v>0</v>
      </c>
      <c r="AY15">
        <v>13</v>
      </c>
      <c r="BA15">
        <f t="shared" si="0"/>
        <v>1.0009765625</v>
      </c>
      <c r="BB15">
        <f t="shared" si="1"/>
        <v>1.3098144531259095</v>
      </c>
      <c r="BC15">
        <f t="shared" si="2"/>
        <v>0.51391601562409051</v>
      </c>
      <c r="BD15">
        <f t="shared" si="3"/>
        <v>4.5096435546879547</v>
      </c>
      <c r="BE15">
        <f t="shared" si="4"/>
        <v>3.0008544921879547</v>
      </c>
      <c r="BF15">
        <f t="shared" si="5"/>
        <v>4.7236328125</v>
      </c>
      <c r="BH15">
        <f t="shared" si="6"/>
        <v>15.058837890625909</v>
      </c>
      <c r="BI15">
        <f t="shared" si="8"/>
        <v>195.73217773437227</v>
      </c>
      <c r="BJ15">
        <f t="shared" si="7"/>
        <v>196.74670410155932</v>
      </c>
      <c r="BK15">
        <f t="shared" si="7"/>
        <v>199.15075683593432</v>
      </c>
      <c r="BL15">
        <f t="shared" si="7"/>
        <v>199.66467285155932</v>
      </c>
      <c r="BM15">
        <f t="shared" si="7"/>
        <v>204.17419433593432</v>
      </c>
      <c r="BN15">
        <f t="shared" si="7"/>
        <v>207.17541503905932</v>
      </c>
      <c r="BO15">
        <f t="shared" si="7"/>
        <v>210.79980468749636</v>
      </c>
    </row>
    <row r="16" spans="1:67" x14ac:dyDescent="0.2">
      <c r="A16" t="s">
        <v>20</v>
      </c>
      <c r="B16" t="s">
        <v>135</v>
      </c>
      <c r="C16" t="s">
        <v>17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1.0509991645812991</v>
      </c>
      <c r="M16">
        <v>1.0509991645812991</v>
      </c>
      <c r="N16">
        <v>0</v>
      </c>
      <c r="O16">
        <v>2049.61474609375</v>
      </c>
      <c r="P16">
        <v>2049.61474609375</v>
      </c>
      <c r="Q16">
        <v>0</v>
      </c>
      <c r="S16">
        <v>2052.61572265625</v>
      </c>
      <c r="T16">
        <v>2052.61572265625</v>
      </c>
      <c r="U16">
        <v>0</v>
      </c>
      <c r="W16">
        <v>2045.105224609375</v>
      </c>
      <c r="X16">
        <v>2045.105224609375</v>
      </c>
      <c r="Y16">
        <v>0</v>
      </c>
      <c r="Z16">
        <v>2049.61474609375</v>
      </c>
      <c r="AA16">
        <v>2049.61474609375</v>
      </c>
      <c r="AB16">
        <v>0</v>
      </c>
      <c r="AC16">
        <v>2044.59130859375</v>
      </c>
      <c r="AD16">
        <v>2044.59130859375</v>
      </c>
      <c r="AE16">
        <v>0</v>
      </c>
      <c r="AF16">
        <v>2045.105224609375</v>
      </c>
      <c r="AG16">
        <v>2045.105224609375</v>
      </c>
      <c r="AH16">
        <v>0</v>
      </c>
      <c r="AI16">
        <v>2041.98828125</v>
      </c>
      <c r="AJ16">
        <v>2041.98828125</v>
      </c>
      <c r="AK16">
        <v>0</v>
      </c>
      <c r="AL16">
        <v>2044.59130859375</v>
      </c>
      <c r="AM16">
        <v>2044.59130859375</v>
      </c>
      <c r="AN16">
        <v>0</v>
      </c>
      <c r="AO16">
        <v>2040.992065429688</v>
      </c>
      <c r="AP16">
        <v>2040.992065429688</v>
      </c>
      <c r="AQ16">
        <v>0</v>
      </c>
      <c r="AR16">
        <v>2042.0048828125</v>
      </c>
      <c r="AS16">
        <v>2042.0048828125</v>
      </c>
      <c r="AT16">
        <v>0</v>
      </c>
      <c r="AU16">
        <v>2049.61474609375</v>
      </c>
      <c r="AV16">
        <v>2049.61474609375</v>
      </c>
      <c r="AW16">
        <v>0</v>
      </c>
      <c r="AY16">
        <v>14</v>
      </c>
      <c r="BA16">
        <f t="shared" si="0"/>
        <v>1.0128173828120453</v>
      </c>
      <c r="BB16">
        <f t="shared" si="1"/>
        <v>2.60302734375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3.419921875</v>
      </c>
      <c r="BH16">
        <f t="shared" si="6"/>
        <v>15.060180664062045</v>
      </c>
      <c r="BI16">
        <f t="shared" si="8"/>
        <v>210.79101562499818</v>
      </c>
      <c r="BJ16">
        <f t="shared" si="7"/>
        <v>211.79199218749818</v>
      </c>
      <c r="BK16">
        <f t="shared" si="7"/>
        <v>213.10180664062409</v>
      </c>
      <c r="BL16">
        <f t="shared" si="7"/>
        <v>213.61572265624818</v>
      </c>
      <c r="BM16">
        <f t="shared" si="7"/>
        <v>218.12536621093614</v>
      </c>
      <c r="BN16">
        <f t="shared" si="7"/>
        <v>221.12622070312409</v>
      </c>
      <c r="BO16">
        <f t="shared" si="7"/>
        <v>225.84985351562409</v>
      </c>
    </row>
    <row r="17" spans="1:67" x14ac:dyDescent="0.2">
      <c r="A17" t="s">
        <v>20</v>
      </c>
      <c r="B17" t="s">
        <v>137</v>
      </c>
      <c r="C17" t="s">
        <v>80</v>
      </c>
      <c r="D17">
        <v>-150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61</v>
      </c>
      <c r="L17">
        <v>0.93025410175323486</v>
      </c>
      <c r="M17">
        <v>0.93025410175323486</v>
      </c>
      <c r="N17">
        <v>0</v>
      </c>
      <c r="O17">
        <v>2064.171630859375</v>
      </c>
      <c r="P17">
        <v>2064.171630859375</v>
      </c>
      <c r="Q17">
        <v>0</v>
      </c>
      <c r="S17">
        <v>2067.17236328125</v>
      </c>
      <c r="T17">
        <v>2067.17236328125</v>
      </c>
      <c r="U17">
        <v>0</v>
      </c>
      <c r="W17">
        <v>2059.662109375</v>
      </c>
      <c r="X17">
        <v>2059.662109375</v>
      </c>
      <c r="Y17">
        <v>0</v>
      </c>
      <c r="Z17">
        <v>2064.171630859375</v>
      </c>
      <c r="AA17">
        <v>2064.171630859375</v>
      </c>
      <c r="AB17">
        <v>0</v>
      </c>
      <c r="AC17">
        <v>2059.14794921875</v>
      </c>
      <c r="AD17">
        <v>2059.14794921875</v>
      </c>
      <c r="AE17">
        <v>0</v>
      </c>
      <c r="AF17">
        <v>2059.662109375</v>
      </c>
      <c r="AG17">
        <v>2059.662109375</v>
      </c>
      <c r="AH17">
        <v>0</v>
      </c>
      <c r="AI17">
        <v>2057.04248046875</v>
      </c>
      <c r="AJ17">
        <v>2057.04248046875</v>
      </c>
      <c r="AK17">
        <v>0</v>
      </c>
      <c r="AL17">
        <v>2059.14794921875</v>
      </c>
      <c r="AM17">
        <v>2059.14794921875</v>
      </c>
      <c r="AN17">
        <v>0</v>
      </c>
      <c r="AO17">
        <v>2056.03564453125</v>
      </c>
      <c r="AP17">
        <v>2056.03564453125</v>
      </c>
      <c r="AQ17">
        <v>0</v>
      </c>
      <c r="AR17">
        <v>2057.04248046875</v>
      </c>
      <c r="AS17">
        <v>2057.04248046875</v>
      </c>
      <c r="AT17">
        <v>0</v>
      </c>
      <c r="AU17">
        <v>2064.171630859375</v>
      </c>
      <c r="AV17">
        <v>2064.171630859375</v>
      </c>
      <c r="AW17">
        <v>0</v>
      </c>
      <c r="AY17">
        <v>15</v>
      </c>
      <c r="BA17">
        <f t="shared" si="0"/>
        <v>1.0068359375</v>
      </c>
      <c r="BB17">
        <f t="shared" si="1"/>
        <v>2.10546875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3.9208984375</v>
      </c>
      <c r="BH17">
        <f t="shared" si="6"/>
        <v>15.0576171875</v>
      </c>
      <c r="BI17">
        <f t="shared" si="8"/>
        <v>225.85119628906023</v>
      </c>
      <c r="BJ17">
        <f t="shared" si="7"/>
        <v>226.86401367187227</v>
      </c>
      <c r="BK17">
        <f t="shared" si="7"/>
        <v>229.46704101562227</v>
      </c>
      <c r="BL17">
        <f t="shared" si="7"/>
        <v>229.98095703124727</v>
      </c>
      <c r="BM17">
        <f t="shared" si="7"/>
        <v>234.49047851562227</v>
      </c>
      <c r="BN17">
        <f t="shared" si="7"/>
        <v>237.49145507812227</v>
      </c>
      <c r="BO17">
        <f t="shared" si="7"/>
        <v>240.91137695312227</v>
      </c>
    </row>
    <row r="18" spans="1:67" x14ac:dyDescent="0.2">
      <c r="A18" t="s">
        <v>15</v>
      </c>
      <c r="B18" t="s">
        <v>67</v>
      </c>
      <c r="C18" t="s">
        <v>68</v>
      </c>
      <c r="D18">
        <v>60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61</v>
      </c>
      <c r="L18">
        <v>0.88286697864532471</v>
      </c>
      <c r="M18">
        <v>0.88286697864532471</v>
      </c>
      <c r="N18">
        <v>0</v>
      </c>
      <c r="O18">
        <v>2079.805908203125</v>
      </c>
      <c r="P18">
        <v>2079.805908203125</v>
      </c>
      <c r="Q18">
        <v>0</v>
      </c>
      <c r="S18">
        <v>2082.806884765625</v>
      </c>
      <c r="T18">
        <v>2082.806884765625</v>
      </c>
      <c r="U18">
        <v>0</v>
      </c>
      <c r="W18">
        <v>2075.29638671875</v>
      </c>
      <c r="X18">
        <v>2075.29638671875</v>
      </c>
      <c r="Y18">
        <v>0</v>
      </c>
      <c r="Z18">
        <v>2079.805908203125</v>
      </c>
      <c r="AA18">
        <v>2079.805908203125</v>
      </c>
      <c r="AB18">
        <v>0</v>
      </c>
      <c r="AC18">
        <v>2074.782470703125</v>
      </c>
      <c r="AD18">
        <v>2074.782470703125</v>
      </c>
      <c r="AE18">
        <v>0</v>
      </c>
      <c r="AF18">
        <v>2075.29638671875</v>
      </c>
      <c r="AG18">
        <v>2075.29638671875</v>
      </c>
      <c r="AH18">
        <v>0</v>
      </c>
      <c r="AI18">
        <v>2072.080078125</v>
      </c>
      <c r="AJ18">
        <v>2072.080078125</v>
      </c>
      <c r="AK18">
        <v>0</v>
      </c>
      <c r="AL18">
        <v>2074.782470703125</v>
      </c>
      <c r="AM18">
        <v>2074.782470703125</v>
      </c>
      <c r="AN18">
        <v>0</v>
      </c>
      <c r="AO18">
        <v>2071.09326171875</v>
      </c>
      <c r="AP18">
        <v>2071.09326171875</v>
      </c>
      <c r="AQ18">
        <v>0</v>
      </c>
      <c r="AR18">
        <v>2072.0966796875</v>
      </c>
      <c r="AS18">
        <v>2072.0966796875</v>
      </c>
      <c r="AT18">
        <v>0</v>
      </c>
      <c r="AU18">
        <v>2079.805908203125</v>
      </c>
      <c r="AV18">
        <v>2079.805908203125</v>
      </c>
      <c r="AW18">
        <v>0</v>
      </c>
      <c r="AY18">
        <v>16</v>
      </c>
      <c r="BA18">
        <f t="shared" si="0"/>
        <v>1.00341796875</v>
      </c>
      <c r="BB18">
        <f t="shared" si="1"/>
        <v>2.702392578125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3.314453125</v>
      </c>
      <c r="BH18">
        <f t="shared" si="6"/>
        <v>15.044677734375</v>
      </c>
      <c r="BI18">
        <f t="shared" si="8"/>
        <v>240.90881347656023</v>
      </c>
      <c r="BJ18">
        <f t="shared" si="7"/>
        <v>241.91564941406023</v>
      </c>
      <c r="BK18">
        <f t="shared" si="7"/>
        <v>244.02111816406023</v>
      </c>
      <c r="BL18">
        <f t="shared" si="7"/>
        <v>244.53527832031023</v>
      </c>
      <c r="BM18">
        <f t="shared" si="7"/>
        <v>249.04479980468523</v>
      </c>
      <c r="BN18">
        <f t="shared" si="7"/>
        <v>252.04553222656023</v>
      </c>
      <c r="BO18">
        <f t="shared" si="7"/>
        <v>255.96643066406023</v>
      </c>
    </row>
    <row r="19" spans="1:67" x14ac:dyDescent="0.2">
      <c r="A19" t="s">
        <v>20</v>
      </c>
      <c r="B19" t="s">
        <v>148</v>
      </c>
      <c r="C19" t="s">
        <v>56</v>
      </c>
      <c r="D19">
        <v>-150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61</v>
      </c>
      <c r="L19">
        <v>1.301496148109436</v>
      </c>
      <c r="M19">
        <v>1.301496148109436</v>
      </c>
      <c r="N19">
        <v>0</v>
      </c>
      <c r="O19">
        <v>2093.351318359375</v>
      </c>
      <c r="P19">
        <v>2093.351318359375</v>
      </c>
      <c r="Q19">
        <v>0</v>
      </c>
      <c r="S19">
        <v>2096.352294921875</v>
      </c>
      <c r="T19">
        <v>2096.352294921875</v>
      </c>
      <c r="U19">
        <v>0</v>
      </c>
      <c r="W19">
        <v>2088.841796875</v>
      </c>
      <c r="X19">
        <v>2088.841796875</v>
      </c>
      <c r="Y19">
        <v>0</v>
      </c>
      <c r="Z19">
        <v>2093.351318359375</v>
      </c>
      <c r="AA19">
        <v>2093.351318359375</v>
      </c>
      <c r="AB19">
        <v>0</v>
      </c>
      <c r="AC19">
        <v>2088.327880859375</v>
      </c>
      <c r="AD19">
        <v>2088.327880859375</v>
      </c>
      <c r="AE19">
        <v>0</v>
      </c>
      <c r="AF19">
        <v>2088.841796875</v>
      </c>
      <c r="AG19">
        <v>2088.841796875</v>
      </c>
      <c r="AH19">
        <v>0</v>
      </c>
      <c r="AI19">
        <v>2087.117431640625</v>
      </c>
      <c r="AJ19">
        <v>2087.117431640625</v>
      </c>
      <c r="AK19">
        <v>0</v>
      </c>
      <c r="AL19">
        <v>2088.327880859375</v>
      </c>
      <c r="AM19">
        <v>2088.327880859375</v>
      </c>
      <c r="AN19">
        <v>0</v>
      </c>
      <c r="AO19">
        <v>2086.121337890625</v>
      </c>
      <c r="AP19">
        <v>2086.121337890625</v>
      </c>
      <c r="AQ19">
        <v>0</v>
      </c>
      <c r="AR19">
        <v>2087.134033203125</v>
      </c>
      <c r="AS19">
        <v>2087.134033203125</v>
      </c>
      <c r="AT19">
        <v>0</v>
      </c>
      <c r="AU19">
        <v>2093.351318359375</v>
      </c>
      <c r="AV19">
        <v>2093.351318359375</v>
      </c>
      <c r="AW19">
        <v>0</v>
      </c>
      <c r="AY19">
        <v>17</v>
      </c>
      <c r="BA19">
        <f t="shared" si="0"/>
        <v>1.0126953125</v>
      </c>
      <c r="BB19">
        <f t="shared" si="1"/>
        <v>1.21044921875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4.818603515625</v>
      </c>
      <c r="BH19">
        <f t="shared" si="6"/>
        <v>15.066162109375</v>
      </c>
      <c r="BI19">
        <f t="shared" si="8"/>
        <v>255.95349121093523</v>
      </c>
      <c r="BJ19">
        <f t="shared" ref="BJ19:BO31" si="9">BI19+BA18</f>
        <v>256.95690917968523</v>
      </c>
      <c r="BK19">
        <f t="shared" si="9"/>
        <v>259.65930175781023</v>
      </c>
      <c r="BL19">
        <f t="shared" si="9"/>
        <v>260.17321777343523</v>
      </c>
      <c r="BM19">
        <f t="shared" si="9"/>
        <v>264.68273925781023</v>
      </c>
      <c r="BN19">
        <f t="shared" si="9"/>
        <v>267.68371582031023</v>
      </c>
      <c r="BO19">
        <f t="shared" si="9"/>
        <v>270.99816894531023</v>
      </c>
    </row>
    <row r="20" spans="1:67" x14ac:dyDescent="0.2">
      <c r="A20" t="s">
        <v>15</v>
      </c>
      <c r="B20" t="s">
        <v>138</v>
      </c>
      <c r="C20" t="s">
        <v>83</v>
      </c>
      <c r="D20">
        <v>60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1.2110331058502199</v>
      </c>
      <c r="M20">
        <v>1.2110331058502199</v>
      </c>
      <c r="N20">
        <v>0</v>
      </c>
      <c r="O20">
        <v>2108.786865234375</v>
      </c>
      <c r="P20">
        <v>2108.786865234375</v>
      </c>
      <c r="Q20">
        <v>0</v>
      </c>
      <c r="S20">
        <v>2111.78759765625</v>
      </c>
      <c r="T20">
        <v>2111.78759765625</v>
      </c>
      <c r="U20">
        <v>0</v>
      </c>
      <c r="W20">
        <v>2104.277099609375</v>
      </c>
      <c r="X20">
        <v>2104.277099609375</v>
      </c>
      <c r="Y20">
        <v>0</v>
      </c>
      <c r="Z20">
        <v>2108.786865234375</v>
      </c>
      <c r="AA20">
        <v>2108.786865234375</v>
      </c>
      <c r="AB20">
        <v>0</v>
      </c>
      <c r="AC20">
        <v>2103.76318359375</v>
      </c>
      <c r="AD20">
        <v>2103.76318359375</v>
      </c>
      <c r="AE20">
        <v>0</v>
      </c>
      <c r="AF20">
        <v>2104.277099609375</v>
      </c>
      <c r="AG20">
        <v>2104.277099609375</v>
      </c>
      <c r="AH20">
        <v>0</v>
      </c>
      <c r="AI20">
        <v>2102.155029296875</v>
      </c>
      <c r="AJ20">
        <v>2102.155029296875</v>
      </c>
      <c r="AK20">
        <v>0</v>
      </c>
      <c r="AL20">
        <v>2103.76318359375</v>
      </c>
      <c r="AM20">
        <v>2103.76318359375</v>
      </c>
      <c r="AN20">
        <v>0</v>
      </c>
      <c r="AO20">
        <v>2101.1708984375</v>
      </c>
      <c r="AP20">
        <v>2101.1708984375</v>
      </c>
      <c r="AQ20">
        <v>0</v>
      </c>
      <c r="AR20">
        <v>2102.171630859375</v>
      </c>
      <c r="AS20">
        <v>2102.171630859375</v>
      </c>
      <c r="AT20">
        <v>0</v>
      </c>
      <c r="AU20">
        <v>2108.786865234375</v>
      </c>
      <c r="AV20">
        <v>2108.786865234375</v>
      </c>
      <c r="AW20">
        <v>0</v>
      </c>
      <c r="AY20">
        <v>18</v>
      </c>
      <c r="BA20">
        <f t="shared" si="0"/>
        <v>1.000732421875</v>
      </c>
      <c r="BB20">
        <f t="shared" si="1"/>
        <v>1.608154296875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4.42529296875</v>
      </c>
      <c r="BH20">
        <f t="shared" si="6"/>
        <v>15.05859375</v>
      </c>
      <c r="BI20">
        <f t="shared" si="8"/>
        <v>271.01965332031023</v>
      </c>
      <c r="BJ20">
        <f t="shared" si="9"/>
        <v>272.03234863281023</v>
      </c>
      <c r="BK20">
        <f t="shared" si="9"/>
        <v>273.24279785156023</v>
      </c>
      <c r="BL20">
        <f t="shared" si="9"/>
        <v>273.75671386718523</v>
      </c>
      <c r="BM20">
        <f t="shared" si="9"/>
        <v>278.26623535156023</v>
      </c>
      <c r="BN20">
        <f t="shared" si="9"/>
        <v>281.26721191406023</v>
      </c>
      <c r="BO20">
        <f t="shared" si="9"/>
        <v>286.08581542968523</v>
      </c>
    </row>
    <row r="21" spans="1:67" x14ac:dyDescent="0.2">
      <c r="A21" t="s">
        <v>20</v>
      </c>
      <c r="B21" t="s">
        <v>134</v>
      </c>
      <c r="C21" t="s">
        <v>83</v>
      </c>
      <c r="D21">
        <v>-90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61</v>
      </c>
      <c r="L21">
        <v>1.1460796594619751</v>
      </c>
      <c r="M21">
        <v>1.1460796594619751</v>
      </c>
      <c r="N21">
        <v>0</v>
      </c>
      <c r="O21">
        <v>2124.23876953125</v>
      </c>
      <c r="P21">
        <v>2124.23876953125</v>
      </c>
      <c r="Q21">
        <v>0</v>
      </c>
      <c r="S21">
        <v>2127.23974609375</v>
      </c>
      <c r="T21">
        <v>2127.23974609375</v>
      </c>
      <c r="U21">
        <v>0</v>
      </c>
      <c r="W21">
        <v>2119.729248046875</v>
      </c>
      <c r="X21">
        <v>2119.729248046875</v>
      </c>
      <c r="Y21">
        <v>0</v>
      </c>
      <c r="Z21">
        <v>2124.23876953125</v>
      </c>
      <c r="AA21">
        <v>2124.23876953125</v>
      </c>
      <c r="AB21">
        <v>0</v>
      </c>
      <c r="AC21">
        <v>2119.21533203125</v>
      </c>
      <c r="AD21">
        <v>2119.21533203125</v>
      </c>
      <c r="AE21">
        <v>0</v>
      </c>
      <c r="AF21">
        <v>2119.729248046875</v>
      </c>
      <c r="AG21">
        <v>2119.729248046875</v>
      </c>
      <c r="AH21">
        <v>0</v>
      </c>
      <c r="AI21">
        <v>2117.209228515625</v>
      </c>
      <c r="AJ21">
        <v>2117.209228515625</v>
      </c>
      <c r="AK21">
        <v>0</v>
      </c>
      <c r="AL21">
        <v>2119.21533203125</v>
      </c>
      <c r="AM21">
        <v>2119.21533203125</v>
      </c>
      <c r="AN21">
        <v>0</v>
      </c>
      <c r="AO21">
        <v>2116.212890625</v>
      </c>
      <c r="AP21">
        <v>2116.212890625</v>
      </c>
      <c r="AQ21">
        <v>0</v>
      </c>
      <c r="AR21">
        <v>2117.225830078125</v>
      </c>
      <c r="AS21">
        <v>2117.225830078125</v>
      </c>
      <c r="AT21">
        <v>0</v>
      </c>
      <c r="AU21">
        <v>2124.23876953125</v>
      </c>
      <c r="AV21">
        <v>2124.23876953125</v>
      </c>
      <c r="AW21">
        <v>0</v>
      </c>
      <c r="AY21">
        <v>19</v>
      </c>
      <c r="BA21">
        <f t="shared" si="0"/>
        <v>1.012939453125</v>
      </c>
      <c r="BB21">
        <f t="shared" si="1"/>
        <v>2.006103515625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4.01708984375</v>
      </c>
      <c r="BH21">
        <f t="shared" si="6"/>
        <v>15.060546875</v>
      </c>
      <c r="BI21">
        <f t="shared" si="8"/>
        <v>286.07824707031023</v>
      </c>
      <c r="BJ21">
        <f t="shared" si="9"/>
        <v>287.07897949218523</v>
      </c>
      <c r="BK21">
        <f t="shared" si="9"/>
        <v>288.68713378906023</v>
      </c>
      <c r="BL21">
        <f t="shared" si="9"/>
        <v>289.20104980468523</v>
      </c>
      <c r="BM21">
        <f t="shared" si="9"/>
        <v>293.71081542968523</v>
      </c>
      <c r="BN21">
        <f t="shared" si="9"/>
        <v>296.71154785156023</v>
      </c>
      <c r="BO21">
        <f t="shared" si="9"/>
        <v>301.13684082031023</v>
      </c>
    </row>
    <row r="22" spans="1:67" x14ac:dyDescent="0.2">
      <c r="A22" t="s">
        <v>20</v>
      </c>
      <c r="B22" t="s">
        <v>130</v>
      </c>
      <c r="C22" t="s">
        <v>63</v>
      </c>
      <c r="D22">
        <v>-120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0.92995047569274902</v>
      </c>
      <c r="M22">
        <v>0.92995047569274902</v>
      </c>
      <c r="N22">
        <v>0</v>
      </c>
      <c r="O22">
        <v>2139.491943359375</v>
      </c>
      <c r="P22">
        <v>2139.491943359375</v>
      </c>
      <c r="Q22">
        <v>0</v>
      </c>
      <c r="S22">
        <v>2142.49267578125</v>
      </c>
      <c r="T22">
        <v>2142.49267578125</v>
      </c>
      <c r="U22">
        <v>0</v>
      </c>
      <c r="W22">
        <v>2134.982421875</v>
      </c>
      <c r="X22">
        <v>2134.982421875</v>
      </c>
      <c r="Y22">
        <v>0</v>
      </c>
      <c r="Z22">
        <v>2139.491943359375</v>
      </c>
      <c r="AA22">
        <v>2139.491943359375</v>
      </c>
      <c r="AB22">
        <v>0</v>
      </c>
      <c r="AC22">
        <v>2134.46826171875</v>
      </c>
      <c r="AD22">
        <v>2134.46826171875</v>
      </c>
      <c r="AE22">
        <v>0</v>
      </c>
      <c r="AF22">
        <v>2134.982421875</v>
      </c>
      <c r="AG22">
        <v>2134.982421875</v>
      </c>
      <c r="AH22">
        <v>0</v>
      </c>
      <c r="AI22">
        <v>2132.26318359375</v>
      </c>
      <c r="AJ22">
        <v>2132.26318359375</v>
      </c>
      <c r="AK22">
        <v>0</v>
      </c>
      <c r="AL22">
        <v>2134.46826171875</v>
      </c>
      <c r="AM22">
        <v>2134.46826171875</v>
      </c>
      <c r="AN22">
        <v>0</v>
      </c>
      <c r="AO22">
        <v>2131.2568359375</v>
      </c>
      <c r="AP22">
        <v>2131.2568359375</v>
      </c>
      <c r="AQ22">
        <v>0</v>
      </c>
      <c r="AR22">
        <v>2132.26318359375</v>
      </c>
      <c r="AS22">
        <v>2132.26318359375</v>
      </c>
      <c r="AT22">
        <v>0</v>
      </c>
      <c r="AU22">
        <v>2139.491943359375</v>
      </c>
      <c r="AV22">
        <v>2139.491943359375</v>
      </c>
      <c r="AW22">
        <v>0</v>
      </c>
      <c r="AY22">
        <v>20</v>
      </c>
      <c r="BA22">
        <f t="shared" si="0"/>
        <v>1.00634765625</v>
      </c>
      <c r="BB22">
        <f t="shared" si="1"/>
        <v>2.205078125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3.818603515625</v>
      </c>
      <c r="BH22">
        <f t="shared" si="6"/>
        <v>15.054443359375</v>
      </c>
      <c r="BI22">
        <f t="shared" si="8"/>
        <v>301.13879394531023</v>
      </c>
      <c r="BJ22">
        <f t="shared" si="9"/>
        <v>302.15173339843523</v>
      </c>
      <c r="BK22">
        <f t="shared" si="9"/>
        <v>304.15783691406023</v>
      </c>
      <c r="BL22">
        <f t="shared" si="9"/>
        <v>304.67175292968523</v>
      </c>
      <c r="BM22">
        <f t="shared" si="9"/>
        <v>309.18127441406023</v>
      </c>
      <c r="BN22">
        <f t="shared" si="9"/>
        <v>312.18225097656023</v>
      </c>
      <c r="BO22">
        <f t="shared" si="9"/>
        <v>316.19934082031023</v>
      </c>
    </row>
    <row r="23" spans="1:67" x14ac:dyDescent="0.2">
      <c r="A23" t="s">
        <v>20</v>
      </c>
      <c r="B23" t="s">
        <v>27</v>
      </c>
      <c r="C23" t="s">
        <v>28</v>
      </c>
      <c r="D23">
        <v>-150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1.8930057287216191</v>
      </c>
      <c r="M23">
        <v>1.8930057287216191</v>
      </c>
      <c r="N23">
        <v>0</v>
      </c>
      <c r="O23">
        <v>2154.827880859375</v>
      </c>
      <c r="P23">
        <v>2154.827880859375</v>
      </c>
      <c r="Q23">
        <v>0</v>
      </c>
      <c r="S23">
        <v>2157.828857421875</v>
      </c>
      <c r="T23">
        <v>2157.828857421875</v>
      </c>
      <c r="U23">
        <v>0</v>
      </c>
      <c r="W23">
        <v>2150.318359375</v>
      </c>
      <c r="X23">
        <v>2150.318359375</v>
      </c>
      <c r="Y23">
        <v>0</v>
      </c>
      <c r="Z23">
        <v>2154.827880859375</v>
      </c>
      <c r="AA23">
        <v>2154.827880859375</v>
      </c>
      <c r="AB23">
        <v>0</v>
      </c>
      <c r="AC23">
        <v>2149.804443359375</v>
      </c>
      <c r="AD23">
        <v>2149.804443359375</v>
      </c>
      <c r="AE23">
        <v>0</v>
      </c>
      <c r="AF23">
        <v>2150.318359375</v>
      </c>
      <c r="AG23">
        <v>2150.318359375</v>
      </c>
      <c r="AH23">
        <v>0</v>
      </c>
      <c r="AI23">
        <v>2147.30078125</v>
      </c>
      <c r="AJ23">
        <v>2147.30078125</v>
      </c>
      <c r="AK23">
        <v>0</v>
      </c>
      <c r="AL23">
        <v>2149.804443359375</v>
      </c>
      <c r="AM23">
        <v>2149.804443359375</v>
      </c>
      <c r="AN23">
        <v>0</v>
      </c>
      <c r="AO23">
        <v>2146.311279296875</v>
      </c>
      <c r="AP23">
        <v>2146.311279296875</v>
      </c>
      <c r="AQ23">
        <v>0</v>
      </c>
      <c r="AR23">
        <v>2147.3173828125</v>
      </c>
      <c r="AS23">
        <v>2147.3173828125</v>
      </c>
      <c r="AT23">
        <v>0</v>
      </c>
      <c r="AU23">
        <v>2154.827880859375</v>
      </c>
      <c r="AV23">
        <v>2154.827880859375</v>
      </c>
      <c r="AW23">
        <v>0</v>
      </c>
      <c r="AY23">
        <v>21</v>
      </c>
      <c r="BA23">
        <f t="shared" si="0"/>
        <v>1.006103515625</v>
      </c>
      <c r="BB23">
        <f t="shared" si="1"/>
        <v>2.503662109375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3.52490234375</v>
      </c>
      <c r="BH23">
        <f t="shared" si="6"/>
        <v>15.05908203125</v>
      </c>
      <c r="BI23">
        <f t="shared" si="8"/>
        <v>316.19323730468523</v>
      </c>
      <c r="BJ23">
        <f t="shared" si="9"/>
        <v>317.19958496093523</v>
      </c>
      <c r="BK23">
        <f t="shared" si="9"/>
        <v>319.40466308593523</v>
      </c>
      <c r="BL23">
        <f t="shared" si="9"/>
        <v>319.91882324218523</v>
      </c>
      <c r="BM23">
        <f t="shared" si="9"/>
        <v>324.42834472656023</v>
      </c>
      <c r="BN23">
        <f t="shared" si="9"/>
        <v>327.42907714843523</v>
      </c>
      <c r="BO23">
        <f t="shared" si="9"/>
        <v>331.24768066406023</v>
      </c>
    </row>
    <row r="24" spans="1:67" x14ac:dyDescent="0.2">
      <c r="A24" t="s">
        <v>15</v>
      </c>
      <c r="B24" t="s">
        <v>143</v>
      </c>
      <c r="C24" t="s">
        <v>22</v>
      </c>
      <c r="D24">
        <v>30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0.99347460269927979</v>
      </c>
      <c r="M24">
        <v>0.99347460269927979</v>
      </c>
      <c r="N24">
        <v>0</v>
      </c>
      <c r="O24">
        <v>2169.865478515625</v>
      </c>
      <c r="P24">
        <v>2169.865478515625</v>
      </c>
      <c r="Q24">
        <v>0</v>
      </c>
      <c r="S24">
        <v>2172.8662109375</v>
      </c>
      <c r="T24">
        <v>2172.8662109375</v>
      </c>
      <c r="U24">
        <v>0</v>
      </c>
      <c r="W24">
        <v>2165.355712890625</v>
      </c>
      <c r="X24">
        <v>2165.355712890625</v>
      </c>
      <c r="Y24">
        <v>0</v>
      </c>
      <c r="Z24">
        <v>2169.865478515625</v>
      </c>
      <c r="AA24">
        <v>2169.865478515625</v>
      </c>
      <c r="AB24">
        <v>0</v>
      </c>
      <c r="AC24">
        <v>2164.841796875</v>
      </c>
      <c r="AD24">
        <v>2164.841796875</v>
      </c>
      <c r="AE24">
        <v>0</v>
      </c>
      <c r="AF24">
        <v>2165.355712890625</v>
      </c>
      <c r="AG24">
        <v>2165.355712890625</v>
      </c>
      <c r="AH24">
        <v>0</v>
      </c>
      <c r="AI24">
        <v>2162.33837890625</v>
      </c>
      <c r="AJ24">
        <v>2162.33837890625</v>
      </c>
      <c r="AK24">
        <v>0</v>
      </c>
      <c r="AL24">
        <v>2164.841796875</v>
      </c>
      <c r="AM24">
        <v>2164.841796875</v>
      </c>
      <c r="AN24">
        <v>0</v>
      </c>
      <c r="AO24">
        <v>2161.353759765625</v>
      </c>
      <c r="AP24">
        <v>2161.353759765625</v>
      </c>
      <c r="AQ24">
        <v>0</v>
      </c>
      <c r="AR24">
        <v>2162.35498046875</v>
      </c>
      <c r="AS24">
        <v>2162.35498046875</v>
      </c>
      <c r="AT24">
        <v>0</v>
      </c>
      <c r="AU24">
        <v>2169.865478515625</v>
      </c>
      <c r="AV24">
        <v>2169.865478515625</v>
      </c>
      <c r="AW24">
        <v>0</v>
      </c>
      <c r="AY24">
        <v>22</v>
      </c>
      <c r="BA24">
        <f t="shared" si="0"/>
        <v>1.001220703125</v>
      </c>
      <c r="BB24">
        <f t="shared" si="1"/>
        <v>2.50341796875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3.531005859375</v>
      </c>
      <c r="BH24">
        <f t="shared" si="6"/>
        <v>15.06005859375</v>
      </c>
      <c r="BI24">
        <f t="shared" si="8"/>
        <v>331.25231933593523</v>
      </c>
      <c r="BJ24">
        <f t="shared" si="9"/>
        <v>332.25842285156023</v>
      </c>
      <c r="BK24">
        <f t="shared" si="9"/>
        <v>334.76208496093523</v>
      </c>
      <c r="BL24">
        <f t="shared" si="9"/>
        <v>335.27600097656023</v>
      </c>
      <c r="BM24">
        <f t="shared" si="9"/>
        <v>339.78552246093523</v>
      </c>
      <c r="BN24">
        <f t="shared" si="9"/>
        <v>342.78649902343523</v>
      </c>
      <c r="BO24">
        <f t="shared" si="9"/>
        <v>346.31140136718523</v>
      </c>
    </row>
    <row r="25" spans="1:67" x14ac:dyDescent="0.2">
      <c r="A25" t="s">
        <v>20</v>
      </c>
      <c r="B25" t="s">
        <v>146</v>
      </c>
      <c r="C25" t="s">
        <v>63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2.024718284606934</v>
      </c>
      <c r="M25">
        <v>2.024718284606934</v>
      </c>
      <c r="N25">
        <v>0</v>
      </c>
      <c r="O25">
        <v>2184.422119140625</v>
      </c>
      <c r="P25">
        <v>2184.422119140625</v>
      </c>
      <c r="Q25">
        <v>0</v>
      </c>
      <c r="S25">
        <v>2187.423095703125</v>
      </c>
      <c r="T25">
        <v>2187.423095703125</v>
      </c>
      <c r="U25">
        <v>0</v>
      </c>
      <c r="W25">
        <v>2179.91259765625</v>
      </c>
      <c r="X25">
        <v>2179.91259765625</v>
      </c>
      <c r="Y25">
        <v>0</v>
      </c>
      <c r="Z25">
        <v>2184.422119140625</v>
      </c>
      <c r="AA25">
        <v>2184.422119140625</v>
      </c>
      <c r="AB25">
        <v>0</v>
      </c>
      <c r="AC25">
        <v>2179.398681640625</v>
      </c>
      <c r="AD25">
        <v>2179.398681640625</v>
      </c>
      <c r="AE25">
        <v>0</v>
      </c>
      <c r="AF25">
        <v>2179.91259765625</v>
      </c>
      <c r="AG25">
        <v>2179.91259765625</v>
      </c>
      <c r="AH25">
        <v>0</v>
      </c>
      <c r="AI25">
        <v>2177.392578125</v>
      </c>
      <c r="AJ25">
        <v>2177.392578125</v>
      </c>
      <c r="AK25">
        <v>0</v>
      </c>
      <c r="AL25">
        <v>2179.398681640625</v>
      </c>
      <c r="AM25">
        <v>2179.398681640625</v>
      </c>
      <c r="AN25">
        <v>0</v>
      </c>
      <c r="AO25">
        <v>2176.397216796875</v>
      </c>
      <c r="AP25">
        <v>2176.397216796875</v>
      </c>
      <c r="AQ25">
        <v>0</v>
      </c>
      <c r="AR25">
        <v>2177.4091796875</v>
      </c>
      <c r="AS25">
        <v>2177.4091796875</v>
      </c>
      <c r="AT25">
        <v>0</v>
      </c>
      <c r="AU25">
        <v>2184.422119140625</v>
      </c>
      <c r="AV25">
        <v>2184.422119140625</v>
      </c>
      <c r="AW25">
        <v>0</v>
      </c>
      <c r="AY25">
        <v>23</v>
      </c>
      <c r="BA25">
        <f t="shared" si="0"/>
        <v>1.011962890625</v>
      </c>
      <c r="BB25">
        <f t="shared" si="1"/>
        <v>2.006103515625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4.018310546875</v>
      </c>
      <c r="BH25">
        <f t="shared" si="6"/>
        <v>15.060791015625</v>
      </c>
      <c r="BI25">
        <f t="shared" si="8"/>
        <v>346.31237792968523</v>
      </c>
      <c r="BJ25">
        <f t="shared" si="9"/>
        <v>347.31359863281023</v>
      </c>
      <c r="BK25">
        <f t="shared" si="9"/>
        <v>349.81701660156023</v>
      </c>
      <c r="BL25">
        <f t="shared" si="9"/>
        <v>350.33093261718523</v>
      </c>
      <c r="BM25">
        <f t="shared" si="9"/>
        <v>354.84069824218523</v>
      </c>
      <c r="BN25">
        <f t="shared" si="9"/>
        <v>357.84143066406023</v>
      </c>
      <c r="BO25">
        <f t="shared" si="9"/>
        <v>361.37243652343523</v>
      </c>
    </row>
    <row r="26" spans="1:67" x14ac:dyDescent="0.2">
      <c r="A26" t="s">
        <v>20</v>
      </c>
      <c r="B26" t="s">
        <v>142</v>
      </c>
      <c r="C26" t="s">
        <v>80</v>
      </c>
      <c r="D26">
        <v>-30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61</v>
      </c>
      <c r="L26">
        <v>1.0785180330276489</v>
      </c>
      <c r="M26">
        <v>1.0785180330276489</v>
      </c>
      <c r="N26">
        <v>0</v>
      </c>
      <c r="O26">
        <v>2199.078369140625</v>
      </c>
      <c r="P26">
        <v>2199.078369140625</v>
      </c>
      <c r="Q26">
        <v>0</v>
      </c>
      <c r="S26">
        <v>2202.079345703125</v>
      </c>
      <c r="T26">
        <v>2202.079345703125</v>
      </c>
      <c r="U26">
        <v>0</v>
      </c>
      <c r="W26">
        <v>2194.56884765625</v>
      </c>
      <c r="X26">
        <v>2194.56884765625</v>
      </c>
      <c r="Y26">
        <v>0</v>
      </c>
      <c r="Z26">
        <v>2199.078369140625</v>
      </c>
      <c r="AA26">
        <v>2199.078369140625</v>
      </c>
      <c r="AB26">
        <v>0</v>
      </c>
      <c r="AC26">
        <v>2194.054931640625</v>
      </c>
      <c r="AD26">
        <v>2194.054931640625</v>
      </c>
      <c r="AE26">
        <v>0</v>
      </c>
      <c r="AF26">
        <v>2194.56884765625</v>
      </c>
      <c r="AG26">
        <v>2194.56884765625</v>
      </c>
      <c r="AH26">
        <v>0</v>
      </c>
      <c r="AI26">
        <v>2192.446533203125</v>
      </c>
      <c r="AJ26">
        <v>2192.446533203125</v>
      </c>
      <c r="AK26">
        <v>0</v>
      </c>
      <c r="AL26">
        <v>2194.054931640625</v>
      </c>
      <c r="AM26">
        <v>2194.054931640625</v>
      </c>
      <c r="AN26">
        <v>0</v>
      </c>
      <c r="AO26">
        <v>2191.44140625</v>
      </c>
      <c r="AP26">
        <v>2191.44140625</v>
      </c>
      <c r="AQ26">
        <v>0</v>
      </c>
      <c r="AR26">
        <v>2192.446533203125</v>
      </c>
      <c r="AS26">
        <v>2192.446533203125</v>
      </c>
      <c r="AT26">
        <v>0</v>
      </c>
      <c r="AU26">
        <v>2199.078369140625</v>
      </c>
      <c r="AV26">
        <v>2199.078369140625</v>
      </c>
      <c r="AW26">
        <v>0</v>
      </c>
      <c r="AY26">
        <v>24</v>
      </c>
      <c r="BA26">
        <f t="shared" si="0"/>
        <v>1.005126953125</v>
      </c>
      <c r="BB26">
        <f t="shared" si="1"/>
        <v>1.6083984375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4.41796875</v>
      </c>
      <c r="BH26">
        <f t="shared" si="6"/>
        <v>15.055908203125</v>
      </c>
      <c r="BI26">
        <f t="shared" si="8"/>
        <v>361.37316894531023</v>
      </c>
      <c r="BJ26">
        <f t="shared" si="9"/>
        <v>362.38513183593523</v>
      </c>
      <c r="BK26">
        <f t="shared" si="9"/>
        <v>364.39123535156023</v>
      </c>
      <c r="BL26">
        <f t="shared" si="9"/>
        <v>364.90515136718523</v>
      </c>
      <c r="BM26">
        <f t="shared" si="9"/>
        <v>369.41467285156023</v>
      </c>
      <c r="BN26">
        <f t="shared" si="9"/>
        <v>372.41564941406023</v>
      </c>
      <c r="BO26">
        <f t="shared" si="9"/>
        <v>376.43395996093523</v>
      </c>
    </row>
    <row r="27" spans="1:67" x14ac:dyDescent="0.2">
      <c r="A27" t="s">
        <v>15</v>
      </c>
      <c r="B27" t="s">
        <v>132</v>
      </c>
      <c r="C27" t="s">
        <v>17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1.2040796279907231</v>
      </c>
      <c r="M27">
        <v>1.2040796279907231</v>
      </c>
      <c r="N27">
        <v>0</v>
      </c>
      <c r="O27">
        <v>2214.513916015625</v>
      </c>
      <c r="P27">
        <v>2214.513916015625</v>
      </c>
      <c r="Q27">
        <v>0</v>
      </c>
      <c r="S27">
        <v>2217.5146484375</v>
      </c>
      <c r="T27">
        <v>2217.5146484375</v>
      </c>
      <c r="U27">
        <v>0</v>
      </c>
      <c r="W27">
        <v>2210.004150390625</v>
      </c>
      <c r="X27">
        <v>2210.004150390625</v>
      </c>
      <c r="Y27">
        <v>0</v>
      </c>
      <c r="Z27">
        <v>2214.513916015625</v>
      </c>
      <c r="AA27">
        <v>2214.513916015625</v>
      </c>
      <c r="AB27">
        <v>0</v>
      </c>
      <c r="AC27">
        <v>2209.490234375</v>
      </c>
      <c r="AD27">
        <v>2209.490234375</v>
      </c>
      <c r="AE27">
        <v>0</v>
      </c>
      <c r="AF27">
        <v>2210.004150390625</v>
      </c>
      <c r="AG27">
        <v>2210.004150390625</v>
      </c>
      <c r="AH27">
        <v>0</v>
      </c>
      <c r="AI27">
        <v>2207.484130859375</v>
      </c>
      <c r="AJ27">
        <v>2207.484130859375</v>
      </c>
      <c r="AK27">
        <v>0</v>
      </c>
      <c r="AL27">
        <v>2209.490234375</v>
      </c>
      <c r="AM27">
        <v>2209.490234375</v>
      </c>
      <c r="AN27">
        <v>0</v>
      </c>
      <c r="AO27">
        <v>2206.497314453125</v>
      </c>
      <c r="AP27">
        <v>2206.497314453125</v>
      </c>
      <c r="AQ27">
        <v>0</v>
      </c>
      <c r="AR27">
        <v>2207.500732421875</v>
      </c>
      <c r="AS27">
        <v>2207.500732421875</v>
      </c>
      <c r="AT27">
        <v>0</v>
      </c>
      <c r="AU27">
        <v>2214.513916015625</v>
      </c>
      <c r="AV27">
        <v>2214.513916015625</v>
      </c>
      <c r="AW27">
        <v>0</v>
      </c>
      <c r="AY27">
        <v>25</v>
      </c>
      <c r="BA27">
        <f t="shared" si="0"/>
        <v>1.00341796875</v>
      </c>
      <c r="BB27">
        <f t="shared" si="1"/>
        <v>2.006103515625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4.02783203125</v>
      </c>
      <c r="BH27">
        <f t="shared" si="6"/>
        <v>15.061767578125</v>
      </c>
      <c r="BI27">
        <f t="shared" si="8"/>
        <v>376.42907714843523</v>
      </c>
      <c r="BJ27">
        <f t="shared" si="9"/>
        <v>377.43420410156023</v>
      </c>
      <c r="BK27">
        <f t="shared" si="9"/>
        <v>379.04260253906023</v>
      </c>
      <c r="BL27">
        <f t="shared" si="9"/>
        <v>379.55651855468523</v>
      </c>
      <c r="BM27">
        <f t="shared" si="9"/>
        <v>384.06604003906023</v>
      </c>
      <c r="BN27">
        <f t="shared" si="9"/>
        <v>387.06701660156023</v>
      </c>
      <c r="BO27">
        <f t="shared" si="9"/>
        <v>391.48498535156023</v>
      </c>
    </row>
    <row r="28" spans="1:67" x14ac:dyDescent="0.2">
      <c r="A28" t="s">
        <v>20</v>
      </c>
      <c r="B28" t="s">
        <v>145</v>
      </c>
      <c r="C28" t="s">
        <v>22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1.484879851341248</v>
      </c>
      <c r="M28">
        <v>1.484879851341248</v>
      </c>
      <c r="N28">
        <v>0</v>
      </c>
      <c r="O28">
        <v>2230.1611328125</v>
      </c>
      <c r="P28">
        <v>2230.1611328125</v>
      </c>
      <c r="Q28">
        <v>0</v>
      </c>
      <c r="S28">
        <v>2233.165771484375</v>
      </c>
      <c r="T28">
        <v>2233.165771484375</v>
      </c>
      <c r="U28">
        <v>0</v>
      </c>
      <c r="W28">
        <v>2225.6552734375</v>
      </c>
      <c r="X28">
        <v>2225.6552734375</v>
      </c>
      <c r="Y28">
        <v>0</v>
      </c>
      <c r="Z28">
        <v>2230.1611328125</v>
      </c>
      <c r="AA28">
        <v>2230.1611328125</v>
      </c>
      <c r="AB28">
        <v>0</v>
      </c>
      <c r="AC28">
        <v>2225.14111328125</v>
      </c>
      <c r="AD28">
        <v>2225.14111328125</v>
      </c>
      <c r="AE28">
        <v>0</v>
      </c>
      <c r="AF28">
        <v>2225.6552734375</v>
      </c>
      <c r="AG28">
        <v>2225.6552734375</v>
      </c>
      <c r="AH28">
        <v>0</v>
      </c>
      <c r="AI28">
        <v>2222.538330078125</v>
      </c>
      <c r="AJ28">
        <v>2222.538330078125</v>
      </c>
      <c r="AK28">
        <v>0</v>
      </c>
      <c r="AL28">
        <v>2225.14111328125</v>
      </c>
      <c r="AM28">
        <v>2225.14111328125</v>
      </c>
      <c r="AN28">
        <v>0</v>
      </c>
      <c r="AO28">
        <v>2221.54248046875</v>
      </c>
      <c r="AP28">
        <v>2221.54248046875</v>
      </c>
      <c r="AQ28">
        <v>0</v>
      </c>
      <c r="AR28">
        <v>2222.554931640625</v>
      </c>
      <c r="AS28">
        <v>2222.554931640625</v>
      </c>
      <c r="AT28">
        <v>0</v>
      </c>
      <c r="AU28">
        <v>2230.1611328125</v>
      </c>
      <c r="AV28">
        <v>2230.1611328125</v>
      </c>
      <c r="AW28">
        <v>0</v>
      </c>
      <c r="AY28">
        <v>26</v>
      </c>
      <c r="BA28">
        <f t="shared" si="0"/>
        <v>1.012451171875</v>
      </c>
      <c r="BB28">
        <f t="shared" si="1"/>
        <v>2.602783203125</v>
      </c>
      <c r="BC28">
        <f t="shared" si="2"/>
        <v>0.51416015625</v>
      </c>
      <c r="BD28">
        <f t="shared" si="3"/>
        <v>4.505859375</v>
      </c>
      <c r="BE28">
        <f t="shared" si="4"/>
        <v>3.004638671875</v>
      </c>
      <c r="BF28">
        <f t="shared" si="5"/>
        <v>3.42041015625</v>
      </c>
      <c r="BH28">
        <f t="shared" si="6"/>
        <v>15.060302734375</v>
      </c>
      <c r="BI28">
        <f t="shared" si="8"/>
        <v>391.49084472656023</v>
      </c>
      <c r="BJ28">
        <f t="shared" si="9"/>
        <v>392.49426269531023</v>
      </c>
      <c r="BK28">
        <f t="shared" si="9"/>
        <v>394.50036621093523</v>
      </c>
      <c r="BL28">
        <f t="shared" si="9"/>
        <v>395.01428222656023</v>
      </c>
      <c r="BM28">
        <f t="shared" si="9"/>
        <v>399.52404785156023</v>
      </c>
      <c r="BN28">
        <f t="shared" si="9"/>
        <v>402.52478027343523</v>
      </c>
      <c r="BO28">
        <f t="shared" si="9"/>
        <v>406.55261230468523</v>
      </c>
    </row>
    <row r="29" spans="1:67" x14ac:dyDescent="0.2">
      <c r="A29" t="s">
        <v>20</v>
      </c>
      <c r="B29" t="s">
        <v>150</v>
      </c>
      <c r="C29" t="s">
        <v>22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1.0304702520370479</v>
      </c>
      <c r="M29">
        <v>1.0304702520370479</v>
      </c>
      <c r="N29">
        <v>0</v>
      </c>
      <c r="O29">
        <v>2245.318359375</v>
      </c>
      <c r="P29">
        <v>2245.318359375</v>
      </c>
      <c r="Q29">
        <v>0</v>
      </c>
      <c r="S29">
        <v>2248.3193359375</v>
      </c>
      <c r="T29">
        <v>2248.3193359375</v>
      </c>
      <c r="U29">
        <v>0</v>
      </c>
      <c r="W29">
        <v>2240.808837890625</v>
      </c>
      <c r="X29">
        <v>2240.808837890625</v>
      </c>
      <c r="Y29">
        <v>0</v>
      </c>
      <c r="Z29">
        <v>2245.318359375</v>
      </c>
      <c r="AA29">
        <v>2245.318359375</v>
      </c>
      <c r="AB29">
        <v>0</v>
      </c>
      <c r="AC29">
        <v>2240.294921875</v>
      </c>
      <c r="AD29">
        <v>2240.294921875</v>
      </c>
      <c r="AE29">
        <v>0</v>
      </c>
      <c r="AF29">
        <v>2240.808837890625</v>
      </c>
      <c r="AG29">
        <v>2240.808837890625</v>
      </c>
      <c r="AH29">
        <v>0</v>
      </c>
      <c r="AI29">
        <v>2237.59228515625</v>
      </c>
      <c r="AJ29">
        <v>2237.59228515625</v>
      </c>
      <c r="AK29">
        <v>0</v>
      </c>
      <c r="AL29">
        <v>2240.294921875</v>
      </c>
      <c r="AM29">
        <v>2240.294921875</v>
      </c>
      <c r="AN29">
        <v>0</v>
      </c>
      <c r="AO29">
        <v>2236.586181640625</v>
      </c>
      <c r="AP29">
        <v>2236.586181640625</v>
      </c>
      <c r="AQ29">
        <v>0</v>
      </c>
      <c r="AR29">
        <v>2237.59228515625</v>
      </c>
      <c r="AS29">
        <v>2237.59228515625</v>
      </c>
      <c r="AT29">
        <v>0</v>
      </c>
      <c r="AU29">
        <v>2245.318359375</v>
      </c>
      <c r="AV29">
        <v>2245.318359375</v>
      </c>
      <c r="AW29">
        <v>0</v>
      </c>
      <c r="AY29">
        <v>27</v>
      </c>
      <c r="BA29">
        <f t="shared" si="0"/>
        <v>1.006103515625</v>
      </c>
      <c r="BB29">
        <f t="shared" si="1"/>
        <v>2.70263671875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3.3017578125</v>
      </c>
      <c r="BH29">
        <f t="shared" si="6"/>
        <v>15.034912109375</v>
      </c>
      <c r="BI29">
        <f t="shared" si="8"/>
        <v>406.55114746093523</v>
      </c>
      <c r="BJ29">
        <f t="shared" si="9"/>
        <v>407.56359863281023</v>
      </c>
      <c r="BK29">
        <f t="shared" si="9"/>
        <v>410.16638183593523</v>
      </c>
      <c r="BL29">
        <f t="shared" si="9"/>
        <v>410.68054199218523</v>
      </c>
      <c r="BM29">
        <f t="shared" si="9"/>
        <v>415.18640136718523</v>
      </c>
      <c r="BN29">
        <f t="shared" si="9"/>
        <v>418.19104003906023</v>
      </c>
      <c r="BO29">
        <f t="shared" si="9"/>
        <v>421.61145019531023</v>
      </c>
    </row>
    <row r="30" spans="1:67" x14ac:dyDescent="0.2">
      <c r="A30" t="s">
        <v>20</v>
      </c>
      <c r="B30" t="s">
        <v>27</v>
      </c>
      <c r="C30" t="s">
        <v>28</v>
      </c>
      <c r="D30">
        <v>-150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61</v>
      </c>
      <c r="L30">
        <v>1.5791764259338379</v>
      </c>
      <c r="M30">
        <v>1.5791764259338379</v>
      </c>
      <c r="N30">
        <v>0</v>
      </c>
      <c r="O30">
        <v>2258.94677734375</v>
      </c>
      <c r="P30">
        <v>2258.94677734375</v>
      </c>
      <c r="Q30">
        <v>0</v>
      </c>
      <c r="S30">
        <v>2261.947509765625</v>
      </c>
      <c r="T30">
        <v>2261.947509765625</v>
      </c>
      <c r="U30">
        <v>0</v>
      </c>
      <c r="W30">
        <v>2254.43701171875</v>
      </c>
      <c r="X30">
        <v>2254.43701171875</v>
      </c>
      <c r="Y30">
        <v>0</v>
      </c>
      <c r="Z30">
        <v>2258.94677734375</v>
      </c>
      <c r="AA30">
        <v>2258.94677734375</v>
      </c>
      <c r="AB30">
        <v>0</v>
      </c>
      <c r="AC30">
        <v>2253.923095703125</v>
      </c>
      <c r="AD30">
        <v>2253.923095703125</v>
      </c>
      <c r="AE30">
        <v>0</v>
      </c>
      <c r="AF30">
        <v>2254.43701171875</v>
      </c>
      <c r="AG30">
        <v>2254.43701171875</v>
      </c>
      <c r="AH30">
        <v>0</v>
      </c>
      <c r="AI30">
        <v>2252.61328125</v>
      </c>
      <c r="AJ30">
        <v>2252.61328125</v>
      </c>
      <c r="AK30">
        <v>0</v>
      </c>
      <c r="AL30">
        <v>2253.923095703125</v>
      </c>
      <c r="AM30">
        <v>2253.923095703125</v>
      </c>
      <c r="AN30">
        <v>0</v>
      </c>
      <c r="AO30">
        <v>2251.62109375</v>
      </c>
      <c r="AP30">
        <v>2251.62109375</v>
      </c>
      <c r="AQ30">
        <v>0</v>
      </c>
      <c r="AR30">
        <v>2252.6298828125</v>
      </c>
      <c r="AS30">
        <v>2252.6298828125</v>
      </c>
      <c r="AT30">
        <v>0</v>
      </c>
      <c r="AU30">
        <v>2258.94677734375</v>
      </c>
      <c r="AV30">
        <v>2258.94677734375</v>
      </c>
      <c r="AW30">
        <v>0</v>
      </c>
      <c r="AY30">
        <v>28</v>
      </c>
      <c r="BA30">
        <f t="shared" si="0"/>
        <v>1.0087890625</v>
      </c>
      <c r="BB30">
        <f t="shared" si="1"/>
        <v>1.309814453125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4.71875</v>
      </c>
      <c r="BH30">
        <f t="shared" si="6"/>
        <v>15.061767578125</v>
      </c>
      <c r="BI30">
        <f t="shared" si="8"/>
        <v>421.58605957031023</v>
      </c>
      <c r="BJ30">
        <f t="shared" si="9"/>
        <v>422.59216308593523</v>
      </c>
      <c r="BK30">
        <f t="shared" si="9"/>
        <v>425.29479980468523</v>
      </c>
      <c r="BL30">
        <f t="shared" si="9"/>
        <v>425.80871582031023</v>
      </c>
      <c r="BM30">
        <f t="shared" si="9"/>
        <v>430.31823730468523</v>
      </c>
      <c r="BN30">
        <f t="shared" si="9"/>
        <v>433.31921386718523</v>
      </c>
      <c r="BO30">
        <f t="shared" si="9"/>
        <v>436.62097167968523</v>
      </c>
    </row>
    <row r="31" spans="1:67" x14ac:dyDescent="0.2">
      <c r="A31" t="s">
        <v>15</v>
      </c>
      <c r="B31" t="s">
        <v>147</v>
      </c>
      <c r="C31" t="s">
        <v>28</v>
      </c>
      <c r="D31">
        <v>90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1.744066596031189</v>
      </c>
      <c r="M31">
        <v>1.744066596031189</v>
      </c>
      <c r="N31">
        <v>0</v>
      </c>
      <c r="O31">
        <v>2275.575927734375</v>
      </c>
      <c r="P31">
        <v>2275.575927734375</v>
      </c>
      <c r="Q31">
        <v>0</v>
      </c>
      <c r="S31">
        <v>2278.57666015625</v>
      </c>
      <c r="T31">
        <v>2278.57666015625</v>
      </c>
      <c r="U31">
        <v>0</v>
      </c>
      <c r="W31">
        <v>2271.066162109375</v>
      </c>
      <c r="X31">
        <v>2271.066162109375</v>
      </c>
      <c r="Y31">
        <v>0</v>
      </c>
      <c r="Z31">
        <v>2275.575927734375</v>
      </c>
      <c r="AA31">
        <v>2275.575927734375</v>
      </c>
      <c r="AB31">
        <v>0</v>
      </c>
      <c r="AC31">
        <v>2270.55224609375</v>
      </c>
      <c r="AD31">
        <v>2270.55224609375</v>
      </c>
      <c r="AE31">
        <v>0</v>
      </c>
      <c r="AF31">
        <v>2271.066162109375</v>
      </c>
      <c r="AG31">
        <v>2271.066162109375</v>
      </c>
      <c r="AH31">
        <v>0</v>
      </c>
      <c r="AI31">
        <v>2267.65087890625</v>
      </c>
      <c r="AJ31">
        <v>2267.65087890625</v>
      </c>
      <c r="AK31">
        <v>0</v>
      </c>
      <c r="AL31">
        <v>2270.55224609375</v>
      </c>
      <c r="AM31">
        <v>2270.55224609375</v>
      </c>
      <c r="AN31">
        <v>0</v>
      </c>
      <c r="AO31">
        <v>2266.666259765625</v>
      </c>
      <c r="AP31">
        <v>2266.666259765625</v>
      </c>
      <c r="AQ31">
        <v>0</v>
      </c>
      <c r="AR31">
        <v>2267.66748046875</v>
      </c>
      <c r="AS31">
        <v>2267.66748046875</v>
      </c>
      <c r="AT31">
        <v>0</v>
      </c>
      <c r="AU31">
        <v>2275.575927734375</v>
      </c>
      <c r="AV31">
        <v>2275.575927734375</v>
      </c>
      <c r="AW31">
        <v>0</v>
      </c>
      <c r="AY31">
        <v>29</v>
      </c>
      <c r="BA31">
        <f t="shared" si="0"/>
        <v>1.001220703125</v>
      </c>
      <c r="BB31">
        <f t="shared" si="1"/>
        <v>2.9013671875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-2278.57666015625</v>
      </c>
      <c r="BI31">
        <f t="shared" si="8"/>
        <v>436.64782714843523</v>
      </c>
      <c r="BJ31">
        <f t="shared" si="9"/>
        <v>437.65661621093523</v>
      </c>
      <c r="BK31">
        <f t="shared" si="9"/>
        <v>438.96643066406023</v>
      </c>
      <c r="BL31">
        <f t="shared" si="9"/>
        <v>439.48034667968523</v>
      </c>
      <c r="BM31">
        <f t="shared" si="9"/>
        <v>443.99011230468523</v>
      </c>
      <c r="BN31">
        <f t="shared" si="9"/>
        <v>446.99084472656023</v>
      </c>
      <c r="BO31">
        <f t="shared" si="9"/>
        <v>451.70959472656023</v>
      </c>
    </row>
    <row r="33" spans="1:2" x14ac:dyDescent="0.2">
      <c r="A33" t="s">
        <v>29</v>
      </c>
    </row>
    <row r="34" spans="1:2" x14ac:dyDescent="0.2">
      <c r="A34" t="s">
        <v>30</v>
      </c>
      <c r="B34">
        <v>63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60.377577216692302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0.75053131580352783</v>
      </c>
      <c r="M2">
        <v>0.75053131580352783</v>
      </c>
      <c r="N2">
        <v>0</v>
      </c>
      <c r="O2">
        <v>3</v>
      </c>
    </row>
    <row r="3" spans="1:15" x14ac:dyDescent="0.2">
      <c r="A3" t="s">
        <v>159</v>
      </c>
      <c r="B3" t="s">
        <v>74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19</v>
      </c>
      <c r="L3">
        <v>1.5958355665206909</v>
      </c>
      <c r="M3">
        <v>1.5958355665206909</v>
      </c>
      <c r="N3">
        <v>0</v>
      </c>
      <c r="O3">
        <v>1</v>
      </c>
    </row>
    <row r="4" spans="1:15" x14ac:dyDescent="0.2">
      <c r="A4" t="s">
        <v>160</v>
      </c>
      <c r="B4" t="s">
        <v>55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61</v>
      </c>
      <c r="L4">
        <v>2.8126151561737061</v>
      </c>
      <c r="M4">
        <v>2.8126151561737061</v>
      </c>
      <c r="N4">
        <v>0</v>
      </c>
      <c r="O4">
        <v>0</v>
      </c>
    </row>
    <row r="5" spans="1:15" x14ac:dyDescent="0.2">
      <c r="A5" t="s">
        <v>160</v>
      </c>
      <c r="B5" t="s">
        <v>71</v>
      </c>
      <c r="C5" t="s">
        <v>63</v>
      </c>
      <c r="D5">
        <v>60</v>
      </c>
      <c r="E5">
        <v>2</v>
      </c>
      <c r="F5" t="s">
        <v>161</v>
      </c>
      <c r="G5">
        <v>1</v>
      </c>
      <c r="H5">
        <v>0</v>
      </c>
      <c r="I5">
        <v>0</v>
      </c>
      <c r="J5">
        <v>0</v>
      </c>
      <c r="O5">
        <v>2</v>
      </c>
    </row>
    <row r="7" spans="1:15" x14ac:dyDescent="0.2">
      <c r="A7" t="s">
        <v>29</v>
      </c>
    </row>
    <row r="8" spans="1:15" x14ac:dyDescent="0.2">
      <c r="A8" t="s">
        <v>30</v>
      </c>
      <c r="B8">
        <v>63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60.377577216692302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63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60.377577216692302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160</v>
      </c>
      <c r="B2" t="s">
        <v>145</v>
      </c>
      <c r="C2" t="s">
        <v>22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1.4619637727737429</v>
      </c>
      <c r="M2">
        <v>1.4619637727737429</v>
      </c>
      <c r="N2">
        <v>0</v>
      </c>
      <c r="O2">
        <v>2565.152099609375</v>
      </c>
      <c r="P2">
        <v>2565.152099609375</v>
      </c>
      <c r="Q2">
        <v>0</v>
      </c>
      <c r="S2">
        <v>2568.15283203125</v>
      </c>
      <c r="T2">
        <v>2568.15283203125</v>
      </c>
      <c r="U2">
        <v>0</v>
      </c>
      <c r="W2">
        <v>2560.642333984375</v>
      </c>
      <c r="X2">
        <v>2560.642333984375</v>
      </c>
      <c r="Y2">
        <v>0</v>
      </c>
      <c r="Z2">
        <v>2565.152099609375</v>
      </c>
      <c r="AA2">
        <v>2565.152099609375</v>
      </c>
      <c r="AB2">
        <v>0</v>
      </c>
      <c r="AC2">
        <v>2560.12841796875</v>
      </c>
      <c r="AD2">
        <v>2560.12841796875</v>
      </c>
      <c r="AE2">
        <v>0</v>
      </c>
      <c r="AF2">
        <v>2560.642333984375</v>
      </c>
      <c r="AG2">
        <v>2560.642333984375</v>
      </c>
      <c r="AH2">
        <v>0</v>
      </c>
      <c r="AI2">
        <v>2557.92333984375</v>
      </c>
      <c r="AJ2">
        <v>2557.92333984375</v>
      </c>
      <c r="AK2">
        <v>0</v>
      </c>
      <c r="AL2">
        <v>2560.12841796875</v>
      </c>
      <c r="AM2">
        <v>2560.12841796875</v>
      </c>
      <c r="AN2">
        <v>0</v>
      </c>
      <c r="AO2">
        <v>2556.9169921875</v>
      </c>
      <c r="AP2">
        <v>2556.9169921875</v>
      </c>
      <c r="AQ2">
        <v>0</v>
      </c>
      <c r="AR2">
        <v>2557.92333984375</v>
      </c>
      <c r="AS2">
        <v>2557.92333984375</v>
      </c>
      <c r="AT2">
        <v>0</v>
      </c>
      <c r="AU2">
        <v>2565.152099609375</v>
      </c>
      <c r="AV2">
        <v>2565.152099609375</v>
      </c>
      <c r="AW2">
        <v>0</v>
      </c>
      <c r="AY2">
        <v>0</v>
      </c>
      <c r="BA2">
        <f>AR2-AO2</f>
        <v>1.00634765625</v>
      </c>
      <c r="BB2">
        <f>AL2-AI2</f>
        <v>2.205078125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3.818359375</v>
      </c>
      <c r="BH2">
        <f>SUM(BA2:BF2)</f>
        <v>15.05419921875</v>
      </c>
      <c r="BI2">
        <v>0</v>
      </c>
      <c r="BJ2">
        <f>BA2-AX2</f>
        <v>1.00634765625</v>
      </c>
      <c r="BK2">
        <f>BJ2+BB2</f>
        <v>3.21142578125</v>
      </c>
      <c r="BL2">
        <f>BK2+BC2</f>
        <v>3.725341796875</v>
      </c>
      <c r="BM2">
        <f>BL2+BD2</f>
        <v>8.235107421875</v>
      </c>
      <c r="BN2">
        <f>BM2+BE2</f>
        <v>11.23583984375</v>
      </c>
      <c r="BO2">
        <f>BN2+BF2</f>
        <v>15.05419921875</v>
      </c>
    </row>
    <row r="3" spans="1:67" x14ac:dyDescent="0.2">
      <c r="A3" t="s">
        <v>160</v>
      </c>
      <c r="B3" t="s">
        <v>140</v>
      </c>
      <c r="C3" t="s">
        <v>28</v>
      </c>
      <c r="D3">
        <v>-30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61</v>
      </c>
      <c r="L3">
        <v>0.94817698001861572</v>
      </c>
      <c r="M3">
        <v>0.94817698001861572</v>
      </c>
      <c r="N3">
        <v>0</v>
      </c>
      <c r="O3">
        <v>2579.19482421875</v>
      </c>
      <c r="P3">
        <v>2579.19482421875</v>
      </c>
      <c r="Q3">
        <v>0</v>
      </c>
      <c r="S3">
        <v>2582.19580078125</v>
      </c>
      <c r="T3">
        <v>2582.19580078125</v>
      </c>
      <c r="U3">
        <v>0</v>
      </c>
      <c r="W3">
        <v>2574.685302734375</v>
      </c>
      <c r="X3">
        <v>2574.685302734375</v>
      </c>
      <c r="Y3">
        <v>0</v>
      </c>
      <c r="Z3">
        <v>2579.19482421875</v>
      </c>
      <c r="AA3">
        <v>2579.19482421875</v>
      </c>
      <c r="AB3">
        <v>0</v>
      </c>
      <c r="AC3">
        <v>2574.17138671875</v>
      </c>
      <c r="AD3">
        <v>2574.17138671875</v>
      </c>
      <c r="AE3">
        <v>0</v>
      </c>
      <c r="AF3">
        <v>2574.685302734375</v>
      </c>
      <c r="AG3">
        <v>2574.685302734375</v>
      </c>
      <c r="AH3">
        <v>0</v>
      </c>
      <c r="AI3">
        <v>2572.9609375</v>
      </c>
      <c r="AJ3">
        <v>2572.9609375</v>
      </c>
      <c r="AK3">
        <v>0</v>
      </c>
      <c r="AL3">
        <v>2574.17138671875</v>
      </c>
      <c r="AM3">
        <v>2574.17138671875</v>
      </c>
      <c r="AN3">
        <v>0</v>
      </c>
      <c r="AO3">
        <v>2571.97119140625</v>
      </c>
      <c r="AP3">
        <v>2571.97119140625</v>
      </c>
      <c r="AQ3">
        <v>0</v>
      </c>
      <c r="AR3">
        <v>2572.9775390625</v>
      </c>
      <c r="AS3">
        <v>2572.9775390625</v>
      </c>
      <c r="AT3">
        <v>0</v>
      </c>
      <c r="AU3">
        <v>2579.19482421875</v>
      </c>
      <c r="AV3">
        <v>2579.19482421875</v>
      </c>
      <c r="AW3">
        <v>0</v>
      </c>
      <c r="AY3">
        <v>1</v>
      </c>
      <c r="BA3">
        <f t="shared" ref="BA3:BA31" si="0">AR3-AO3</f>
        <v>1.00634765625</v>
      </c>
      <c r="BB3">
        <f t="shared" ref="BB3:BB31" si="1">AL3-AI3</f>
        <v>1.21044921875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4.82080078125</v>
      </c>
      <c r="BH3">
        <f t="shared" ref="BH3:BH30" si="6">SUM(BA3:BF3)</f>
        <v>15.06201171875</v>
      </c>
      <c r="BI3">
        <f>SUM(BA2:BF2)</f>
        <v>15.05419921875</v>
      </c>
      <c r="BJ3">
        <f t="shared" ref="BJ3:BO18" si="7">BI3+BA2</f>
        <v>16.060546875</v>
      </c>
      <c r="BK3">
        <f t="shared" si="7"/>
        <v>18.265625</v>
      </c>
      <c r="BL3">
        <f t="shared" si="7"/>
        <v>18.779541015625</v>
      </c>
      <c r="BM3">
        <f t="shared" si="7"/>
        <v>23.289306640625</v>
      </c>
      <c r="BN3">
        <f t="shared" si="7"/>
        <v>26.2900390625</v>
      </c>
      <c r="BO3">
        <f t="shared" si="7"/>
        <v>30.1083984375</v>
      </c>
    </row>
    <row r="4" spans="1:67" x14ac:dyDescent="0.2">
      <c r="A4" t="s">
        <v>159</v>
      </c>
      <c r="B4" t="s">
        <v>71</v>
      </c>
      <c r="C4" t="s">
        <v>63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1.6317452192306521</v>
      </c>
      <c r="M4">
        <v>1.6317452192306521</v>
      </c>
      <c r="N4">
        <v>0</v>
      </c>
      <c r="O4">
        <v>2594.9453125</v>
      </c>
      <c r="P4">
        <v>2594.9453125</v>
      </c>
      <c r="Q4">
        <v>0</v>
      </c>
      <c r="S4">
        <v>2597.946044921875</v>
      </c>
      <c r="T4">
        <v>2597.946044921875</v>
      </c>
      <c r="U4">
        <v>0</v>
      </c>
      <c r="W4">
        <v>2590.435791015625</v>
      </c>
      <c r="X4">
        <v>2590.435791015625</v>
      </c>
      <c r="Y4">
        <v>0</v>
      </c>
      <c r="Z4">
        <v>2594.9453125</v>
      </c>
      <c r="AA4">
        <v>2594.9453125</v>
      </c>
      <c r="AB4">
        <v>0</v>
      </c>
      <c r="AC4">
        <v>2589.921630859375</v>
      </c>
      <c r="AD4">
        <v>2589.921630859375</v>
      </c>
      <c r="AE4">
        <v>0</v>
      </c>
      <c r="AF4">
        <v>2590.435791015625</v>
      </c>
      <c r="AG4">
        <v>2590.435791015625</v>
      </c>
      <c r="AH4">
        <v>0</v>
      </c>
      <c r="AI4">
        <v>2588.01513671875</v>
      </c>
      <c r="AJ4">
        <v>2588.01513671875</v>
      </c>
      <c r="AK4">
        <v>0</v>
      </c>
      <c r="AL4">
        <v>2589.921630859375</v>
      </c>
      <c r="AM4">
        <v>2589.921630859375</v>
      </c>
      <c r="AN4">
        <v>0</v>
      </c>
      <c r="AO4">
        <v>2587.0166015625</v>
      </c>
      <c r="AP4">
        <v>2587.0166015625</v>
      </c>
      <c r="AQ4">
        <v>0</v>
      </c>
      <c r="AR4">
        <v>2588.03173828125</v>
      </c>
      <c r="AS4">
        <v>2588.03173828125</v>
      </c>
      <c r="AT4">
        <v>0</v>
      </c>
      <c r="AU4">
        <v>2594.9453125</v>
      </c>
      <c r="AV4">
        <v>2594.9453125</v>
      </c>
      <c r="AW4">
        <v>0</v>
      </c>
      <c r="AY4">
        <v>2</v>
      </c>
      <c r="BA4">
        <f t="shared" si="0"/>
        <v>1.01513671875</v>
      </c>
      <c r="BB4">
        <f t="shared" si="1"/>
        <v>1.906494140625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4.126953125</v>
      </c>
      <c r="BH4">
        <f t="shared" si="6"/>
        <v>15.072998046875</v>
      </c>
      <c r="BI4">
        <f>BH2+BH3</f>
        <v>30.1162109375</v>
      </c>
      <c r="BJ4">
        <f t="shared" si="7"/>
        <v>31.12255859375</v>
      </c>
      <c r="BK4">
        <f t="shared" si="7"/>
        <v>32.3330078125</v>
      </c>
      <c r="BL4">
        <f t="shared" si="7"/>
        <v>32.846923828125</v>
      </c>
      <c r="BM4">
        <f t="shared" si="7"/>
        <v>37.3564453125</v>
      </c>
      <c r="BN4">
        <f t="shared" si="7"/>
        <v>40.357421875</v>
      </c>
      <c r="BO4">
        <f t="shared" si="7"/>
        <v>45.17822265625</v>
      </c>
    </row>
    <row r="5" spans="1:67" x14ac:dyDescent="0.2">
      <c r="A5" t="s">
        <v>160</v>
      </c>
      <c r="B5" t="s">
        <v>84</v>
      </c>
      <c r="C5" t="s">
        <v>58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1.077150940895081</v>
      </c>
      <c r="M5">
        <v>1.077150940895081</v>
      </c>
      <c r="N5">
        <v>0</v>
      </c>
      <c r="O5">
        <v>2610.098876953125</v>
      </c>
      <c r="P5">
        <v>2610.098876953125</v>
      </c>
      <c r="Q5">
        <v>0</v>
      </c>
      <c r="S5">
        <v>2613.099853515625</v>
      </c>
      <c r="T5">
        <v>2613.099853515625</v>
      </c>
      <c r="U5">
        <v>0</v>
      </c>
      <c r="W5">
        <v>2605.589111328125</v>
      </c>
      <c r="X5">
        <v>2605.589111328125</v>
      </c>
      <c r="Y5">
        <v>0</v>
      </c>
      <c r="Z5">
        <v>2610.098876953125</v>
      </c>
      <c r="AA5">
        <v>2610.098876953125</v>
      </c>
      <c r="AB5">
        <v>0</v>
      </c>
      <c r="AC5">
        <v>2605.075439453125</v>
      </c>
      <c r="AD5">
        <v>2605.075439453125</v>
      </c>
      <c r="AE5">
        <v>0</v>
      </c>
      <c r="AF5">
        <v>2605.589111328125</v>
      </c>
      <c r="AG5">
        <v>2605.589111328125</v>
      </c>
      <c r="AH5">
        <v>0</v>
      </c>
      <c r="AI5">
        <v>2603.069091796875</v>
      </c>
      <c r="AJ5">
        <v>2603.069091796875</v>
      </c>
      <c r="AK5">
        <v>0</v>
      </c>
      <c r="AL5">
        <v>2605.075439453125</v>
      </c>
      <c r="AM5">
        <v>2605.075439453125</v>
      </c>
      <c r="AN5">
        <v>0</v>
      </c>
      <c r="AO5">
        <v>2602.072998046875</v>
      </c>
      <c r="AP5">
        <v>2602.072998046875</v>
      </c>
      <c r="AQ5">
        <v>0</v>
      </c>
      <c r="AR5">
        <v>2603.085693359375</v>
      </c>
      <c r="AS5">
        <v>2603.085693359375</v>
      </c>
      <c r="AT5">
        <v>0</v>
      </c>
      <c r="AU5">
        <v>2610.098876953125</v>
      </c>
      <c r="AV5">
        <v>2610.098876953125</v>
      </c>
      <c r="AW5">
        <v>0</v>
      </c>
      <c r="AY5">
        <v>3</v>
      </c>
      <c r="BA5">
        <f t="shared" si="0"/>
        <v>1.0126953125</v>
      </c>
      <c r="BB5">
        <f t="shared" si="1"/>
        <v>2.00634765625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4.01513671875</v>
      </c>
      <c r="BH5">
        <f t="shared" si="6"/>
        <v>15.05859375</v>
      </c>
      <c r="BI5">
        <f t="shared" ref="BI5:BI31" si="8">BI4+BH4</f>
        <v>45.189208984375</v>
      </c>
      <c r="BJ5">
        <f t="shared" si="7"/>
        <v>46.204345703125</v>
      </c>
      <c r="BK5">
        <f t="shared" si="7"/>
        <v>48.11083984375</v>
      </c>
      <c r="BL5">
        <f t="shared" si="7"/>
        <v>48.625</v>
      </c>
      <c r="BM5">
        <f t="shared" si="7"/>
        <v>53.134521484375</v>
      </c>
      <c r="BN5">
        <f t="shared" si="7"/>
        <v>56.13525390625</v>
      </c>
      <c r="BO5">
        <f t="shared" si="7"/>
        <v>60.26220703125</v>
      </c>
    </row>
    <row r="6" spans="1:67" x14ac:dyDescent="0.2">
      <c r="A6" t="s">
        <v>160</v>
      </c>
      <c r="B6" t="s">
        <v>79</v>
      </c>
      <c r="C6" t="s">
        <v>58</v>
      </c>
      <c r="D6">
        <v>-120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1.243891835212708</v>
      </c>
      <c r="M6">
        <v>1.243891835212708</v>
      </c>
      <c r="N6">
        <v>0</v>
      </c>
      <c r="O6">
        <v>2626.131103515625</v>
      </c>
      <c r="P6">
        <v>2626.131103515625</v>
      </c>
      <c r="Q6">
        <v>0</v>
      </c>
      <c r="S6">
        <v>2629.132080078125</v>
      </c>
      <c r="T6">
        <v>2629.132080078125</v>
      </c>
      <c r="U6">
        <v>0</v>
      </c>
      <c r="W6">
        <v>2621.62158203125</v>
      </c>
      <c r="X6">
        <v>2621.62158203125</v>
      </c>
      <c r="Y6">
        <v>0</v>
      </c>
      <c r="Z6">
        <v>2626.131103515625</v>
      </c>
      <c r="AA6">
        <v>2626.131103515625</v>
      </c>
      <c r="AB6">
        <v>0</v>
      </c>
      <c r="AC6">
        <v>2621.107666015625</v>
      </c>
      <c r="AD6">
        <v>2621.107666015625</v>
      </c>
      <c r="AE6">
        <v>0</v>
      </c>
      <c r="AF6">
        <v>2621.62158203125</v>
      </c>
      <c r="AG6">
        <v>2621.62158203125</v>
      </c>
      <c r="AH6">
        <v>0</v>
      </c>
      <c r="AI6">
        <v>2618.106689453125</v>
      </c>
      <c r="AJ6">
        <v>2618.106689453125</v>
      </c>
      <c r="AK6">
        <v>0</v>
      </c>
      <c r="AL6">
        <v>2621.107666015625</v>
      </c>
      <c r="AM6">
        <v>2621.107666015625</v>
      </c>
      <c r="AN6">
        <v>0</v>
      </c>
      <c r="AO6">
        <v>2617.114990234375</v>
      </c>
      <c r="AP6">
        <v>2617.114990234375</v>
      </c>
      <c r="AQ6">
        <v>0</v>
      </c>
      <c r="AR6">
        <v>2618.123291015625</v>
      </c>
      <c r="AS6">
        <v>2618.123291015625</v>
      </c>
      <c r="AT6">
        <v>0</v>
      </c>
      <c r="AU6">
        <v>2626.131103515625</v>
      </c>
      <c r="AV6">
        <v>2626.131103515625</v>
      </c>
      <c r="AW6">
        <v>0</v>
      </c>
      <c r="AY6">
        <v>4</v>
      </c>
      <c r="BA6">
        <f t="shared" si="0"/>
        <v>1.00830078125</v>
      </c>
      <c r="BB6">
        <f t="shared" si="1"/>
        <v>3.0009765625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3.0166015625</v>
      </c>
      <c r="BH6">
        <f t="shared" si="6"/>
        <v>15.05029296875</v>
      </c>
      <c r="BI6">
        <f t="shared" si="8"/>
        <v>60.247802734375</v>
      </c>
      <c r="BJ6">
        <f t="shared" si="7"/>
        <v>61.260498046875</v>
      </c>
      <c r="BK6">
        <f t="shared" si="7"/>
        <v>63.266845703125</v>
      </c>
      <c r="BL6">
        <f t="shared" si="7"/>
        <v>63.780517578125</v>
      </c>
      <c r="BM6">
        <f t="shared" si="7"/>
        <v>68.290283203125</v>
      </c>
      <c r="BN6">
        <f t="shared" si="7"/>
        <v>71.291259765625</v>
      </c>
      <c r="BO6">
        <f t="shared" si="7"/>
        <v>75.306396484375</v>
      </c>
    </row>
    <row r="7" spans="1:67" x14ac:dyDescent="0.2">
      <c r="A7" t="s">
        <v>159</v>
      </c>
      <c r="B7" t="s">
        <v>67</v>
      </c>
      <c r="C7" t="s">
        <v>68</v>
      </c>
      <c r="D7">
        <v>60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61</v>
      </c>
      <c r="L7">
        <v>1.8293073177337651</v>
      </c>
      <c r="M7">
        <v>1.8293073177337651</v>
      </c>
      <c r="N7">
        <v>0</v>
      </c>
      <c r="O7">
        <v>2640.9697265625</v>
      </c>
      <c r="P7">
        <v>2640.9697265625</v>
      </c>
      <c r="Q7">
        <v>0</v>
      </c>
      <c r="S7">
        <v>2643.966796875</v>
      </c>
      <c r="T7">
        <v>2643.966796875</v>
      </c>
      <c r="U7">
        <v>0</v>
      </c>
      <c r="W7">
        <v>2636.460205078125</v>
      </c>
      <c r="X7">
        <v>2636.460205078125</v>
      </c>
      <c r="Y7">
        <v>0</v>
      </c>
      <c r="Z7">
        <v>2640.9697265625</v>
      </c>
      <c r="AA7">
        <v>2640.9697265625</v>
      </c>
      <c r="AB7">
        <v>0</v>
      </c>
      <c r="AC7">
        <v>2635.9462890625</v>
      </c>
      <c r="AD7">
        <v>2635.9462890625</v>
      </c>
      <c r="AE7">
        <v>0</v>
      </c>
      <c r="AF7">
        <v>2636.460205078125</v>
      </c>
      <c r="AG7">
        <v>2636.460205078125</v>
      </c>
      <c r="AH7">
        <v>0</v>
      </c>
      <c r="AI7">
        <v>2633.144287109375</v>
      </c>
      <c r="AJ7">
        <v>2633.144287109375</v>
      </c>
      <c r="AK7">
        <v>0</v>
      </c>
      <c r="AL7">
        <v>2635.9462890625</v>
      </c>
      <c r="AM7">
        <v>2635.9462890625</v>
      </c>
      <c r="AN7">
        <v>0</v>
      </c>
      <c r="AO7">
        <v>2632.148681640625</v>
      </c>
      <c r="AP7">
        <v>2632.148681640625</v>
      </c>
      <c r="AQ7">
        <v>0</v>
      </c>
      <c r="AR7">
        <v>2633.160888671875</v>
      </c>
      <c r="AS7">
        <v>2633.160888671875</v>
      </c>
      <c r="AT7">
        <v>0</v>
      </c>
      <c r="AU7">
        <v>2640.9697265625</v>
      </c>
      <c r="AV7">
        <v>2640.9697265625</v>
      </c>
      <c r="AW7">
        <v>0</v>
      </c>
      <c r="AY7">
        <v>5</v>
      </c>
      <c r="BA7">
        <f t="shared" si="0"/>
        <v>1.01220703125</v>
      </c>
      <c r="BB7">
        <f t="shared" si="1"/>
        <v>2.802001953125</v>
      </c>
      <c r="BC7">
        <f t="shared" si="2"/>
        <v>0.513916015625</v>
      </c>
      <c r="BD7">
        <f t="shared" si="3"/>
        <v>4.509521484375</v>
      </c>
      <c r="BE7">
        <f t="shared" si="4"/>
        <v>2.9970703125</v>
      </c>
      <c r="BF7">
        <f t="shared" si="5"/>
        <v>3.206787109375</v>
      </c>
      <c r="BH7">
        <f t="shared" si="6"/>
        <v>15.04150390625</v>
      </c>
      <c r="BI7">
        <f t="shared" si="8"/>
        <v>75.298095703125</v>
      </c>
      <c r="BJ7">
        <f t="shared" si="7"/>
        <v>76.306396484375</v>
      </c>
      <c r="BK7">
        <f t="shared" si="7"/>
        <v>79.307373046875</v>
      </c>
      <c r="BL7">
        <f t="shared" si="7"/>
        <v>79.8212890625</v>
      </c>
      <c r="BM7">
        <f t="shared" si="7"/>
        <v>84.330810546875</v>
      </c>
      <c r="BN7">
        <f t="shared" si="7"/>
        <v>87.331787109375</v>
      </c>
      <c r="BO7">
        <f t="shared" si="7"/>
        <v>90.348388671875</v>
      </c>
    </row>
    <row r="8" spans="1:67" x14ac:dyDescent="0.2">
      <c r="A8" t="s">
        <v>159</v>
      </c>
      <c r="B8" t="s">
        <v>21</v>
      </c>
      <c r="C8" t="s">
        <v>22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0.95098298788070679</v>
      </c>
      <c r="M8">
        <v>0.95098298788070679</v>
      </c>
      <c r="N8">
        <v>0</v>
      </c>
      <c r="O8">
        <v>2654.59814453125</v>
      </c>
      <c r="P8">
        <v>2654.59814453125</v>
      </c>
      <c r="Q8">
        <v>0</v>
      </c>
      <c r="S8">
        <v>2657.598876953125</v>
      </c>
      <c r="T8">
        <v>2657.598876953125</v>
      </c>
      <c r="U8">
        <v>0</v>
      </c>
      <c r="W8">
        <v>2650.08837890625</v>
      </c>
      <c r="X8">
        <v>2650.08837890625</v>
      </c>
      <c r="Y8">
        <v>0</v>
      </c>
      <c r="Z8">
        <v>2654.59814453125</v>
      </c>
      <c r="AA8">
        <v>2654.59814453125</v>
      </c>
      <c r="AB8">
        <v>0</v>
      </c>
      <c r="AC8">
        <v>2649.574462890625</v>
      </c>
      <c r="AD8">
        <v>2649.574462890625</v>
      </c>
      <c r="AE8">
        <v>0</v>
      </c>
      <c r="AF8">
        <v>2650.08837890625</v>
      </c>
      <c r="AG8">
        <v>2650.08837890625</v>
      </c>
      <c r="AH8">
        <v>0</v>
      </c>
      <c r="AI8">
        <v>2648.165283203125</v>
      </c>
      <c r="AJ8">
        <v>2648.165283203125</v>
      </c>
      <c r="AK8">
        <v>0</v>
      </c>
      <c r="AL8">
        <v>2649.574462890625</v>
      </c>
      <c r="AM8">
        <v>2649.574462890625</v>
      </c>
      <c r="AN8">
        <v>0</v>
      </c>
      <c r="AO8">
        <v>2647.173583984375</v>
      </c>
      <c r="AP8">
        <v>2647.173583984375</v>
      </c>
      <c r="AQ8">
        <v>0</v>
      </c>
      <c r="AR8">
        <v>2648.181884765625</v>
      </c>
      <c r="AS8">
        <v>2648.181884765625</v>
      </c>
      <c r="AT8">
        <v>0</v>
      </c>
      <c r="AU8">
        <v>2654.59814453125</v>
      </c>
      <c r="AV8">
        <v>2654.59814453125</v>
      </c>
      <c r="AW8">
        <v>0</v>
      </c>
      <c r="AY8">
        <v>6</v>
      </c>
      <c r="BA8">
        <f t="shared" si="0"/>
        <v>1.00830078125</v>
      </c>
      <c r="BB8">
        <f t="shared" si="1"/>
        <v>1.4091796875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4.611572265625</v>
      </c>
      <c r="BH8">
        <f t="shared" si="6"/>
        <v>15.053466796875</v>
      </c>
      <c r="BI8">
        <f t="shared" si="8"/>
        <v>90.339599609375</v>
      </c>
      <c r="BJ8">
        <f t="shared" si="7"/>
        <v>91.351806640625</v>
      </c>
      <c r="BK8">
        <f t="shared" si="7"/>
        <v>94.15380859375</v>
      </c>
      <c r="BL8">
        <f t="shared" si="7"/>
        <v>94.667724609375</v>
      </c>
      <c r="BM8">
        <f t="shared" si="7"/>
        <v>99.17724609375</v>
      </c>
      <c r="BN8">
        <f t="shared" si="7"/>
        <v>102.17431640625</v>
      </c>
      <c r="BO8">
        <f t="shared" si="7"/>
        <v>105.381103515625</v>
      </c>
    </row>
    <row r="9" spans="1:67" x14ac:dyDescent="0.2">
      <c r="A9" t="s">
        <v>159</v>
      </c>
      <c r="B9" t="s">
        <v>16</v>
      </c>
      <c r="C9" t="s">
        <v>17</v>
      </c>
      <c r="D9">
        <v>30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0.89994722604751587</v>
      </c>
      <c r="M9">
        <v>0.89994722604751587</v>
      </c>
      <c r="N9">
        <v>0</v>
      </c>
      <c r="O9">
        <v>2669.5361328125</v>
      </c>
      <c r="P9">
        <v>2669.5361328125</v>
      </c>
      <c r="Q9">
        <v>0</v>
      </c>
      <c r="S9">
        <v>2672.537109375</v>
      </c>
      <c r="T9">
        <v>2672.537109375</v>
      </c>
      <c r="U9">
        <v>0</v>
      </c>
      <c r="W9">
        <v>2665.026611328125</v>
      </c>
      <c r="X9">
        <v>2665.026611328125</v>
      </c>
      <c r="Y9">
        <v>0</v>
      </c>
      <c r="Z9">
        <v>2669.5361328125</v>
      </c>
      <c r="AA9">
        <v>2669.5361328125</v>
      </c>
      <c r="AB9">
        <v>0</v>
      </c>
      <c r="AC9">
        <v>2664.512451171875</v>
      </c>
      <c r="AD9">
        <v>2664.512451171875</v>
      </c>
      <c r="AE9">
        <v>0</v>
      </c>
      <c r="AF9">
        <v>2665.026611328125</v>
      </c>
      <c r="AG9">
        <v>2665.026611328125</v>
      </c>
      <c r="AH9">
        <v>0</v>
      </c>
      <c r="AI9">
        <v>2663.202880859375</v>
      </c>
      <c r="AJ9">
        <v>2663.202880859375</v>
      </c>
      <c r="AK9">
        <v>0</v>
      </c>
      <c r="AL9">
        <v>2664.512451171875</v>
      </c>
      <c r="AM9">
        <v>2664.512451171875</v>
      </c>
      <c r="AN9">
        <v>0</v>
      </c>
      <c r="AO9">
        <v>2662.21044921875</v>
      </c>
      <c r="AP9">
        <v>2662.21044921875</v>
      </c>
      <c r="AQ9">
        <v>0</v>
      </c>
      <c r="AR9">
        <v>2663.21923828125</v>
      </c>
      <c r="AS9">
        <v>2663.21923828125</v>
      </c>
      <c r="AT9">
        <v>0</v>
      </c>
      <c r="AU9">
        <v>2669.5361328125</v>
      </c>
      <c r="AV9">
        <v>2669.5361328125</v>
      </c>
      <c r="AW9">
        <v>0</v>
      </c>
      <c r="AY9">
        <v>7</v>
      </c>
      <c r="BA9">
        <f t="shared" si="0"/>
        <v>1.0087890625</v>
      </c>
      <c r="BB9">
        <f t="shared" si="1"/>
        <v>1.3095703125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4.723876953125</v>
      </c>
      <c r="BH9">
        <f t="shared" si="6"/>
        <v>15.06689453125</v>
      </c>
      <c r="BI9">
        <f t="shared" si="8"/>
        <v>105.39306640625</v>
      </c>
      <c r="BJ9">
        <f t="shared" si="7"/>
        <v>106.4013671875</v>
      </c>
      <c r="BK9">
        <f t="shared" si="7"/>
        <v>107.810546875</v>
      </c>
      <c r="BL9">
        <f t="shared" si="7"/>
        <v>108.324462890625</v>
      </c>
      <c r="BM9">
        <f t="shared" si="7"/>
        <v>112.834228515625</v>
      </c>
      <c r="BN9">
        <f t="shared" si="7"/>
        <v>115.8349609375</v>
      </c>
      <c r="BO9">
        <f t="shared" si="7"/>
        <v>120.446533203125</v>
      </c>
    </row>
    <row r="10" spans="1:67" x14ac:dyDescent="0.2">
      <c r="A10" t="s">
        <v>160</v>
      </c>
      <c r="B10" t="s">
        <v>66</v>
      </c>
      <c r="C10" t="s">
        <v>28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1.334347605705261</v>
      </c>
      <c r="M10">
        <v>1.334347605705261</v>
      </c>
      <c r="N10">
        <v>0</v>
      </c>
      <c r="O10">
        <v>2685.6806640625</v>
      </c>
      <c r="P10">
        <v>2685.6806640625</v>
      </c>
      <c r="Q10">
        <v>0</v>
      </c>
      <c r="S10">
        <v>2688.685302734375</v>
      </c>
      <c r="T10">
        <v>2688.685302734375</v>
      </c>
      <c r="U10">
        <v>0</v>
      </c>
      <c r="W10">
        <v>2681.1748046875</v>
      </c>
      <c r="X10">
        <v>2681.1748046875</v>
      </c>
      <c r="Y10">
        <v>0</v>
      </c>
      <c r="Z10">
        <v>2685.6806640625</v>
      </c>
      <c r="AA10">
        <v>2685.6806640625</v>
      </c>
      <c r="AB10">
        <v>0</v>
      </c>
      <c r="AC10">
        <v>2680.660888671875</v>
      </c>
      <c r="AD10">
        <v>2680.660888671875</v>
      </c>
      <c r="AE10">
        <v>0</v>
      </c>
      <c r="AF10">
        <v>2681.1748046875</v>
      </c>
      <c r="AG10">
        <v>2681.1748046875</v>
      </c>
      <c r="AH10">
        <v>0</v>
      </c>
      <c r="AI10">
        <v>2678.2568359375</v>
      </c>
      <c r="AJ10">
        <v>2678.2568359375</v>
      </c>
      <c r="AK10">
        <v>0</v>
      </c>
      <c r="AL10">
        <v>2680.660888671875</v>
      </c>
      <c r="AM10">
        <v>2680.660888671875</v>
      </c>
      <c r="AN10">
        <v>0</v>
      </c>
      <c r="AO10">
        <v>2677.260986328125</v>
      </c>
      <c r="AP10">
        <v>2677.260986328125</v>
      </c>
      <c r="AQ10">
        <v>0</v>
      </c>
      <c r="AR10">
        <v>2678.2734375</v>
      </c>
      <c r="AS10">
        <v>2678.2734375</v>
      </c>
      <c r="AT10">
        <v>0</v>
      </c>
      <c r="AU10">
        <v>2685.6806640625</v>
      </c>
      <c r="AV10">
        <v>2685.6806640625</v>
      </c>
      <c r="AW10">
        <v>0</v>
      </c>
      <c r="AY10">
        <v>8</v>
      </c>
      <c r="BA10">
        <f t="shared" si="0"/>
        <v>1.012451171875</v>
      </c>
      <c r="BB10">
        <f t="shared" si="1"/>
        <v>2.404052734375</v>
      </c>
      <c r="BC10">
        <f t="shared" si="2"/>
        <v>0.513916015625</v>
      </c>
      <c r="BD10">
        <f t="shared" si="3"/>
        <v>4.505859375</v>
      </c>
      <c r="BE10">
        <f t="shared" si="4"/>
        <v>3.004638671875</v>
      </c>
      <c r="BF10">
        <f t="shared" si="5"/>
        <v>3.616943359375</v>
      </c>
      <c r="BH10">
        <f t="shared" si="6"/>
        <v>15.057861328125</v>
      </c>
      <c r="BI10">
        <f t="shared" si="8"/>
        <v>120.4599609375</v>
      </c>
      <c r="BJ10">
        <f t="shared" si="7"/>
        <v>121.46875</v>
      </c>
      <c r="BK10">
        <f t="shared" si="7"/>
        <v>122.7783203125</v>
      </c>
      <c r="BL10">
        <f t="shared" si="7"/>
        <v>123.29248046875</v>
      </c>
      <c r="BM10">
        <f t="shared" si="7"/>
        <v>127.802001953125</v>
      </c>
      <c r="BN10">
        <f t="shared" si="7"/>
        <v>130.802978515625</v>
      </c>
      <c r="BO10">
        <f t="shared" si="7"/>
        <v>135.52685546875</v>
      </c>
    </row>
    <row r="11" spans="1:67" x14ac:dyDescent="0.2">
      <c r="A11" t="s">
        <v>160</v>
      </c>
      <c r="B11" t="s">
        <v>85</v>
      </c>
      <c r="C11" t="s">
        <v>56</v>
      </c>
      <c r="D11">
        <v>-30</v>
      </c>
      <c r="E11">
        <v>2</v>
      </c>
      <c r="F11" t="s">
        <v>26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2.5949416160583501</v>
      </c>
      <c r="M11">
        <v>2.5949416160583501</v>
      </c>
      <c r="N11">
        <v>0</v>
      </c>
      <c r="O11">
        <v>2700.32421875</v>
      </c>
      <c r="P11">
        <v>2700.32421875</v>
      </c>
      <c r="Q11">
        <v>0</v>
      </c>
      <c r="S11">
        <v>2703.324951171875</v>
      </c>
      <c r="T11">
        <v>2703.324951171875</v>
      </c>
      <c r="U11">
        <v>0</v>
      </c>
      <c r="W11">
        <v>2695.814453125</v>
      </c>
      <c r="X11">
        <v>2695.814453125</v>
      </c>
      <c r="Y11">
        <v>0</v>
      </c>
      <c r="Z11">
        <v>2700.32421875</v>
      </c>
      <c r="AA11">
        <v>2700.32421875</v>
      </c>
      <c r="AB11">
        <v>0</v>
      </c>
      <c r="AC11">
        <v>2695.300537109375</v>
      </c>
      <c r="AD11">
        <v>2695.300537109375</v>
      </c>
      <c r="AE11">
        <v>0</v>
      </c>
      <c r="AF11">
        <v>2695.814453125</v>
      </c>
      <c r="AG11">
        <v>2695.814453125</v>
      </c>
      <c r="AH11">
        <v>0</v>
      </c>
      <c r="AI11">
        <v>2693.29443359375</v>
      </c>
      <c r="AJ11">
        <v>2693.29443359375</v>
      </c>
      <c r="AK11">
        <v>0</v>
      </c>
      <c r="AL11">
        <v>2695.300537109375</v>
      </c>
      <c r="AM11">
        <v>2695.300537109375</v>
      </c>
      <c r="AN11">
        <v>0</v>
      </c>
      <c r="AO11">
        <v>2692.30224609375</v>
      </c>
      <c r="AP11">
        <v>2692.30224609375</v>
      </c>
      <c r="AQ11">
        <v>0</v>
      </c>
      <c r="AR11">
        <v>2693.31103515625</v>
      </c>
      <c r="AS11">
        <v>2693.31103515625</v>
      </c>
      <c r="AT11">
        <v>0</v>
      </c>
      <c r="AU11">
        <v>2700.32421875</v>
      </c>
      <c r="AV11">
        <v>2700.32421875</v>
      </c>
      <c r="AW11">
        <v>0</v>
      </c>
      <c r="AY11">
        <v>9</v>
      </c>
      <c r="BA11">
        <f t="shared" si="0"/>
        <v>1.0087890625</v>
      </c>
      <c r="BB11">
        <f t="shared" si="1"/>
        <v>2.006103515625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4.016357421875</v>
      </c>
      <c r="BH11">
        <f t="shared" si="6"/>
        <v>15.0556640625</v>
      </c>
      <c r="BI11">
        <f t="shared" si="8"/>
        <v>135.517822265625</v>
      </c>
      <c r="BJ11">
        <f t="shared" si="7"/>
        <v>136.5302734375</v>
      </c>
      <c r="BK11">
        <f t="shared" si="7"/>
        <v>138.934326171875</v>
      </c>
      <c r="BL11">
        <f t="shared" si="7"/>
        <v>139.4482421875</v>
      </c>
      <c r="BM11">
        <f t="shared" si="7"/>
        <v>143.9541015625</v>
      </c>
      <c r="BN11">
        <f t="shared" si="7"/>
        <v>146.958740234375</v>
      </c>
      <c r="BO11">
        <f t="shared" si="7"/>
        <v>150.57568359375</v>
      </c>
    </row>
    <row r="12" spans="1:67" x14ac:dyDescent="0.2">
      <c r="A12" t="s">
        <v>160</v>
      </c>
      <c r="B12" t="s">
        <v>148</v>
      </c>
      <c r="C12" t="s">
        <v>56</v>
      </c>
      <c r="D12">
        <v>-150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61</v>
      </c>
      <c r="L12">
        <v>1.134387254714966</v>
      </c>
      <c r="M12">
        <v>1.134387254714966</v>
      </c>
      <c r="N12">
        <v>0</v>
      </c>
      <c r="O12">
        <v>2715.16259765625</v>
      </c>
      <c r="P12">
        <v>2715.16259765625</v>
      </c>
      <c r="Q12">
        <v>0</v>
      </c>
      <c r="S12">
        <v>2718.16357421875</v>
      </c>
      <c r="T12">
        <v>2718.16357421875</v>
      </c>
      <c r="U12">
        <v>0</v>
      </c>
      <c r="W12">
        <v>2710.653076171875</v>
      </c>
      <c r="X12">
        <v>2710.653076171875</v>
      </c>
      <c r="Y12">
        <v>0</v>
      </c>
      <c r="Z12">
        <v>2715.16259765625</v>
      </c>
      <c r="AA12">
        <v>2715.16259765625</v>
      </c>
      <c r="AB12">
        <v>0</v>
      </c>
      <c r="AC12">
        <v>2710.13916015625</v>
      </c>
      <c r="AD12">
        <v>2710.13916015625</v>
      </c>
      <c r="AE12">
        <v>0</v>
      </c>
      <c r="AF12">
        <v>2710.653076171875</v>
      </c>
      <c r="AG12">
        <v>2710.653076171875</v>
      </c>
      <c r="AH12">
        <v>0</v>
      </c>
      <c r="AI12">
        <v>2708.33203125</v>
      </c>
      <c r="AJ12">
        <v>2708.33203125</v>
      </c>
      <c r="AK12">
        <v>0</v>
      </c>
      <c r="AL12">
        <v>2710.13916015625</v>
      </c>
      <c r="AM12">
        <v>2710.13916015625</v>
      </c>
      <c r="AN12">
        <v>0</v>
      </c>
      <c r="AO12">
        <v>2707.34130859375</v>
      </c>
      <c r="AP12">
        <v>2707.34130859375</v>
      </c>
      <c r="AQ12">
        <v>0</v>
      </c>
      <c r="AR12">
        <v>2708.3486328125</v>
      </c>
      <c r="AS12">
        <v>2708.3486328125</v>
      </c>
      <c r="AT12">
        <v>0</v>
      </c>
      <c r="AU12">
        <v>2715.16259765625</v>
      </c>
      <c r="AV12">
        <v>2715.16259765625</v>
      </c>
      <c r="AW12">
        <v>0</v>
      </c>
      <c r="AY12">
        <v>10</v>
      </c>
      <c r="BA12">
        <f t="shared" si="0"/>
        <v>1.00732421875</v>
      </c>
      <c r="BB12">
        <f t="shared" si="1"/>
        <v>1.80712890625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4.226806640625</v>
      </c>
      <c r="BH12">
        <f t="shared" si="6"/>
        <v>15.065673828125</v>
      </c>
      <c r="BI12">
        <f t="shared" si="8"/>
        <v>150.573486328125</v>
      </c>
      <c r="BJ12">
        <f t="shared" si="7"/>
        <v>151.582275390625</v>
      </c>
      <c r="BK12">
        <f t="shared" si="7"/>
        <v>153.58837890625</v>
      </c>
      <c r="BL12">
        <f t="shared" si="7"/>
        <v>154.102294921875</v>
      </c>
      <c r="BM12">
        <f t="shared" si="7"/>
        <v>158.612060546875</v>
      </c>
      <c r="BN12">
        <f t="shared" si="7"/>
        <v>161.61279296875</v>
      </c>
      <c r="BO12">
        <f t="shared" si="7"/>
        <v>165.629150390625</v>
      </c>
    </row>
    <row r="13" spans="1:67" x14ac:dyDescent="0.2">
      <c r="A13" t="s">
        <v>159</v>
      </c>
      <c r="B13" t="s">
        <v>147</v>
      </c>
      <c r="C13" t="s">
        <v>28</v>
      </c>
      <c r="D13">
        <v>90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2.2257800102233891</v>
      </c>
      <c r="M13">
        <v>2.2257800102233891</v>
      </c>
      <c r="N13">
        <v>0</v>
      </c>
      <c r="O13">
        <v>2730.71435546875</v>
      </c>
      <c r="P13">
        <v>2730.71435546875</v>
      </c>
      <c r="Q13">
        <v>0</v>
      </c>
      <c r="S13">
        <v>2733.715087890625</v>
      </c>
      <c r="T13">
        <v>2733.715087890625</v>
      </c>
      <c r="U13">
        <v>0</v>
      </c>
      <c r="W13">
        <v>2726.20458984375</v>
      </c>
      <c r="X13">
        <v>2726.20458984375</v>
      </c>
      <c r="Y13">
        <v>0</v>
      </c>
      <c r="Z13">
        <v>2730.71435546875</v>
      </c>
      <c r="AA13">
        <v>2730.71435546875</v>
      </c>
      <c r="AB13">
        <v>0</v>
      </c>
      <c r="AC13">
        <v>2725.690673828125</v>
      </c>
      <c r="AD13">
        <v>2725.690673828125</v>
      </c>
      <c r="AE13">
        <v>0</v>
      </c>
      <c r="AF13">
        <v>2726.20458984375</v>
      </c>
      <c r="AG13">
        <v>2726.20458984375</v>
      </c>
      <c r="AH13">
        <v>0</v>
      </c>
      <c r="AI13">
        <v>2723.385986328125</v>
      </c>
      <c r="AJ13">
        <v>2723.385986328125</v>
      </c>
      <c r="AK13">
        <v>0</v>
      </c>
      <c r="AL13">
        <v>2725.690673828125</v>
      </c>
      <c r="AM13">
        <v>2725.690673828125</v>
      </c>
      <c r="AN13">
        <v>0</v>
      </c>
      <c r="AO13">
        <v>2722.390380859375</v>
      </c>
      <c r="AP13">
        <v>2722.390380859375</v>
      </c>
      <c r="AQ13">
        <v>0</v>
      </c>
      <c r="AR13">
        <v>2723.402587890625</v>
      </c>
      <c r="AS13">
        <v>2723.402587890625</v>
      </c>
      <c r="AT13">
        <v>0</v>
      </c>
      <c r="AU13">
        <v>2730.71435546875</v>
      </c>
      <c r="AV13">
        <v>2730.71435546875</v>
      </c>
      <c r="AW13">
        <v>0</v>
      </c>
      <c r="AY13">
        <v>11</v>
      </c>
      <c r="BA13">
        <f t="shared" si="0"/>
        <v>1.01220703125</v>
      </c>
      <c r="BB13">
        <f t="shared" si="1"/>
        <v>2.3046875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3.729248046875</v>
      </c>
      <c r="BH13">
        <f t="shared" si="6"/>
        <v>15.070556640625</v>
      </c>
      <c r="BI13">
        <f t="shared" si="8"/>
        <v>165.63916015625</v>
      </c>
      <c r="BJ13">
        <f t="shared" si="7"/>
        <v>166.646484375</v>
      </c>
      <c r="BK13">
        <f t="shared" si="7"/>
        <v>168.45361328125</v>
      </c>
      <c r="BL13">
        <f t="shared" si="7"/>
        <v>168.967529296875</v>
      </c>
      <c r="BM13">
        <f t="shared" si="7"/>
        <v>173.47705078125</v>
      </c>
      <c r="BN13">
        <f t="shared" si="7"/>
        <v>176.47802734375</v>
      </c>
      <c r="BO13">
        <f t="shared" si="7"/>
        <v>180.704833984375</v>
      </c>
    </row>
    <row r="14" spans="1:67" x14ac:dyDescent="0.2">
      <c r="A14" t="s">
        <v>160</v>
      </c>
      <c r="B14" t="s">
        <v>136</v>
      </c>
      <c r="C14" t="s">
        <v>58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0.99179619550704956</v>
      </c>
      <c r="M14">
        <v>0.99179619550704956</v>
      </c>
      <c r="N14">
        <v>0</v>
      </c>
      <c r="O14">
        <v>2745.96728515625</v>
      </c>
      <c r="P14">
        <v>2745.96728515625</v>
      </c>
      <c r="Q14">
        <v>0</v>
      </c>
      <c r="S14">
        <v>2748.968017578125</v>
      </c>
      <c r="T14">
        <v>2748.968017578125</v>
      </c>
      <c r="U14">
        <v>0</v>
      </c>
      <c r="W14">
        <v>2741.45751953125</v>
      </c>
      <c r="X14">
        <v>2741.45751953125</v>
      </c>
      <c r="Y14">
        <v>0</v>
      </c>
      <c r="Z14">
        <v>2745.96728515625</v>
      </c>
      <c r="AA14">
        <v>2745.96728515625</v>
      </c>
      <c r="AB14">
        <v>0</v>
      </c>
      <c r="AC14">
        <v>2740.943603515625</v>
      </c>
      <c r="AD14">
        <v>2740.943603515625</v>
      </c>
      <c r="AE14">
        <v>0</v>
      </c>
      <c r="AF14">
        <v>2741.45751953125</v>
      </c>
      <c r="AG14">
        <v>2741.45751953125</v>
      </c>
      <c r="AH14">
        <v>0</v>
      </c>
      <c r="AI14">
        <v>2738.440185546875</v>
      </c>
      <c r="AJ14">
        <v>2738.440185546875</v>
      </c>
      <c r="AK14">
        <v>0</v>
      </c>
      <c r="AL14">
        <v>2740.943603515625</v>
      </c>
      <c r="AM14">
        <v>2740.943603515625</v>
      </c>
      <c r="AN14">
        <v>0</v>
      </c>
      <c r="AO14">
        <v>2737.4443359375</v>
      </c>
      <c r="AP14">
        <v>2737.4443359375</v>
      </c>
      <c r="AQ14">
        <v>0</v>
      </c>
      <c r="AR14">
        <v>2738.456787109375</v>
      </c>
      <c r="AS14">
        <v>2738.456787109375</v>
      </c>
      <c r="AT14">
        <v>0</v>
      </c>
      <c r="AU14">
        <v>2745.96728515625</v>
      </c>
      <c r="AV14">
        <v>2745.96728515625</v>
      </c>
      <c r="AW14">
        <v>0</v>
      </c>
      <c r="AY14">
        <v>12</v>
      </c>
      <c r="BA14">
        <f t="shared" si="0"/>
        <v>1.012451171875</v>
      </c>
      <c r="BB14">
        <f t="shared" si="1"/>
        <v>2.50341796875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3.53076171875</v>
      </c>
      <c r="BH14">
        <f t="shared" si="6"/>
        <v>15.071044921875</v>
      </c>
      <c r="BI14">
        <f t="shared" si="8"/>
        <v>180.709716796875</v>
      </c>
      <c r="BJ14">
        <f t="shared" si="7"/>
        <v>181.721923828125</v>
      </c>
      <c r="BK14">
        <f t="shared" si="7"/>
        <v>184.026611328125</v>
      </c>
      <c r="BL14">
        <f t="shared" si="7"/>
        <v>184.54052734375</v>
      </c>
      <c r="BM14">
        <f t="shared" si="7"/>
        <v>189.05029296875</v>
      </c>
      <c r="BN14">
        <f t="shared" si="7"/>
        <v>192.051025390625</v>
      </c>
      <c r="BO14">
        <f t="shared" si="7"/>
        <v>195.7802734375</v>
      </c>
    </row>
    <row r="15" spans="1:67" x14ac:dyDescent="0.2">
      <c r="A15" t="s">
        <v>159</v>
      </c>
      <c r="B15" t="s">
        <v>21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1.4879083633422849</v>
      </c>
      <c r="M15">
        <v>1.4879083633422849</v>
      </c>
      <c r="N15">
        <v>0</v>
      </c>
      <c r="O15">
        <v>2759.728271484375</v>
      </c>
      <c r="P15">
        <v>2759.728271484375</v>
      </c>
      <c r="Q15">
        <v>0</v>
      </c>
      <c r="S15">
        <v>2762.72900390625</v>
      </c>
      <c r="T15">
        <v>2762.72900390625</v>
      </c>
      <c r="U15">
        <v>0</v>
      </c>
      <c r="W15">
        <v>2755.218505859375</v>
      </c>
      <c r="X15">
        <v>2755.218505859375</v>
      </c>
      <c r="Y15">
        <v>0</v>
      </c>
      <c r="Z15">
        <v>2759.728271484375</v>
      </c>
      <c r="AA15">
        <v>2759.728271484375</v>
      </c>
      <c r="AB15">
        <v>0</v>
      </c>
      <c r="AC15">
        <v>2754.70458984375</v>
      </c>
      <c r="AD15">
        <v>2754.70458984375</v>
      </c>
      <c r="AE15">
        <v>0</v>
      </c>
      <c r="AF15">
        <v>2755.218505859375</v>
      </c>
      <c r="AG15">
        <v>2755.218505859375</v>
      </c>
      <c r="AH15">
        <v>0</v>
      </c>
      <c r="AI15">
        <v>2753.494384765625</v>
      </c>
      <c r="AJ15">
        <v>2753.494384765625</v>
      </c>
      <c r="AK15">
        <v>0</v>
      </c>
      <c r="AL15">
        <v>2754.70458984375</v>
      </c>
      <c r="AM15">
        <v>2754.70458984375</v>
      </c>
      <c r="AN15">
        <v>0</v>
      </c>
      <c r="AO15">
        <v>2752.498779296875</v>
      </c>
      <c r="AP15">
        <v>2752.498779296875</v>
      </c>
      <c r="AQ15">
        <v>0</v>
      </c>
      <c r="AR15">
        <v>2753.510986328125</v>
      </c>
      <c r="AS15">
        <v>2753.510986328125</v>
      </c>
      <c r="AT15">
        <v>0</v>
      </c>
      <c r="AU15">
        <v>2759.728271484375</v>
      </c>
      <c r="AV15">
        <v>2759.728271484375</v>
      </c>
      <c r="AW15">
        <v>0</v>
      </c>
      <c r="AY15">
        <v>13</v>
      </c>
      <c r="BA15">
        <f t="shared" si="0"/>
        <v>1.01220703125</v>
      </c>
      <c r="BB15">
        <f t="shared" si="1"/>
        <v>1.210205078125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4.82373046875</v>
      </c>
      <c r="BH15">
        <f t="shared" si="6"/>
        <v>15.070556640625</v>
      </c>
      <c r="BI15">
        <f t="shared" si="8"/>
        <v>195.78076171875</v>
      </c>
      <c r="BJ15">
        <f t="shared" si="7"/>
        <v>196.793212890625</v>
      </c>
      <c r="BK15">
        <f t="shared" si="7"/>
        <v>199.296630859375</v>
      </c>
      <c r="BL15">
        <f t="shared" si="7"/>
        <v>199.810546875</v>
      </c>
      <c r="BM15">
        <f t="shared" si="7"/>
        <v>204.3203125</v>
      </c>
      <c r="BN15">
        <f t="shared" si="7"/>
        <v>207.321044921875</v>
      </c>
      <c r="BO15">
        <f t="shared" si="7"/>
        <v>210.851806640625</v>
      </c>
    </row>
    <row r="16" spans="1:67" x14ac:dyDescent="0.2">
      <c r="A16" t="s">
        <v>160</v>
      </c>
      <c r="B16" t="s">
        <v>142</v>
      </c>
      <c r="C16" t="s">
        <v>80</v>
      </c>
      <c r="D16">
        <v>-30</v>
      </c>
      <c r="E16">
        <v>2</v>
      </c>
      <c r="F16" t="s">
        <v>26</v>
      </c>
      <c r="G16">
        <v>1</v>
      </c>
      <c r="H16">
        <v>1</v>
      </c>
      <c r="I16">
        <v>1</v>
      </c>
      <c r="J16">
        <v>0</v>
      </c>
      <c r="K16" t="s">
        <v>61</v>
      </c>
      <c r="L16">
        <v>0.90253812074661255</v>
      </c>
      <c r="M16">
        <v>0.90253812074661255</v>
      </c>
      <c r="N16">
        <v>0</v>
      </c>
      <c r="O16">
        <v>2776.075439453125</v>
      </c>
      <c r="P16">
        <v>2776.075439453125</v>
      </c>
      <c r="Q16">
        <v>0</v>
      </c>
      <c r="S16">
        <v>2779.076416015625</v>
      </c>
      <c r="T16">
        <v>2779.076416015625</v>
      </c>
      <c r="U16">
        <v>0</v>
      </c>
      <c r="W16">
        <v>2771.56591796875</v>
      </c>
      <c r="X16">
        <v>2771.56591796875</v>
      </c>
      <c r="Y16">
        <v>0</v>
      </c>
      <c r="Z16">
        <v>2776.075439453125</v>
      </c>
      <c r="AA16">
        <v>2776.075439453125</v>
      </c>
      <c r="AB16">
        <v>0</v>
      </c>
      <c r="AC16">
        <v>2771.052001953125</v>
      </c>
      <c r="AD16">
        <v>2771.052001953125</v>
      </c>
      <c r="AE16">
        <v>0</v>
      </c>
      <c r="AF16">
        <v>2771.56591796875</v>
      </c>
      <c r="AG16">
        <v>2771.56591796875</v>
      </c>
      <c r="AH16">
        <v>0</v>
      </c>
      <c r="AI16">
        <v>2768.54833984375</v>
      </c>
      <c r="AJ16">
        <v>2768.54833984375</v>
      </c>
      <c r="AK16">
        <v>0</v>
      </c>
      <c r="AL16">
        <v>2771.052001953125</v>
      </c>
      <c r="AM16">
        <v>2771.052001953125</v>
      </c>
      <c r="AN16">
        <v>0</v>
      </c>
      <c r="AO16">
        <v>2767.552734375</v>
      </c>
      <c r="AP16">
        <v>2767.552734375</v>
      </c>
      <c r="AQ16">
        <v>0</v>
      </c>
      <c r="AR16">
        <v>2768.56494140625</v>
      </c>
      <c r="AS16">
        <v>2768.56494140625</v>
      </c>
      <c r="AT16">
        <v>0</v>
      </c>
      <c r="AU16">
        <v>2776.075439453125</v>
      </c>
      <c r="AV16">
        <v>2776.075439453125</v>
      </c>
      <c r="AW16">
        <v>0</v>
      </c>
      <c r="AY16">
        <v>14</v>
      </c>
      <c r="BA16">
        <f t="shared" si="0"/>
        <v>1.01220703125</v>
      </c>
      <c r="BB16">
        <f t="shared" si="1"/>
        <v>2.503662109375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3.517333984375</v>
      </c>
      <c r="BH16">
        <f t="shared" si="6"/>
        <v>15.0576171875</v>
      </c>
      <c r="BI16">
        <f t="shared" si="8"/>
        <v>210.851318359375</v>
      </c>
      <c r="BJ16">
        <f t="shared" si="7"/>
        <v>211.863525390625</v>
      </c>
      <c r="BK16">
        <f t="shared" si="7"/>
        <v>213.07373046875</v>
      </c>
      <c r="BL16">
        <f t="shared" si="7"/>
        <v>213.587646484375</v>
      </c>
      <c r="BM16">
        <f t="shared" si="7"/>
        <v>218.097412109375</v>
      </c>
      <c r="BN16">
        <f t="shared" si="7"/>
        <v>221.09814453125</v>
      </c>
      <c r="BO16">
        <f t="shared" si="7"/>
        <v>225.921875</v>
      </c>
    </row>
    <row r="17" spans="1:67" x14ac:dyDescent="0.2">
      <c r="A17" t="s">
        <v>160</v>
      </c>
      <c r="B17" t="s">
        <v>64</v>
      </c>
      <c r="C17" t="s">
        <v>58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0.97797417640686035</v>
      </c>
      <c r="M17">
        <v>0.97797417640686035</v>
      </c>
      <c r="N17">
        <v>0</v>
      </c>
      <c r="O17">
        <v>2790.715087890625</v>
      </c>
      <c r="P17">
        <v>2790.715087890625</v>
      </c>
      <c r="Q17">
        <v>0</v>
      </c>
      <c r="S17">
        <v>2793.717041015625</v>
      </c>
      <c r="T17">
        <v>2793.717041015625</v>
      </c>
      <c r="U17">
        <v>0</v>
      </c>
      <c r="W17">
        <v>2786.20556640625</v>
      </c>
      <c r="X17">
        <v>2786.20556640625</v>
      </c>
      <c r="Y17">
        <v>0</v>
      </c>
      <c r="Z17">
        <v>2790.715087890625</v>
      </c>
      <c r="AA17">
        <v>2790.715087890625</v>
      </c>
      <c r="AB17">
        <v>0</v>
      </c>
      <c r="AC17">
        <v>2785.691650390625</v>
      </c>
      <c r="AD17">
        <v>2785.691650390625</v>
      </c>
      <c r="AE17">
        <v>0</v>
      </c>
      <c r="AF17">
        <v>2786.20556640625</v>
      </c>
      <c r="AG17">
        <v>2786.20556640625</v>
      </c>
      <c r="AH17">
        <v>0</v>
      </c>
      <c r="AI17">
        <v>2783.5859375</v>
      </c>
      <c r="AJ17">
        <v>2783.5859375</v>
      </c>
      <c r="AK17">
        <v>0</v>
      </c>
      <c r="AL17">
        <v>2785.691650390625</v>
      </c>
      <c r="AM17">
        <v>2785.691650390625</v>
      </c>
      <c r="AN17">
        <v>0</v>
      </c>
      <c r="AO17">
        <v>2782.59375</v>
      </c>
      <c r="AP17">
        <v>2782.59375</v>
      </c>
      <c r="AQ17">
        <v>0</v>
      </c>
      <c r="AR17">
        <v>2783.6025390625</v>
      </c>
      <c r="AS17">
        <v>2783.6025390625</v>
      </c>
      <c r="AT17">
        <v>0</v>
      </c>
      <c r="AU17">
        <v>2790.715087890625</v>
      </c>
      <c r="AV17">
        <v>2790.715087890625</v>
      </c>
      <c r="AW17">
        <v>0</v>
      </c>
      <c r="AY17">
        <v>15</v>
      </c>
      <c r="BA17">
        <f t="shared" si="0"/>
        <v>1.0087890625</v>
      </c>
      <c r="BB17">
        <f t="shared" si="1"/>
        <v>2.105712890625</v>
      </c>
      <c r="BC17">
        <f t="shared" si="2"/>
        <v>0.513916015625</v>
      </c>
      <c r="BD17">
        <f t="shared" si="3"/>
        <v>4.509521484375</v>
      </c>
      <c r="BE17">
        <f t="shared" si="4"/>
        <v>3.001953125</v>
      </c>
      <c r="BF17">
        <f t="shared" si="5"/>
        <v>3.9169921875</v>
      </c>
      <c r="BH17">
        <f t="shared" si="6"/>
        <v>15.056884765625</v>
      </c>
      <c r="BI17">
        <f t="shared" si="8"/>
        <v>225.908935546875</v>
      </c>
      <c r="BJ17">
        <f t="shared" si="7"/>
        <v>226.921142578125</v>
      </c>
      <c r="BK17">
        <f t="shared" si="7"/>
        <v>229.4248046875</v>
      </c>
      <c r="BL17">
        <f t="shared" si="7"/>
        <v>229.938720703125</v>
      </c>
      <c r="BM17">
        <f t="shared" si="7"/>
        <v>234.4482421875</v>
      </c>
      <c r="BN17">
        <f t="shared" si="7"/>
        <v>237.44921875</v>
      </c>
      <c r="BO17">
        <f t="shared" si="7"/>
        <v>240.966552734375</v>
      </c>
    </row>
    <row r="18" spans="1:67" x14ac:dyDescent="0.2">
      <c r="A18" t="s">
        <v>160</v>
      </c>
      <c r="B18" t="s">
        <v>144</v>
      </c>
      <c r="C18" t="s">
        <v>17</v>
      </c>
      <c r="D18">
        <v>-90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61</v>
      </c>
      <c r="L18">
        <v>1.4079704284667971</v>
      </c>
      <c r="M18">
        <v>1.4079704284667971</v>
      </c>
      <c r="N18">
        <v>0</v>
      </c>
      <c r="O18">
        <v>2805.85205078125</v>
      </c>
      <c r="P18">
        <v>2805.85205078125</v>
      </c>
      <c r="Q18">
        <v>0</v>
      </c>
      <c r="S18">
        <v>2808.85302734375</v>
      </c>
      <c r="T18">
        <v>2808.85302734375</v>
      </c>
      <c r="U18">
        <v>0</v>
      </c>
      <c r="W18">
        <v>2801.342529296875</v>
      </c>
      <c r="X18">
        <v>2801.342529296875</v>
      </c>
      <c r="Y18">
        <v>0</v>
      </c>
      <c r="Z18">
        <v>2805.85205078125</v>
      </c>
      <c r="AA18">
        <v>2805.85205078125</v>
      </c>
      <c r="AB18">
        <v>0</v>
      </c>
      <c r="AC18">
        <v>2800.82861328125</v>
      </c>
      <c r="AD18">
        <v>2800.82861328125</v>
      </c>
      <c r="AE18">
        <v>0</v>
      </c>
      <c r="AF18">
        <v>2801.342529296875</v>
      </c>
      <c r="AG18">
        <v>2801.342529296875</v>
      </c>
      <c r="AH18">
        <v>0</v>
      </c>
      <c r="AI18">
        <v>2798.62353515625</v>
      </c>
      <c r="AJ18">
        <v>2798.62353515625</v>
      </c>
      <c r="AK18">
        <v>0</v>
      </c>
      <c r="AL18">
        <v>2800.82861328125</v>
      </c>
      <c r="AM18">
        <v>2800.82861328125</v>
      </c>
      <c r="AN18">
        <v>0</v>
      </c>
      <c r="AO18">
        <v>2797.634033203125</v>
      </c>
      <c r="AP18">
        <v>2797.634033203125</v>
      </c>
      <c r="AQ18">
        <v>0</v>
      </c>
      <c r="AR18">
        <v>2798.639892578125</v>
      </c>
      <c r="AS18">
        <v>2798.639892578125</v>
      </c>
      <c r="AT18">
        <v>0</v>
      </c>
      <c r="AU18">
        <v>2805.85205078125</v>
      </c>
      <c r="AV18">
        <v>2805.85205078125</v>
      </c>
      <c r="AW18">
        <v>0</v>
      </c>
      <c r="AY18">
        <v>16</v>
      </c>
      <c r="BA18">
        <f t="shared" si="0"/>
        <v>1.005859375</v>
      </c>
      <c r="BB18">
        <f t="shared" si="1"/>
        <v>2.205078125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3.81640625</v>
      </c>
      <c r="BH18">
        <f t="shared" si="6"/>
        <v>15.0517578125</v>
      </c>
      <c r="BI18">
        <f t="shared" si="8"/>
        <v>240.9658203125</v>
      </c>
      <c r="BJ18">
        <f t="shared" si="7"/>
        <v>241.974609375</v>
      </c>
      <c r="BK18">
        <f t="shared" si="7"/>
        <v>244.080322265625</v>
      </c>
      <c r="BL18">
        <f t="shared" si="7"/>
        <v>244.59423828125</v>
      </c>
      <c r="BM18">
        <f t="shared" si="7"/>
        <v>249.103759765625</v>
      </c>
      <c r="BN18">
        <f t="shared" si="7"/>
        <v>252.105712890625</v>
      </c>
      <c r="BO18">
        <f t="shared" si="7"/>
        <v>256.022705078125</v>
      </c>
    </row>
    <row r="19" spans="1:67" x14ac:dyDescent="0.2">
      <c r="A19" t="s">
        <v>160</v>
      </c>
      <c r="B19" t="s">
        <v>75</v>
      </c>
      <c r="C19" t="s">
        <v>68</v>
      </c>
      <c r="D19">
        <v>-90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61</v>
      </c>
      <c r="L19">
        <v>1.261441111564636</v>
      </c>
      <c r="M19">
        <v>1.261441111564636</v>
      </c>
      <c r="N19">
        <v>0</v>
      </c>
      <c r="O19">
        <v>2820.8896484375</v>
      </c>
      <c r="P19">
        <v>2820.8896484375</v>
      </c>
      <c r="Q19">
        <v>0</v>
      </c>
      <c r="S19">
        <v>2823.890380859375</v>
      </c>
      <c r="T19">
        <v>2823.890380859375</v>
      </c>
      <c r="U19">
        <v>0</v>
      </c>
      <c r="W19">
        <v>2816.380126953125</v>
      </c>
      <c r="X19">
        <v>2816.380126953125</v>
      </c>
      <c r="Y19">
        <v>0</v>
      </c>
      <c r="Z19">
        <v>2820.8896484375</v>
      </c>
      <c r="AA19">
        <v>2820.8896484375</v>
      </c>
      <c r="AB19">
        <v>0</v>
      </c>
      <c r="AC19">
        <v>2815.8662109375</v>
      </c>
      <c r="AD19">
        <v>2815.8662109375</v>
      </c>
      <c r="AE19">
        <v>0</v>
      </c>
      <c r="AF19">
        <v>2816.380126953125</v>
      </c>
      <c r="AG19">
        <v>2816.380126953125</v>
      </c>
      <c r="AH19">
        <v>0</v>
      </c>
      <c r="AI19">
        <v>2813.6611328125</v>
      </c>
      <c r="AJ19">
        <v>2813.6611328125</v>
      </c>
      <c r="AK19">
        <v>0</v>
      </c>
      <c r="AL19">
        <v>2815.8662109375</v>
      </c>
      <c r="AM19">
        <v>2815.8662109375</v>
      </c>
      <c r="AN19">
        <v>0</v>
      </c>
      <c r="AO19">
        <v>2812.66943359375</v>
      </c>
      <c r="AP19">
        <v>2812.66943359375</v>
      </c>
      <c r="AQ19">
        <v>0</v>
      </c>
      <c r="AR19">
        <v>2813.677734375</v>
      </c>
      <c r="AS19">
        <v>2813.677734375</v>
      </c>
      <c r="AT19">
        <v>0</v>
      </c>
      <c r="AU19">
        <v>2820.8896484375</v>
      </c>
      <c r="AV19">
        <v>2820.8896484375</v>
      </c>
      <c r="AW19">
        <v>0</v>
      </c>
      <c r="AY19">
        <v>17</v>
      </c>
      <c r="BA19">
        <f t="shared" si="0"/>
        <v>1.00830078125</v>
      </c>
      <c r="BB19">
        <f t="shared" si="1"/>
        <v>2.205078125</v>
      </c>
      <c r="BC19">
        <f t="shared" si="2"/>
        <v>0.513916015625</v>
      </c>
      <c r="BD19">
        <f>Z19-W19</f>
        <v>4.509521484375</v>
      </c>
      <c r="BE19">
        <f t="shared" si="4"/>
        <v>3.000732421875</v>
      </c>
      <c r="BF19">
        <f t="shared" si="5"/>
        <v>3.816650390625</v>
      </c>
      <c r="BH19">
        <f t="shared" si="6"/>
        <v>15.05419921875</v>
      </c>
      <c r="BI19">
        <f t="shared" si="8"/>
        <v>256.017578125</v>
      </c>
      <c r="BJ19">
        <f t="shared" ref="BJ19:BO31" si="9">BI19+BA18</f>
        <v>257.0234375</v>
      </c>
      <c r="BK19">
        <f t="shared" si="9"/>
        <v>259.228515625</v>
      </c>
      <c r="BL19">
        <f t="shared" si="9"/>
        <v>259.742431640625</v>
      </c>
      <c r="BM19">
        <f t="shared" si="9"/>
        <v>264.251953125</v>
      </c>
      <c r="BN19">
        <f t="shared" si="9"/>
        <v>267.2529296875</v>
      </c>
      <c r="BO19">
        <f t="shared" si="9"/>
        <v>271.0693359375</v>
      </c>
    </row>
    <row r="20" spans="1:67" x14ac:dyDescent="0.2">
      <c r="A20" t="s">
        <v>160</v>
      </c>
      <c r="B20" t="s">
        <v>137</v>
      </c>
      <c r="C20" t="s">
        <v>80</v>
      </c>
      <c r="D20">
        <v>-150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61</v>
      </c>
      <c r="L20">
        <v>1.8186720609664919</v>
      </c>
      <c r="M20">
        <v>1.8186720609664919</v>
      </c>
      <c r="N20">
        <v>0</v>
      </c>
      <c r="O20">
        <v>2834.932373046875</v>
      </c>
      <c r="P20">
        <v>2834.932373046875</v>
      </c>
      <c r="Q20">
        <v>0</v>
      </c>
      <c r="S20">
        <v>2837.933349609375</v>
      </c>
      <c r="T20">
        <v>2837.933349609375</v>
      </c>
      <c r="U20">
        <v>0</v>
      </c>
      <c r="W20">
        <v>2830.4228515625</v>
      </c>
      <c r="X20">
        <v>2830.4228515625</v>
      </c>
      <c r="Y20">
        <v>0</v>
      </c>
      <c r="Z20">
        <v>2834.932373046875</v>
      </c>
      <c r="AA20">
        <v>2834.932373046875</v>
      </c>
      <c r="AB20">
        <v>0</v>
      </c>
      <c r="AC20">
        <v>2829.908935546875</v>
      </c>
      <c r="AD20">
        <v>2829.908935546875</v>
      </c>
      <c r="AE20">
        <v>0</v>
      </c>
      <c r="AF20">
        <v>2830.4228515625</v>
      </c>
      <c r="AG20">
        <v>2830.4228515625</v>
      </c>
      <c r="AH20">
        <v>0</v>
      </c>
      <c r="AI20">
        <v>2828.698486328125</v>
      </c>
      <c r="AJ20">
        <v>2828.698486328125</v>
      </c>
      <c r="AK20">
        <v>0</v>
      </c>
      <c r="AL20">
        <v>2829.908935546875</v>
      </c>
      <c r="AM20">
        <v>2829.908935546875</v>
      </c>
      <c r="AN20">
        <v>0</v>
      </c>
      <c r="AO20">
        <v>2827.70703125</v>
      </c>
      <c r="AP20">
        <v>2827.70703125</v>
      </c>
      <c r="AQ20">
        <v>0</v>
      </c>
      <c r="AR20">
        <v>2828.715087890625</v>
      </c>
      <c r="AS20">
        <v>2828.715087890625</v>
      </c>
      <c r="AT20">
        <v>0</v>
      </c>
      <c r="AU20">
        <v>2834.932373046875</v>
      </c>
      <c r="AV20">
        <v>2834.932373046875</v>
      </c>
      <c r="AW20">
        <v>0</v>
      </c>
      <c r="AY20">
        <v>18</v>
      </c>
      <c r="BA20">
        <f t="shared" si="0"/>
        <v>1.008056640625</v>
      </c>
      <c r="BB20">
        <f t="shared" si="1"/>
        <v>1.21044921875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4.81201171875</v>
      </c>
      <c r="BH20">
        <f t="shared" si="6"/>
        <v>15.054931640625</v>
      </c>
      <c r="BI20">
        <f t="shared" si="8"/>
        <v>271.07177734375</v>
      </c>
      <c r="BJ20">
        <f t="shared" si="9"/>
        <v>272.080078125</v>
      </c>
      <c r="BK20">
        <f t="shared" si="9"/>
        <v>274.28515625</v>
      </c>
      <c r="BL20">
        <f t="shared" si="9"/>
        <v>274.799072265625</v>
      </c>
      <c r="BM20">
        <f t="shared" si="9"/>
        <v>279.30859375</v>
      </c>
      <c r="BN20">
        <f t="shared" si="9"/>
        <v>282.309326171875</v>
      </c>
      <c r="BO20">
        <f t="shared" si="9"/>
        <v>286.1259765625</v>
      </c>
    </row>
    <row r="21" spans="1:67" x14ac:dyDescent="0.2">
      <c r="A21" t="s">
        <v>160</v>
      </c>
      <c r="B21" t="s">
        <v>86</v>
      </c>
      <c r="C21" t="s">
        <v>17</v>
      </c>
      <c r="D21">
        <v>-30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61</v>
      </c>
      <c r="L21">
        <v>2.657514333724976</v>
      </c>
      <c r="M21">
        <v>2.657514333724976</v>
      </c>
      <c r="N21">
        <v>0</v>
      </c>
      <c r="O21">
        <v>2851.760498046875</v>
      </c>
      <c r="P21">
        <v>2851.760498046875</v>
      </c>
      <c r="Q21">
        <v>0</v>
      </c>
      <c r="S21">
        <v>2854.761474609375</v>
      </c>
      <c r="T21">
        <v>2854.761474609375</v>
      </c>
      <c r="U21">
        <v>0</v>
      </c>
      <c r="W21">
        <v>2847.2509765625</v>
      </c>
      <c r="X21">
        <v>2847.2509765625</v>
      </c>
      <c r="Y21">
        <v>0</v>
      </c>
      <c r="Z21">
        <v>2851.760498046875</v>
      </c>
      <c r="AA21">
        <v>2851.760498046875</v>
      </c>
      <c r="AB21">
        <v>0</v>
      </c>
      <c r="AC21">
        <v>2846.737060546875</v>
      </c>
      <c r="AD21">
        <v>2846.737060546875</v>
      </c>
      <c r="AE21">
        <v>0</v>
      </c>
      <c r="AF21">
        <v>2847.2509765625</v>
      </c>
      <c r="AG21">
        <v>2847.2509765625</v>
      </c>
      <c r="AH21">
        <v>0</v>
      </c>
      <c r="AI21">
        <v>2843.736083984375</v>
      </c>
      <c r="AJ21">
        <v>2843.736083984375</v>
      </c>
      <c r="AK21">
        <v>0</v>
      </c>
      <c r="AL21">
        <v>2846.737060546875</v>
      </c>
      <c r="AM21">
        <v>2846.737060546875</v>
      </c>
      <c r="AN21">
        <v>0</v>
      </c>
      <c r="AO21">
        <v>2842.745361328125</v>
      </c>
      <c r="AP21">
        <v>2842.745361328125</v>
      </c>
      <c r="AQ21">
        <v>0</v>
      </c>
      <c r="AR21">
        <v>2843.752685546875</v>
      </c>
      <c r="AS21">
        <v>2843.752685546875</v>
      </c>
      <c r="AT21">
        <v>0</v>
      </c>
      <c r="AU21">
        <v>2851.760498046875</v>
      </c>
      <c r="AV21">
        <v>2851.760498046875</v>
      </c>
      <c r="AW21">
        <v>0</v>
      </c>
      <c r="AY21">
        <v>19</v>
      </c>
      <c r="BA21">
        <f t="shared" si="0"/>
        <v>1.00732421875</v>
      </c>
      <c r="BB21">
        <f t="shared" si="1"/>
        <v>3.0009765625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3.015869140625</v>
      </c>
      <c r="BH21">
        <f t="shared" si="6"/>
        <v>15.048583984375</v>
      </c>
      <c r="BI21">
        <f t="shared" si="8"/>
        <v>286.126708984375</v>
      </c>
      <c r="BJ21">
        <f t="shared" si="9"/>
        <v>287.134765625</v>
      </c>
      <c r="BK21">
        <f t="shared" si="9"/>
        <v>288.34521484375</v>
      </c>
      <c r="BL21">
        <f t="shared" si="9"/>
        <v>288.859130859375</v>
      </c>
      <c r="BM21">
        <f t="shared" si="9"/>
        <v>293.36865234375</v>
      </c>
      <c r="BN21">
        <f t="shared" si="9"/>
        <v>296.36962890625</v>
      </c>
      <c r="BO21">
        <f t="shared" si="9"/>
        <v>301.181640625</v>
      </c>
    </row>
    <row r="22" spans="1:67" x14ac:dyDescent="0.2">
      <c r="A22" t="s">
        <v>159</v>
      </c>
      <c r="B22" t="s">
        <v>74</v>
      </c>
      <c r="C22" t="s">
        <v>58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1.2649457454681401</v>
      </c>
      <c r="M22">
        <v>1.2649457454681401</v>
      </c>
      <c r="N22">
        <v>0</v>
      </c>
      <c r="O22">
        <v>2866.400146484375</v>
      </c>
      <c r="P22">
        <v>2866.400146484375</v>
      </c>
      <c r="Q22">
        <v>0</v>
      </c>
      <c r="S22">
        <v>2869.401123046875</v>
      </c>
      <c r="T22">
        <v>2869.401123046875</v>
      </c>
      <c r="U22">
        <v>0</v>
      </c>
      <c r="W22">
        <v>2861.890625</v>
      </c>
      <c r="X22">
        <v>2861.890625</v>
      </c>
      <c r="Y22">
        <v>0</v>
      </c>
      <c r="Z22">
        <v>2866.400146484375</v>
      </c>
      <c r="AA22">
        <v>2866.400146484375</v>
      </c>
      <c r="AB22">
        <v>0</v>
      </c>
      <c r="AC22">
        <v>2861.376708984375</v>
      </c>
      <c r="AD22">
        <v>2861.376708984375</v>
      </c>
      <c r="AE22">
        <v>0</v>
      </c>
      <c r="AF22">
        <v>2861.890625</v>
      </c>
      <c r="AG22">
        <v>2861.890625</v>
      </c>
      <c r="AH22">
        <v>0</v>
      </c>
      <c r="AI22">
        <v>2858.773681640625</v>
      </c>
      <c r="AJ22">
        <v>2858.773681640625</v>
      </c>
      <c r="AK22">
        <v>0</v>
      </c>
      <c r="AL22">
        <v>2861.376708984375</v>
      </c>
      <c r="AM22">
        <v>2861.376708984375</v>
      </c>
      <c r="AN22">
        <v>0</v>
      </c>
      <c r="AO22">
        <v>2857.77734375</v>
      </c>
      <c r="AP22">
        <v>2857.77734375</v>
      </c>
      <c r="AQ22">
        <v>0</v>
      </c>
      <c r="AR22">
        <v>2858.790283203125</v>
      </c>
      <c r="AS22">
        <v>2858.790283203125</v>
      </c>
      <c r="AT22">
        <v>0</v>
      </c>
      <c r="AU22">
        <v>2866.400146484375</v>
      </c>
      <c r="AV22">
        <v>2866.400146484375</v>
      </c>
      <c r="AW22">
        <v>0</v>
      </c>
      <c r="AY22">
        <v>20</v>
      </c>
      <c r="BA22">
        <f t="shared" si="0"/>
        <v>1.012939453125</v>
      </c>
      <c r="BB22">
        <f t="shared" si="1"/>
        <v>2.60302734375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3.43212890625</v>
      </c>
      <c r="BH22">
        <f t="shared" si="6"/>
        <v>15.072509765625</v>
      </c>
      <c r="BI22">
        <f t="shared" si="8"/>
        <v>301.17529296875</v>
      </c>
      <c r="BJ22">
        <f t="shared" si="9"/>
        <v>302.1826171875</v>
      </c>
      <c r="BK22">
        <f t="shared" si="9"/>
        <v>305.18359375</v>
      </c>
      <c r="BL22">
        <f t="shared" si="9"/>
        <v>305.697509765625</v>
      </c>
      <c r="BM22">
        <f t="shared" si="9"/>
        <v>310.20703125</v>
      </c>
      <c r="BN22">
        <f t="shared" si="9"/>
        <v>313.2080078125</v>
      </c>
      <c r="BO22">
        <f t="shared" si="9"/>
        <v>316.223876953125</v>
      </c>
    </row>
    <row r="23" spans="1:67" x14ac:dyDescent="0.2">
      <c r="A23" t="s">
        <v>160</v>
      </c>
      <c r="B23" t="s">
        <v>27</v>
      </c>
      <c r="C23" t="s">
        <v>28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1.798741340637207</v>
      </c>
      <c r="M23">
        <v>1.798741340637207</v>
      </c>
      <c r="N23">
        <v>0</v>
      </c>
      <c r="O23">
        <v>2881.25537109375</v>
      </c>
      <c r="P23">
        <v>2881.25537109375</v>
      </c>
      <c r="Q23">
        <v>0</v>
      </c>
      <c r="S23">
        <v>2884.25634765625</v>
      </c>
      <c r="T23">
        <v>2884.25634765625</v>
      </c>
      <c r="U23">
        <v>0</v>
      </c>
      <c r="W23">
        <v>2876.745849609375</v>
      </c>
      <c r="X23">
        <v>2876.745849609375</v>
      </c>
      <c r="Y23">
        <v>0</v>
      </c>
      <c r="Z23">
        <v>2881.25537109375</v>
      </c>
      <c r="AA23">
        <v>2881.25537109375</v>
      </c>
      <c r="AB23">
        <v>0</v>
      </c>
      <c r="AC23">
        <v>2876.231689453125</v>
      </c>
      <c r="AD23">
        <v>2876.231689453125</v>
      </c>
      <c r="AE23">
        <v>0</v>
      </c>
      <c r="AF23">
        <v>2876.745849609375</v>
      </c>
      <c r="AG23">
        <v>2876.745849609375</v>
      </c>
      <c r="AH23">
        <v>0</v>
      </c>
      <c r="AI23">
        <v>2873.827880859375</v>
      </c>
      <c r="AJ23">
        <v>2873.827880859375</v>
      </c>
      <c r="AK23">
        <v>0</v>
      </c>
      <c r="AL23">
        <v>2876.231689453125</v>
      </c>
      <c r="AM23">
        <v>2876.231689453125</v>
      </c>
      <c r="AN23">
        <v>0</v>
      </c>
      <c r="AO23">
        <v>2872.833251953125</v>
      </c>
      <c r="AP23">
        <v>2872.833251953125</v>
      </c>
      <c r="AQ23">
        <v>0</v>
      </c>
      <c r="AR23">
        <v>2873.844482421875</v>
      </c>
      <c r="AS23">
        <v>2873.844482421875</v>
      </c>
      <c r="AT23">
        <v>0</v>
      </c>
      <c r="AU23">
        <v>2881.25537109375</v>
      </c>
      <c r="AV23">
        <v>2881.25537109375</v>
      </c>
      <c r="AW23">
        <v>0</v>
      </c>
      <c r="AY23">
        <v>21</v>
      </c>
      <c r="BA23">
        <f t="shared" si="0"/>
        <v>1.01123046875</v>
      </c>
      <c r="BB23">
        <f t="shared" si="1"/>
        <v>2.40380859375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3.629638671875</v>
      </c>
      <c r="BH23">
        <f t="shared" si="6"/>
        <v>15.0693359375</v>
      </c>
      <c r="BI23">
        <f t="shared" si="8"/>
        <v>316.247802734375</v>
      </c>
      <c r="BJ23">
        <f t="shared" si="9"/>
        <v>317.2607421875</v>
      </c>
      <c r="BK23">
        <f t="shared" si="9"/>
        <v>319.86376953125</v>
      </c>
      <c r="BL23">
        <f t="shared" si="9"/>
        <v>320.377685546875</v>
      </c>
      <c r="BM23">
        <f t="shared" si="9"/>
        <v>324.88720703125</v>
      </c>
      <c r="BN23">
        <f t="shared" si="9"/>
        <v>327.88818359375</v>
      </c>
      <c r="BO23">
        <f t="shared" si="9"/>
        <v>331.3203125</v>
      </c>
    </row>
    <row r="24" spans="1:67" x14ac:dyDescent="0.2">
      <c r="A24" t="s">
        <v>159</v>
      </c>
      <c r="B24" t="s">
        <v>143</v>
      </c>
      <c r="C24" t="s">
        <v>22</v>
      </c>
      <c r="D24">
        <v>30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1.5870587825775151</v>
      </c>
      <c r="M24">
        <v>1.5870587825775151</v>
      </c>
      <c r="N24">
        <v>0</v>
      </c>
      <c r="O24">
        <v>2895.21533203125</v>
      </c>
      <c r="P24">
        <v>2895.21533203125</v>
      </c>
      <c r="Q24">
        <v>0</v>
      </c>
      <c r="S24">
        <v>2898.216064453125</v>
      </c>
      <c r="T24">
        <v>2898.216064453125</v>
      </c>
      <c r="U24">
        <v>0</v>
      </c>
      <c r="W24">
        <v>2890.70556640625</v>
      </c>
      <c r="X24">
        <v>2890.70556640625</v>
      </c>
      <c r="Y24">
        <v>0</v>
      </c>
      <c r="Z24">
        <v>2895.21533203125</v>
      </c>
      <c r="AA24">
        <v>2895.21533203125</v>
      </c>
      <c r="AB24">
        <v>0</v>
      </c>
      <c r="AC24">
        <v>2890.191650390625</v>
      </c>
      <c r="AD24">
        <v>2890.191650390625</v>
      </c>
      <c r="AE24">
        <v>0</v>
      </c>
      <c r="AF24">
        <v>2890.70556640625</v>
      </c>
      <c r="AG24">
        <v>2890.70556640625</v>
      </c>
      <c r="AH24">
        <v>0</v>
      </c>
      <c r="AI24">
        <v>2888.8818359375</v>
      </c>
      <c r="AJ24">
        <v>2888.8818359375</v>
      </c>
      <c r="AK24">
        <v>0</v>
      </c>
      <c r="AL24">
        <v>2890.191650390625</v>
      </c>
      <c r="AM24">
        <v>2890.191650390625</v>
      </c>
      <c r="AN24">
        <v>0</v>
      </c>
      <c r="AO24">
        <v>2887.885986328125</v>
      </c>
      <c r="AP24">
        <v>2887.885986328125</v>
      </c>
      <c r="AQ24">
        <v>0</v>
      </c>
      <c r="AR24">
        <v>2888.8984375</v>
      </c>
      <c r="AS24">
        <v>2888.8984375</v>
      </c>
      <c r="AT24">
        <v>0</v>
      </c>
      <c r="AU24">
        <v>2895.21533203125</v>
      </c>
      <c r="AV24">
        <v>2895.21533203125</v>
      </c>
      <c r="AW24">
        <v>0</v>
      </c>
      <c r="AY24">
        <v>22</v>
      </c>
      <c r="BA24">
        <f t="shared" si="0"/>
        <v>1.012451171875</v>
      </c>
      <c r="BB24">
        <f t="shared" si="1"/>
        <v>1.309814453125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4.7255859375</v>
      </c>
      <c r="BH24">
        <f t="shared" si="6"/>
        <v>15.072265625</v>
      </c>
      <c r="BI24">
        <f t="shared" si="8"/>
        <v>331.317138671875</v>
      </c>
      <c r="BJ24">
        <f t="shared" si="9"/>
        <v>332.328369140625</v>
      </c>
      <c r="BK24">
        <f t="shared" si="9"/>
        <v>334.732177734375</v>
      </c>
      <c r="BL24">
        <f t="shared" si="9"/>
        <v>335.246337890625</v>
      </c>
      <c r="BM24">
        <f t="shared" si="9"/>
        <v>339.755859375</v>
      </c>
      <c r="BN24">
        <f t="shared" si="9"/>
        <v>342.7568359375</v>
      </c>
      <c r="BO24">
        <f t="shared" si="9"/>
        <v>346.386474609375</v>
      </c>
    </row>
    <row r="25" spans="1:67" x14ac:dyDescent="0.2">
      <c r="A25" t="s">
        <v>160</v>
      </c>
      <c r="B25" t="s">
        <v>27</v>
      </c>
      <c r="C25" t="s">
        <v>28</v>
      </c>
      <c r="D25">
        <v>-150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1.5403368473052981</v>
      </c>
      <c r="M25">
        <v>1.5403368473052981</v>
      </c>
      <c r="N25">
        <v>0</v>
      </c>
      <c r="O25">
        <v>2910.56787109375</v>
      </c>
      <c r="P25">
        <v>2910.56787109375</v>
      </c>
      <c r="Q25">
        <v>0</v>
      </c>
      <c r="S25">
        <v>2913.568603515625</v>
      </c>
      <c r="T25">
        <v>2913.568603515625</v>
      </c>
      <c r="U25">
        <v>0</v>
      </c>
      <c r="W25">
        <v>2906.05810546875</v>
      </c>
      <c r="X25">
        <v>2906.05810546875</v>
      </c>
      <c r="Y25">
        <v>0</v>
      </c>
      <c r="Z25">
        <v>2910.56787109375</v>
      </c>
      <c r="AA25">
        <v>2910.56787109375</v>
      </c>
      <c r="AB25">
        <v>0</v>
      </c>
      <c r="AC25">
        <v>2905.544189453125</v>
      </c>
      <c r="AD25">
        <v>2905.544189453125</v>
      </c>
      <c r="AE25">
        <v>0</v>
      </c>
      <c r="AF25">
        <v>2906.05810546875</v>
      </c>
      <c r="AG25">
        <v>2906.05810546875</v>
      </c>
      <c r="AH25">
        <v>0</v>
      </c>
      <c r="AI25">
        <v>2903.93603515625</v>
      </c>
      <c r="AJ25">
        <v>2903.93603515625</v>
      </c>
      <c r="AK25">
        <v>0</v>
      </c>
      <c r="AL25">
        <v>2905.544189453125</v>
      </c>
      <c r="AM25">
        <v>2905.544189453125</v>
      </c>
      <c r="AN25">
        <v>0</v>
      </c>
      <c r="AO25">
        <v>2902.941650390625</v>
      </c>
      <c r="AP25">
        <v>2902.941650390625</v>
      </c>
      <c r="AQ25">
        <v>0</v>
      </c>
      <c r="AR25">
        <v>2903.95263671875</v>
      </c>
      <c r="AS25">
        <v>2903.95263671875</v>
      </c>
      <c r="AT25">
        <v>0</v>
      </c>
      <c r="AU25">
        <v>2910.56787109375</v>
      </c>
      <c r="AV25">
        <v>2910.56787109375</v>
      </c>
      <c r="AW25">
        <v>0</v>
      </c>
      <c r="AY25">
        <v>23</v>
      </c>
      <c r="BA25">
        <f t="shared" si="0"/>
        <v>1.010986328125</v>
      </c>
      <c r="BB25">
        <f t="shared" si="1"/>
        <v>1.608154296875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4.42578125</v>
      </c>
      <c r="BH25">
        <f t="shared" si="6"/>
        <v>15.0693359375</v>
      </c>
      <c r="BI25">
        <f t="shared" si="8"/>
        <v>346.389404296875</v>
      </c>
      <c r="BJ25">
        <f t="shared" si="9"/>
        <v>347.40185546875</v>
      </c>
      <c r="BK25">
        <f t="shared" si="9"/>
        <v>348.711669921875</v>
      </c>
      <c r="BL25">
        <f t="shared" si="9"/>
        <v>349.2255859375</v>
      </c>
      <c r="BM25">
        <f t="shared" si="9"/>
        <v>353.7353515625</v>
      </c>
      <c r="BN25">
        <f t="shared" si="9"/>
        <v>356.736083984375</v>
      </c>
      <c r="BO25">
        <f t="shared" si="9"/>
        <v>361.461669921875</v>
      </c>
    </row>
    <row r="26" spans="1:67" x14ac:dyDescent="0.2">
      <c r="A26" t="s">
        <v>159</v>
      </c>
      <c r="B26" t="s">
        <v>86</v>
      </c>
      <c r="C26" t="s">
        <v>83</v>
      </c>
      <c r="D26">
        <v>150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61</v>
      </c>
      <c r="L26">
        <v>1.019457221031189</v>
      </c>
      <c r="M26">
        <v>1.019457221031189</v>
      </c>
      <c r="N26">
        <v>0</v>
      </c>
      <c r="O26">
        <v>2926.417724609375</v>
      </c>
      <c r="P26">
        <v>2926.417724609375</v>
      </c>
      <c r="Q26">
        <v>0</v>
      </c>
      <c r="S26">
        <v>2929.41845703125</v>
      </c>
      <c r="T26">
        <v>2929.41845703125</v>
      </c>
      <c r="U26">
        <v>0</v>
      </c>
      <c r="W26">
        <v>2921.908203125</v>
      </c>
      <c r="X26">
        <v>2921.908203125</v>
      </c>
      <c r="Y26">
        <v>0</v>
      </c>
      <c r="Z26">
        <v>2926.417724609375</v>
      </c>
      <c r="AA26">
        <v>2926.417724609375</v>
      </c>
      <c r="AB26">
        <v>0</v>
      </c>
      <c r="AC26">
        <v>2921.39404296875</v>
      </c>
      <c r="AD26">
        <v>2921.39404296875</v>
      </c>
      <c r="AE26">
        <v>0</v>
      </c>
      <c r="AF26">
        <v>2921.908203125</v>
      </c>
      <c r="AG26">
        <v>2921.908203125</v>
      </c>
      <c r="AH26">
        <v>0</v>
      </c>
      <c r="AI26">
        <v>2918.989990234375</v>
      </c>
      <c r="AJ26">
        <v>2918.989990234375</v>
      </c>
      <c r="AK26">
        <v>0</v>
      </c>
      <c r="AL26">
        <v>2921.39404296875</v>
      </c>
      <c r="AM26">
        <v>2921.39404296875</v>
      </c>
      <c r="AN26">
        <v>0</v>
      </c>
      <c r="AO26">
        <v>2917.994384765625</v>
      </c>
      <c r="AP26">
        <v>2917.994384765625</v>
      </c>
      <c r="AQ26">
        <v>0</v>
      </c>
      <c r="AR26">
        <v>2919.0068359375</v>
      </c>
      <c r="AS26">
        <v>2919.0068359375</v>
      </c>
      <c r="AT26">
        <v>0</v>
      </c>
      <c r="AU26">
        <v>2926.417724609375</v>
      </c>
      <c r="AV26">
        <v>2926.417724609375</v>
      </c>
      <c r="AW26">
        <v>0</v>
      </c>
      <c r="AY26">
        <v>24</v>
      </c>
      <c r="BA26">
        <f t="shared" si="0"/>
        <v>1.012451171875</v>
      </c>
      <c r="BB26">
        <f t="shared" si="1"/>
        <v>2.404052734375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3.6298828125</v>
      </c>
      <c r="BH26">
        <f t="shared" si="6"/>
        <v>15.07080078125</v>
      </c>
      <c r="BI26">
        <f t="shared" si="8"/>
        <v>361.458740234375</v>
      </c>
      <c r="BJ26">
        <f t="shared" si="9"/>
        <v>362.4697265625</v>
      </c>
      <c r="BK26">
        <f t="shared" si="9"/>
        <v>364.077880859375</v>
      </c>
      <c r="BL26">
        <f t="shared" si="9"/>
        <v>364.591796875</v>
      </c>
      <c r="BM26">
        <f t="shared" si="9"/>
        <v>369.1015625</v>
      </c>
      <c r="BN26">
        <f t="shared" si="9"/>
        <v>372.102294921875</v>
      </c>
      <c r="BO26">
        <f t="shared" si="9"/>
        <v>376.528076171875</v>
      </c>
    </row>
    <row r="27" spans="1:67" x14ac:dyDescent="0.2">
      <c r="A27" t="s">
        <v>160</v>
      </c>
      <c r="B27" t="s">
        <v>73</v>
      </c>
      <c r="C27" t="s">
        <v>63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1.205558300018311</v>
      </c>
      <c r="M27">
        <v>1.205558300018311</v>
      </c>
      <c r="N27">
        <v>0</v>
      </c>
      <c r="O27">
        <v>2940.377685546875</v>
      </c>
      <c r="P27">
        <v>2940.377685546875</v>
      </c>
      <c r="Q27">
        <v>0</v>
      </c>
      <c r="S27">
        <v>2943.37841796875</v>
      </c>
      <c r="T27">
        <v>2943.37841796875</v>
      </c>
      <c r="U27">
        <v>0</v>
      </c>
      <c r="W27">
        <v>2935.867919921875</v>
      </c>
      <c r="X27">
        <v>2935.867919921875</v>
      </c>
      <c r="Y27">
        <v>0</v>
      </c>
      <c r="Z27">
        <v>2940.377685546875</v>
      </c>
      <c r="AA27">
        <v>2940.377685546875</v>
      </c>
      <c r="AB27">
        <v>0</v>
      </c>
      <c r="AC27">
        <v>2935.35400390625</v>
      </c>
      <c r="AD27">
        <v>2935.35400390625</v>
      </c>
      <c r="AE27">
        <v>0</v>
      </c>
      <c r="AF27">
        <v>2935.867919921875</v>
      </c>
      <c r="AG27">
        <v>2935.867919921875</v>
      </c>
      <c r="AH27">
        <v>0</v>
      </c>
      <c r="AI27">
        <v>2934.044189453125</v>
      </c>
      <c r="AJ27">
        <v>2934.044189453125</v>
      </c>
      <c r="AK27">
        <v>0</v>
      </c>
      <c r="AL27">
        <v>2935.35400390625</v>
      </c>
      <c r="AM27">
        <v>2935.35400390625</v>
      </c>
      <c r="AN27">
        <v>0</v>
      </c>
      <c r="AO27">
        <v>2933.04833984375</v>
      </c>
      <c r="AP27">
        <v>2933.04833984375</v>
      </c>
      <c r="AQ27">
        <v>0</v>
      </c>
      <c r="AR27">
        <v>2934.060791015625</v>
      </c>
      <c r="AS27">
        <v>2934.060791015625</v>
      </c>
      <c r="AT27">
        <v>0</v>
      </c>
      <c r="AU27">
        <v>2940.377685546875</v>
      </c>
      <c r="AV27">
        <v>2940.377685546875</v>
      </c>
      <c r="AW27">
        <v>0</v>
      </c>
      <c r="AY27">
        <v>25</v>
      </c>
      <c r="BA27">
        <f t="shared" si="0"/>
        <v>1.012451171875</v>
      </c>
      <c r="BB27">
        <f t="shared" si="1"/>
        <v>1.309814453125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4.724365234375</v>
      </c>
      <c r="BH27">
        <f t="shared" si="6"/>
        <v>15.071044921875</v>
      </c>
      <c r="BI27">
        <f t="shared" si="8"/>
        <v>376.529541015625</v>
      </c>
      <c r="BJ27">
        <f t="shared" si="9"/>
        <v>377.5419921875</v>
      </c>
      <c r="BK27">
        <f t="shared" si="9"/>
        <v>379.946044921875</v>
      </c>
      <c r="BL27">
        <f t="shared" si="9"/>
        <v>380.460205078125</v>
      </c>
      <c r="BM27">
        <f t="shared" si="9"/>
        <v>384.9697265625</v>
      </c>
      <c r="BN27">
        <f t="shared" si="9"/>
        <v>387.970458984375</v>
      </c>
      <c r="BO27">
        <f t="shared" si="9"/>
        <v>391.600341796875</v>
      </c>
    </row>
    <row r="28" spans="1:67" x14ac:dyDescent="0.2">
      <c r="A28" t="s">
        <v>159</v>
      </c>
      <c r="B28" t="s">
        <v>85</v>
      </c>
      <c r="C28" t="s">
        <v>28</v>
      </c>
      <c r="D28">
        <v>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1.335104703903198</v>
      </c>
      <c r="M28">
        <v>1.335104703903198</v>
      </c>
      <c r="N28">
        <v>0</v>
      </c>
      <c r="O28">
        <v>2956.128173828125</v>
      </c>
      <c r="P28">
        <v>2956.128173828125</v>
      </c>
      <c r="Q28">
        <v>0</v>
      </c>
      <c r="S28">
        <v>2959.12890625</v>
      </c>
      <c r="T28">
        <v>2959.12890625</v>
      </c>
      <c r="U28">
        <v>0</v>
      </c>
      <c r="W28">
        <v>2951.618408203125</v>
      </c>
      <c r="X28">
        <v>2951.618408203125</v>
      </c>
      <c r="Y28">
        <v>0</v>
      </c>
      <c r="Z28">
        <v>2956.128173828125</v>
      </c>
      <c r="AA28">
        <v>2956.128173828125</v>
      </c>
      <c r="AB28">
        <v>0</v>
      </c>
      <c r="AC28">
        <v>2951.1044921875</v>
      </c>
      <c r="AD28">
        <v>2951.1044921875</v>
      </c>
      <c r="AE28">
        <v>0</v>
      </c>
      <c r="AF28">
        <v>2951.618408203125</v>
      </c>
      <c r="AG28">
        <v>2951.618408203125</v>
      </c>
      <c r="AH28">
        <v>0</v>
      </c>
      <c r="AI28">
        <v>2949.098388671875</v>
      </c>
      <c r="AJ28">
        <v>2949.098388671875</v>
      </c>
      <c r="AK28">
        <v>0</v>
      </c>
      <c r="AL28">
        <v>2951.1044921875</v>
      </c>
      <c r="AM28">
        <v>2951.1044921875</v>
      </c>
      <c r="AN28">
        <v>0</v>
      </c>
      <c r="AO28">
        <v>2948.102783203125</v>
      </c>
      <c r="AP28">
        <v>2948.102783203125</v>
      </c>
      <c r="AQ28">
        <v>0</v>
      </c>
      <c r="AR28">
        <v>2949.114990234375</v>
      </c>
      <c r="AS28">
        <v>2949.114990234375</v>
      </c>
      <c r="AT28">
        <v>0</v>
      </c>
      <c r="AU28">
        <v>2956.128173828125</v>
      </c>
      <c r="AV28">
        <v>2956.128173828125</v>
      </c>
      <c r="AW28">
        <v>0</v>
      </c>
      <c r="AY28">
        <v>26</v>
      </c>
      <c r="BA28">
        <f t="shared" si="0"/>
        <v>1.01220703125</v>
      </c>
      <c r="BB28">
        <f t="shared" si="1"/>
        <v>2.006103515625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4.014892578125</v>
      </c>
      <c r="BH28">
        <f t="shared" si="6"/>
        <v>15.0576171875</v>
      </c>
      <c r="BI28">
        <f t="shared" si="8"/>
        <v>391.6005859375</v>
      </c>
      <c r="BJ28">
        <f t="shared" si="9"/>
        <v>392.613037109375</v>
      </c>
      <c r="BK28">
        <f t="shared" si="9"/>
        <v>393.9228515625</v>
      </c>
      <c r="BL28">
        <f t="shared" si="9"/>
        <v>394.436767578125</v>
      </c>
      <c r="BM28">
        <f t="shared" si="9"/>
        <v>398.946533203125</v>
      </c>
      <c r="BN28">
        <f t="shared" si="9"/>
        <v>401.947265625</v>
      </c>
      <c r="BO28">
        <f t="shared" si="9"/>
        <v>406.671630859375</v>
      </c>
    </row>
    <row r="29" spans="1:67" x14ac:dyDescent="0.2">
      <c r="A29" t="s">
        <v>159</v>
      </c>
      <c r="B29" t="s">
        <v>24</v>
      </c>
      <c r="C29" t="s">
        <v>58</v>
      </c>
      <c r="D29">
        <v>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0.90538358688354492</v>
      </c>
      <c r="M29">
        <v>0.90538358688354492</v>
      </c>
      <c r="N29">
        <v>0</v>
      </c>
      <c r="O29">
        <v>2970.369873046875</v>
      </c>
      <c r="P29">
        <v>2970.369873046875</v>
      </c>
      <c r="Q29">
        <v>0</v>
      </c>
      <c r="S29">
        <v>2973.37060546875</v>
      </c>
      <c r="T29">
        <v>2973.37060546875</v>
      </c>
      <c r="U29">
        <v>0</v>
      </c>
      <c r="W29">
        <v>2965.860107421875</v>
      </c>
      <c r="X29">
        <v>2965.860107421875</v>
      </c>
      <c r="Y29">
        <v>0</v>
      </c>
      <c r="Z29">
        <v>2970.369873046875</v>
      </c>
      <c r="AA29">
        <v>2970.369873046875</v>
      </c>
      <c r="AB29">
        <v>0</v>
      </c>
      <c r="AC29">
        <v>2965.34619140625</v>
      </c>
      <c r="AD29">
        <v>2965.34619140625</v>
      </c>
      <c r="AE29">
        <v>0</v>
      </c>
      <c r="AF29">
        <v>2965.860107421875</v>
      </c>
      <c r="AG29">
        <v>2965.860107421875</v>
      </c>
      <c r="AH29">
        <v>0</v>
      </c>
      <c r="AI29">
        <v>2964.135986328125</v>
      </c>
      <c r="AJ29">
        <v>2964.135986328125</v>
      </c>
      <c r="AK29">
        <v>0</v>
      </c>
      <c r="AL29">
        <v>2965.34619140625</v>
      </c>
      <c r="AM29">
        <v>2965.34619140625</v>
      </c>
      <c r="AN29">
        <v>0</v>
      </c>
      <c r="AO29">
        <v>2963.143798828125</v>
      </c>
      <c r="AP29">
        <v>2963.143798828125</v>
      </c>
      <c r="AQ29">
        <v>0</v>
      </c>
      <c r="AR29">
        <v>2964.152587890625</v>
      </c>
      <c r="AS29">
        <v>2964.152587890625</v>
      </c>
      <c r="AT29">
        <v>0</v>
      </c>
      <c r="AU29">
        <v>2970.369873046875</v>
      </c>
      <c r="AV29">
        <v>2970.369873046875</v>
      </c>
      <c r="AW29">
        <v>0</v>
      </c>
      <c r="AY29">
        <v>27</v>
      </c>
      <c r="BA29">
        <f t="shared" si="0"/>
        <v>1.0087890625</v>
      </c>
      <c r="BB29">
        <f t="shared" si="1"/>
        <v>1.210205078125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4.812744140625</v>
      </c>
      <c r="BH29">
        <f t="shared" si="6"/>
        <v>15.05615234375</v>
      </c>
      <c r="BI29">
        <f t="shared" si="8"/>
        <v>406.658203125</v>
      </c>
      <c r="BJ29">
        <f t="shared" si="9"/>
        <v>407.67041015625</v>
      </c>
      <c r="BK29">
        <f t="shared" si="9"/>
        <v>409.676513671875</v>
      </c>
      <c r="BL29">
        <f t="shared" si="9"/>
        <v>410.1904296875</v>
      </c>
      <c r="BM29">
        <f t="shared" si="9"/>
        <v>414.7001953125</v>
      </c>
      <c r="BN29">
        <f t="shared" si="9"/>
        <v>417.700927734375</v>
      </c>
      <c r="BO29">
        <f t="shared" si="9"/>
        <v>421.7158203125</v>
      </c>
    </row>
    <row r="30" spans="1:67" x14ac:dyDescent="0.2">
      <c r="A30" t="s">
        <v>159</v>
      </c>
      <c r="B30" t="s">
        <v>16</v>
      </c>
      <c r="C30" t="s">
        <v>17</v>
      </c>
      <c r="D30">
        <v>30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0.84565538167953491</v>
      </c>
      <c r="M30">
        <v>0.84565538167953491</v>
      </c>
      <c r="N30">
        <v>0</v>
      </c>
      <c r="O30">
        <v>2986.50146484375</v>
      </c>
      <c r="P30">
        <v>2986.50146484375</v>
      </c>
      <c r="Q30">
        <v>0</v>
      </c>
      <c r="S30">
        <v>2989.50244140625</v>
      </c>
      <c r="T30">
        <v>2989.50244140625</v>
      </c>
      <c r="U30">
        <v>0</v>
      </c>
      <c r="W30">
        <v>2981.991943359375</v>
      </c>
      <c r="X30">
        <v>2981.991943359375</v>
      </c>
      <c r="Y30">
        <v>0</v>
      </c>
      <c r="Z30">
        <v>2986.50146484375</v>
      </c>
      <c r="AA30">
        <v>2986.50146484375</v>
      </c>
      <c r="AB30">
        <v>0</v>
      </c>
      <c r="AC30">
        <v>2981.47802734375</v>
      </c>
      <c r="AD30">
        <v>2981.47802734375</v>
      </c>
      <c r="AE30">
        <v>0</v>
      </c>
      <c r="AF30">
        <v>2981.991943359375</v>
      </c>
      <c r="AG30">
        <v>2981.991943359375</v>
      </c>
      <c r="AH30">
        <v>0</v>
      </c>
      <c r="AI30">
        <v>2979.17333984375</v>
      </c>
      <c r="AJ30">
        <v>2979.17333984375</v>
      </c>
      <c r="AK30">
        <v>0</v>
      </c>
      <c r="AL30">
        <v>2981.47802734375</v>
      </c>
      <c r="AM30">
        <v>2981.47802734375</v>
      </c>
      <c r="AN30">
        <v>0</v>
      </c>
      <c r="AO30">
        <v>2978.183349609375</v>
      </c>
      <c r="AP30">
        <v>2978.183349609375</v>
      </c>
      <c r="AQ30">
        <v>0</v>
      </c>
      <c r="AR30">
        <v>2979.18994140625</v>
      </c>
      <c r="AS30">
        <v>2979.18994140625</v>
      </c>
      <c r="AT30">
        <v>0</v>
      </c>
      <c r="AU30">
        <v>2986.50146484375</v>
      </c>
      <c r="AV30">
        <v>2986.50146484375</v>
      </c>
      <c r="AW30">
        <v>0</v>
      </c>
      <c r="AY30">
        <v>28</v>
      </c>
      <c r="BA30">
        <f t="shared" si="0"/>
        <v>1.006591796875</v>
      </c>
      <c r="BB30">
        <f t="shared" si="1"/>
        <v>2.3046875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3.747314453125</v>
      </c>
      <c r="BH30">
        <f t="shared" si="6"/>
        <v>15.0830078125</v>
      </c>
      <c r="BI30">
        <f t="shared" si="8"/>
        <v>421.71435546875</v>
      </c>
      <c r="BJ30">
        <f t="shared" si="9"/>
        <v>422.72314453125</v>
      </c>
      <c r="BK30">
        <f t="shared" si="9"/>
        <v>423.933349609375</v>
      </c>
      <c r="BL30">
        <f t="shared" si="9"/>
        <v>424.447265625</v>
      </c>
      <c r="BM30">
        <f t="shared" si="9"/>
        <v>428.95703125</v>
      </c>
      <c r="BN30">
        <f t="shared" si="9"/>
        <v>431.957763671875</v>
      </c>
      <c r="BO30">
        <f t="shared" si="9"/>
        <v>436.7705078125</v>
      </c>
    </row>
    <row r="31" spans="1:67" x14ac:dyDescent="0.2">
      <c r="A31" t="s">
        <v>159</v>
      </c>
      <c r="B31" t="s">
        <v>67</v>
      </c>
      <c r="C31" t="s">
        <v>68</v>
      </c>
      <c r="D31">
        <v>60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61</v>
      </c>
      <c r="L31">
        <v>1.9352666139602659</v>
      </c>
      <c r="M31">
        <v>1.9352666139602659</v>
      </c>
      <c r="N31">
        <v>0</v>
      </c>
      <c r="O31">
        <v>3000.677001953125</v>
      </c>
      <c r="P31">
        <v>3000.677001953125</v>
      </c>
      <c r="Q31">
        <v>0</v>
      </c>
      <c r="S31">
        <v>3003.677734375</v>
      </c>
      <c r="T31">
        <v>3003.677734375</v>
      </c>
      <c r="U31">
        <v>0</v>
      </c>
      <c r="W31">
        <v>2996.16748046875</v>
      </c>
      <c r="X31">
        <v>2996.16748046875</v>
      </c>
      <c r="Y31">
        <v>0</v>
      </c>
      <c r="Z31">
        <v>3000.677001953125</v>
      </c>
      <c r="AA31">
        <v>3000.677001953125</v>
      </c>
      <c r="AB31">
        <v>0</v>
      </c>
      <c r="AC31">
        <v>2995.6533203125</v>
      </c>
      <c r="AD31">
        <v>2995.6533203125</v>
      </c>
      <c r="AE31">
        <v>0</v>
      </c>
      <c r="AF31">
        <v>2996.16748046875</v>
      </c>
      <c r="AG31">
        <v>2996.16748046875</v>
      </c>
      <c r="AH31">
        <v>0</v>
      </c>
      <c r="AI31">
        <v>2994.244140625</v>
      </c>
      <c r="AJ31">
        <v>2994.244140625</v>
      </c>
      <c r="AK31">
        <v>0</v>
      </c>
      <c r="AL31">
        <v>2995.6533203125</v>
      </c>
      <c r="AM31">
        <v>2995.6533203125</v>
      </c>
      <c r="AN31">
        <v>0</v>
      </c>
      <c r="AO31">
        <v>2993.249755859375</v>
      </c>
      <c r="AP31">
        <v>2993.249755859375</v>
      </c>
      <c r="AQ31">
        <v>0</v>
      </c>
      <c r="AR31">
        <v>2994.2607421875</v>
      </c>
      <c r="AS31">
        <v>2994.2607421875</v>
      </c>
      <c r="AT31">
        <v>0</v>
      </c>
      <c r="AU31">
        <v>3000.677001953125</v>
      </c>
      <c r="AV31">
        <v>3000.677001953125</v>
      </c>
      <c r="AW31">
        <v>0</v>
      </c>
      <c r="AY31">
        <v>29</v>
      </c>
      <c r="BA31">
        <f t="shared" si="0"/>
        <v>1.010986328125</v>
      </c>
      <c r="BB31">
        <f t="shared" si="1"/>
        <v>1.4091796875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-3003.677734375</v>
      </c>
      <c r="BI31">
        <f t="shared" si="8"/>
        <v>436.79736328125</v>
      </c>
      <c r="BJ31">
        <f t="shared" si="9"/>
        <v>437.803955078125</v>
      </c>
      <c r="BK31">
        <f t="shared" si="9"/>
        <v>440.108642578125</v>
      </c>
      <c r="BL31">
        <f t="shared" si="9"/>
        <v>440.62255859375</v>
      </c>
      <c r="BM31">
        <f t="shared" si="9"/>
        <v>445.132080078125</v>
      </c>
      <c r="BN31">
        <f t="shared" si="9"/>
        <v>448.133056640625</v>
      </c>
      <c r="BO31">
        <f t="shared" si="9"/>
        <v>451.88037109375</v>
      </c>
    </row>
    <row r="33" spans="1:2" x14ac:dyDescent="0.2">
      <c r="A33" t="s">
        <v>29</v>
      </c>
    </row>
    <row r="34" spans="1:2" x14ac:dyDescent="0.2">
      <c r="A34" t="s">
        <v>30</v>
      </c>
      <c r="B34">
        <v>63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60.377577216692302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7951-280D-5747-B350-A539012B642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159</v>
      </c>
      <c r="B2" t="s">
        <v>24</v>
      </c>
      <c r="C2" t="s">
        <v>58</v>
      </c>
      <c r="D2">
        <v>90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1.257298946380615</v>
      </c>
      <c r="M2">
        <v>1.257298946380615</v>
      </c>
      <c r="N2">
        <v>0</v>
      </c>
      <c r="O2">
        <v>3090.537841796875</v>
      </c>
      <c r="P2">
        <v>3090.537841796875</v>
      </c>
      <c r="Q2">
        <v>0</v>
      </c>
      <c r="S2">
        <v>3093.5400390625</v>
      </c>
      <c r="T2">
        <v>3093.5400390625</v>
      </c>
      <c r="U2">
        <v>0</v>
      </c>
      <c r="W2">
        <v>3086.02783203125</v>
      </c>
      <c r="X2">
        <v>3086.02783203125</v>
      </c>
      <c r="Y2">
        <v>0</v>
      </c>
      <c r="Z2">
        <v>3090.537841796875</v>
      </c>
      <c r="AA2">
        <v>3090.537841796875</v>
      </c>
      <c r="AB2">
        <v>0</v>
      </c>
      <c r="AC2">
        <v>3085.513916015625</v>
      </c>
      <c r="AD2">
        <v>3085.513916015625</v>
      </c>
      <c r="AE2">
        <v>0</v>
      </c>
      <c r="AF2">
        <v>3086.02783203125</v>
      </c>
      <c r="AG2">
        <v>3086.02783203125</v>
      </c>
      <c r="AH2">
        <v>0</v>
      </c>
      <c r="AI2">
        <v>3083.308837890625</v>
      </c>
      <c r="AJ2">
        <v>3083.308837890625</v>
      </c>
      <c r="AK2">
        <v>0</v>
      </c>
      <c r="AL2">
        <v>3085.513916015625</v>
      </c>
      <c r="AM2">
        <v>3085.513916015625</v>
      </c>
      <c r="AN2">
        <v>0</v>
      </c>
      <c r="AO2">
        <v>3082.3203125</v>
      </c>
      <c r="AP2">
        <v>3082.3203125</v>
      </c>
      <c r="AQ2">
        <v>0</v>
      </c>
      <c r="AR2">
        <v>3083.325439453125</v>
      </c>
      <c r="AS2">
        <v>3083.325439453125</v>
      </c>
      <c r="AT2">
        <v>0</v>
      </c>
      <c r="AU2">
        <v>3090.537841796875</v>
      </c>
      <c r="AV2">
        <v>3090.537841796875</v>
      </c>
      <c r="AW2">
        <v>0</v>
      </c>
      <c r="AY2">
        <v>0</v>
      </c>
      <c r="BA2">
        <f>AR2-AO2</f>
        <v>1.005126953125</v>
      </c>
      <c r="BB2">
        <f>AL2-AI2</f>
        <v>2.205078125</v>
      </c>
      <c r="BC2">
        <f>AF2-AD2</f>
        <v>0.513916015625</v>
      </c>
      <c r="BD2">
        <f>Z2-W2</f>
        <v>4.510009765625</v>
      </c>
      <c r="BE2">
        <f>S2-AU2</f>
        <v>3.002197265625</v>
      </c>
      <c r="BF2">
        <f>AO3-S2</f>
        <v>3.827880859375</v>
      </c>
      <c r="BH2">
        <f>SUM(BA2:BF2)</f>
        <v>15.064208984375</v>
      </c>
      <c r="BI2">
        <v>0</v>
      </c>
      <c r="BJ2">
        <f>BA2-AX2</f>
        <v>1.005126953125</v>
      </c>
      <c r="BK2">
        <f>BJ2+BB2</f>
        <v>3.210205078125</v>
      </c>
      <c r="BL2">
        <f>BK2+BC2</f>
        <v>3.72412109375</v>
      </c>
      <c r="BM2">
        <f>BL2+BD2</f>
        <v>8.234130859375</v>
      </c>
      <c r="BN2">
        <f>BM2+BE2</f>
        <v>11.236328125</v>
      </c>
      <c r="BO2">
        <f>BN2+BF2</f>
        <v>15.064208984375</v>
      </c>
    </row>
    <row r="3" spans="1:67" x14ac:dyDescent="0.2">
      <c r="A3" t="s">
        <v>160</v>
      </c>
      <c r="B3" t="s">
        <v>62</v>
      </c>
      <c r="C3" t="s">
        <v>63</v>
      </c>
      <c r="D3">
        <v>-60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61</v>
      </c>
      <c r="L3">
        <v>1.2710516452789311</v>
      </c>
      <c r="M3">
        <v>1.2710516452789311</v>
      </c>
      <c r="N3">
        <v>0</v>
      </c>
      <c r="O3">
        <v>3105.09423828125</v>
      </c>
      <c r="P3">
        <v>3105.09423828125</v>
      </c>
      <c r="Q3">
        <v>0</v>
      </c>
      <c r="S3">
        <v>3108.094970703125</v>
      </c>
      <c r="T3">
        <v>3108.094970703125</v>
      </c>
      <c r="U3">
        <v>0</v>
      </c>
      <c r="W3">
        <v>3100.58447265625</v>
      </c>
      <c r="X3">
        <v>3100.58447265625</v>
      </c>
      <c r="Y3">
        <v>0</v>
      </c>
      <c r="Z3">
        <v>3105.09423828125</v>
      </c>
      <c r="AA3">
        <v>3105.09423828125</v>
      </c>
      <c r="AB3">
        <v>0</v>
      </c>
      <c r="AC3">
        <v>3100.070556640625</v>
      </c>
      <c r="AD3">
        <v>3100.070556640625</v>
      </c>
      <c r="AE3">
        <v>0</v>
      </c>
      <c r="AF3">
        <v>3100.58447265625</v>
      </c>
      <c r="AG3">
        <v>3100.58447265625</v>
      </c>
      <c r="AH3">
        <v>0</v>
      </c>
      <c r="AI3">
        <v>3098.363037109375</v>
      </c>
      <c r="AJ3">
        <v>3098.363037109375</v>
      </c>
      <c r="AK3">
        <v>0</v>
      </c>
      <c r="AL3">
        <v>3100.070556640625</v>
      </c>
      <c r="AM3">
        <v>3100.070556640625</v>
      </c>
      <c r="AN3">
        <v>0</v>
      </c>
      <c r="AO3">
        <v>3097.367919921875</v>
      </c>
      <c r="AP3">
        <v>3097.367919921875</v>
      </c>
      <c r="AQ3">
        <v>0</v>
      </c>
      <c r="AR3">
        <v>3098.379638671875</v>
      </c>
      <c r="AS3">
        <v>3098.379638671875</v>
      </c>
      <c r="AT3">
        <v>0</v>
      </c>
      <c r="AU3">
        <v>3105.09423828125</v>
      </c>
      <c r="AV3">
        <v>3105.09423828125</v>
      </c>
      <c r="AW3">
        <v>0</v>
      </c>
      <c r="AY3">
        <v>1</v>
      </c>
      <c r="BA3">
        <f t="shared" ref="BA3:BA31" si="0">AR3-AO3</f>
        <v>1.01171875</v>
      </c>
      <c r="BB3">
        <f t="shared" ref="BB3:BB31" si="1">AL3-AI3</f>
        <v>1.70751953125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4.32763671875</v>
      </c>
      <c r="BH3">
        <f t="shared" ref="BH3:BH30" si="6">SUM(BA3:BF3)</f>
        <v>15.0712890625</v>
      </c>
      <c r="BI3">
        <f>SUM(BA2:BF2)</f>
        <v>15.064208984375</v>
      </c>
      <c r="BJ3">
        <f t="shared" ref="BJ3:BO18" si="7">BI3+BA2</f>
        <v>16.0693359375</v>
      </c>
      <c r="BK3">
        <f t="shared" si="7"/>
        <v>18.2744140625</v>
      </c>
      <c r="BL3">
        <f t="shared" si="7"/>
        <v>18.788330078125</v>
      </c>
      <c r="BM3">
        <f t="shared" si="7"/>
        <v>23.29833984375</v>
      </c>
      <c r="BN3">
        <f t="shared" si="7"/>
        <v>26.300537109375</v>
      </c>
      <c r="BO3">
        <f t="shared" si="7"/>
        <v>30.12841796875</v>
      </c>
    </row>
    <row r="4" spans="1:67" x14ac:dyDescent="0.2">
      <c r="A4" t="s">
        <v>159</v>
      </c>
      <c r="B4" t="s">
        <v>55</v>
      </c>
      <c r="C4" t="s">
        <v>56</v>
      </c>
      <c r="D4">
        <v>60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61</v>
      </c>
      <c r="L4">
        <v>1.2564517259597781</v>
      </c>
      <c r="M4">
        <v>1.2564517259597781</v>
      </c>
      <c r="N4">
        <v>0</v>
      </c>
      <c r="O4">
        <v>3120.247802734375</v>
      </c>
      <c r="P4">
        <v>3120.247802734375</v>
      </c>
      <c r="Q4">
        <v>0</v>
      </c>
      <c r="S4">
        <v>3123.24853515625</v>
      </c>
      <c r="T4">
        <v>3123.24853515625</v>
      </c>
      <c r="U4">
        <v>0</v>
      </c>
      <c r="W4">
        <v>3115.738037109375</v>
      </c>
      <c r="X4">
        <v>3115.738037109375</v>
      </c>
      <c r="Y4">
        <v>0</v>
      </c>
      <c r="Z4">
        <v>3120.247802734375</v>
      </c>
      <c r="AA4">
        <v>3120.247802734375</v>
      </c>
      <c r="AB4">
        <v>0</v>
      </c>
      <c r="AC4">
        <v>3115.224365234375</v>
      </c>
      <c r="AD4">
        <v>3115.224365234375</v>
      </c>
      <c r="AE4">
        <v>0</v>
      </c>
      <c r="AF4">
        <v>3115.738037109375</v>
      </c>
      <c r="AG4">
        <v>3115.738037109375</v>
      </c>
      <c r="AH4">
        <v>0</v>
      </c>
      <c r="AI4">
        <v>3113.4169921875</v>
      </c>
      <c r="AJ4">
        <v>3113.4169921875</v>
      </c>
      <c r="AK4">
        <v>0</v>
      </c>
      <c r="AL4">
        <v>3115.224365234375</v>
      </c>
      <c r="AM4">
        <v>3115.224365234375</v>
      </c>
      <c r="AN4">
        <v>0</v>
      </c>
      <c r="AO4">
        <v>3112.422607421875</v>
      </c>
      <c r="AP4">
        <v>3112.422607421875</v>
      </c>
      <c r="AQ4">
        <v>0</v>
      </c>
      <c r="AR4">
        <v>3113.43359375</v>
      </c>
      <c r="AS4">
        <v>3113.43359375</v>
      </c>
      <c r="AT4">
        <v>0</v>
      </c>
      <c r="AU4">
        <v>3120.247802734375</v>
      </c>
      <c r="AV4">
        <v>3120.247802734375</v>
      </c>
      <c r="AW4">
        <v>0</v>
      </c>
      <c r="AY4">
        <v>2</v>
      </c>
      <c r="BA4">
        <f t="shared" si="0"/>
        <v>1.010986328125</v>
      </c>
      <c r="BB4">
        <f t="shared" si="1"/>
        <v>1.807373046875</v>
      </c>
      <c r="BC4">
        <f t="shared" si="2"/>
        <v>0.513671875</v>
      </c>
      <c r="BD4">
        <f t="shared" si="3"/>
        <v>4.509765625</v>
      </c>
      <c r="BE4">
        <f t="shared" si="4"/>
        <v>3.000732421875</v>
      </c>
      <c r="BF4">
        <f t="shared" si="5"/>
        <v>4.227783203125</v>
      </c>
      <c r="BH4">
        <f t="shared" si="6"/>
        <v>15.0703125</v>
      </c>
      <c r="BI4">
        <f>BH2+BH3</f>
        <v>30.135498046875</v>
      </c>
      <c r="BJ4">
        <f t="shared" si="7"/>
        <v>31.147216796875</v>
      </c>
      <c r="BK4">
        <f t="shared" si="7"/>
        <v>32.854736328125</v>
      </c>
      <c r="BL4">
        <f t="shared" si="7"/>
        <v>33.36865234375</v>
      </c>
      <c r="BM4">
        <f t="shared" si="7"/>
        <v>37.87841796875</v>
      </c>
      <c r="BN4">
        <f t="shared" si="7"/>
        <v>40.879150390625</v>
      </c>
      <c r="BO4">
        <f t="shared" si="7"/>
        <v>45.206787109375</v>
      </c>
    </row>
    <row r="5" spans="1:67" x14ac:dyDescent="0.2">
      <c r="A5" t="s">
        <v>160</v>
      </c>
      <c r="B5" t="s">
        <v>76</v>
      </c>
      <c r="C5" t="s">
        <v>63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1.2307449579238889</v>
      </c>
      <c r="M5">
        <v>1.2307449579238889</v>
      </c>
      <c r="N5">
        <v>0</v>
      </c>
      <c r="O5">
        <v>3135.00341796875</v>
      </c>
      <c r="P5">
        <v>3135.00341796875</v>
      </c>
      <c r="Q5">
        <v>0</v>
      </c>
      <c r="S5">
        <v>3138.00439453125</v>
      </c>
      <c r="T5">
        <v>3138.00439453125</v>
      </c>
      <c r="U5">
        <v>0</v>
      </c>
      <c r="W5">
        <v>3130.493896484375</v>
      </c>
      <c r="X5">
        <v>3130.493896484375</v>
      </c>
      <c r="Y5">
        <v>0</v>
      </c>
      <c r="Z5">
        <v>3135.00341796875</v>
      </c>
      <c r="AA5">
        <v>3135.00341796875</v>
      </c>
      <c r="AB5">
        <v>0</v>
      </c>
      <c r="AC5">
        <v>3129.97998046875</v>
      </c>
      <c r="AD5">
        <v>3129.97998046875</v>
      </c>
      <c r="AE5">
        <v>0</v>
      </c>
      <c r="AF5">
        <v>3130.493896484375</v>
      </c>
      <c r="AG5">
        <v>3130.493896484375</v>
      </c>
      <c r="AH5">
        <v>0</v>
      </c>
      <c r="AI5">
        <v>3128.47119140625</v>
      </c>
      <c r="AJ5">
        <v>3128.47119140625</v>
      </c>
      <c r="AK5">
        <v>0</v>
      </c>
      <c r="AL5">
        <v>3129.97998046875</v>
      </c>
      <c r="AM5">
        <v>3129.97998046875</v>
      </c>
      <c r="AN5">
        <v>0</v>
      </c>
      <c r="AO5">
        <v>3127.476318359375</v>
      </c>
      <c r="AP5">
        <v>3127.476318359375</v>
      </c>
      <c r="AQ5">
        <v>0</v>
      </c>
      <c r="AR5">
        <v>3128.48779296875</v>
      </c>
      <c r="AS5">
        <v>3128.48779296875</v>
      </c>
      <c r="AT5">
        <v>0</v>
      </c>
      <c r="AU5">
        <v>3135.00341796875</v>
      </c>
      <c r="AV5">
        <v>3135.00341796875</v>
      </c>
      <c r="AW5">
        <v>0</v>
      </c>
      <c r="AY5">
        <v>3</v>
      </c>
      <c r="BA5">
        <f t="shared" si="0"/>
        <v>1.011474609375</v>
      </c>
      <c r="BB5">
        <f t="shared" si="1"/>
        <v>1.5087890625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4.511962890625</v>
      </c>
      <c r="BH5">
        <f t="shared" si="6"/>
        <v>15.056640625</v>
      </c>
      <c r="BI5">
        <f t="shared" ref="BI5:BI31" si="8">BI4+BH4</f>
        <v>45.205810546875</v>
      </c>
      <c r="BJ5">
        <f t="shared" si="7"/>
        <v>46.216796875</v>
      </c>
      <c r="BK5">
        <f t="shared" si="7"/>
        <v>48.024169921875</v>
      </c>
      <c r="BL5">
        <f t="shared" si="7"/>
        <v>48.537841796875</v>
      </c>
      <c r="BM5">
        <f t="shared" si="7"/>
        <v>53.047607421875</v>
      </c>
      <c r="BN5">
        <f t="shared" si="7"/>
        <v>56.04833984375</v>
      </c>
      <c r="BO5">
        <f t="shared" si="7"/>
        <v>60.276123046875</v>
      </c>
    </row>
    <row r="6" spans="1:67" x14ac:dyDescent="0.2">
      <c r="A6" t="s">
        <v>160</v>
      </c>
      <c r="B6" t="s">
        <v>150</v>
      </c>
      <c r="C6" t="s">
        <v>22</v>
      </c>
      <c r="D6">
        <v>-30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61</v>
      </c>
      <c r="L6">
        <v>1.620944499969482</v>
      </c>
      <c r="M6">
        <v>1.620944499969482</v>
      </c>
      <c r="N6">
        <v>0</v>
      </c>
      <c r="O6">
        <v>3150.7373046875</v>
      </c>
      <c r="P6">
        <v>3150.7373046875</v>
      </c>
      <c r="Q6">
        <v>0</v>
      </c>
      <c r="S6">
        <v>3153.738037109375</v>
      </c>
      <c r="T6">
        <v>3153.738037109375</v>
      </c>
      <c r="U6">
        <v>0</v>
      </c>
      <c r="W6">
        <v>3146.227783203125</v>
      </c>
      <c r="X6">
        <v>3146.227783203125</v>
      </c>
      <c r="Y6">
        <v>0</v>
      </c>
      <c r="Z6">
        <v>3150.7373046875</v>
      </c>
      <c r="AA6">
        <v>3150.7373046875</v>
      </c>
      <c r="AB6">
        <v>0</v>
      </c>
      <c r="AC6">
        <v>3145.713623046875</v>
      </c>
      <c r="AD6">
        <v>3145.713623046875</v>
      </c>
      <c r="AE6">
        <v>0</v>
      </c>
      <c r="AF6">
        <v>3146.227783203125</v>
      </c>
      <c r="AG6">
        <v>3146.227783203125</v>
      </c>
      <c r="AH6">
        <v>0</v>
      </c>
      <c r="AI6">
        <v>3143.5087890625</v>
      </c>
      <c r="AJ6">
        <v>3143.5087890625</v>
      </c>
      <c r="AK6">
        <v>0</v>
      </c>
      <c r="AL6">
        <v>3145.713623046875</v>
      </c>
      <c r="AM6">
        <v>3145.713623046875</v>
      </c>
      <c r="AN6">
        <v>0</v>
      </c>
      <c r="AO6">
        <v>3142.516357421875</v>
      </c>
      <c r="AP6">
        <v>3142.516357421875</v>
      </c>
      <c r="AQ6">
        <v>0</v>
      </c>
      <c r="AR6">
        <v>3143.525390625</v>
      </c>
      <c r="AS6">
        <v>3143.525390625</v>
      </c>
      <c r="AT6">
        <v>0</v>
      </c>
      <c r="AU6">
        <v>3150.7373046875</v>
      </c>
      <c r="AV6">
        <v>3150.7373046875</v>
      </c>
      <c r="AW6">
        <v>0</v>
      </c>
      <c r="AY6">
        <v>4</v>
      </c>
      <c r="BA6">
        <f t="shared" si="0"/>
        <v>1.009033203125</v>
      </c>
      <c r="BB6">
        <f t="shared" si="1"/>
        <v>2.204833984375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3.828857421875</v>
      </c>
      <c r="BH6">
        <f t="shared" si="6"/>
        <v>15.067138671875</v>
      </c>
      <c r="BI6">
        <f t="shared" si="8"/>
        <v>60.262451171875</v>
      </c>
      <c r="BJ6">
        <f t="shared" si="7"/>
        <v>61.27392578125</v>
      </c>
      <c r="BK6">
        <f t="shared" si="7"/>
        <v>62.78271484375</v>
      </c>
      <c r="BL6">
        <f t="shared" si="7"/>
        <v>63.296630859375</v>
      </c>
      <c r="BM6">
        <f t="shared" si="7"/>
        <v>67.80615234375</v>
      </c>
      <c r="BN6">
        <f t="shared" si="7"/>
        <v>70.80712890625</v>
      </c>
      <c r="BO6">
        <f t="shared" si="7"/>
        <v>75.319091796875</v>
      </c>
    </row>
    <row r="7" spans="1:67" x14ac:dyDescent="0.2">
      <c r="A7" t="s">
        <v>159</v>
      </c>
      <c r="B7" t="s">
        <v>132</v>
      </c>
      <c r="C7" t="s">
        <v>17</v>
      </c>
      <c r="D7">
        <v>60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61</v>
      </c>
      <c r="L7">
        <v>1.38179612159729</v>
      </c>
      <c r="M7">
        <v>1.38179612159729</v>
      </c>
      <c r="N7">
        <v>0</v>
      </c>
      <c r="O7">
        <v>3165.79150390625</v>
      </c>
      <c r="P7">
        <v>3165.79150390625</v>
      </c>
      <c r="Q7">
        <v>0</v>
      </c>
      <c r="S7">
        <v>3168.792236328125</v>
      </c>
      <c r="T7">
        <v>3168.792236328125</v>
      </c>
      <c r="U7">
        <v>0</v>
      </c>
      <c r="W7">
        <v>3161.281982421875</v>
      </c>
      <c r="X7">
        <v>3161.281982421875</v>
      </c>
      <c r="Y7">
        <v>0</v>
      </c>
      <c r="Z7">
        <v>3165.79150390625</v>
      </c>
      <c r="AA7">
        <v>3165.79150390625</v>
      </c>
      <c r="AB7">
        <v>0</v>
      </c>
      <c r="AC7">
        <v>3160.767822265625</v>
      </c>
      <c r="AD7">
        <v>3160.767822265625</v>
      </c>
      <c r="AE7">
        <v>0</v>
      </c>
      <c r="AF7">
        <v>3161.281982421875</v>
      </c>
      <c r="AG7">
        <v>3161.281982421875</v>
      </c>
      <c r="AH7">
        <v>0</v>
      </c>
      <c r="AI7">
        <v>3158.562744140625</v>
      </c>
      <c r="AJ7">
        <v>3158.562744140625</v>
      </c>
      <c r="AK7">
        <v>0</v>
      </c>
      <c r="AL7">
        <v>3160.767822265625</v>
      </c>
      <c r="AM7">
        <v>3160.767822265625</v>
      </c>
      <c r="AN7">
        <v>0</v>
      </c>
      <c r="AO7">
        <v>3157.56689453125</v>
      </c>
      <c r="AP7">
        <v>3157.56689453125</v>
      </c>
      <c r="AQ7">
        <v>0</v>
      </c>
      <c r="AR7">
        <v>3158.579345703125</v>
      </c>
      <c r="AS7">
        <v>3158.579345703125</v>
      </c>
      <c r="AT7">
        <v>0</v>
      </c>
      <c r="AU7">
        <v>3165.79150390625</v>
      </c>
      <c r="AV7">
        <v>3165.79150390625</v>
      </c>
      <c r="AW7">
        <v>0</v>
      </c>
      <c r="AY7">
        <v>5</v>
      </c>
      <c r="BA7">
        <f t="shared" si="0"/>
        <v>1.012451171875</v>
      </c>
      <c r="BB7">
        <f t="shared" si="1"/>
        <v>2.205078125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3.82861328125</v>
      </c>
      <c r="BH7">
        <f t="shared" si="6"/>
        <v>15.070556640625</v>
      </c>
      <c r="BI7">
        <f t="shared" si="8"/>
        <v>75.32958984375</v>
      </c>
      <c r="BJ7">
        <f t="shared" si="7"/>
        <v>76.338623046875</v>
      </c>
      <c r="BK7">
        <f t="shared" si="7"/>
        <v>78.54345703125</v>
      </c>
      <c r="BL7">
        <f t="shared" si="7"/>
        <v>79.0576171875</v>
      </c>
      <c r="BM7">
        <f t="shared" si="7"/>
        <v>83.567138671875</v>
      </c>
      <c r="BN7">
        <f t="shared" si="7"/>
        <v>86.56787109375</v>
      </c>
      <c r="BO7">
        <f t="shared" si="7"/>
        <v>90.396728515625</v>
      </c>
    </row>
    <row r="8" spans="1:67" x14ac:dyDescent="0.2">
      <c r="A8" t="s">
        <v>160</v>
      </c>
      <c r="B8" t="s">
        <v>130</v>
      </c>
      <c r="C8" t="s">
        <v>63</v>
      </c>
      <c r="D8">
        <v>-120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1.150629043579102</v>
      </c>
      <c r="M8">
        <v>1.150629043579102</v>
      </c>
      <c r="N8">
        <v>0</v>
      </c>
      <c r="O8">
        <v>3180.646728515625</v>
      </c>
      <c r="P8">
        <v>3180.646728515625</v>
      </c>
      <c r="Q8">
        <v>0</v>
      </c>
      <c r="S8">
        <v>3183.6474609375</v>
      </c>
      <c r="T8">
        <v>3183.6474609375</v>
      </c>
      <c r="U8">
        <v>0</v>
      </c>
      <c r="W8">
        <v>3176.136962890625</v>
      </c>
      <c r="X8">
        <v>3176.136962890625</v>
      </c>
      <c r="Y8">
        <v>0</v>
      </c>
      <c r="Z8">
        <v>3180.646728515625</v>
      </c>
      <c r="AA8">
        <v>3180.646728515625</v>
      </c>
      <c r="AB8">
        <v>0</v>
      </c>
      <c r="AC8">
        <v>3175.623046875</v>
      </c>
      <c r="AD8">
        <v>3175.623046875</v>
      </c>
      <c r="AE8">
        <v>0</v>
      </c>
      <c r="AF8">
        <v>3176.136962890625</v>
      </c>
      <c r="AG8">
        <v>3176.136962890625</v>
      </c>
      <c r="AH8">
        <v>0</v>
      </c>
      <c r="AI8">
        <v>3173.616943359375</v>
      </c>
      <c r="AJ8">
        <v>3173.616943359375</v>
      </c>
      <c r="AK8">
        <v>0</v>
      </c>
      <c r="AL8">
        <v>3175.623046875</v>
      </c>
      <c r="AM8">
        <v>3175.623046875</v>
      </c>
      <c r="AN8">
        <v>0</v>
      </c>
      <c r="AO8">
        <v>3172.620849609375</v>
      </c>
      <c r="AP8">
        <v>3172.620849609375</v>
      </c>
      <c r="AQ8">
        <v>0</v>
      </c>
      <c r="AR8">
        <v>3173.633544921875</v>
      </c>
      <c r="AS8">
        <v>3173.633544921875</v>
      </c>
      <c r="AT8">
        <v>0</v>
      </c>
      <c r="AU8">
        <v>3180.646728515625</v>
      </c>
      <c r="AV8">
        <v>3180.646728515625</v>
      </c>
      <c r="AW8">
        <v>0</v>
      </c>
      <c r="AY8">
        <v>6</v>
      </c>
      <c r="BA8">
        <f t="shared" si="0"/>
        <v>1.0126953125</v>
      </c>
      <c r="BB8">
        <f t="shared" si="1"/>
        <v>2.006103515625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4.01513671875</v>
      </c>
      <c r="BH8">
        <f t="shared" si="6"/>
        <v>15.058349609375</v>
      </c>
      <c r="BI8">
        <f t="shared" si="8"/>
        <v>90.400146484375</v>
      </c>
      <c r="BJ8">
        <f t="shared" si="7"/>
        <v>91.41259765625</v>
      </c>
      <c r="BK8">
        <f t="shared" si="7"/>
        <v>93.61767578125</v>
      </c>
      <c r="BL8">
        <f t="shared" si="7"/>
        <v>94.1318359375</v>
      </c>
      <c r="BM8">
        <f t="shared" si="7"/>
        <v>98.641357421875</v>
      </c>
      <c r="BN8">
        <f t="shared" si="7"/>
        <v>101.64208984375</v>
      </c>
      <c r="BO8">
        <f t="shared" si="7"/>
        <v>105.470703125</v>
      </c>
    </row>
    <row r="9" spans="1:67" x14ac:dyDescent="0.2">
      <c r="A9" t="s">
        <v>160</v>
      </c>
      <c r="B9" t="s">
        <v>135</v>
      </c>
      <c r="C9" t="s">
        <v>17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1.1672933101654051</v>
      </c>
      <c r="M9">
        <v>1.1672933101654051</v>
      </c>
      <c r="N9">
        <v>0</v>
      </c>
      <c r="O9">
        <v>3196.47998046875</v>
      </c>
      <c r="P9">
        <v>3196.47998046875</v>
      </c>
      <c r="Q9">
        <v>0</v>
      </c>
      <c r="S9">
        <v>3199.48095703125</v>
      </c>
      <c r="T9">
        <v>3199.48095703125</v>
      </c>
      <c r="U9">
        <v>0</v>
      </c>
      <c r="W9">
        <v>3191.970458984375</v>
      </c>
      <c r="X9">
        <v>3191.970458984375</v>
      </c>
      <c r="Y9">
        <v>0</v>
      </c>
      <c r="Z9">
        <v>3196.47998046875</v>
      </c>
      <c r="AA9">
        <v>3196.47998046875</v>
      </c>
      <c r="AB9">
        <v>0</v>
      </c>
      <c r="AC9">
        <v>3191.456298828125</v>
      </c>
      <c r="AD9">
        <v>3191.456298828125</v>
      </c>
      <c r="AE9">
        <v>0</v>
      </c>
      <c r="AF9">
        <v>3191.970458984375</v>
      </c>
      <c r="AG9">
        <v>3191.970458984375</v>
      </c>
      <c r="AH9">
        <v>0</v>
      </c>
      <c r="AI9">
        <v>3188.654541015625</v>
      </c>
      <c r="AJ9">
        <v>3188.654541015625</v>
      </c>
      <c r="AK9">
        <v>0</v>
      </c>
      <c r="AL9">
        <v>3191.456298828125</v>
      </c>
      <c r="AM9">
        <v>3191.456298828125</v>
      </c>
      <c r="AN9">
        <v>0</v>
      </c>
      <c r="AO9">
        <v>3187.66259765625</v>
      </c>
      <c r="AP9">
        <v>3187.66259765625</v>
      </c>
      <c r="AQ9">
        <v>0</v>
      </c>
      <c r="AR9">
        <v>3188.671142578125</v>
      </c>
      <c r="AS9">
        <v>3188.671142578125</v>
      </c>
      <c r="AT9">
        <v>0</v>
      </c>
      <c r="AU9">
        <v>3196.47998046875</v>
      </c>
      <c r="AV9">
        <v>3196.47998046875</v>
      </c>
      <c r="AW9">
        <v>0</v>
      </c>
      <c r="AY9">
        <v>7</v>
      </c>
      <c r="BA9">
        <f t="shared" si="0"/>
        <v>1.008544921875</v>
      </c>
      <c r="BB9">
        <f t="shared" si="1"/>
        <v>2.8017578125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3.203369140625</v>
      </c>
      <c r="BH9">
        <f t="shared" si="6"/>
        <v>15.038330078125</v>
      </c>
      <c r="BI9">
        <f t="shared" si="8"/>
        <v>105.45849609375</v>
      </c>
      <c r="BJ9">
        <f t="shared" si="7"/>
        <v>106.47119140625</v>
      </c>
      <c r="BK9">
        <f t="shared" si="7"/>
        <v>108.477294921875</v>
      </c>
      <c r="BL9">
        <f t="shared" si="7"/>
        <v>108.9912109375</v>
      </c>
      <c r="BM9">
        <f t="shared" si="7"/>
        <v>113.5009765625</v>
      </c>
      <c r="BN9">
        <f t="shared" si="7"/>
        <v>116.501708984375</v>
      </c>
      <c r="BO9">
        <f t="shared" si="7"/>
        <v>120.516845703125</v>
      </c>
    </row>
    <row r="10" spans="1:67" x14ac:dyDescent="0.2">
      <c r="A10" t="s">
        <v>160</v>
      </c>
      <c r="B10" t="s">
        <v>146</v>
      </c>
      <c r="C10" t="s">
        <v>63</v>
      </c>
      <c r="D10">
        <v>-150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61</v>
      </c>
      <c r="L10">
        <v>1.716141819953918</v>
      </c>
      <c r="M10">
        <v>1.716141819953918</v>
      </c>
      <c r="N10">
        <v>0</v>
      </c>
      <c r="O10">
        <v>3210.705078125</v>
      </c>
      <c r="P10">
        <v>3210.705078125</v>
      </c>
      <c r="Q10">
        <v>0</v>
      </c>
      <c r="S10">
        <v>3213.7060546875</v>
      </c>
      <c r="T10">
        <v>3213.7060546875</v>
      </c>
      <c r="U10">
        <v>0</v>
      </c>
      <c r="W10">
        <v>3206.195556640625</v>
      </c>
      <c r="X10">
        <v>3206.195556640625</v>
      </c>
      <c r="Y10">
        <v>0</v>
      </c>
      <c r="Z10">
        <v>3210.705078125</v>
      </c>
      <c r="AA10">
        <v>3210.705078125</v>
      </c>
      <c r="AB10">
        <v>0</v>
      </c>
      <c r="AC10">
        <v>3205.681640625</v>
      </c>
      <c r="AD10">
        <v>3205.681640625</v>
      </c>
      <c r="AE10">
        <v>0</v>
      </c>
      <c r="AF10">
        <v>3206.195556640625</v>
      </c>
      <c r="AG10">
        <v>3206.195556640625</v>
      </c>
      <c r="AH10">
        <v>0</v>
      </c>
      <c r="AI10">
        <v>3203.675537109375</v>
      </c>
      <c r="AJ10">
        <v>3203.675537109375</v>
      </c>
      <c r="AK10">
        <v>0</v>
      </c>
      <c r="AL10">
        <v>3205.681640625</v>
      </c>
      <c r="AM10">
        <v>3205.681640625</v>
      </c>
      <c r="AN10">
        <v>0</v>
      </c>
      <c r="AO10">
        <v>3202.684326171875</v>
      </c>
      <c r="AP10">
        <v>3202.684326171875</v>
      </c>
      <c r="AQ10">
        <v>0</v>
      </c>
      <c r="AR10">
        <v>3203.692138671875</v>
      </c>
      <c r="AS10">
        <v>3203.692138671875</v>
      </c>
      <c r="AT10">
        <v>0</v>
      </c>
      <c r="AU10">
        <v>3210.705078125</v>
      </c>
      <c r="AV10">
        <v>3210.705078125</v>
      </c>
      <c r="AW10">
        <v>0</v>
      </c>
      <c r="AY10">
        <v>8</v>
      </c>
      <c r="BA10">
        <f t="shared" si="0"/>
        <v>1.0078125</v>
      </c>
      <c r="BB10">
        <f t="shared" si="1"/>
        <v>2.006103515625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4.014404296875</v>
      </c>
      <c r="BH10">
        <f t="shared" si="6"/>
        <v>15.052734375</v>
      </c>
      <c r="BI10">
        <f t="shared" si="8"/>
        <v>120.496826171875</v>
      </c>
      <c r="BJ10">
        <f t="shared" si="7"/>
        <v>121.50537109375</v>
      </c>
      <c r="BK10">
        <f t="shared" si="7"/>
        <v>124.30712890625</v>
      </c>
      <c r="BL10">
        <f t="shared" si="7"/>
        <v>124.8212890625</v>
      </c>
      <c r="BM10">
        <f t="shared" si="7"/>
        <v>129.330810546875</v>
      </c>
      <c r="BN10">
        <f t="shared" si="7"/>
        <v>132.331787109375</v>
      </c>
      <c r="BO10">
        <f t="shared" si="7"/>
        <v>135.53515625</v>
      </c>
    </row>
    <row r="11" spans="1:67" x14ac:dyDescent="0.2">
      <c r="A11" t="s">
        <v>160</v>
      </c>
      <c r="B11" t="s">
        <v>81</v>
      </c>
      <c r="C11" t="s">
        <v>60</v>
      </c>
      <c r="D11">
        <v>-150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61</v>
      </c>
      <c r="L11">
        <v>1.235679507255554</v>
      </c>
      <c r="M11">
        <v>1.235679507255554</v>
      </c>
      <c r="N11">
        <v>0</v>
      </c>
      <c r="O11">
        <v>3225.941650390625</v>
      </c>
      <c r="P11">
        <v>3225.941650390625</v>
      </c>
      <c r="Q11">
        <v>0</v>
      </c>
      <c r="S11">
        <v>3228.9423828125</v>
      </c>
      <c r="T11">
        <v>3228.9423828125</v>
      </c>
      <c r="U11">
        <v>0</v>
      </c>
      <c r="W11">
        <v>3221.43212890625</v>
      </c>
      <c r="X11">
        <v>3221.43212890625</v>
      </c>
      <c r="Y11">
        <v>0</v>
      </c>
      <c r="Z11">
        <v>3225.941650390625</v>
      </c>
      <c r="AA11">
        <v>3225.941650390625</v>
      </c>
      <c r="AB11">
        <v>0</v>
      </c>
      <c r="AC11">
        <v>3220.91796875</v>
      </c>
      <c r="AD11">
        <v>3220.91796875</v>
      </c>
      <c r="AE11">
        <v>0</v>
      </c>
      <c r="AF11">
        <v>3221.43212890625</v>
      </c>
      <c r="AG11">
        <v>3221.43212890625</v>
      </c>
      <c r="AH11">
        <v>0</v>
      </c>
      <c r="AI11">
        <v>3218.712890625</v>
      </c>
      <c r="AJ11">
        <v>3218.712890625</v>
      </c>
      <c r="AK11">
        <v>0</v>
      </c>
      <c r="AL11">
        <v>3220.91796875</v>
      </c>
      <c r="AM11">
        <v>3220.91796875</v>
      </c>
      <c r="AN11">
        <v>0</v>
      </c>
      <c r="AO11">
        <v>3217.720458984375</v>
      </c>
      <c r="AP11">
        <v>3217.720458984375</v>
      </c>
      <c r="AQ11">
        <v>0</v>
      </c>
      <c r="AR11">
        <v>3218.7294921875</v>
      </c>
      <c r="AS11">
        <v>3218.7294921875</v>
      </c>
      <c r="AT11">
        <v>0</v>
      </c>
      <c r="AU11">
        <v>3225.941650390625</v>
      </c>
      <c r="AV11">
        <v>3225.941650390625</v>
      </c>
      <c r="AW11">
        <v>0</v>
      </c>
      <c r="AY11">
        <v>9</v>
      </c>
      <c r="BA11">
        <f t="shared" si="0"/>
        <v>1.009033203125</v>
      </c>
      <c r="BB11">
        <f t="shared" si="1"/>
        <v>2.205078125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3.8173828125</v>
      </c>
      <c r="BH11">
        <f t="shared" si="6"/>
        <v>15.055908203125</v>
      </c>
      <c r="BI11">
        <f t="shared" si="8"/>
        <v>135.549560546875</v>
      </c>
      <c r="BJ11">
        <f t="shared" si="7"/>
        <v>136.557373046875</v>
      </c>
      <c r="BK11">
        <f t="shared" si="7"/>
        <v>138.5634765625</v>
      </c>
      <c r="BL11">
        <f t="shared" si="7"/>
        <v>139.077392578125</v>
      </c>
      <c r="BM11">
        <f t="shared" si="7"/>
        <v>143.5869140625</v>
      </c>
      <c r="BN11">
        <f t="shared" si="7"/>
        <v>146.587890625</v>
      </c>
      <c r="BO11">
        <f t="shared" si="7"/>
        <v>150.602294921875</v>
      </c>
    </row>
    <row r="12" spans="1:67" x14ac:dyDescent="0.2">
      <c r="A12" t="s">
        <v>160</v>
      </c>
      <c r="B12" t="s">
        <v>69</v>
      </c>
      <c r="C12" t="s">
        <v>22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1.202967524528503</v>
      </c>
      <c r="M12">
        <v>1.202967524528503</v>
      </c>
      <c r="N12">
        <v>0</v>
      </c>
      <c r="O12">
        <v>3240.183349609375</v>
      </c>
      <c r="P12">
        <v>3240.183349609375</v>
      </c>
      <c r="Q12">
        <v>0</v>
      </c>
      <c r="S12">
        <v>3243.184326171875</v>
      </c>
      <c r="T12">
        <v>3243.184326171875</v>
      </c>
      <c r="U12">
        <v>0</v>
      </c>
      <c r="W12">
        <v>3235.673828125</v>
      </c>
      <c r="X12">
        <v>3235.673828125</v>
      </c>
      <c r="Y12">
        <v>0</v>
      </c>
      <c r="Z12">
        <v>3240.183349609375</v>
      </c>
      <c r="AA12">
        <v>3240.183349609375</v>
      </c>
      <c r="AB12">
        <v>0</v>
      </c>
      <c r="AC12">
        <v>3235.15966796875</v>
      </c>
      <c r="AD12">
        <v>3235.15966796875</v>
      </c>
      <c r="AE12">
        <v>0</v>
      </c>
      <c r="AF12">
        <v>3235.673828125</v>
      </c>
      <c r="AG12">
        <v>3235.673828125</v>
      </c>
      <c r="AH12">
        <v>0</v>
      </c>
      <c r="AI12">
        <v>3233.75048828125</v>
      </c>
      <c r="AJ12">
        <v>3233.75048828125</v>
      </c>
      <c r="AK12">
        <v>0</v>
      </c>
      <c r="AL12">
        <v>3235.15966796875</v>
      </c>
      <c r="AM12">
        <v>3235.15966796875</v>
      </c>
      <c r="AN12">
        <v>0</v>
      </c>
      <c r="AO12">
        <v>3232.759765625</v>
      </c>
      <c r="AP12">
        <v>3232.759765625</v>
      </c>
      <c r="AQ12">
        <v>0</v>
      </c>
      <c r="AR12">
        <v>3233.76708984375</v>
      </c>
      <c r="AS12">
        <v>3233.76708984375</v>
      </c>
      <c r="AT12">
        <v>0</v>
      </c>
      <c r="AU12">
        <v>3240.183349609375</v>
      </c>
      <c r="AV12">
        <v>3240.183349609375</v>
      </c>
      <c r="AW12">
        <v>0</v>
      </c>
      <c r="AY12">
        <v>10</v>
      </c>
      <c r="BA12">
        <f t="shared" si="0"/>
        <v>1.00732421875</v>
      </c>
      <c r="BB12">
        <f t="shared" si="1"/>
        <v>1.4091796875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4.611572265625</v>
      </c>
      <c r="BH12">
        <f t="shared" si="6"/>
        <v>15.052734375</v>
      </c>
      <c r="BI12">
        <f t="shared" si="8"/>
        <v>150.60546875</v>
      </c>
      <c r="BJ12">
        <f t="shared" si="7"/>
        <v>151.614501953125</v>
      </c>
      <c r="BK12">
        <f t="shared" si="7"/>
        <v>153.819580078125</v>
      </c>
      <c r="BL12">
        <f t="shared" si="7"/>
        <v>154.333740234375</v>
      </c>
      <c r="BM12">
        <f t="shared" si="7"/>
        <v>158.84326171875</v>
      </c>
      <c r="BN12">
        <f t="shared" si="7"/>
        <v>161.843994140625</v>
      </c>
      <c r="BO12">
        <f t="shared" si="7"/>
        <v>165.661376953125</v>
      </c>
    </row>
    <row r="13" spans="1:67" x14ac:dyDescent="0.2">
      <c r="A13" t="s">
        <v>160</v>
      </c>
      <c r="B13" t="s">
        <v>141</v>
      </c>
      <c r="C13" t="s">
        <v>22</v>
      </c>
      <c r="D13">
        <v>-90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61</v>
      </c>
      <c r="L13">
        <v>2.2906157970428471</v>
      </c>
      <c r="M13">
        <v>2.2906157970428471</v>
      </c>
      <c r="N13">
        <v>0</v>
      </c>
      <c r="O13">
        <v>3256.0166015625</v>
      </c>
      <c r="P13">
        <v>3256.0166015625</v>
      </c>
      <c r="Q13">
        <v>0</v>
      </c>
      <c r="S13">
        <v>3259.017578125</v>
      </c>
      <c r="T13">
        <v>3259.017578125</v>
      </c>
      <c r="U13">
        <v>0</v>
      </c>
      <c r="W13">
        <v>3251.507080078125</v>
      </c>
      <c r="X13">
        <v>3251.507080078125</v>
      </c>
      <c r="Y13">
        <v>0</v>
      </c>
      <c r="Z13">
        <v>3256.0166015625</v>
      </c>
      <c r="AA13">
        <v>3256.0166015625</v>
      </c>
      <c r="AB13">
        <v>0</v>
      </c>
      <c r="AC13">
        <v>3250.9931640625</v>
      </c>
      <c r="AD13">
        <v>3250.9931640625</v>
      </c>
      <c r="AE13">
        <v>0</v>
      </c>
      <c r="AF13">
        <v>3251.507080078125</v>
      </c>
      <c r="AG13">
        <v>3251.507080078125</v>
      </c>
      <c r="AH13">
        <v>0</v>
      </c>
      <c r="AI13">
        <v>3248.7880859375</v>
      </c>
      <c r="AJ13">
        <v>3248.7880859375</v>
      </c>
      <c r="AK13">
        <v>0</v>
      </c>
      <c r="AL13">
        <v>3250.9931640625</v>
      </c>
      <c r="AM13">
        <v>3250.9931640625</v>
      </c>
      <c r="AN13">
        <v>0</v>
      </c>
      <c r="AO13">
        <v>3247.7958984375</v>
      </c>
      <c r="AP13">
        <v>3247.7958984375</v>
      </c>
      <c r="AQ13">
        <v>0</v>
      </c>
      <c r="AR13">
        <v>3248.8046875</v>
      </c>
      <c r="AS13">
        <v>3248.8046875</v>
      </c>
      <c r="AT13">
        <v>0</v>
      </c>
      <c r="AU13">
        <v>3256.0166015625</v>
      </c>
      <c r="AV13">
        <v>3256.0166015625</v>
      </c>
      <c r="AW13">
        <v>0</v>
      </c>
      <c r="AY13">
        <v>11</v>
      </c>
      <c r="BA13">
        <f t="shared" si="0"/>
        <v>1.0087890625</v>
      </c>
      <c r="BB13">
        <f t="shared" si="1"/>
        <v>2.205078125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3.816162109375</v>
      </c>
      <c r="BH13">
        <f t="shared" si="6"/>
        <v>15.054443359375</v>
      </c>
      <c r="BI13">
        <f t="shared" si="8"/>
        <v>165.658203125</v>
      </c>
      <c r="BJ13">
        <f t="shared" si="7"/>
        <v>166.66552734375</v>
      </c>
      <c r="BK13">
        <f t="shared" si="7"/>
        <v>168.07470703125</v>
      </c>
      <c r="BL13">
        <f t="shared" si="7"/>
        <v>168.5888671875</v>
      </c>
      <c r="BM13">
        <f t="shared" si="7"/>
        <v>173.098388671875</v>
      </c>
      <c r="BN13">
        <f t="shared" si="7"/>
        <v>176.099365234375</v>
      </c>
      <c r="BO13">
        <f t="shared" si="7"/>
        <v>180.7109375</v>
      </c>
    </row>
    <row r="14" spans="1:67" x14ac:dyDescent="0.2">
      <c r="A14" t="s">
        <v>160</v>
      </c>
      <c r="B14" t="s">
        <v>57</v>
      </c>
      <c r="C14" t="s">
        <v>58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1.239018559455872</v>
      </c>
      <c r="M14">
        <v>1.239018559455872</v>
      </c>
      <c r="N14">
        <v>0</v>
      </c>
      <c r="O14">
        <v>3270.855224609375</v>
      </c>
      <c r="P14">
        <v>3270.855224609375</v>
      </c>
      <c r="Q14">
        <v>0</v>
      </c>
      <c r="S14">
        <v>3273.856201171875</v>
      </c>
      <c r="T14">
        <v>3273.856201171875</v>
      </c>
      <c r="U14">
        <v>0</v>
      </c>
      <c r="W14">
        <v>3266.345703125</v>
      </c>
      <c r="X14">
        <v>3266.345703125</v>
      </c>
      <c r="Y14">
        <v>0</v>
      </c>
      <c r="Z14">
        <v>3270.855224609375</v>
      </c>
      <c r="AA14">
        <v>3270.855224609375</v>
      </c>
      <c r="AB14">
        <v>0</v>
      </c>
      <c r="AC14">
        <v>3265.831787109375</v>
      </c>
      <c r="AD14">
        <v>3265.831787109375</v>
      </c>
      <c r="AE14">
        <v>0</v>
      </c>
      <c r="AF14">
        <v>3266.345703125</v>
      </c>
      <c r="AG14">
        <v>3266.345703125</v>
      </c>
      <c r="AH14">
        <v>0</v>
      </c>
      <c r="AI14">
        <v>3263.82568359375</v>
      </c>
      <c r="AJ14">
        <v>3263.82568359375</v>
      </c>
      <c r="AK14">
        <v>0</v>
      </c>
      <c r="AL14">
        <v>3265.831787109375</v>
      </c>
      <c r="AM14">
        <v>3265.831787109375</v>
      </c>
      <c r="AN14">
        <v>0</v>
      </c>
      <c r="AO14">
        <v>3262.833740234375</v>
      </c>
      <c r="AP14">
        <v>3262.833740234375</v>
      </c>
      <c r="AQ14">
        <v>0</v>
      </c>
      <c r="AR14">
        <v>3263.842041015625</v>
      </c>
      <c r="AS14">
        <v>3263.842041015625</v>
      </c>
      <c r="AT14">
        <v>0</v>
      </c>
      <c r="AU14">
        <v>3270.855224609375</v>
      </c>
      <c r="AV14">
        <v>3270.855224609375</v>
      </c>
      <c r="AW14">
        <v>0</v>
      </c>
      <c r="AY14">
        <v>12</v>
      </c>
      <c r="BA14">
        <f t="shared" si="0"/>
        <v>1.00830078125</v>
      </c>
      <c r="BB14">
        <f t="shared" si="1"/>
        <v>2.006103515625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4.025390625</v>
      </c>
      <c r="BH14">
        <f t="shared" si="6"/>
        <v>15.064208984375</v>
      </c>
      <c r="BI14">
        <f t="shared" si="8"/>
        <v>180.712646484375</v>
      </c>
      <c r="BJ14">
        <f t="shared" si="7"/>
        <v>181.721435546875</v>
      </c>
      <c r="BK14">
        <f t="shared" si="7"/>
        <v>183.926513671875</v>
      </c>
      <c r="BL14">
        <f t="shared" si="7"/>
        <v>184.4404296875</v>
      </c>
      <c r="BM14">
        <f t="shared" si="7"/>
        <v>188.949951171875</v>
      </c>
      <c r="BN14">
        <f t="shared" si="7"/>
        <v>191.950927734375</v>
      </c>
      <c r="BO14">
        <f t="shared" si="7"/>
        <v>195.76708984375</v>
      </c>
    </row>
    <row r="15" spans="1:67" x14ac:dyDescent="0.2">
      <c r="A15" t="s">
        <v>159</v>
      </c>
      <c r="B15" t="s">
        <v>133</v>
      </c>
      <c r="C15" t="s">
        <v>28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1.0872219800949099</v>
      </c>
      <c r="M15">
        <v>1.0872219800949099</v>
      </c>
      <c r="N15">
        <v>0</v>
      </c>
      <c r="O15">
        <v>3284.9150390625</v>
      </c>
      <c r="P15">
        <v>3284.9150390625</v>
      </c>
      <c r="Q15">
        <v>0</v>
      </c>
      <c r="S15">
        <v>3287.91552734375</v>
      </c>
      <c r="T15">
        <v>3287.91552734375</v>
      </c>
      <c r="U15">
        <v>0</v>
      </c>
      <c r="W15">
        <v>3280.405029296875</v>
      </c>
      <c r="X15">
        <v>3280.405029296875</v>
      </c>
      <c r="Y15">
        <v>0</v>
      </c>
      <c r="Z15">
        <v>3284.9150390625</v>
      </c>
      <c r="AA15">
        <v>3284.9150390625</v>
      </c>
      <c r="AB15">
        <v>0</v>
      </c>
      <c r="AC15">
        <v>3279.89111328125</v>
      </c>
      <c r="AD15">
        <v>3279.89111328125</v>
      </c>
      <c r="AE15">
        <v>0</v>
      </c>
      <c r="AF15">
        <v>3280.405029296875</v>
      </c>
      <c r="AG15">
        <v>3280.405029296875</v>
      </c>
      <c r="AH15">
        <v>0</v>
      </c>
      <c r="AI15">
        <v>3278.879638671875</v>
      </c>
      <c r="AJ15">
        <v>3278.879638671875</v>
      </c>
      <c r="AK15">
        <v>0</v>
      </c>
      <c r="AL15">
        <v>3279.89111328125</v>
      </c>
      <c r="AM15">
        <v>3279.89111328125</v>
      </c>
      <c r="AN15">
        <v>0</v>
      </c>
      <c r="AO15">
        <v>3277.881591796875</v>
      </c>
      <c r="AP15">
        <v>3277.881591796875</v>
      </c>
      <c r="AQ15">
        <v>0</v>
      </c>
      <c r="AR15">
        <v>3278.896240234375</v>
      </c>
      <c r="AS15">
        <v>3278.896240234375</v>
      </c>
      <c r="AT15">
        <v>0</v>
      </c>
      <c r="AU15">
        <v>3284.9150390625</v>
      </c>
      <c r="AV15">
        <v>3284.9150390625</v>
      </c>
      <c r="AW15">
        <v>0</v>
      </c>
      <c r="AY15">
        <v>13</v>
      </c>
      <c r="BA15">
        <f t="shared" si="0"/>
        <v>1.0146484375</v>
      </c>
      <c r="BB15">
        <f t="shared" si="1"/>
        <v>1.011474609375</v>
      </c>
      <c r="BC15">
        <f t="shared" si="2"/>
        <v>0.513916015625</v>
      </c>
      <c r="BD15">
        <f t="shared" si="3"/>
        <v>4.510009765625</v>
      </c>
      <c r="BE15">
        <f t="shared" si="4"/>
        <v>3.00048828125</v>
      </c>
      <c r="BF15">
        <f t="shared" si="5"/>
        <v>5.009765625</v>
      </c>
      <c r="BH15">
        <f t="shared" si="6"/>
        <v>15.060302734375</v>
      </c>
      <c r="BI15">
        <f t="shared" si="8"/>
        <v>195.77685546875</v>
      </c>
      <c r="BJ15">
        <f t="shared" si="7"/>
        <v>196.78515625</v>
      </c>
      <c r="BK15">
        <f t="shared" si="7"/>
        <v>198.791259765625</v>
      </c>
      <c r="BL15">
        <f t="shared" si="7"/>
        <v>199.30517578125</v>
      </c>
      <c r="BM15">
        <f t="shared" si="7"/>
        <v>203.814697265625</v>
      </c>
      <c r="BN15">
        <f t="shared" si="7"/>
        <v>206.815673828125</v>
      </c>
      <c r="BO15">
        <f t="shared" si="7"/>
        <v>210.841064453125</v>
      </c>
    </row>
    <row r="16" spans="1:67" x14ac:dyDescent="0.2">
      <c r="A16" t="s">
        <v>159</v>
      </c>
      <c r="B16" t="s">
        <v>151</v>
      </c>
      <c r="C16" t="s">
        <v>22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1.3425102233886721</v>
      </c>
      <c r="M16">
        <v>1.3425102233886721</v>
      </c>
      <c r="N16">
        <v>0</v>
      </c>
      <c r="O16">
        <v>3301.543701171875</v>
      </c>
      <c r="P16">
        <v>3301.543701171875</v>
      </c>
      <c r="Q16">
        <v>0</v>
      </c>
      <c r="S16">
        <v>3304.544677734375</v>
      </c>
      <c r="T16">
        <v>3304.544677734375</v>
      </c>
      <c r="U16">
        <v>0</v>
      </c>
      <c r="W16">
        <v>3297.0341796875</v>
      </c>
      <c r="X16">
        <v>3297.0341796875</v>
      </c>
      <c r="Y16">
        <v>0</v>
      </c>
      <c r="Z16">
        <v>3301.543701171875</v>
      </c>
      <c r="AA16">
        <v>3301.543701171875</v>
      </c>
      <c r="AB16">
        <v>0</v>
      </c>
      <c r="AC16">
        <v>3296.520263671875</v>
      </c>
      <c r="AD16">
        <v>3296.520263671875</v>
      </c>
      <c r="AE16">
        <v>0</v>
      </c>
      <c r="AF16">
        <v>3297.0341796875</v>
      </c>
      <c r="AG16">
        <v>3297.0341796875</v>
      </c>
      <c r="AH16">
        <v>0</v>
      </c>
      <c r="AI16">
        <v>3293.917236328125</v>
      </c>
      <c r="AJ16">
        <v>3293.917236328125</v>
      </c>
      <c r="AK16">
        <v>0</v>
      </c>
      <c r="AL16">
        <v>3296.520263671875</v>
      </c>
      <c r="AM16">
        <v>3296.520263671875</v>
      </c>
      <c r="AN16">
        <v>0</v>
      </c>
      <c r="AO16">
        <v>3292.92529296875</v>
      </c>
      <c r="AP16">
        <v>3292.92529296875</v>
      </c>
      <c r="AQ16">
        <v>0</v>
      </c>
      <c r="AR16">
        <v>3293.93505859375</v>
      </c>
      <c r="AS16">
        <v>3293.93505859375</v>
      </c>
      <c r="AT16">
        <v>0</v>
      </c>
      <c r="AU16">
        <v>3301.543701171875</v>
      </c>
      <c r="AV16">
        <v>3301.543701171875</v>
      </c>
      <c r="AW16">
        <v>0</v>
      </c>
      <c r="AY16">
        <v>14</v>
      </c>
      <c r="BA16">
        <f t="shared" si="0"/>
        <v>1.009765625</v>
      </c>
      <c r="BB16">
        <f t="shared" si="1"/>
        <v>2.60302734375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3.419921875</v>
      </c>
      <c r="BH16">
        <f t="shared" si="6"/>
        <v>15.05712890625</v>
      </c>
      <c r="BI16">
        <f t="shared" si="8"/>
        <v>210.837158203125</v>
      </c>
      <c r="BJ16">
        <f t="shared" si="7"/>
        <v>211.851806640625</v>
      </c>
      <c r="BK16">
        <f t="shared" si="7"/>
        <v>212.86328125</v>
      </c>
      <c r="BL16">
        <f t="shared" si="7"/>
        <v>213.377197265625</v>
      </c>
      <c r="BM16">
        <f t="shared" si="7"/>
        <v>217.88720703125</v>
      </c>
      <c r="BN16">
        <f t="shared" si="7"/>
        <v>220.8876953125</v>
      </c>
      <c r="BO16">
        <f t="shared" si="7"/>
        <v>225.8974609375</v>
      </c>
    </row>
    <row r="17" spans="1:67" x14ac:dyDescent="0.2">
      <c r="A17" t="s">
        <v>159</v>
      </c>
      <c r="B17" t="s">
        <v>139</v>
      </c>
      <c r="C17" t="s">
        <v>17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1.1157500743865969</v>
      </c>
      <c r="M17">
        <v>1.1157500743865969</v>
      </c>
      <c r="N17">
        <v>0</v>
      </c>
      <c r="O17">
        <v>3315.78564453125</v>
      </c>
      <c r="P17">
        <v>3315.78564453125</v>
      </c>
      <c r="Q17">
        <v>0</v>
      </c>
      <c r="S17">
        <v>3318.786376953125</v>
      </c>
      <c r="T17">
        <v>3318.786376953125</v>
      </c>
      <c r="U17">
        <v>0</v>
      </c>
      <c r="W17">
        <v>3311.27587890625</v>
      </c>
      <c r="X17">
        <v>3311.27587890625</v>
      </c>
      <c r="Y17">
        <v>0</v>
      </c>
      <c r="Z17">
        <v>3315.78564453125</v>
      </c>
      <c r="AA17">
        <v>3315.78564453125</v>
      </c>
      <c r="AB17">
        <v>0</v>
      </c>
      <c r="AC17">
        <v>3310.761962890625</v>
      </c>
      <c r="AD17">
        <v>3310.761962890625</v>
      </c>
      <c r="AE17">
        <v>0</v>
      </c>
      <c r="AF17">
        <v>3311.27587890625</v>
      </c>
      <c r="AG17">
        <v>3311.27587890625</v>
      </c>
      <c r="AH17">
        <v>0</v>
      </c>
      <c r="AI17">
        <v>3308.954833984375</v>
      </c>
      <c r="AJ17">
        <v>3308.954833984375</v>
      </c>
      <c r="AK17">
        <v>0</v>
      </c>
      <c r="AL17">
        <v>3310.761962890625</v>
      </c>
      <c r="AM17">
        <v>3310.761962890625</v>
      </c>
      <c r="AN17">
        <v>0</v>
      </c>
      <c r="AO17">
        <v>3307.964599609375</v>
      </c>
      <c r="AP17">
        <v>3307.964599609375</v>
      </c>
      <c r="AQ17">
        <v>0</v>
      </c>
      <c r="AR17">
        <v>3308.971435546875</v>
      </c>
      <c r="AS17">
        <v>3308.971435546875</v>
      </c>
      <c r="AT17">
        <v>0</v>
      </c>
      <c r="AU17">
        <v>3315.78564453125</v>
      </c>
      <c r="AV17">
        <v>3315.78564453125</v>
      </c>
      <c r="AW17">
        <v>0</v>
      </c>
      <c r="AY17">
        <v>15</v>
      </c>
      <c r="BA17">
        <f t="shared" si="0"/>
        <v>1.0068359375</v>
      </c>
      <c r="BB17">
        <f t="shared" si="1"/>
        <v>1.80712890625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4.214599609375</v>
      </c>
      <c r="BH17">
        <f t="shared" si="6"/>
        <v>15.052978515625</v>
      </c>
      <c r="BI17">
        <f t="shared" si="8"/>
        <v>225.894287109375</v>
      </c>
      <c r="BJ17">
        <f t="shared" si="7"/>
        <v>226.904052734375</v>
      </c>
      <c r="BK17">
        <f t="shared" si="7"/>
        <v>229.507080078125</v>
      </c>
      <c r="BL17">
        <f t="shared" si="7"/>
        <v>230.02099609375</v>
      </c>
      <c r="BM17">
        <f t="shared" si="7"/>
        <v>234.530517578125</v>
      </c>
      <c r="BN17">
        <f t="shared" si="7"/>
        <v>237.531494140625</v>
      </c>
      <c r="BO17">
        <f t="shared" si="7"/>
        <v>240.951416015625</v>
      </c>
    </row>
    <row r="18" spans="1:67" x14ac:dyDescent="0.2">
      <c r="A18" t="s">
        <v>159</v>
      </c>
      <c r="B18" t="s">
        <v>77</v>
      </c>
      <c r="C18" t="s">
        <v>63</v>
      </c>
      <c r="D18">
        <v>90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0.92168539762496948</v>
      </c>
      <c r="M18">
        <v>0.92168539762496948</v>
      </c>
      <c r="N18">
        <v>0</v>
      </c>
      <c r="O18">
        <v>3330.524658203125</v>
      </c>
      <c r="P18">
        <v>3330.524658203125</v>
      </c>
      <c r="Q18">
        <v>0</v>
      </c>
      <c r="S18">
        <v>3333.525390625</v>
      </c>
      <c r="T18">
        <v>3333.525390625</v>
      </c>
      <c r="U18">
        <v>0</v>
      </c>
      <c r="W18">
        <v>3326.014892578125</v>
      </c>
      <c r="X18">
        <v>3326.014892578125</v>
      </c>
      <c r="Y18">
        <v>0</v>
      </c>
      <c r="Z18">
        <v>3330.524658203125</v>
      </c>
      <c r="AA18">
        <v>3330.524658203125</v>
      </c>
      <c r="AB18">
        <v>0</v>
      </c>
      <c r="AC18">
        <v>3325.5009765625</v>
      </c>
      <c r="AD18">
        <v>3325.5009765625</v>
      </c>
      <c r="AE18">
        <v>0</v>
      </c>
      <c r="AF18">
        <v>3326.014892578125</v>
      </c>
      <c r="AG18">
        <v>3326.014892578125</v>
      </c>
      <c r="AH18">
        <v>0</v>
      </c>
      <c r="AI18">
        <v>3323.9931640625</v>
      </c>
      <c r="AJ18">
        <v>3323.9931640625</v>
      </c>
      <c r="AK18">
        <v>0</v>
      </c>
      <c r="AL18">
        <v>3325.5009765625</v>
      </c>
      <c r="AM18">
        <v>3325.5009765625</v>
      </c>
      <c r="AN18">
        <v>0</v>
      </c>
      <c r="AO18">
        <v>3323.0009765625</v>
      </c>
      <c r="AP18">
        <v>3323.0009765625</v>
      </c>
      <c r="AQ18">
        <v>0</v>
      </c>
      <c r="AR18">
        <v>3324.0087890625</v>
      </c>
      <c r="AS18">
        <v>3324.0087890625</v>
      </c>
      <c r="AT18">
        <v>0</v>
      </c>
      <c r="AU18">
        <v>3330.524658203125</v>
      </c>
      <c r="AV18">
        <v>3330.524658203125</v>
      </c>
      <c r="AW18">
        <v>0</v>
      </c>
      <c r="AY18">
        <v>16</v>
      </c>
      <c r="BA18">
        <f t="shared" si="0"/>
        <v>1.0078125</v>
      </c>
      <c r="BB18">
        <f t="shared" si="1"/>
        <v>1.5078125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4.514404296875</v>
      </c>
      <c r="BH18">
        <f t="shared" si="6"/>
        <v>15.054443359375</v>
      </c>
      <c r="BI18">
        <f t="shared" si="8"/>
        <v>240.947265625</v>
      </c>
      <c r="BJ18">
        <f t="shared" si="7"/>
        <v>241.9541015625</v>
      </c>
      <c r="BK18">
        <f t="shared" si="7"/>
        <v>243.76123046875</v>
      </c>
      <c r="BL18">
        <f t="shared" si="7"/>
        <v>244.275146484375</v>
      </c>
      <c r="BM18">
        <f t="shared" si="7"/>
        <v>248.784912109375</v>
      </c>
      <c r="BN18">
        <f t="shared" si="7"/>
        <v>251.78564453125</v>
      </c>
      <c r="BO18">
        <f t="shared" si="7"/>
        <v>256.000244140625</v>
      </c>
    </row>
    <row r="19" spans="1:67" x14ac:dyDescent="0.2">
      <c r="A19" t="s">
        <v>159</v>
      </c>
      <c r="B19" t="s">
        <v>71</v>
      </c>
      <c r="C19" t="s">
        <v>63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1.198110938072205</v>
      </c>
      <c r="M19">
        <v>1.198110938072205</v>
      </c>
      <c r="N19">
        <v>0</v>
      </c>
      <c r="O19">
        <v>3345.36328125</v>
      </c>
      <c r="P19">
        <v>3345.36328125</v>
      </c>
      <c r="Q19">
        <v>0</v>
      </c>
      <c r="S19">
        <v>3348.364013671875</v>
      </c>
      <c r="T19">
        <v>3348.364013671875</v>
      </c>
      <c r="U19">
        <v>0</v>
      </c>
      <c r="W19">
        <v>3340.853515625</v>
      </c>
      <c r="X19">
        <v>3340.853515625</v>
      </c>
      <c r="Y19">
        <v>0</v>
      </c>
      <c r="Z19">
        <v>3345.36328125</v>
      </c>
      <c r="AA19">
        <v>3345.36328125</v>
      </c>
      <c r="AB19">
        <v>0</v>
      </c>
      <c r="AC19">
        <v>3340.339599609375</v>
      </c>
      <c r="AD19">
        <v>3340.339599609375</v>
      </c>
      <c r="AE19">
        <v>0</v>
      </c>
      <c r="AF19">
        <v>3340.853515625</v>
      </c>
      <c r="AG19">
        <v>3340.853515625</v>
      </c>
      <c r="AH19">
        <v>0</v>
      </c>
      <c r="AI19">
        <v>3339.02978515625</v>
      </c>
      <c r="AJ19">
        <v>3339.02978515625</v>
      </c>
      <c r="AK19">
        <v>0</v>
      </c>
      <c r="AL19">
        <v>3340.339599609375</v>
      </c>
      <c r="AM19">
        <v>3340.339599609375</v>
      </c>
      <c r="AN19">
        <v>0</v>
      </c>
      <c r="AO19">
        <v>3338.039794921875</v>
      </c>
      <c r="AP19">
        <v>3338.039794921875</v>
      </c>
      <c r="AQ19">
        <v>0</v>
      </c>
      <c r="AR19">
        <v>3339.04638671875</v>
      </c>
      <c r="AS19">
        <v>3339.04638671875</v>
      </c>
      <c r="AT19">
        <v>0</v>
      </c>
      <c r="AU19">
        <v>3345.36328125</v>
      </c>
      <c r="AV19">
        <v>3345.36328125</v>
      </c>
      <c r="AW19">
        <v>0</v>
      </c>
      <c r="AY19">
        <v>17</v>
      </c>
      <c r="BA19">
        <f t="shared" si="0"/>
        <v>1.006591796875</v>
      </c>
      <c r="BB19">
        <f t="shared" si="1"/>
        <v>1.309814453125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4.712890625</v>
      </c>
      <c r="BH19">
        <f t="shared" si="6"/>
        <v>15.0537109375</v>
      </c>
      <c r="BI19">
        <f t="shared" si="8"/>
        <v>256.001708984375</v>
      </c>
      <c r="BJ19">
        <f t="shared" ref="BJ19:BO31" si="9">BI19+BA18</f>
        <v>257.009521484375</v>
      </c>
      <c r="BK19">
        <f t="shared" si="9"/>
        <v>258.517333984375</v>
      </c>
      <c r="BL19">
        <f t="shared" si="9"/>
        <v>259.03125</v>
      </c>
      <c r="BM19">
        <f t="shared" si="9"/>
        <v>263.541015625</v>
      </c>
      <c r="BN19">
        <f t="shared" si="9"/>
        <v>266.541748046875</v>
      </c>
      <c r="BO19">
        <f t="shared" si="9"/>
        <v>271.05615234375</v>
      </c>
    </row>
    <row r="20" spans="1:67" x14ac:dyDescent="0.2">
      <c r="A20" t="s">
        <v>159</v>
      </c>
      <c r="B20" t="s">
        <v>62</v>
      </c>
      <c r="C20" t="s">
        <v>80</v>
      </c>
      <c r="D20">
        <v>120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61</v>
      </c>
      <c r="L20">
        <v>1.3354736566543579</v>
      </c>
      <c r="M20">
        <v>1.3354736566543579</v>
      </c>
      <c r="N20">
        <v>0</v>
      </c>
      <c r="O20">
        <v>3362.091796875</v>
      </c>
      <c r="P20">
        <v>3362.091796875</v>
      </c>
      <c r="Q20">
        <v>0</v>
      </c>
      <c r="S20">
        <v>3365.0927734375</v>
      </c>
      <c r="T20">
        <v>3365.0927734375</v>
      </c>
      <c r="U20">
        <v>0</v>
      </c>
      <c r="W20">
        <v>3357.582275390625</v>
      </c>
      <c r="X20">
        <v>3357.582275390625</v>
      </c>
      <c r="Y20">
        <v>0</v>
      </c>
      <c r="Z20">
        <v>3362.091796875</v>
      </c>
      <c r="AA20">
        <v>3362.091796875</v>
      </c>
      <c r="AB20">
        <v>0</v>
      </c>
      <c r="AC20">
        <v>3357.068359375</v>
      </c>
      <c r="AD20">
        <v>3357.068359375</v>
      </c>
      <c r="AE20">
        <v>0</v>
      </c>
      <c r="AF20">
        <v>3357.582275390625</v>
      </c>
      <c r="AG20">
        <v>3357.582275390625</v>
      </c>
      <c r="AH20">
        <v>0</v>
      </c>
      <c r="AI20">
        <v>3354.0673828125</v>
      </c>
      <c r="AJ20">
        <v>3354.0673828125</v>
      </c>
      <c r="AK20">
        <v>0</v>
      </c>
      <c r="AL20">
        <v>3357.068359375</v>
      </c>
      <c r="AM20">
        <v>3357.068359375</v>
      </c>
      <c r="AN20">
        <v>0</v>
      </c>
      <c r="AO20">
        <v>3353.076904296875</v>
      </c>
      <c r="AP20">
        <v>3353.076904296875</v>
      </c>
      <c r="AQ20">
        <v>0</v>
      </c>
      <c r="AR20">
        <v>3354.083984375</v>
      </c>
      <c r="AS20">
        <v>3354.083984375</v>
      </c>
      <c r="AT20">
        <v>0</v>
      </c>
      <c r="AU20">
        <v>3362.091796875</v>
      </c>
      <c r="AV20">
        <v>3362.091796875</v>
      </c>
      <c r="AW20">
        <v>0</v>
      </c>
      <c r="AY20">
        <v>18</v>
      </c>
      <c r="BA20">
        <f t="shared" si="0"/>
        <v>1.007080078125</v>
      </c>
      <c r="BB20">
        <f t="shared" si="1"/>
        <v>3.0009765625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3.005126953125</v>
      </c>
      <c r="BH20">
        <f t="shared" si="6"/>
        <v>15.03759765625</v>
      </c>
      <c r="BI20">
        <f t="shared" si="8"/>
        <v>271.055419921875</v>
      </c>
      <c r="BJ20">
        <f t="shared" si="9"/>
        <v>272.06201171875</v>
      </c>
      <c r="BK20">
        <f t="shared" si="9"/>
        <v>273.371826171875</v>
      </c>
      <c r="BL20">
        <f t="shared" si="9"/>
        <v>273.8857421875</v>
      </c>
      <c r="BM20">
        <f t="shared" si="9"/>
        <v>278.3955078125</v>
      </c>
      <c r="BN20">
        <f t="shared" si="9"/>
        <v>281.396240234375</v>
      </c>
      <c r="BO20">
        <f t="shared" si="9"/>
        <v>286.109130859375</v>
      </c>
    </row>
    <row r="21" spans="1:67" x14ac:dyDescent="0.2">
      <c r="A21" t="s">
        <v>159</v>
      </c>
      <c r="B21" t="s">
        <v>70</v>
      </c>
      <c r="C21" t="s">
        <v>63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2.8902513980865479</v>
      </c>
      <c r="M21">
        <v>2.8902513980865479</v>
      </c>
      <c r="N21">
        <v>0</v>
      </c>
      <c r="O21">
        <v>3375.9189453125</v>
      </c>
      <c r="P21">
        <v>3375.9189453125</v>
      </c>
      <c r="Q21">
        <v>0</v>
      </c>
      <c r="S21">
        <v>3378.919921875</v>
      </c>
      <c r="T21">
        <v>3378.919921875</v>
      </c>
      <c r="U21">
        <v>0</v>
      </c>
      <c r="W21">
        <v>3371.409423828125</v>
      </c>
      <c r="X21">
        <v>3371.409423828125</v>
      </c>
      <c r="Y21">
        <v>0</v>
      </c>
      <c r="Z21">
        <v>3375.9189453125</v>
      </c>
      <c r="AA21">
        <v>3375.9189453125</v>
      </c>
      <c r="AB21">
        <v>0</v>
      </c>
      <c r="AC21">
        <v>3370.8955078125</v>
      </c>
      <c r="AD21">
        <v>3370.8955078125</v>
      </c>
      <c r="AE21">
        <v>0</v>
      </c>
      <c r="AF21">
        <v>3371.409423828125</v>
      </c>
      <c r="AG21">
        <v>3371.409423828125</v>
      </c>
      <c r="AH21">
        <v>0</v>
      </c>
      <c r="AI21">
        <v>3369.08837890625</v>
      </c>
      <c r="AJ21">
        <v>3369.08837890625</v>
      </c>
      <c r="AK21">
        <v>0</v>
      </c>
      <c r="AL21">
        <v>3370.8955078125</v>
      </c>
      <c r="AM21">
        <v>3370.8955078125</v>
      </c>
      <c r="AN21">
        <v>0</v>
      </c>
      <c r="AO21">
        <v>3368.097900390625</v>
      </c>
      <c r="AP21">
        <v>3368.097900390625</v>
      </c>
      <c r="AQ21">
        <v>0</v>
      </c>
      <c r="AR21">
        <v>3369.10498046875</v>
      </c>
      <c r="AS21">
        <v>3369.10498046875</v>
      </c>
      <c r="AT21">
        <v>0</v>
      </c>
      <c r="AU21">
        <v>3375.9189453125</v>
      </c>
      <c r="AV21">
        <v>3375.9189453125</v>
      </c>
      <c r="AW21">
        <v>0</v>
      </c>
      <c r="AY21">
        <v>19</v>
      </c>
      <c r="BA21">
        <f t="shared" si="0"/>
        <v>1.007080078125</v>
      </c>
      <c r="BB21">
        <f t="shared" si="1"/>
        <v>1.80712890625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4.22705078125</v>
      </c>
      <c r="BH21">
        <f t="shared" si="6"/>
        <v>15.065673828125</v>
      </c>
      <c r="BI21">
        <f t="shared" si="8"/>
        <v>286.093017578125</v>
      </c>
      <c r="BJ21">
        <f t="shared" si="9"/>
        <v>287.10009765625</v>
      </c>
      <c r="BK21">
        <f t="shared" si="9"/>
        <v>290.10107421875</v>
      </c>
      <c r="BL21">
        <f t="shared" si="9"/>
        <v>290.614990234375</v>
      </c>
      <c r="BM21">
        <f t="shared" si="9"/>
        <v>295.12451171875</v>
      </c>
      <c r="BN21">
        <f t="shared" si="9"/>
        <v>298.12548828125</v>
      </c>
      <c r="BO21">
        <f t="shared" si="9"/>
        <v>301.130615234375</v>
      </c>
    </row>
    <row r="22" spans="1:67" x14ac:dyDescent="0.2">
      <c r="A22" t="s">
        <v>160</v>
      </c>
      <c r="B22" t="s">
        <v>78</v>
      </c>
      <c r="C22" t="s">
        <v>68</v>
      </c>
      <c r="D22">
        <v>-30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61</v>
      </c>
      <c r="L22">
        <v>0.8217850923538208</v>
      </c>
      <c r="M22">
        <v>0.8217850923538208</v>
      </c>
      <c r="N22">
        <v>0</v>
      </c>
      <c r="O22">
        <v>3391.470458984375</v>
      </c>
      <c r="P22">
        <v>3391.470458984375</v>
      </c>
      <c r="Q22">
        <v>0</v>
      </c>
      <c r="S22">
        <v>3394.471435546875</v>
      </c>
      <c r="T22">
        <v>3394.471435546875</v>
      </c>
      <c r="U22">
        <v>0</v>
      </c>
      <c r="W22">
        <v>3386.9609375</v>
      </c>
      <c r="X22">
        <v>3386.9609375</v>
      </c>
      <c r="Y22">
        <v>0</v>
      </c>
      <c r="Z22">
        <v>3391.470458984375</v>
      </c>
      <c r="AA22">
        <v>3391.470458984375</v>
      </c>
      <c r="AB22">
        <v>0</v>
      </c>
      <c r="AC22">
        <v>3386.447021484375</v>
      </c>
      <c r="AD22">
        <v>3386.447021484375</v>
      </c>
      <c r="AE22">
        <v>0</v>
      </c>
      <c r="AF22">
        <v>3386.9609375</v>
      </c>
      <c r="AG22">
        <v>3386.9609375</v>
      </c>
      <c r="AH22">
        <v>0</v>
      </c>
      <c r="AI22">
        <v>3384.142333984375</v>
      </c>
      <c r="AJ22">
        <v>3384.142333984375</v>
      </c>
      <c r="AK22">
        <v>0</v>
      </c>
      <c r="AL22">
        <v>3386.447021484375</v>
      </c>
      <c r="AM22">
        <v>3386.447021484375</v>
      </c>
      <c r="AN22">
        <v>0</v>
      </c>
      <c r="AO22">
        <v>3383.14697265625</v>
      </c>
      <c r="AP22">
        <v>3383.14697265625</v>
      </c>
      <c r="AQ22">
        <v>0</v>
      </c>
      <c r="AR22">
        <v>3384.1591796875</v>
      </c>
      <c r="AS22">
        <v>3384.1591796875</v>
      </c>
      <c r="AT22">
        <v>0</v>
      </c>
      <c r="AU22">
        <v>3391.470458984375</v>
      </c>
      <c r="AV22">
        <v>3391.470458984375</v>
      </c>
      <c r="AW22">
        <v>0</v>
      </c>
      <c r="AY22">
        <v>20</v>
      </c>
      <c r="BA22">
        <f t="shared" si="0"/>
        <v>1.01220703125</v>
      </c>
      <c r="BB22">
        <f t="shared" si="1"/>
        <v>2.3046875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3.729248046875</v>
      </c>
      <c r="BH22">
        <f t="shared" si="6"/>
        <v>15.070556640625</v>
      </c>
      <c r="BI22">
        <f t="shared" si="8"/>
        <v>301.15869140625</v>
      </c>
      <c r="BJ22">
        <f t="shared" si="9"/>
        <v>302.165771484375</v>
      </c>
      <c r="BK22">
        <f t="shared" si="9"/>
        <v>303.972900390625</v>
      </c>
      <c r="BL22">
        <f t="shared" si="9"/>
        <v>304.48681640625</v>
      </c>
      <c r="BM22">
        <f t="shared" si="9"/>
        <v>308.996337890625</v>
      </c>
      <c r="BN22">
        <f t="shared" si="9"/>
        <v>311.997314453125</v>
      </c>
      <c r="BO22">
        <f t="shared" si="9"/>
        <v>316.224365234375</v>
      </c>
    </row>
    <row r="23" spans="1:67" x14ac:dyDescent="0.2">
      <c r="A23" t="s">
        <v>159</v>
      </c>
      <c r="B23" t="s">
        <v>138</v>
      </c>
      <c r="C23" t="s">
        <v>83</v>
      </c>
      <c r="D23">
        <v>60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61</v>
      </c>
      <c r="L23">
        <v>1.569393396377563</v>
      </c>
      <c r="M23">
        <v>1.569393396377563</v>
      </c>
      <c r="N23">
        <v>0</v>
      </c>
      <c r="O23">
        <v>3405.530029296875</v>
      </c>
      <c r="P23">
        <v>3405.530029296875</v>
      </c>
      <c r="Q23">
        <v>0</v>
      </c>
      <c r="S23">
        <v>3408.53076171875</v>
      </c>
      <c r="T23">
        <v>3408.53076171875</v>
      </c>
      <c r="U23">
        <v>0</v>
      </c>
      <c r="W23">
        <v>3401.020263671875</v>
      </c>
      <c r="X23">
        <v>3401.020263671875</v>
      </c>
      <c r="Y23">
        <v>0</v>
      </c>
      <c r="Z23">
        <v>3405.530029296875</v>
      </c>
      <c r="AA23">
        <v>3405.530029296875</v>
      </c>
      <c r="AB23">
        <v>0</v>
      </c>
      <c r="AC23">
        <v>3400.50634765625</v>
      </c>
      <c r="AD23">
        <v>3400.50634765625</v>
      </c>
      <c r="AE23">
        <v>0</v>
      </c>
      <c r="AF23">
        <v>3401.020263671875</v>
      </c>
      <c r="AG23">
        <v>3401.020263671875</v>
      </c>
      <c r="AH23">
        <v>0</v>
      </c>
      <c r="AI23">
        <v>3399.196533203125</v>
      </c>
      <c r="AJ23">
        <v>3399.196533203125</v>
      </c>
      <c r="AK23">
        <v>0</v>
      </c>
      <c r="AL23">
        <v>3400.50634765625</v>
      </c>
      <c r="AM23">
        <v>3400.50634765625</v>
      </c>
      <c r="AN23">
        <v>0</v>
      </c>
      <c r="AO23">
        <v>3398.20068359375</v>
      </c>
      <c r="AP23">
        <v>3398.20068359375</v>
      </c>
      <c r="AQ23">
        <v>0</v>
      </c>
      <c r="AR23">
        <v>3399.213134765625</v>
      </c>
      <c r="AS23">
        <v>3399.213134765625</v>
      </c>
      <c r="AT23">
        <v>0</v>
      </c>
      <c r="AU23">
        <v>3405.530029296875</v>
      </c>
      <c r="AV23">
        <v>3405.530029296875</v>
      </c>
      <c r="AW23">
        <v>0</v>
      </c>
      <c r="AY23">
        <v>21</v>
      </c>
      <c r="BA23">
        <f t="shared" si="0"/>
        <v>1.012451171875</v>
      </c>
      <c r="BB23">
        <f t="shared" si="1"/>
        <v>1.309814453125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4.71142578125</v>
      </c>
      <c r="BH23">
        <f t="shared" si="6"/>
        <v>15.05810546875</v>
      </c>
      <c r="BI23">
        <f t="shared" si="8"/>
        <v>316.229248046875</v>
      </c>
      <c r="BJ23">
        <f t="shared" si="9"/>
        <v>317.241455078125</v>
      </c>
      <c r="BK23">
        <f t="shared" si="9"/>
        <v>319.546142578125</v>
      </c>
      <c r="BL23">
        <f t="shared" si="9"/>
        <v>320.06005859375</v>
      </c>
      <c r="BM23">
        <f t="shared" si="9"/>
        <v>324.569580078125</v>
      </c>
      <c r="BN23">
        <f t="shared" si="9"/>
        <v>327.570556640625</v>
      </c>
      <c r="BO23">
        <f t="shared" si="9"/>
        <v>331.2998046875</v>
      </c>
    </row>
    <row r="24" spans="1:67" x14ac:dyDescent="0.2">
      <c r="A24" t="s">
        <v>159</v>
      </c>
      <c r="B24" t="s">
        <v>131</v>
      </c>
      <c r="C24" t="s">
        <v>17</v>
      </c>
      <c r="D24">
        <v>150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0.87129241228103638</v>
      </c>
      <c r="M24">
        <v>0.87129241228103638</v>
      </c>
      <c r="N24">
        <v>0</v>
      </c>
      <c r="O24">
        <v>3420.26904296875</v>
      </c>
      <c r="P24">
        <v>3420.26904296875</v>
      </c>
      <c r="Q24">
        <v>0</v>
      </c>
      <c r="S24">
        <v>3423.27001953125</v>
      </c>
      <c r="T24">
        <v>3423.27001953125</v>
      </c>
      <c r="U24">
        <v>0</v>
      </c>
      <c r="W24">
        <v>3415.759521484375</v>
      </c>
      <c r="X24">
        <v>3415.759521484375</v>
      </c>
      <c r="Y24">
        <v>0</v>
      </c>
      <c r="Z24">
        <v>3420.26904296875</v>
      </c>
      <c r="AA24">
        <v>3420.26904296875</v>
      </c>
      <c r="AB24">
        <v>0</v>
      </c>
      <c r="AC24">
        <v>3415.245361328125</v>
      </c>
      <c r="AD24">
        <v>3415.245361328125</v>
      </c>
      <c r="AE24">
        <v>0</v>
      </c>
      <c r="AF24">
        <v>3415.759521484375</v>
      </c>
      <c r="AG24">
        <v>3415.759521484375</v>
      </c>
      <c r="AH24">
        <v>0</v>
      </c>
      <c r="AI24">
        <v>3414.234130859375</v>
      </c>
      <c r="AJ24">
        <v>3414.234130859375</v>
      </c>
      <c r="AK24">
        <v>0</v>
      </c>
      <c r="AL24">
        <v>3415.245361328125</v>
      </c>
      <c r="AM24">
        <v>3415.245361328125</v>
      </c>
      <c r="AN24">
        <v>0</v>
      </c>
      <c r="AO24">
        <v>3413.2421875</v>
      </c>
      <c r="AP24">
        <v>3413.2421875</v>
      </c>
      <c r="AQ24">
        <v>0</v>
      </c>
      <c r="AR24">
        <v>3414.250732421875</v>
      </c>
      <c r="AS24">
        <v>3414.250732421875</v>
      </c>
      <c r="AT24">
        <v>0</v>
      </c>
      <c r="AU24">
        <v>3420.26904296875</v>
      </c>
      <c r="AV24">
        <v>3420.26904296875</v>
      </c>
      <c r="AW24">
        <v>0</v>
      </c>
      <c r="AY24">
        <v>22</v>
      </c>
      <c r="BA24">
        <f t="shared" si="0"/>
        <v>1.008544921875</v>
      </c>
      <c r="BB24">
        <f t="shared" si="1"/>
        <v>1.01123046875</v>
      </c>
      <c r="BC24">
        <f t="shared" si="2"/>
        <v>0.51416015625</v>
      </c>
      <c r="BD24">
        <f t="shared" si="3"/>
        <v>4.509521484375</v>
      </c>
      <c r="BE24">
        <f t="shared" si="4"/>
        <v>3.0009765625</v>
      </c>
      <c r="BF24">
        <f t="shared" si="5"/>
        <v>5.022216796875</v>
      </c>
      <c r="BH24">
        <f t="shared" si="6"/>
        <v>15.066650390625</v>
      </c>
      <c r="BI24">
        <f t="shared" si="8"/>
        <v>331.287353515625</v>
      </c>
      <c r="BJ24">
        <f t="shared" si="9"/>
        <v>332.2998046875</v>
      </c>
      <c r="BK24">
        <f t="shared" si="9"/>
        <v>333.609619140625</v>
      </c>
      <c r="BL24">
        <f t="shared" si="9"/>
        <v>334.12353515625</v>
      </c>
      <c r="BM24">
        <f t="shared" si="9"/>
        <v>338.63330078125</v>
      </c>
      <c r="BN24">
        <f t="shared" si="9"/>
        <v>341.634033203125</v>
      </c>
      <c r="BO24">
        <f t="shared" si="9"/>
        <v>346.345458984375</v>
      </c>
    </row>
    <row r="25" spans="1:67" x14ac:dyDescent="0.2">
      <c r="A25" t="s">
        <v>160</v>
      </c>
      <c r="B25" t="s">
        <v>59</v>
      </c>
      <c r="C25" t="s">
        <v>60</v>
      </c>
      <c r="D25">
        <v>-30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61</v>
      </c>
      <c r="L25">
        <v>1.7680913209915159</v>
      </c>
      <c r="M25">
        <v>1.7680913209915159</v>
      </c>
      <c r="N25">
        <v>0</v>
      </c>
      <c r="O25">
        <v>3437.01416015625</v>
      </c>
      <c r="P25">
        <v>3437.01416015625</v>
      </c>
      <c r="Q25">
        <v>0</v>
      </c>
      <c r="S25">
        <v>3440.01513671875</v>
      </c>
      <c r="T25">
        <v>3440.01513671875</v>
      </c>
      <c r="U25">
        <v>0</v>
      </c>
      <c r="W25">
        <v>3432.504638671875</v>
      </c>
      <c r="X25">
        <v>3432.504638671875</v>
      </c>
      <c r="Y25">
        <v>0</v>
      </c>
      <c r="Z25">
        <v>3437.01416015625</v>
      </c>
      <c r="AA25">
        <v>3437.01416015625</v>
      </c>
      <c r="AB25">
        <v>0</v>
      </c>
      <c r="AC25">
        <v>3431.99072265625</v>
      </c>
      <c r="AD25">
        <v>3431.99072265625</v>
      </c>
      <c r="AE25">
        <v>0</v>
      </c>
      <c r="AF25">
        <v>3432.504638671875</v>
      </c>
      <c r="AG25">
        <v>3432.504638671875</v>
      </c>
      <c r="AH25">
        <v>0</v>
      </c>
      <c r="AI25">
        <v>3429.288330078125</v>
      </c>
      <c r="AJ25">
        <v>3429.288330078125</v>
      </c>
      <c r="AK25">
        <v>0</v>
      </c>
      <c r="AL25">
        <v>3431.99072265625</v>
      </c>
      <c r="AM25">
        <v>3431.99072265625</v>
      </c>
      <c r="AN25">
        <v>0</v>
      </c>
      <c r="AO25">
        <v>3428.292236328125</v>
      </c>
      <c r="AP25">
        <v>3428.292236328125</v>
      </c>
      <c r="AQ25">
        <v>0</v>
      </c>
      <c r="AR25">
        <v>3429.304931640625</v>
      </c>
      <c r="AS25">
        <v>3429.304931640625</v>
      </c>
      <c r="AT25">
        <v>0</v>
      </c>
      <c r="AU25">
        <v>3437.01416015625</v>
      </c>
      <c r="AV25">
        <v>3437.01416015625</v>
      </c>
      <c r="AW25">
        <v>0</v>
      </c>
      <c r="AY25">
        <v>23</v>
      </c>
      <c r="BA25">
        <f t="shared" si="0"/>
        <v>1.0126953125</v>
      </c>
      <c r="BB25">
        <f t="shared" si="1"/>
        <v>2.702392578125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3.31494140625</v>
      </c>
      <c r="BH25">
        <f t="shared" si="6"/>
        <v>15.054443359375</v>
      </c>
      <c r="BI25">
        <f t="shared" si="8"/>
        <v>346.35400390625</v>
      </c>
      <c r="BJ25">
        <f t="shared" si="9"/>
        <v>347.362548828125</v>
      </c>
      <c r="BK25">
        <f t="shared" si="9"/>
        <v>348.373779296875</v>
      </c>
      <c r="BL25">
        <f t="shared" si="9"/>
        <v>348.887939453125</v>
      </c>
      <c r="BM25">
        <f t="shared" si="9"/>
        <v>353.3974609375</v>
      </c>
      <c r="BN25">
        <f t="shared" si="9"/>
        <v>356.3984375</v>
      </c>
      <c r="BO25">
        <f t="shared" si="9"/>
        <v>361.420654296875</v>
      </c>
    </row>
    <row r="26" spans="1:67" x14ac:dyDescent="0.2">
      <c r="A26" t="s">
        <v>159</v>
      </c>
      <c r="B26" t="s">
        <v>82</v>
      </c>
      <c r="C26" t="s">
        <v>83</v>
      </c>
      <c r="D26">
        <v>120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61</v>
      </c>
      <c r="L26">
        <v>1.4565436840057371</v>
      </c>
      <c r="M26">
        <v>1.4565436840057371</v>
      </c>
      <c r="N26">
        <v>0</v>
      </c>
      <c r="O26">
        <v>3452.0517578125</v>
      </c>
      <c r="P26">
        <v>3452.0517578125</v>
      </c>
      <c r="Q26">
        <v>0</v>
      </c>
      <c r="S26">
        <v>3455.052734375</v>
      </c>
      <c r="T26">
        <v>3455.052734375</v>
      </c>
      <c r="U26">
        <v>0</v>
      </c>
      <c r="W26">
        <v>3447.5419921875</v>
      </c>
      <c r="X26">
        <v>3447.5419921875</v>
      </c>
      <c r="Y26">
        <v>0</v>
      </c>
      <c r="Z26">
        <v>3452.0517578125</v>
      </c>
      <c r="AA26">
        <v>3452.0517578125</v>
      </c>
      <c r="AB26">
        <v>0</v>
      </c>
      <c r="AC26">
        <v>3447.0283203125</v>
      </c>
      <c r="AD26">
        <v>3447.0283203125</v>
      </c>
      <c r="AE26">
        <v>0</v>
      </c>
      <c r="AF26">
        <v>3447.5419921875</v>
      </c>
      <c r="AG26">
        <v>3447.5419921875</v>
      </c>
      <c r="AH26">
        <v>0</v>
      </c>
      <c r="AI26">
        <v>3444.32568359375</v>
      </c>
      <c r="AJ26">
        <v>3444.32568359375</v>
      </c>
      <c r="AK26">
        <v>0</v>
      </c>
      <c r="AL26">
        <v>3447.0283203125</v>
      </c>
      <c r="AM26">
        <v>3447.0283203125</v>
      </c>
      <c r="AN26">
        <v>0</v>
      </c>
      <c r="AO26">
        <v>3443.330078125</v>
      </c>
      <c r="AP26">
        <v>3443.330078125</v>
      </c>
      <c r="AQ26">
        <v>0</v>
      </c>
      <c r="AR26">
        <v>3444.34228515625</v>
      </c>
      <c r="AS26">
        <v>3444.34228515625</v>
      </c>
      <c r="AT26">
        <v>0</v>
      </c>
      <c r="AU26">
        <v>3452.0517578125</v>
      </c>
      <c r="AV26">
        <v>3452.0517578125</v>
      </c>
      <c r="AW26">
        <v>0</v>
      </c>
      <c r="AY26">
        <v>24</v>
      </c>
      <c r="BA26">
        <f t="shared" si="0"/>
        <v>1.01220703125</v>
      </c>
      <c r="BB26">
        <f t="shared" si="1"/>
        <v>2.70263671875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3.315185546875</v>
      </c>
      <c r="BH26">
        <f t="shared" si="6"/>
        <v>15.054443359375</v>
      </c>
      <c r="BI26">
        <f t="shared" si="8"/>
        <v>361.408447265625</v>
      </c>
      <c r="BJ26">
        <f t="shared" si="9"/>
        <v>362.421142578125</v>
      </c>
      <c r="BK26">
        <f t="shared" si="9"/>
        <v>365.12353515625</v>
      </c>
      <c r="BL26">
        <f t="shared" si="9"/>
        <v>365.637451171875</v>
      </c>
      <c r="BM26">
        <f t="shared" si="9"/>
        <v>370.14697265625</v>
      </c>
      <c r="BN26">
        <f t="shared" si="9"/>
        <v>373.14794921875</v>
      </c>
      <c r="BO26">
        <f t="shared" si="9"/>
        <v>376.462890625</v>
      </c>
    </row>
    <row r="27" spans="1:67" x14ac:dyDescent="0.2">
      <c r="A27" t="s">
        <v>160</v>
      </c>
      <c r="B27" t="s">
        <v>134</v>
      </c>
      <c r="C27" t="s">
        <v>83</v>
      </c>
      <c r="D27">
        <v>-90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61</v>
      </c>
      <c r="L27">
        <v>0.97480452060699463</v>
      </c>
      <c r="M27">
        <v>0.97480452060699463</v>
      </c>
      <c r="N27">
        <v>0</v>
      </c>
      <c r="O27">
        <v>3466.094482421875</v>
      </c>
      <c r="P27">
        <v>3466.094482421875</v>
      </c>
      <c r="Q27">
        <v>0</v>
      </c>
      <c r="S27">
        <v>3469.095458984375</v>
      </c>
      <c r="T27">
        <v>3469.095458984375</v>
      </c>
      <c r="U27">
        <v>0</v>
      </c>
      <c r="W27">
        <v>3461.5849609375</v>
      </c>
      <c r="X27">
        <v>3461.5849609375</v>
      </c>
      <c r="Y27">
        <v>0</v>
      </c>
      <c r="Z27">
        <v>3466.094482421875</v>
      </c>
      <c r="AA27">
        <v>3466.094482421875</v>
      </c>
      <c r="AB27">
        <v>0</v>
      </c>
      <c r="AC27">
        <v>3461.071044921875</v>
      </c>
      <c r="AD27">
        <v>3461.071044921875</v>
      </c>
      <c r="AE27">
        <v>0</v>
      </c>
      <c r="AF27">
        <v>3461.5849609375</v>
      </c>
      <c r="AG27">
        <v>3461.5849609375</v>
      </c>
      <c r="AH27">
        <v>0</v>
      </c>
      <c r="AI27">
        <v>3459.36328125</v>
      </c>
      <c r="AJ27">
        <v>3459.36328125</v>
      </c>
      <c r="AK27">
        <v>0</v>
      </c>
      <c r="AL27">
        <v>3461.071044921875</v>
      </c>
      <c r="AM27">
        <v>3461.071044921875</v>
      </c>
      <c r="AN27">
        <v>0</v>
      </c>
      <c r="AO27">
        <v>3458.367919921875</v>
      </c>
      <c r="AP27">
        <v>3458.367919921875</v>
      </c>
      <c r="AQ27">
        <v>0</v>
      </c>
      <c r="AR27">
        <v>3459.3798828125</v>
      </c>
      <c r="AS27">
        <v>3459.3798828125</v>
      </c>
      <c r="AT27">
        <v>0</v>
      </c>
      <c r="AU27">
        <v>3466.094482421875</v>
      </c>
      <c r="AV27">
        <v>3466.094482421875</v>
      </c>
      <c r="AW27">
        <v>0</v>
      </c>
      <c r="AY27">
        <v>25</v>
      </c>
      <c r="BA27">
        <f t="shared" si="0"/>
        <v>1.011962890625</v>
      </c>
      <c r="BB27">
        <f t="shared" si="1"/>
        <v>1.707763671875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4.3125</v>
      </c>
      <c r="BH27">
        <f t="shared" si="6"/>
        <v>15.056640625</v>
      </c>
      <c r="BI27">
        <f t="shared" si="8"/>
        <v>376.462890625</v>
      </c>
      <c r="BJ27">
        <f t="shared" si="9"/>
        <v>377.47509765625</v>
      </c>
      <c r="BK27">
        <f t="shared" si="9"/>
        <v>380.177734375</v>
      </c>
      <c r="BL27">
        <f t="shared" si="9"/>
        <v>380.69140625</v>
      </c>
      <c r="BM27">
        <f t="shared" si="9"/>
        <v>385.201171875</v>
      </c>
      <c r="BN27">
        <f t="shared" si="9"/>
        <v>388.2021484375</v>
      </c>
      <c r="BO27">
        <f t="shared" si="9"/>
        <v>391.517333984375</v>
      </c>
    </row>
    <row r="28" spans="1:67" x14ac:dyDescent="0.2">
      <c r="A28" t="s">
        <v>160</v>
      </c>
      <c r="B28" t="s">
        <v>72</v>
      </c>
      <c r="C28" t="s">
        <v>28</v>
      </c>
      <c r="D28">
        <v>-60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O28">
        <v>3480.634765625</v>
      </c>
      <c r="P28">
        <v>3480.634765625</v>
      </c>
      <c r="Q28">
        <v>0</v>
      </c>
      <c r="S28">
        <v>3483.6357421875</v>
      </c>
      <c r="T28">
        <v>3483.6357421875</v>
      </c>
      <c r="U28">
        <v>0</v>
      </c>
      <c r="W28">
        <v>3476.125244140625</v>
      </c>
      <c r="X28">
        <v>3476.125244140625</v>
      </c>
      <c r="Y28">
        <v>0</v>
      </c>
      <c r="Z28">
        <v>3480.634765625</v>
      </c>
      <c r="AA28">
        <v>3480.634765625</v>
      </c>
      <c r="AB28">
        <v>0</v>
      </c>
      <c r="AC28">
        <v>3475.611083984375</v>
      </c>
      <c r="AD28">
        <v>3475.611083984375</v>
      </c>
      <c r="AE28">
        <v>0</v>
      </c>
      <c r="AF28">
        <v>3476.125244140625</v>
      </c>
      <c r="AG28">
        <v>3476.125244140625</v>
      </c>
      <c r="AH28">
        <v>0</v>
      </c>
      <c r="AI28">
        <v>3474.40087890625</v>
      </c>
      <c r="AJ28">
        <v>3474.40087890625</v>
      </c>
      <c r="AK28">
        <v>0</v>
      </c>
      <c r="AL28">
        <v>3475.611083984375</v>
      </c>
      <c r="AM28">
        <v>3475.611083984375</v>
      </c>
      <c r="AN28">
        <v>0</v>
      </c>
      <c r="AO28">
        <v>3473.407958984375</v>
      </c>
      <c r="AP28">
        <v>3473.407958984375</v>
      </c>
      <c r="AQ28">
        <v>0</v>
      </c>
      <c r="AR28">
        <v>3474.41748046875</v>
      </c>
      <c r="AS28">
        <v>3474.41748046875</v>
      </c>
      <c r="AT28">
        <v>0</v>
      </c>
      <c r="AU28">
        <v>3480.634765625</v>
      </c>
      <c r="AV28">
        <v>3480.634765625</v>
      </c>
      <c r="AW28">
        <v>0</v>
      </c>
      <c r="AY28">
        <v>26</v>
      </c>
      <c r="BA28">
        <f t="shared" si="0"/>
        <v>1.009521484375</v>
      </c>
      <c r="BB28">
        <f t="shared" si="1"/>
        <v>1.210205078125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4.82275390625</v>
      </c>
      <c r="BH28">
        <f t="shared" si="6"/>
        <v>15.067138671875</v>
      </c>
      <c r="BI28">
        <f t="shared" si="8"/>
        <v>391.51953125</v>
      </c>
      <c r="BJ28">
        <f t="shared" si="9"/>
        <v>392.531494140625</v>
      </c>
      <c r="BK28">
        <f t="shared" si="9"/>
        <v>394.2392578125</v>
      </c>
      <c r="BL28">
        <f t="shared" si="9"/>
        <v>394.753173828125</v>
      </c>
      <c r="BM28">
        <f t="shared" si="9"/>
        <v>399.2626953125</v>
      </c>
      <c r="BN28">
        <f t="shared" si="9"/>
        <v>402.263671875</v>
      </c>
      <c r="BO28">
        <f t="shared" si="9"/>
        <v>406.576171875</v>
      </c>
    </row>
    <row r="29" spans="1:67" x14ac:dyDescent="0.2">
      <c r="A29" t="s">
        <v>159</v>
      </c>
      <c r="B29" t="s">
        <v>65</v>
      </c>
      <c r="C29" t="s">
        <v>58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0.86194688081741333</v>
      </c>
      <c r="M29">
        <v>0.86194688081741333</v>
      </c>
      <c r="N29">
        <v>0</v>
      </c>
      <c r="O29">
        <v>3497.4794921875</v>
      </c>
      <c r="P29">
        <v>3497.4794921875</v>
      </c>
      <c r="Q29">
        <v>0</v>
      </c>
      <c r="S29">
        <v>3500.480224609375</v>
      </c>
      <c r="T29">
        <v>3500.480224609375</v>
      </c>
      <c r="U29">
        <v>0</v>
      </c>
      <c r="W29">
        <v>3492.9697265625</v>
      </c>
      <c r="X29">
        <v>3492.9697265625</v>
      </c>
      <c r="Y29">
        <v>0</v>
      </c>
      <c r="Z29">
        <v>3497.4794921875</v>
      </c>
      <c r="AA29">
        <v>3497.4794921875</v>
      </c>
      <c r="AB29">
        <v>0</v>
      </c>
      <c r="AC29">
        <v>3492.455810546875</v>
      </c>
      <c r="AD29">
        <v>3492.455810546875</v>
      </c>
      <c r="AE29">
        <v>0</v>
      </c>
      <c r="AF29">
        <v>3492.9697265625</v>
      </c>
      <c r="AG29">
        <v>3492.9697265625</v>
      </c>
      <c r="AH29">
        <v>0</v>
      </c>
      <c r="AI29">
        <v>3489.455078125</v>
      </c>
      <c r="AJ29">
        <v>3489.455078125</v>
      </c>
      <c r="AK29">
        <v>0</v>
      </c>
      <c r="AL29">
        <v>3492.455810546875</v>
      </c>
      <c r="AM29">
        <v>3492.455810546875</v>
      </c>
      <c r="AN29">
        <v>0</v>
      </c>
      <c r="AO29">
        <v>3488.45849609375</v>
      </c>
      <c r="AP29">
        <v>3488.45849609375</v>
      </c>
      <c r="AQ29">
        <v>0</v>
      </c>
      <c r="AR29">
        <v>3489.471435546875</v>
      </c>
      <c r="AS29">
        <v>3489.471435546875</v>
      </c>
      <c r="AT29">
        <v>0</v>
      </c>
      <c r="AU29">
        <v>3497.4794921875</v>
      </c>
      <c r="AV29">
        <v>3497.4794921875</v>
      </c>
      <c r="AW29">
        <v>0</v>
      </c>
      <c r="AY29">
        <v>27</v>
      </c>
      <c r="BA29">
        <f t="shared" si="0"/>
        <v>1.012939453125</v>
      </c>
      <c r="BB29">
        <f t="shared" si="1"/>
        <v>3.000732421875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3.00341796875</v>
      </c>
      <c r="BH29">
        <f t="shared" si="6"/>
        <v>15.04150390625</v>
      </c>
      <c r="BI29">
        <f t="shared" si="8"/>
        <v>406.586669921875</v>
      </c>
      <c r="BJ29">
        <f t="shared" si="9"/>
        <v>407.59619140625</v>
      </c>
      <c r="BK29">
        <f t="shared" si="9"/>
        <v>408.806396484375</v>
      </c>
      <c r="BL29">
        <f t="shared" si="9"/>
        <v>409.320556640625</v>
      </c>
      <c r="BM29">
        <f t="shared" si="9"/>
        <v>413.830078125</v>
      </c>
      <c r="BN29">
        <f t="shared" si="9"/>
        <v>416.8310546875</v>
      </c>
      <c r="BO29">
        <f t="shared" si="9"/>
        <v>421.65380859375</v>
      </c>
    </row>
    <row r="30" spans="1:67" x14ac:dyDescent="0.2">
      <c r="A30" t="s">
        <v>159</v>
      </c>
      <c r="B30" t="s">
        <v>57</v>
      </c>
      <c r="C30" t="s">
        <v>58</v>
      </c>
      <c r="D30">
        <v>-90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0.89977401494979858</v>
      </c>
      <c r="M30">
        <v>0.89977401494979858</v>
      </c>
      <c r="N30">
        <v>0</v>
      </c>
      <c r="O30">
        <v>3511.505615234375</v>
      </c>
      <c r="P30">
        <v>3511.505615234375</v>
      </c>
      <c r="Q30">
        <v>0</v>
      </c>
      <c r="S30">
        <v>3514.50634765625</v>
      </c>
      <c r="T30">
        <v>3514.50634765625</v>
      </c>
      <c r="U30">
        <v>0</v>
      </c>
      <c r="W30">
        <v>3506.99609375</v>
      </c>
      <c r="X30">
        <v>3506.99609375</v>
      </c>
      <c r="Y30">
        <v>0</v>
      </c>
      <c r="Z30">
        <v>3511.505615234375</v>
      </c>
      <c r="AA30">
        <v>3511.505615234375</v>
      </c>
      <c r="AB30">
        <v>0</v>
      </c>
      <c r="AC30">
        <v>3506.48193359375</v>
      </c>
      <c r="AD30">
        <v>3506.48193359375</v>
      </c>
      <c r="AE30">
        <v>0</v>
      </c>
      <c r="AF30">
        <v>3506.99609375</v>
      </c>
      <c r="AG30">
        <v>3506.99609375</v>
      </c>
      <c r="AH30">
        <v>0</v>
      </c>
      <c r="AI30">
        <v>3504.475830078125</v>
      </c>
      <c r="AJ30">
        <v>3504.475830078125</v>
      </c>
      <c r="AK30">
        <v>0</v>
      </c>
      <c r="AL30">
        <v>3506.48193359375</v>
      </c>
      <c r="AM30">
        <v>3506.48193359375</v>
      </c>
      <c r="AN30">
        <v>0</v>
      </c>
      <c r="AO30">
        <v>3503.483642578125</v>
      </c>
      <c r="AP30">
        <v>3503.483642578125</v>
      </c>
      <c r="AQ30">
        <v>0</v>
      </c>
      <c r="AR30">
        <v>3504.492431640625</v>
      </c>
      <c r="AS30">
        <v>3504.492431640625</v>
      </c>
      <c r="AT30">
        <v>0</v>
      </c>
      <c r="AU30">
        <v>3511.505615234375</v>
      </c>
      <c r="AV30">
        <v>3511.505615234375</v>
      </c>
      <c r="AW30">
        <v>0</v>
      </c>
      <c r="AY30">
        <v>28</v>
      </c>
      <c r="BA30">
        <f t="shared" si="0"/>
        <v>1.0087890625</v>
      </c>
      <c r="BB30">
        <f t="shared" si="1"/>
        <v>2.006103515625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4.01416015625</v>
      </c>
      <c r="BH30">
        <f t="shared" si="6"/>
        <v>15.053466796875</v>
      </c>
      <c r="BI30">
        <f t="shared" si="8"/>
        <v>421.628173828125</v>
      </c>
      <c r="BJ30">
        <f t="shared" si="9"/>
        <v>422.64111328125</v>
      </c>
      <c r="BK30">
        <f t="shared" si="9"/>
        <v>425.641845703125</v>
      </c>
      <c r="BL30">
        <f t="shared" si="9"/>
        <v>426.15576171875</v>
      </c>
      <c r="BM30">
        <f t="shared" si="9"/>
        <v>430.66552734375</v>
      </c>
      <c r="BN30">
        <f t="shared" si="9"/>
        <v>433.666259765625</v>
      </c>
      <c r="BO30">
        <f t="shared" si="9"/>
        <v>436.669677734375</v>
      </c>
    </row>
    <row r="31" spans="1:67" x14ac:dyDescent="0.2">
      <c r="A31" t="s">
        <v>159</v>
      </c>
      <c r="B31" t="s">
        <v>149</v>
      </c>
      <c r="C31" t="s">
        <v>28</v>
      </c>
      <c r="D31">
        <v>120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O31">
        <v>3527.3388671875</v>
      </c>
      <c r="P31">
        <v>3527.3388671875</v>
      </c>
      <c r="Q31">
        <v>0</v>
      </c>
      <c r="S31">
        <v>3530.33984375</v>
      </c>
      <c r="T31">
        <v>3530.33984375</v>
      </c>
      <c r="U31">
        <v>0</v>
      </c>
      <c r="W31">
        <v>3522.829345703125</v>
      </c>
      <c r="X31">
        <v>3522.829345703125</v>
      </c>
      <c r="Y31">
        <v>0</v>
      </c>
      <c r="Z31">
        <v>3527.3388671875</v>
      </c>
      <c r="AA31">
        <v>3527.3388671875</v>
      </c>
      <c r="AB31">
        <v>0</v>
      </c>
      <c r="AC31">
        <v>3522.3154296875</v>
      </c>
      <c r="AD31">
        <v>3522.3154296875</v>
      </c>
      <c r="AE31">
        <v>0</v>
      </c>
      <c r="AF31">
        <v>3522.829345703125</v>
      </c>
      <c r="AG31">
        <v>3522.829345703125</v>
      </c>
      <c r="AH31">
        <v>0</v>
      </c>
      <c r="AI31">
        <v>3519.513427734375</v>
      </c>
      <c r="AJ31">
        <v>3519.513427734375</v>
      </c>
      <c r="AK31">
        <v>0</v>
      </c>
      <c r="AL31">
        <v>3522.3154296875</v>
      </c>
      <c r="AM31">
        <v>3522.3154296875</v>
      </c>
      <c r="AN31">
        <v>0</v>
      </c>
      <c r="AO31">
        <v>3518.5205078125</v>
      </c>
      <c r="AP31">
        <v>3518.5205078125</v>
      </c>
      <c r="AQ31">
        <v>0</v>
      </c>
      <c r="AR31">
        <v>3519.530029296875</v>
      </c>
      <c r="AS31">
        <v>3519.530029296875</v>
      </c>
      <c r="AT31">
        <v>0</v>
      </c>
      <c r="AU31">
        <v>3527.3388671875</v>
      </c>
      <c r="AV31">
        <v>3527.3388671875</v>
      </c>
      <c r="AW31">
        <v>0</v>
      </c>
      <c r="AY31">
        <v>29</v>
      </c>
      <c r="BA31">
        <f t="shared" si="0"/>
        <v>1.009521484375</v>
      </c>
      <c r="BB31">
        <f t="shared" si="1"/>
        <v>2.802001953125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-3530.33984375</v>
      </c>
      <c r="BI31">
        <f t="shared" si="8"/>
        <v>436.681640625</v>
      </c>
      <c r="BJ31">
        <f t="shared" si="9"/>
        <v>437.6904296875</v>
      </c>
      <c r="BK31">
        <f t="shared" si="9"/>
        <v>439.696533203125</v>
      </c>
      <c r="BL31">
        <f t="shared" si="9"/>
        <v>440.210693359375</v>
      </c>
      <c r="BM31">
        <f t="shared" si="9"/>
        <v>444.72021484375</v>
      </c>
      <c r="BN31">
        <f t="shared" si="9"/>
        <v>447.720947265625</v>
      </c>
      <c r="BO31">
        <f t="shared" si="9"/>
        <v>451.735107421875</v>
      </c>
    </row>
    <row r="33" spans="1:2" x14ac:dyDescent="0.2">
      <c r="A33" t="s">
        <v>29</v>
      </c>
    </row>
    <row r="34" spans="1:2" x14ac:dyDescent="0.2">
      <c r="A34" t="s">
        <v>30</v>
      </c>
      <c r="B34">
        <v>63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60.377577216692302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ctrl_training_inner</vt:lpstr>
      <vt:lpstr>ctrl_training_outer</vt:lpstr>
      <vt:lpstr>Ctrl_block1</vt:lpstr>
      <vt:lpstr>Ctrl_block2</vt:lpstr>
      <vt:lpstr>ego_inner_loop</vt:lpstr>
      <vt:lpstr>ego_outer_loop</vt:lpstr>
      <vt:lpstr>Ego_block1</vt:lpstr>
      <vt:lpstr>Feuil1</vt:lpstr>
      <vt:lpstr>Ego_block2</vt:lpstr>
      <vt:lpstr>allo_inner_loop</vt:lpstr>
      <vt:lpstr>allo_outer_loop</vt:lpstr>
      <vt:lpstr>allo_block1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2022-02-04T16:39:16Z</dcterms:created>
  <dcterms:modified xsi:type="dcterms:W3CDTF">2023-09-19T11:34:39Z</dcterms:modified>
</cp:coreProperties>
</file>