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beh_data/"/>
    </mc:Choice>
  </mc:AlternateContent>
  <xr:revisionPtr revIDLastSave="0" documentId="13_ncr:1_{61C6D8E7-AF6B-B14B-B510-99906D3BF5BD}" xr6:coauthVersionLast="47" xr6:coauthVersionMax="47" xr10:uidLastSave="{00000000-0000-0000-0000-000000000000}"/>
  <bookViews>
    <workbookView xWindow="15160" yWindow="500" windowWidth="13640" windowHeight="16080" firstSheet="7" activeTab="11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allo_inner_loop" sheetId="5" r:id="rId5"/>
    <sheet name="allo_outer_loop" sheetId="6" r:id="rId6"/>
    <sheet name="allo_block1" sheetId="7" r:id="rId7"/>
    <sheet name="allo_block2" sheetId="8" r:id="rId8"/>
    <sheet name="ego_inner_loop" sheetId="9" r:id="rId9"/>
    <sheet name="ego_outer_loop" sheetId="10" r:id="rId10"/>
    <sheet name="Ego_block1" sheetId="11" r:id="rId11"/>
    <sheet name="Eg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8" l="1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Y3" i="8"/>
  <c r="Z3" i="8" s="1"/>
  <c r="AA3" i="8" s="1"/>
  <c r="AB3" i="8" s="1"/>
  <c r="AC3" i="8" s="1"/>
  <c r="AD3" i="8" s="1"/>
  <c r="AE3" i="8" s="1"/>
  <c r="X3" i="8"/>
  <c r="Z2" i="8"/>
  <c r="AA2" i="8" s="1"/>
  <c r="AB2" i="8" s="1"/>
  <c r="AC2" i="8" s="1"/>
  <c r="AD2" i="8" s="1"/>
  <c r="AE2" i="8" s="1"/>
  <c r="X2" i="8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Y3" i="7"/>
  <c r="Z3" i="7" s="1"/>
  <c r="AA3" i="7" s="1"/>
  <c r="AB3" i="7" s="1"/>
  <c r="AC3" i="7" s="1"/>
  <c r="AD3" i="7" s="1"/>
  <c r="AE3" i="7" s="1"/>
  <c r="X3" i="7"/>
  <c r="Z2" i="7"/>
  <c r="AA2" i="7" s="1"/>
  <c r="AB2" i="7" s="1"/>
  <c r="AC2" i="7" s="1"/>
  <c r="AD2" i="7" s="1"/>
  <c r="AE2" i="7" s="1"/>
  <c r="X2" i="7"/>
  <c r="Y4" i="7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1"/>
  <c r="BE31" i="11"/>
  <c r="BD31" i="11"/>
  <c r="BC31" i="11"/>
  <c r="BB31" i="11"/>
  <c r="BA31" i="11"/>
  <c r="BF30" i="11"/>
  <c r="BE30" i="11"/>
  <c r="BD30" i="11"/>
  <c r="BC30" i="11"/>
  <c r="BB30" i="11"/>
  <c r="BA30" i="11"/>
  <c r="BH30" i="11" s="1"/>
  <c r="BF29" i="11"/>
  <c r="BE29" i="11"/>
  <c r="BD29" i="11"/>
  <c r="BC29" i="11"/>
  <c r="BB29" i="11"/>
  <c r="BA29" i="11"/>
  <c r="BH29" i="11" s="1"/>
  <c r="BF28" i="11"/>
  <c r="BE28" i="11"/>
  <c r="BD28" i="11"/>
  <c r="BC28" i="11"/>
  <c r="BB28" i="11"/>
  <c r="BA28" i="11"/>
  <c r="BH28" i="11" s="1"/>
  <c r="BF27" i="11"/>
  <c r="BE27" i="11"/>
  <c r="BD27" i="11"/>
  <c r="BC27" i="11"/>
  <c r="BB27" i="11"/>
  <c r="BA27" i="11"/>
  <c r="BH27" i="11" s="1"/>
  <c r="BF26" i="11"/>
  <c r="BE26" i="11"/>
  <c r="BD26" i="11"/>
  <c r="BC26" i="11"/>
  <c r="BH26" i="11" s="1"/>
  <c r="BB26" i="11"/>
  <c r="BA26" i="11"/>
  <c r="BF25" i="11"/>
  <c r="BE25" i="11"/>
  <c r="BD25" i="11"/>
  <c r="BC25" i="11"/>
  <c r="BB25" i="11"/>
  <c r="BA25" i="11"/>
  <c r="BH25" i="11" s="1"/>
  <c r="BF24" i="11"/>
  <c r="BE24" i="11"/>
  <c r="BD24" i="11"/>
  <c r="BC24" i="11"/>
  <c r="BH24" i="11" s="1"/>
  <c r="BB24" i="11"/>
  <c r="BA24" i="11"/>
  <c r="BF23" i="11"/>
  <c r="BE23" i="11"/>
  <c r="BD23" i="11"/>
  <c r="BC23" i="11"/>
  <c r="BB23" i="11"/>
  <c r="BA23" i="11"/>
  <c r="BH23" i="11" s="1"/>
  <c r="BF22" i="11"/>
  <c r="BE22" i="11"/>
  <c r="BD22" i="11"/>
  <c r="BC22" i="11"/>
  <c r="BH22" i="11" s="1"/>
  <c r="BB22" i="11"/>
  <c r="BA22" i="11"/>
  <c r="BF21" i="11"/>
  <c r="BE21" i="11"/>
  <c r="BD21" i="11"/>
  <c r="BC21" i="11"/>
  <c r="BB21" i="11"/>
  <c r="BA21" i="11"/>
  <c r="BH21" i="11" s="1"/>
  <c r="BF20" i="11"/>
  <c r="BE20" i="11"/>
  <c r="BD20" i="11"/>
  <c r="BC20" i="11"/>
  <c r="BH20" i="11" s="1"/>
  <c r="BB20" i="11"/>
  <c r="BA20" i="11"/>
  <c r="BF19" i="11"/>
  <c r="BE19" i="11"/>
  <c r="BD19" i="11"/>
  <c r="BC19" i="11"/>
  <c r="BB19" i="11"/>
  <c r="BA19" i="11"/>
  <c r="BH19" i="11" s="1"/>
  <c r="BF18" i="11"/>
  <c r="BE18" i="11"/>
  <c r="BD18" i="11"/>
  <c r="BC18" i="11"/>
  <c r="BH18" i="11" s="1"/>
  <c r="BB18" i="11"/>
  <c r="BA18" i="11"/>
  <c r="BF17" i="11"/>
  <c r="BE17" i="11"/>
  <c r="BD17" i="11"/>
  <c r="BC17" i="11"/>
  <c r="BB17" i="11"/>
  <c r="BA17" i="11"/>
  <c r="BH17" i="11" s="1"/>
  <c r="BF16" i="11"/>
  <c r="BE16" i="11"/>
  <c r="BD16" i="11"/>
  <c r="BC16" i="11"/>
  <c r="BH16" i="11" s="1"/>
  <c r="BB16" i="11"/>
  <c r="BA16" i="11"/>
  <c r="BF15" i="11"/>
  <c r="BE15" i="11"/>
  <c r="BD15" i="11"/>
  <c r="BC15" i="11"/>
  <c r="BB15" i="11"/>
  <c r="BA15" i="11"/>
  <c r="BH15" i="11" s="1"/>
  <c r="BF14" i="11"/>
  <c r="BE14" i="11"/>
  <c r="BD14" i="11"/>
  <c r="BC14" i="11"/>
  <c r="BH14" i="11" s="1"/>
  <c r="BB14" i="11"/>
  <c r="BA14" i="11"/>
  <c r="BF13" i="11"/>
  <c r="BE13" i="11"/>
  <c r="BD13" i="11"/>
  <c r="BC13" i="11"/>
  <c r="BB13" i="11"/>
  <c r="BA13" i="11"/>
  <c r="BH13" i="11" s="1"/>
  <c r="BF12" i="11"/>
  <c r="BE12" i="11"/>
  <c r="BD12" i="11"/>
  <c r="BC12" i="11"/>
  <c r="BH12" i="11" s="1"/>
  <c r="BB12" i="11"/>
  <c r="BA12" i="11"/>
  <c r="BF11" i="11"/>
  <c r="BE11" i="11"/>
  <c r="BD11" i="11"/>
  <c r="BC11" i="11"/>
  <c r="BB11" i="11"/>
  <c r="BA11" i="11"/>
  <c r="BH11" i="11" s="1"/>
  <c r="BF10" i="11"/>
  <c r="BE10" i="11"/>
  <c r="BD10" i="11"/>
  <c r="BC10" i="11"/>
  <c r="BH10" i="11" s="1"/>
  <c r="BB10" i="11"/>
  <c r="BA10" i="11"/>
  <c r="BF9" i="11"/>
  <c r="BE9" i="11"/>
  <c r="BD9" i="11"/>
  <c r="BC9" i="11"/>
  <c r="BB9" i="11"/>
  <c r="BA9" i="11"/>
  <c r="BH9" i="11" s="1"/>
  <c r="BF8" i="11"/>
  <c r="BE8" i="11"/>
  <c r="BD8" i="11"/>
  <c r="BC8" i="11"/>
  <c r="BH8" i="11" s="1"/>
  <c r="BB8" i="11"/>
  <c r="BA8" i="11"/>
  <c r="BF7" i="11"/>
  <c r="BE7" i="11"/>
  <c r="BD7" i="11"/>
  <c r="BC7" i="11"/>
  <c r="BB7" i="11"/>
  <c r="BA7" i="11"/>
  <c r="BH7" i="11" s="1"/>
  <c r="BF6" i="11"/>
  <c r="BE6" i="11"/>
  <c r="BD6" i="11"/>
  <c r="BC6" i="11"/>
  <c r="BH6" i="11" s="1"/>
  <c r="BB6" i="11"/>
  <c r="BA6" i="11"/>
  <c r="BF5" i="11"/>
  <c r="BE5" i="11"/>
  <c r="BD5" i="11"/>
  <c r="BC5" i="11"/>
  <c r="BB5" i="11"/>
  <c r="BA5" i="11"/>
  <c r="BH5" i="11" s="1"/>
  <c r="BF4" i="11"/>
  <c r="BE4" i="11"/>
  <c r="BD4" i="11"/>
  <c r="BC4" i="11"/>
  <c r="BH4" i="11" s="1"/>
  <c r="BB4" i="11"/>
  <c r="BA4" i="11"/>
  <c r="BF3" i="11"/>
  <c r="BE3" i="11"/>
  <c r="BD3" i="11"/>
  <c r="BC3" i="11"/>
  <c r="BB3" i="11"/>
  <c r="BA3" i="11"/>
  <c r="BH3" i="11" s="1"/>
  <c r="BF2" i="11"/>
  <c r="BE2" i="11"/>
  <c r="BD2" i="11"/>
  <c r="BC2" i="11"/>
  <c r="BH2" i="11" s="1"/>
  <c r="BI4" i="11" s="1"/>
  <c r="BB2" i="11"/>
  <c r="BA2" i="11"/>
  <c r="BI3" i="11" s="1"/>
  <c r="BJ3" i="11" s="1"/>
  <c r="BK3" i="11" s="1"/>
  <c r="BL3" i="11" s="1"/>
  <c r="BM3" i="11" s="1"/>
  <c r="BN3" i="11" s="1"/>
  <c r="BO3" i="11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A27" i="4"/>
  <c r="BH27" i="4" s="1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J2" i="4"/>
  <c r="BK2" i="4" s="1"/>
  <c r="BL2" i="4" s="1"/>
  <c r="BM2" i="4" s="1"/>
  <c r="BN2" i="4" s="1"/>
  <c r="BO2" i="4" s="1"/>
  <c r="BF2" i="4"/>
  <c r="BE2" i="4"/>
  <c r="BD2" i="4"/>
  <c r="BC2" i="4"/>
  <c r="BH2" i="4" s="1"/>
  <c r="BB2" i="4"/>
  <c r="BA2" i="4"/>
  <c r="BI3" i="4" s="1"/>
  <c r="BJ3" i="4" s="1"/>
  <c r="BK3" i="4" s="1"/>
  <c r="BL3" i="4" s="1"/>
  <c r="BM3" i="4" s="1"/>
  <c r="BN3" i="4" s="1"/>
  <c r="BO3" i="4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I2" i="3"/>
  <c r="AJ2" i="3" s="1"/>
  <c r="AK2" i="3" s="1"/>
  <c r="AL2" i="3" s="1"/>
  <c r="AM2" i="3" s="1"/>
  <c r="AH2" i="3"/>
  <c r="AF2" i="3"/>
  <c r="AG4" i="3" l="1"/>
  <c r="AH4" i="3" s="1"/>
  <c r="AI4" i="3" s="1"/>
  <c r="AJ4" i="3" s="1"/>
  <c r="AK4" i="3" s="1"/>
  <c r="AL4" i="3" s="1"/>
  <c r="AM4" i="3" s="1"/>
  <c r="Y4" i="8"/>
  <c r="Y5" i="8" s="1"/>
  <c r="Z4" i="7"/>
  <c r="AA4" i="7" s="1"/>
  <c r="AB4" i="7" s="1"/>
  <c r="AC4" i="7" s="1"/>
  <c r="AD4" i="7" s="1"/>
  <c r="AE4" i="7" s="1"/>
  <c r="Y5" i="7"/>
  <c r="BH2" i="12"/>
  <c r="BI4" i="12" s="1"/>
  <c r="BJ2" i="12"/>
  <c r="BK2" i="12" s="1"/>
  <c r="BL2" i="12" s="1"/>
  <c r="BM2" i="12" s="1"/>
  <c r="BN2" i="12" s="1"/>
  <c r="BO2" i="12" s="1"/>
  <c r="BI5" i="11"/>
  <c r="BJ4" i="11"/>
  <c r="BK4" i="11" s="1"/>
  <c r="BL4" i="11" s="1"/>
  <c r="BM4" i="11" s="1"/>
  <c r="BN4" i="11" s="1"/>
  <c r="BO4" i="11" s="1"/>
  <c r="BJ2" i="11"/>
  <c r="BK2" i="11" s="1"/>
  <c r="BL2" i="11" s="1"/>
  <c r="BM2" i="11" s="1"/>
  <c r="BN2" i="11" s="1"/>
  <c r="BO2" i="11" s="1"/>
  <c r="BI4" i="4"/>
  <c r="AG5" i="3"/>
  <c r="Z4" i="8" l="1"/>
  <c r="AA4" i="8" s="1"/>
  <c r="AB4" i="8" s="1"/>
  <c r="AC4" i="8" s="1"/>
  <c r="AD4" i="8" s="1"/>
  <c r="AE4" i="8" s="1"/>
  <c r="Y6" i="8"/>
  <c r="Z5" i="8"/>
  <c r="AA5" i="8" s="1"/>
  <c r="AB5" i="8" s="1"/>
  <c r="AC5" i="8" s="1"/>
  <c r="AD5" i="8" s="1"/>
  <c r="AE5" i="8" s="1"/>
  <c r="Z5" i="7"/>
  <c r="AA5" i="7" s="1"/>
  <c r="AB5" i="7" s="1"/>
  <c r="AC5" i="7" s="1"/>
  <c r="AD5" i="7" s="1"/>
  <c r="AE5" i="7" s="1"/>
  <c r="Y6" i="7"/>
  <c r="BI5" i="12"/>
  <c r="BJ4" i="12"/>
  <c r="BK4" i="12" s="1"/>
  <c r="BL4" i="12" s="1"/>
  <c r="BM4" i="12" s="1"/>
  <c r="BN4" i="12" s="1"/>
  <c r="BO4" i="12" s="1"/>
  <c r="BJ5" i="11"/>
  <c r="BK5" i="11" s="1"/>
  <c r="BL5" i="11" s="1"/>
  <c r="BM5" i="11" s="1"/>
  <c r="BN5" i="11" s="1"/>
  <c r="BO5" i="11" s="1"/>
  <c r="BI6" i="11"/>
  <c r="BI5" i="4"/>
  <c r="BJ4" i="4"/>
  <c r="BK4" i="4" s="1"/>
  <c r="BL4" i="4" s="1"/>
  <c r="BM4" i="4" s="1"/>
  <c r="BN4" i="4" s="1"/>
  <c r="BO4" i="4" s="1"/>
  <c r="AH5" i="3"/>
  <c r="AI5" i="3" s="1"/>
  <c r="AJ5" i="3" s="1"/>
  <c r="AK5" i="3" s="1"/>
  <c r="AL5" i="3" s="1"/>
  <c r="AM5" i="3" s="1"/>
  <c r="AG6" i="3"/>
  <c r="Y7" i="8" l="1"/>
  <c r="Z6" i="8"/>
  <c r="AA6" i="8" s="1"/>
  <c r="AB6" i="8" s="1"/>
  <c r="AC6" i="8" s="1"/>
  <c r="AD6" i="8" s="1"/>
  <c r="AE6" i="8" s="1"/>
  <c r="Z6" i="7"/>
  <c r="AA6" i="7" s="1"/>
  <c r="AB6" i="7" s="1"/>
  <c r="AC6" i="7" s="1"/>
  <c r="AD6" i="7" s="1"/>
  <c r="AE6" i="7" s="1"/>
  <c r="Y7" i="7"/>
  <c r="BJ5" i="12"/>
  <c r="BK5" i="12" s="1"/>
  <c r="BL5" i="12" s="1"/>
  <c r="BM5" i="12" s="1"/>
  <c r="BN5" i="12" s="1"/>
  <c r="BO5" i="12" s="1"/>
  <c r="BI6" i="12"/>
  <c r="BI7" i="11"/>
  <c r="BJ6" i="11"/>
  <c r="BK6" i="11" s="1"/>
  <c r="BL6" i="11" s="1"/>
  <c r="BM6" i="11" s="1"/>
  <c r="BN6" i="11" s="1"/>
  <c r="BO6" i="11" s="1"/>
  <c r="BJ5" i="4"/>
  <c r="BK5" i="4" s="1"/>
  <c r="BL5" i="4" s="1"/>
  <c r="BM5" i="4" s="1"/>
  <c r="BN5" i="4" s="1"/>
  <c r="BO5" i="4" s="1"/>
  <c r="BI6" i="4"/>
  <c r="AH6" i="3"/>
  <c r="AI6" i="3" s="1"/>
  <c r="AJ6" i="3" s="1"/>
  <c r="AK6" i="3" s="1"/>
  <c r="AL6" i="3" s="1"/>
  <c r="AM6" i="3" s="1"/>
  <c r="AG7" i="3"/>
  <c r="Y8" i="8" l="1"/>
  <c r="Z7" i="8"/>
  <c r="AA7" i="8" s="1"/>
  <c r="AB7" i="8" s="1"/>
  <c r="AC7" i="8" s="1"/>
  <c r="AD7" i="8" s="1"/>
  <c r="AE7" i="8" s="1"/>
  <c r="Z7" i="7"/>
  <c r="AA7" i="7" s="1"/>
  <c r="AB7" i="7" s="1"/>
  <c r="AC7" i="7" s="1"/>
  <c r="AD7" i="7" s="1"/>
  <c r="AE7" i="7" s="1"/>
  <c r="Y8" i="7"/>
  <c r="BI7" i="12"/>
  <c r="BJ6" i="12"/>
  <c r="BK6" i="12" s="1"/>
  <c r="BL6" i="12" s="1"/>
  <c r="BM6" i="12" s="1"/>
  <c r="BN6" i="12" s="1"/>
  <c r="BO6" i="12" s="1"/>
  <c r="BJ7" i="11"/>
  <c r="BK7" i="11" s="1"/>
  <c r="BL7" i="11" s="1"/>
  <c r="BM7" i="11" s="1"/>
  <c r="BN7" i="11" s="1"/>
  <c r="BO7" i="11" s="1"/>
  <c r="BI8" i="11"/>
  <c r="BI7" i="4"/>
  <c r="BJ6" i="4"/>
  <c r="BK6" i="4" s="1"/>
  <c r="BL6" i="4" s="1"/>
  <c r="BM6" i="4" s="1"/>
  <c r="BN6" i="4" s="1"/>
  <c r="BO6" i="4" s="1"/>
  <c r="AH7" i="3"/>
  <c r="AI7" i="3" s="1"/>
  <c r="AJ7" i="3" s="1"/>
  <c r="AK7" i="3" s="1"/>
  <c r="AL7" i="3" s="1"/>
  <c r="AM7" i="3" s="1"/>
  <c r="AG8" i="3"/>
  <c r="Y9" i="8" l="1"/>
  <c r="Z8" i="8"/>
  <c r="AA8" i="8" s="1"/>
  <c r="AB8" i="8" s="1"/>
  <c r="AC8" i="8" s="1"/>
  <c r="AD8" i="8" s="1"/>
  <c r="AE8" i="8" s="1"/>
  <c r="Z8" i="7"/>
  <c r="AA8" i="7" s="1"/>
  <c r="AB8" i="7" s="1"/>
  <c r="AC8" i="7" s="1"/>
  <c r="AD8" i="7" s="1"/>
  <c r="AE8" i="7" s="1"/>
  <c r="Y9" i="7"/>
  <c r="BJ7" i="12"/>
  <c r="BK7" i="12" s="1"/>
  <c r="BL7" i="12" s="1"/>
  <c r="BM7" i="12" s="1"/>
  <c r="BN7" i="12" s="1"/>
  <c r="BO7" i="12" s="1"/>
  <c r="BI8" i="12"/>
  <c r="BI9" i="11"/>
  <c r="BJ8" i="11"/>
  <c r="BK8" i="11" s="1"/>
  <c r="BL8" i="11" s="1"/>
  <c r="BM8" i="11" s="1"/>
  <c r="BN8" i="11" s="1"/>
  <c r="BO8" i="11" s="1"/>
  <c r="BJ7" i="4"/>
  <c r="BK7" i="4" s="1"/>
  <c r="BL7" i="4" s="1"/>
  <c r="BM7" i="4" s="1"/>
  <c r="BN7" i="4" s="1"/>
  <c r="BO7" i="4" s="1"/>
  <c r="BI8" i="4"/>
  <c r="AH8" i="3"/>
  <c r="AI8" i="3" s="1"/>
  <c r="AJ8" i="3" s="1"/>
  <c r="AK8" i="3" s="1"/>
  <c r="AL8" i="3" s="1"/>
  <c r="AM8" i="3" s="1"/>
  <c r="AG9" i="3"/>
  <c r="Y10" i="8" l="1"/>
  <c r="Z9" i="8"/>
  <c r="AA9" i="8" s="1"/>
  <c r="AB9" i="8" s="1"/>
  <c r="AC9" i="8" s="1"/>
  <c r="AD9" i="8" s="1"/>
  <c r="AE9" i="8" s="1"/>
  <c r="Z9" i="7"/>
  <c r="AA9" i="7" s="1"/>
  <c r="AB9" i="7" s="1"/>
  <c r="AC9" i="7" s="1"/>
  <c r="AD9" i="7" s="1"/>
  <c r="AE9" i="7" s="1"/>
  <c r="Y10" i="7"/>
  <c r="BI9" i="12"/>
  <c r="BJ8" i="12"/>
  <c r="BK8" i="12" s="1"/>
  <c r="BL8" i="12" s="1"/>
  <c r="BM8" i="12" s="1"/>
  <c r="BN8" i="12" s="1"/>
  <c r="BO8" i="12" s="1"/>
  <c r="BJ9" i="11"/>
  <c r="BK9" i="11" s="1"/>
  <c r="BL9" i="11" s="1"/>
  <c r="BM9" i="11" s="1"/>
  <c r="BN9" i="11" s="1"/>
  <c r="BO9" i="11" s="1"/>
  <c r="BI10" i="11"/>
  <c r="BI9" i="4"/>
  <c r="BJ8" i="4"/>
  <c r="BK8" i="4" s="1"/>
  <c r="BL8" i="4" s="1"/>
  <c r="BM8" i="4" s="1"/>
  <c r="BN8" i="4" s="1"/>
  <c r="BO8" i="4" s="1"/>
  <c r="AH9" i="3"/>
  <c r="AI9" i="3" s="1"/>
  <c r="AJ9" i="3" s="1"/>
  <c r="AK9" i="3" s="1"/>
  <c r="AL9" i="3" s="1"/>
  <c r="AM9" i="3" s="1"/>
  <c r="AG10" i="3"/>
  <c r="Y11" i="8" l="1"/>
  <c r="Z10" i="8"/>
  <c r="AA10" i="8" s="1"/>
  <c r="AB10" i="8" s="1"/>
  <c r="AC10" i="8" s="1"/>
  <c r="AD10" i="8" s="1"/>
  <c r="AE10" i="8" s="1"/>
  <c r="Z10" i="7"/>
  <c r="AA10" i="7" s="1"/>
  <c r="AB10" i="7" s="1"/>
  <c r="AC10" i="7" s="1"/>
  <c r="AD10" i="7" s="1"/>
  <c r="AE10" i="7" s="1"/>
  <c r="Y11" i="7"/>
  <c r="BJ9" i="12"/>
  <c r="BK9" i="12" s="1"/>
  <c r="BL9" i="12" s="1"/>
  <c r="BM9" i="12" s="1"/>
  <c r="BN9" i="12" s="1"/>
  <c r="BO9" i="12" s="1"/>
  <c r="BI10" i="12"/>
  <c r="BI11" i="11"/>
  <c r="BJ10" i="11"/>
  <c r="BK10" i="11" s="1"/>
  <c r="BL10" i="11" s="1"/>
  <c r="BM10" i="11" s="1"/>
  <c r="BN10" i="11" s="1"/>
  <c r="BO10" i="11" s="1"/>
  <c r="BJ9" i="4"/>
  <c r="BK9" i="4" s="1"/>
  <c r="BL9" i="4" s="1"/>
  <c r="BM9" i="4" s="1"/>
  <c r="BN9" i="4" s="1"/>
  <c r="BO9" i="4" s="1"/>
  <c r="BI10" i="4"/>
  <c r="AH10" i="3"/>
  <c r="AI10" i="3" s="1"/>
  <c r="AJ10" i="3" s="1"/>
  <c r="AK10" i="3" s="1"/>
  <c r="AL10" i="3" s="1"/>
  <c r="AM10" i="3" s="1"/>
  <c r="AG11" i="3"/>
  <c r="Y12" i="8" l="1"/>
  <c r="Z11" i="8"/>
  <c r="AA11" i="8" s="1"/>
  <c r="AB11" i="8" s="1"/>
  <c r="AC11" i="8" s="1"/>
  <c r="AD11" i="8" s="1"/>
  <c r="AE11" i="8" s="1"/>
  <c r="Z11" i="7"/>
  <c r="AA11" i="7" s="1"/>
  <c r="AB11" i="7" s="1"/>
  <c r="AC11" i="7" s="1"/>
  <c r="AD11" i="7" s="1"/>
  <c r="AE11" i="7" s="1"/>
  <c r="Y12" i="7"/>
  <c r="BI11" i="12"/>
  <c r="BJ10" i="12"/>
  <c r="BK10" i="12" s="1"/>
  <c r="BL10" i="12" s="1"/>
  <c r="BM10" i="12" s="1"/>
  <c r="BN10" i="12" s="1"/>
  <c r="BO10" i="12" s="1"/>
  <c r="BJ11" i="11"/>
  <c r="BK11" i="11" s="1"/>
  <c r="BL11" i="11" s="1"/>
  <c r="BM11" i="11" s="1"/>
  <c r="BN11" i="11" s="1"/>
  <c r="BO11" i="11" s="1"/>
  <c r="BI12" i="11"/>
  <c r="BI11" i="4"/>
  <c r="BJ10" i="4"/>
  <c r="BK10" i="4" s="1"/>
  <c r="BL10" i="4" s="1"/>
  <c r="BM10" i="4" s="1"/>
  <c r="BN10" i="4" s="1"/>
  <c r="BO10" i="4" s="1"/>
  <c r="AH11" i="3"/>
  <c r="AI11" i="3" s="1"/>
  <c r="AJ11" i="3" s="1"/>
  <c r="AK11" i="3" s="1"/>
  <c r="AL11" i="3" s="1"/>
  <c r="AM11" i="3" s="1"/>
  <c r="AG12" i="3"/>
  <c r="Y13" i="8" l="1"/>
  <c r="Z12" i="8"/>
  <c r="AA12" i="8" s="1"/>
  <c r="AB12" i="8" s="1"/>
  <c r="AC12" i="8" s="1"/>
  <c r="AD12" i="8" s="1"/>
  <c r="AE12" i="8" s="1"/>
  <c r="Z12" i="7"/>
  <c r="AA12" i="7" s="1"/>
  <c r="AB12" i="7" s="1"/>
  <c r="AC12" i="7" s="1"/>
  <c r="AD12" i="7" s="1"/>
  <c r="AE12" i="7" s="1"/>
  <c r="Y13" i="7"/>
  <c r="BJ11" i="12"/>
  <c r="BK11" i="12" s="1"/>
  <c r="BL11" i="12" s="1"/>
  <c r="BM11" i="12" s="1"/>
  <c r="BN11" i="12" s="1"/>
  <c r="BO11" i="12" s="1"/>
  <c r="BI12" i="12"/>
  <c r="BI13" i="11"/>
  <c r="BJ12" i="11"/>
  <c r="BK12" i="11" s="1"/>
  <c r="BL12" i="11" s="1"/>
  <c r="BM12" i="11" s="1"/>
  <c r="BN12" i="11" s="1"/>
  <c r="BO12" i="11" s="1"/>
  <c r="BJ11" i="4"/>
  <c r="BK11" i="4" s="1"/>
  <c r="BL11" i="4" s="1"/>
  <c r="BM11" i="4" s="1"/>
  <c r="BN11" i="4" s="1"/>
  <c r="BO11" i="4" s="1"/>
  <c r="BI12" i="4"/>
  <c r="AH12" i="3"/>
  <c r="AI12" i="3" s="1"/>
  <c r="AJ12" i="3" s="1"/>
  <c r="AK12" i="3" s="1"/>
  <c r="AL12" i="3" s="1"/>
  <c r="AM12" i="3" s="1"/>
  <c r="AG13" i="3"/>
  <c r="Y14" i="8" l="1"/>
  <c r="Z13" i="8"/>
  <c r="AA13" i="8" s="1"/>
  <c r="AB13" i="8" s="1"/>
  <c r="AC13" i="8" s="1"/>
  <c r="AD13" i="8" s="1"/>
  <c r="AE13" i="8" s="1"/>
  <c r="Z13" i="7"/>
  <c r="AA13" i="7" s="1"/>
  <c r="AB13" i="7" s="1"/>
  <c r="AC13" i="7" s="1"/>
  <c r="AD13" i="7" s="1"/>
  <c r="AE13" i="7" s="1"/>
  <c r="Y14" i="7"/>
  <c r="BI13" i="12"/>
  <c r="BJ12" i="12"/>
  <c r="BK12" i="12" s="1"/>
  <c r="BL12" i="12" s="1"/>
  <c r="BM12" i="12" s="1"/>
  <c r="BN12" i="12" s="1"/>
  <c r="BO12" i="12" s="1"/>
  <c r="BJ13" i="11"/>
  <c r="BK13" i="11" s="1"/>
  <c r="BL13" i="11" s="1"/>
  <c r="BM13" i="11" s="1"/>
  <c r="BN13" i="11" s="1"/>
  <c r="BO13" i="11" s="1"/>
  <c r="BI14" i="11"/>
  <c r="BI13" i="4"/>
  <c r="BJ12" i="4"/>
  <c r="BK12" i="4" s="1"/>
  <c r="BL12" i="4" s="1"/>
  <c r="BM12" i="4" s="1"/>
  <c r="BN12" i="4" s="1"/>
  <c r="BO12" i="4" s="1"/>
  <c r="AH13" i="3"/>
  <c r="AI13" i="3" s="1"/>
  <c r="AJ13" i="3" s="1"/>
  <c r="AK13" i="3" s="1"/>
  <c r="AL13" i="3" s="1"/>
  <c r="AM13" i="3" s="1"/>
  <c r="AG14" i="3"/>
  <c r="Y15" i="8" l="1"/>
  <c r="Z14" i="8"/>
  <c r="AA14" i="8" s="1"/>
  <c r="AB14" i="8" s="1"/>
  <c r="AC14" i="8" s="1"/>
  <c r="AD14" i="8" s="1"/>
  <c r="AE14" i="8" s="1"/>
  <c r="Z14" i="7"/>
  <c r="AA14" i="7" s="1"/>
  <c r="AB14" i="7" s="1"/>
  <c r="AC14" i="7" s="1"/>
  <c r="AD14" i="7" s="1"/>
  <c r="AE14" i="7" s="1"/>
  <c r="Y15" i="7"/>
  <c r="BJ13" i="12"/>
  <c r="BK13" i="12" s="1"/>
  <c r="BL13" i="12" s="1"/>
  <c r="BM13" i="12" s="1"/>
  <c r="BN13" i="12" s="1"/>
  <c r="BO13" i="12" s="1"/>
  <c r="BI14" i="12"/>
  <c r="BI15" i="11"/>
  <c r="BJ14" i="11"/>
  <c r="BK14" i="11" s="1"/>
  <c r="BL14" i="11" s="1"/>
  <c r="BM14" i="11" s="1"/>
  <c r="BN14" i="11" s="1"/>
  <c r="BO14" i="11" s="1"/>
  <c r="BJ13" i="4"/>
  <c r="BK13" i="4" s="1"/>
  <c r="BL13" i="4" s="1"/>
  <c r="BM13" i="4" s="1"/>
  <c r="BN13" i="4" s="1"/>
  <c r="BO13" i="4" s="1"/>
  <c r="BI14" i="4"/>
  <c r="AH14" i="3"/>
  <c r="AI14" i="3" s="1"/>
  <c r="AJ14" i="3" s="1"/>
  <c r="AK14" i="3" s="1"/>
  <c r="AL14" i="3" s="1"/>
  <c r="AM14" i="3" s="1"/>
  <c r="AG15" i="3"/>
  <c r="Y16" i="8" l="1"/>
  <c r="Z15" i="8"/>
  <c r="AA15" i="8" s="1"/>
  <c r="AB15" i="8" s="1"/>
  <c r="AC15" i="8" s="1"/>
  <c r="AD15" i="8" s="1"/>
  <c r="AE15" i="8" s="1"/>
  <c r="Z15" i="7"/>
  <c r="AA15" i="7" s="1"/>
  <c r="AB15" i="7" s="1"/>
  <c r="AC15" i="7" s="1"/>
  <c r="AD15" i="7" s="1"/>
  <c r="AE15" i="7" s="1"/>
  <c r="Y16" i="7"/>
  <c r="BI15" i="12"/>
  <c r="BJ14" i="12"/>
  <c r="BK14" i="12" s="1"/>
  <c r="BL14" i="12" s="1"/>
  <c r="BM14" i="12" s="1"/>
  <c r="BN14" i="12" s="1"/>
  <c r="BO14" i="12" s="1"/>
  <c r="BJ15" i="11"/>
  <c r="BK15" i="11" s="1"/>
  <c r="BL15" i="11" s="1"/>
  <c r="BM15" i="11" s="1"/>
  <c r="BN15" i="11" s="1"/>
  <c r="BO15" i="11" s="1"/>
  <c r="BI16" i="11"/>
  <c r="BI15" i="4"/>
  <c r="BJ14" i="4"/>
  <c r="BK14" i="4" s="1"/>
  <c r="BL14" i="4" s="1"/>
  <c r="BM14" i="4" s="1"/>
  <c r="BN14" i="4" s="1"/>
  <c r="BO14" i="4" s="1"/>
  <c r="AH15" i="3"/>
  <c r="AI15" i="3" s="1"/>
  <c r="AJ15" i="3" s="1"/>
  <c r="AK15" i="3" s="1"/>
  <c r="AL15" i="3" s="1"/>
  <c r="AM15" i="3" s="1"/>
  <c r="AG16" i="3"/>
  <c r="Y17" i="8" l="1"/>
  <c r="Z16" i="8"/>
  <c r="AA16" i="8" s="1"/>
  <c r="AB16" i="8" s="1"/>
  <c r="AC16" i="8" s="1"/>
  <c r="AD16" i="8" s="1"/>
  <c r="AE16" i="8" s="1"/>
  <c r="Z16" i="7"/>
  <c r="AA16" i="7" s="1"/>
  <c r="AB16" i="7" s="1"/>
  <c r="AC16" i="7" s="1"/>
  <c r="AD16" i="7" s="1"/>
  <c r="AE16" i="7" s="1"/>
  <c r="Y17" i="7"/>
  <c r="BJ15" i="12"/>
  <c r="BK15" i="12" s="1"/>
  <c r="BL15" i="12" s="1"/>
  <c r="BM15" i="12" s="1"/>
  <c r="BN15" i="12" s="1"/>
  <c r="BO15" i="12" s="1"/>
  <c r="BI16" i="12"/>
  <c r="BI17" i="11"/>
  <c r="BJ16" i="11"/>
  <c r="BK16" i="11" s="1"/>
  <c r="BL16" i="11" s="1"/>
  <c r="BM16" i="11" s="1"/>
  <c r="BN16" i="11" s="1"/>
  <c r="BO16" i="11" s="1"/>
  <c r="BJ15" i="4"/>
  <c r="BK15" i="4" s="1"/>
  <c r="BL15" i="4" s="1"/>
  <c r="BM15" i="4" s="1"/>
  <c r="BN15" i="4" s="1"/>
  <c r="BO15" i="4" s="1"/>
  <c r="BI16" i="4"/>
  <c r="AH16" i="3"/>
  <c r="AI16" i="3" s="1"/>
  <c r="AJ16" i="3" s="1"/>
  <c r="AK16" i="3" s="1"/>
  <c r="AL16" i="3" s="1"/>
  <c r="AM16" i="3" s="1"/>
  <c r="AG17" i="3"/>
  <c r="Y18" i="8" l="1"/>
  <c r="Z17" i="8"/>
  <c r="AA17" i="8" s="1"/>
  <c r="AB17" i="8" s="1"/>
  <c r="AC17" i="8" s="1"/>
  <c r="AD17" i="8" s="1"/>
  <c r="AE17" i="8" s="1"/>
  <c r="Z17" i="7"/>
  <c r="AA17" i="7" s="1"/>
  <c r="AB17" i="7" s="1"/>
  <c r="AC17" i="7" s="1"/>
  <c r="AD17" i="7" s="1"/>
  <c r="AE17" i="7" s="1"/>
  <c r="Y18" i="7"/>
  <c r="BI17" i="12"/>
  <c r="BJ16" i="12"/>
  <c r="BK16" i="12" s="1"/>
  <c r="BL16" i="12" s="1"/>
  <c r="BM16" i="12" s="1"/>
  <c r="BN16" i="12" s="1"/>
  <c r="BO16" i="12" s="1"/>
  <c r="BJ17" i="11"/>
  <c r="BK17" i="11" s="1"/>
  <c r="BL17" i="11" s="1"/>
  <c r="BM17" i="11" s="1"/>
  <c r="BN17" i="11" s="1"/>
  <c r="BO17" i="11" s="1"/>
  <c r="BI18" i="11"/>
  <c r="BI17" i="4"/>
  <c r="BJ16" i="4"/>
  <c r="BK16" i="4" s="1"/>
  <c r="BL16" i="4" s="1"/>
  <c r="BM16" i="4" s="1"/>
  <c r="BN16" i="4" s="1"/>
  <c r="BO16" i="4" s="1"/>
  <c r="AH17" i="3"/>
  <c r="AI17" i="3" s="1"/>
  <c r="AJ17" i="3" s="1"/>
  <c r="AK17" i="3" s="1"/>
  <c r="AL17" i="3" s="1"/>
  <c r="AM17" i="3" s="1"/>
  <c r="AG18" i="3"/>
  <c r="Y19" i="8" l="1"/>
  <c r="Z18" i="8"/>
  <c r="AA18" i="8" s="1"/>
  <c r="AB18" i="8" s="1"/>
  <c r="AC18" i="8" s="1"/>
  <c r="AD18" i="8" s="1"/>
  <c r="AE18" i="8" s="1"/>
  <c r="Z18" i="7"/>
  <c r="AA18" i="7" s="1"/>
  <c r="AB18" i="7" s="1"/>
  <c r="AC18" i="7" s="1"/>
  <c r="AD18" i="7" s="1"/>
  <c r="AE18" i="7" s="1"/>
  <c r="Y19" i="7"/>
  <c r="BJ17" i="12"/>
  <c r="BK17" i="12" s="1"/>
  <c r="BL17" i="12" s="1"/>
  <c r="BM17" i="12" s="1"/>
  <c r="BN17" i="12" s="1"/>
  <c r="BO17" i="12" s="1"/>
  <c r="BI18" i="12"/>
  <c r="BI19" i="11"/>
  <c r="BJ18" i="11"/>
  <c r="BK18" i="11" s="1"/>
  <c r="BL18" i="11" s="1"/>
  <c r="BM18" i="11" s="1"/>
  <c r="BN18" i="11" s="1"/>
  <c r="BO18" i="11" s="1"/>
  <c r="BJ17" i="4"/>
  <c r="BK17" i="4" s="1"/>
  <c r="BL17" i="4" s="1"/>
  <c r="BM17" i="4" s="1"/>
  <c r="BN17" i="4" s="1"/>
  <c r="BO17" i="4" s="1"/>
  <c r="BI18" i="4"/>
  <c r="AH18" i="3"/>
  <c r="AI18" i="3" s="1"/>
  <c r="AJ18" i="3" s="1"/>
  <c r="AK18" i="3" s="1"/>
  <c r="AL18" i="3" s="1"/>
  <c r="AM18" i="3" s="1"/>
  <c r="AG19" i="3"/>
  <c r="Y20" i="8" l="1"/>
  <c r="Z19" i="8"/>
  <c r="AA19" i="8" s="1"/>
  <c r="AB19" i="8" s="1"/>
  <c r="AC19" i="8" s="1"/>
  <c r="AD19" i="8" s="1"/>
  <c r="AE19" i="8" s="1"/>
  <c r="Z19" i="7"/>
  <c r="AA19" i="7" s="1"/>
  <c r="AB19" i="7" s="1"/>
  <c r="AC19" i="7" s="1"/>
  <c r="AD19" i="7" s="1"/>
  <c r="AE19" i="7" s="1"/>
  <c r="Y20" i="7"/>
  <c r="BI19" i="12"/>
  <c r="BJ18" i="12"/>
  <c r="BK18" i="12" s="1"/>
  <c r="BL18" i="12" s="1"/>
  <c r="BM18" i="12" s="1"/>
  <c r="BN18" i="12" s="1"/>
  <c r="BO18" i="12" s="1"/>
  <c r="BJ19" i="11"/>
  <c r="BK19" i="11" s="1"/>
  <c r="BL19" i="11" s="1"/>
  <c r="BM19" i="11" s="1"/>
  <c r="BN19" i="11" s="1"/>
  <c r="BO19" i="11" s="1"/>
  <c r="BI20" i="11"/>
  <c r="BI19" i="4"/>
  <c r="BJ18" i="4"/>
  <c r="BK18" i="4" s="1"/>
  <c r="BL18" i="4" s="1"/>
  <c r="BM18" i="4" s="1"/>
  <c r="BN18" i="4" s="1"/>
  <c r="BO18" i="4" s="1"/>
  <c r="AH19" i="3"/>
  <c r="AI19" i="3" s="1"/>
  <c r="AJ19" i="3" s="1"/>
  <c r="AK19" i="3" s="1"/>
  <c r="AL19" i="3" s="1"/>
  <c r="AM19" i="3" s="1"/>
  <c r="AG20" i="3"/>
  <c r="Y21" i="8" l="1"/>
  <c r="Z20" i="8"/>
  <c r="AA20" i="8" s="1"/>
  <c r="AB20" i="8" s="1"/>
  <c r="AC20" i="8" s="1"/>
  <c r="AD20" i="8" s="1"/>
  <c r="AE20" i="8" s="1"/>
  <c r="Z20" i="7"/>
  <c r="AA20" i="7" s="1"/>
  <c r="AB20" i="7" s="1"/>
  <c r="AC20" i="7" s="1"/>
  <c r="AD20" i="7" s="1"/>
  <c r="AE20" i="7" s="1"/>
  <c r="Y21" i="7"/>
  <c r="BJ19" i="12"/>
  <c r="BK19" i="12" s="1"/>
  <c r="BL19" i="12" s="1"/>
  <c r="BM19" i="12" s="1"/>
  <c r="BN19" i="12" s="1"/>
  <c r="BO19" i="12" s="1"/>
  <c r="BI20" i="12"/>
  <c r="BI21" i="11"/>
  <c r="BJ20" i="11"/>
  <c r="BK20" i="11" s="1"/>
  <c r="BL20" i="11" s="1"/>
  <c r="BM20" i="11" s="1"/>
  <c r="BN20" i="11" s="1"/>
  <c r="BO20" i="11" s="1"/>
  <c r="BJ19" i="4"/>
  <c r="BK19" i="4" s="1"/>
  <c r="BL19" i="4" s="1"/>
  <c r="BM19" i="4" s="1"/>
  <c r="BN19" i="4" s="1"/>
  <c r="BO19" i="4" s="1"/>
  <c r="BI20" i="4"/>
  <c r="AH20" i="3"/>
  <c r="AI20" i="3" s="1"/>
  <c r="AJ20" i="3" s="1"/>
  <c r="AK20" i="3" s="1"/>
  <c r="AL20" i="3" s="1"/>
  <c r="AM20" i="3" s="1"/>
  <c r="AG21" i="3"/>
  <c r="Y22" i="8" l="1"/>
  <c r="Z21" i="8"/>
  <c r="AA21" i="8" s="1"/>
  <c r="AB21" i="8" s="1"/>
  <c r="AC21" i="8" s="1"/>
  <c r="AD21" i="8" s="1"/>
  <c r="AE21" i="8" s="1"/>
  <c r="Z21" i="7"/>
  <c r="AA21" i="7" s="1"/>
  <c r="AB21" i="7" s="1"/>
  <c r="AC21" i="7" s="1"/>
  <c r="AD21" i="7" s="1"/>
  <c r="AE21" i="7" s="1"/>
  <c r="Y22" i="7"/>
  <c r="BI21" i="12"/>
  <c r="BJ20" i="12"/>
  <c r="BK20" i="12" s="1"/>
  <c r="BL20" i="12" s="1"/>
  <c r="BM20" i="12" s="1"/>
  <c r="BN20" i="12" s="1"/>
  <c r="BO20" i="12" s="1"/>
  <c r="BJ21" i="11"/>
  <c r="BK21" i="11" s="1"/>
  <c r="BL21" i="11" s="1"/>
  <c r="BM21" i="11" s="1"/>
  <c r="BN21" i="11" s="1"/>
  <c r="BO21" i="11" s="1"/>
  <c r="BI22" i="11"/>
  <c r="BI21" i="4"/>
  <c r="BJ20" i="4"/>
  <c r="BK20" i="4" s="1"/>
  <c r="BL20" i="4" s="1"/>
  <c r="BM20" i="4" s="1"/>
  <c r="BN20" i="4" s="1"/>
  <c r="BO20" i="4" s="1"/>
  <c r="AH21" i="3"/>
  <c r="AI21" i="3" s="1"/>
  <c r="AJ21" i="3" s="1"/>
  <c r="AK21" i="3" s="1"/>
  <c r="AL21" i="3" s="1"/>
  <c r="AM21" i="3" s="1"/>
  <c r="AG22" i="3"/>
  <c r="Y23" i="8" l="1"/>
  <c r="Z22" i="8"/>
  <c r="AA22" i="8" s="1"/>
  <c r="AB22" i="8" s="1"/>
  <c r="AC22" i="8" s="1"/>
  <c r="AD22" i="8" s="1"/>
  <c r="AE22" i="8" s="1"/>
  <c r="Z22" i="7"/>
  <c r="AA22" i="7" s="1"/>
  <c r="AB22" i="7" s="1"/>
  <c r="AC22" i="7" s="1"/>
  <c r="AD22" i="7" s="1"/>
  <c r="AE22" i="7" s="1"/>
  <c r="Y23" i="7"/>
  <c r="BJ21" i="12"/>
  <c r="BK21" i="12" s="1"/>
  <c r="BL21" i="12" s="1"/>
  <c r="BM21" i="12" s="1"/>
  <c r="BN21" i="12" s="1"/>
  <c r="BO21" i="12" s="1"/>
  <c r="BI22" i="12"/>
  <c r="BI23" i="11"/>
  <c r="BJ22" i="11"/>
  <c r="BK22" i="11" s="1"/>
  <c r="BL22" i="11" s="1"/>
  <c r="BM22" i="11" s="1"/>
  <c r="BN22" i="11" s="1"/>
  <c r="BO22" i="11" s="1"/>
  <c r="BJ21" i="4"/>
  <c r="BK21" i="4" s="1"/>
  <c r="BL21" i="4" s="1"/>
  <c r="BM21" i="4" s="1"/>
  <c r="BN21" i="4" s="1"/>
  <c r="BO21" i="4" s="1"/>
  <c r="BI22" i="4"/>
  <c r="AH22" i="3"/>
  <c r="AI22" i="3" s="1"/>
  <c r="AJ22" i="3" s="1"/>
  <c r="AK22" i="3" s="1"/>
  <c r="AL22" i="3" s="1"/>
  <c r="AM22" i="3" s="1"/>
  <c r="AG23" i="3"/>
  <c r="Y24" i="8" l="1"/>
  <c r="Z23" i="8"/>
  <c r="AA23" i="8" s="1"/>
  <c r="AB23" i="8" s="1"/>
  <c r="AC23" i="8" s="1"/>
  <c r="AD23" i="8" s="1"/>
  <c r="AE23" i="8" s="1"/>
  <c r="Z23" i="7"/>
  <c r="AA23" i="7" s="1"/>
  <c r="AB23" i="7" s="1"/>
  <c r="AC23" i="7" s="1"/>
  <c r="AD23" i="7" s="1"/>
  <c r="AE23" i="7" s="1"/>
  <c r="Y24" i="7"/>
  <c r="BI23" i="12"/>
  <c r="BJ22" i="12"/>
  <c r="BK22" i="12" s="1"/>
  <c r="BL22" i="12" s="1"/>
  <c r="BM22" i="12" s="1"/>
  <c r="BN22" i="12" s="1"/>
  <c r="BO22" i="12" s="1"/>
  <c r="BJ23" i="11"/>
  <c r="BK23" i="11" s="1"/>
  <c r="BL23" i="11" s="1"/>
  <c r="BM23" i="11" s="1"/>
  <c r="BN23" i="11" s="1"/>
  <c r="BO23" i="11" s="1"/>
  <c r="BI24" i="11"/>
  <c r="BI23" i="4"/>
  <c r="BJ22" i="4"/>
  <c r="BK22" i="4" s="1"/>
  <c r="BL22" i="4" s="1"/>
  <c r="BM22" i="4" s="1"/>
  <c r="BN22" i="4" s="1"/>
  <c r="BO22" i="4" s="1"/>
  <c r="AH23" i="3"/>
  <c r="AI23" i="3" s="1"/>
  <c r="AJ23" i="3" s="1"/>
  <c r="AK23" i="3" s="1"/>
  <c r="AL23" i="3" s="1"/>
  <c r="AM23" i="3" s="1"/>
  <c r="AG24" i="3"/>
  <c r="Y25" i="8" l="1"/>
  <c r="Z24" i="8"/>
  <c r="AA24" i="8" s="1"/>
  <c r="AB24" i="8" s="1"/>
  <c r="AC24" i="8" s="1"/>
  <c r="AD24" i="8" s="1"/>
  <c r="AE24" i="8" s="1"/>
  <c r="Z24" i="7"/>
  <c r="AA24" i="7" s="1"/>
  <c r="AB24" i="7" s="1"/>
  <c r="AC24" i="7" s="1"/>
  <c r="AD24" i="7" s="1"/>
  <c r="AE24" i="7" s="1"/>
  <c r="Y25" i="7"/>
  <c r="BJ23" i="12"/>
  <c r="BK23" i="12" s="1"/>
  <c r="BL23" i="12" s="1"/>
  <c r="BM23" i="12" s="1"/>
  <c r="BN23" i="12" s="1"/>
  <c r="BO23" i="12" s="1"/>
  <c r="BI24" i="12"/>
  <c r="BI25" i="11"/>
  <c r="BJ24" i="11"/>
  <c r="BK24" i="11" s="1"/>
  <c r="BL24" i="11" s="1"/>
  <c r="BM24" i="11" s="1"/>
  <c r="BN24" i="11" s="1"/>
  <c r="BO24" i="11" s="1"/>
  <c r="BJ23" i="4"/>
  <c r="BK23" i="4" s="1"/>
  <c r="BL23" i="4" s="1"/>
  <c r="BM23" i="4" s="1"/>
  <c r="BN23" i="4" s="1"/>
  <c r="BO23" i="4" s="1"/>
  <c r="BI24" i="4"/>
  <c r="AH24" i="3"/>
  <c r="AI24" i="3" s="1"/>
  <c r="AJ24" i="3" s="1"/>
  <c r="AK24" i="3" s="1"/>
  <c r="AL24" i="3" s="1"/>
  <c r="AM24" i="3" s="1"/>
  <c r="AG25" i="3"/>
  <c r="Y26" i="8" l="1"/>
  <c r="Z25" i="8"/>
  <c r="AA25" i="8" s="1"/>
  <c r="AB25" i="8" s="1"/>
  <c r="AC25" i="8" s="1"/>
  <c r="AD25" i="8" s="1"/>
  <c r="AE25" i="8" s="1"/>
  <c r="Z25" i="7"/>
  <c r="AA25" i="7" s="1"/>
  <c r="AB25" i="7" s="1"/>
  <c r="AC25" i="7" s="1"/>
  <c r="AD25" i="7" s="1"/>
  <c r="AE25" i="7" s="1"/>
  <c r="Y26" i="7"/>
  <c r="BI25" i="12"/>
  <c r="BJ24" i="12"/>
  <c r="BK24" i="12" s="1"/>
  <c r="BL24" i="12" s="1"/>
  <c r="BM24" i="12" s="1"/>
  <c r="BN24" i="12" s="1"/>
  <c r="BO24" i="12" s="1"/>
  <c r="BJ25" i="11"/>
  <c r="BK25" i="11" s="1"/>
  <c r="BL25" i="11" s="1"/>
  <c r="BM25" i="11" s="1"/>
  <c r="BN25" i="11" s="1"/>
  <c r="BO25" i="11" s="1"/>
  <c r="BI26" i="11"/>
  <c r="BI25" i="4"/>
  <c r="BJ24" i="4"/>
  <c r="BK24" i="4" s="1"/>
  <c r="BL24" i="4" s="1"/>
  <c r="BM24" i="4" s="1"/>
  <c r="BN24" i="4" s="1"/>
  <c r="BO24" i="4" s="1"/>
  <c r="AH25" i="3"/>
  <c r="AI25" i="3" s="1"/>
  <c r="AJ25" i="3" s="1"/>
  <c r="AK25" i="3" s="1"/>
  <c r="AL25" i="3" s="1"/>
  <c r="AM25" i="3" s="1"/>
  <c r="AG26" i="3"/>
  <c r="Y27" i="8" l="1"/>
  <c r="Z26" i="8"/>
  <c r="AA26" i="8" s="1"/>
  <c r="AB26" i="8" s="1"/>
  <c r="AC26" i="8" s="1"/>
  <c r="AD26" i="8" s="1"/>
  <c r="AE26" i="8" s="1"/>
  <c r="Z26" i="7"/>
  <c r="AA26" i="7" s="1"/>
  <c r="AB26" i="7" s="1"/>
  <c r="AC26" i="7" s="1"/>
  <c r="AD26" i="7" s="1"/>
  <c r="AE26" i="7" s="1"/>
  <c r="Y27" i="7"/>
  <c r="BJ25" i="12"/>
  <c r="BK25" i="12" s="1"/>
  <c r="BL25" i="12" s="1"/>
  <c r="BM25" i="12" s="1"/>
  <c r="BN25" i="12" s="1"/>
  <c r="BO25" i="12" s="1"/>
  <c r="BI26" i="12"/>
  <c r="BI27" i="11"/>
  <c r="BJ26" i="11"/>
  <c r="BK26" i="11" s="1"/>
  <c r="BL26" i="11" s="1"/>
  <c r="BM26" i="11" s="1"/>
  <c r="BN26" i="11" s="1"/>
  <c r="BO26" i="11" s="1"/>
  <c r="BJ25" i="4"/>
  <c r="BK25" i="4" s="1"/>
  <c r="BL25" i="4" s="1"/>
  <c r="BM25" i="4" s="1"/>
  <c r="BN25" i="4" s="1"/>
  <c r="BO25" i="4" s="1"/>
  <c r="BI26" i="4"/>
  <c r="AH26" i="3"/>
  <c r="AI26" i="3" s="1"/>
  <c r="AJ26" i="3" s="1"/>
  <c r="AK26" i="3" s="1"/>
  <c r="AL26" i="3" s="1"/>
  <c r="AM26" i="3" s="1"/>
  <c r="AG27" i="3"/>
  <c r="Y28" i="8" l="1"/>
  <c r="Z27" i="8"/>
  <c r="AA27" i="8" s="1"/>
  <c r="AB27" i="8" s="1"/>
  <c r="AC27" i="8" s="1"/>
  <c r="AD27" i="8" s="1"/>
  <c r="AE27" i="8" s="1"/>
  <c r="Z27" i="7"/>
  <c r="AA27" i="7" s="1"/>
  <c r="AB27" i="7" s="1"/>
  <c r="AC27" i="7" s="1"/>
  <c r="AD27" i="7" s="1"/>
  <c r="AE27" i="7" s="1"/>
  <c r="Y28" i="7"/>
  <c r="BI27" i="12"/>
  <c r="BJ26" i="12"/>
  <c r="BK26" i="12" s="1"/>
  <c r="BL26" i="12" s="1"/>
  <c r="BM26" i="12" s="1"/>
  <c r="BN26" i="12" s="1"/>
  <c r="BO26" i="12" s="1"/>
  <c r="BJ27" i="11"/>
  <c r="BK27" i="11" s="1"/>
  <c r="BL27" i="11" s="1"/>
  <c r="BM27" i="11" s="1"/>
  <c r="BN27" i="11" s="1"/>
  <c r="BO27" i="11" s="1"/>
  <c r="BI28" i="11"/>
  <c r="BI27" i="4"/>
  <c r="BJ26" i="4"/>
  <c r="BK26" i="4" s="1"/>
  <c r="BL26" i="4" s="1"/>
  <c r="BM26" i="4" s="1"/>
  <c r="BN26" i="4" s="1"/>
  <c r="BO26" i="4" s="1"/>
  <c r="AH27" i="3"/>
  <c r="AI27" i="3" s="1"/>
  <c r="AJ27" i="3" s="1"/>
  <c r="AK27" i="3" s="1"/>
  <c r="AL27" i="3" s="1"/>
  <c r="AM27" i="3" s="1"/>
  <c r="AG28" i="3"/>
  <c r="Y29" i="8" l="1"/>
  <c r="Z28" i="8"/>
  <c r="AA28" i="8" s="1"/>
  <c r="AB28" i="8" s="1"/>
  <c r="AC28" i="8" s="1"/>
  <c r="AD28" i="8" s="1"/>
  <c r="AE28" i="8" s="1"/>
  <c r="Z28" i="7"/>
  <c r="AA28" i="7" s="1"/>
  <c r="AB28" i="7" s="1"/>
  <c r="AC28" i="7" s="1"/>
  <c r="AD28" i="7" s="1"/>
  <c r="AE28" i="7" s="1"/>
  <c r="Y29" i="7"/>
  <c r="BJ27" i="12"/>
  <c r="BK27" i="12" s="1"/>
  <c r="BL27" i="12" s="1"/>
  <c r="BM27" i="12" s="1"/>
  <c r="BN27" i="12" s="1"/>
  <c r="BO27" i="12" s="1"/>
  <c r="BI28" i="12"/>
  <c r="BI29" i="11"/>
  <c r="BJ28" i="11"/>
  <c r="BK28" i="11" s="1"/>
  <c r="BL28" i="11" s="1"/>
  <c r="BM28" i="11" s="1"/>
  <c r="BN28" i="11" s="1"/>
  <c r="BO28" i="11" s="1"/>
  <c r="BJ27" i="4"/>
  <c r="BK27" i="4" s="1"/>
  <c r="BL27" i="4" s="1"/>
  <c r="BM27" i="4" s="1"/>
  <c r="BN27" i="4" s="1"/>
  <c r="BO27" i="4" s="1"/>
  <c r="BI28" i="4"/>
  <c r="AH28" i="3"/>
  <c r="AI28" i="3" s="1"/>
  <c r="AJ28" i="3" s="1"/>
  <c r="AK28" i="3" s="1"/>
  <c r="AL28" i="3" s="1"/>
  <c r="AM28" i="3" s="1"/>
  <c r="AG29" i="3"/>
  <c r="Y30" i="8" l="1"/>
  <c r="Z29" i="8"/>
  <c r="AA29" i="8" s="1"/>
  <c r="AB29" i="8" s="1"/>
  <c r="AC29" i="8" s="1"/>
  <c r="AD29" i="8" s="1"/>
  <c r="AE29" i="8" s="1"/>
  <c r="Z29" i="7"/>
  <c r="AA29" i="7" s="1"/>
  <c r="AB29" i="7" s="1"/>
  <c r="AC29" i="7" s="1"/>
  <c r="AD29" i="7" s="1"/>
  <c r="AE29" i="7" s="1"/>
  <c r="Y30" i="7"/>
  <c r="BI29" i="12"/>
  <c r="BJ28" i="12"/>
  <c r="BK28" i="12" s="1"/>
  <c r="BL28" i="12" s="1"/>
  <c r="BM28" i="12" s="1"/>
  <c r="BN28" i="12" s="1"/>
  <c r="BO28" i="12" s="1"/>
  <c r="BJ29" i="11"/>
  <c r="BK29" i="11" s="1"/>
  <c r="BL29" i="11" s="1"/>
  <c r="BM29" i="11" s="1"/>
  <c r="BN29" i="11" s="1"/>
  <c r="BO29" i="11" s="1"/>
  <c r="BI30" i="11"/>
  <c r="BI29" i="4"/>
  <c r="BJ28" i="4"/>
  <c r="BK28" i="4" s="1"/>
  <c r="BL28" i="4" s="1"/>
  <c r="BM28" i="4" s="1"/>
  <c r="BN28" i="4" s="1"/>
  <c r="BO28" i="4" s="1"/>
  <c r="AH29" i="3"/>
  <c r="AI29" i="3" s="1"/>
  <c r="AJ29" i="3" s="1"/>
  <c r="AK29" i="3" s="1"/>
  <c r="AL29" i="3" s="1"/>
  <c r="AM29" i="3" s="1"/>
  <c r="AG30" i="3"/>
  <c r="Z30" i="8" l="1"/>
  <c r="AA30" i="8" s="1"/>
  <c r="AB30" i="8" s="1"/>
  <c r="AC30" i="8" s="1"/>
  <c r="AD30" i="8" s="1"/>
  <c r="AE30" i="8" s="1"/>
  <c r="Y31" i="8"/>
  <c r="Z31" i="8" s="1"/>
  <c r="AA31" i="8" s="1"/>
  <c r="AB31" i="8" s="1"/>
  <c r="AC31" i="8" s="1"/>
  <c r="AD31" i="8" s="1"/>
  <c r="AE31" i="8" s="1"/>
  <c r="Z30" i="7"/>
  <c r="AA30" i="7" s="1"/>
  <c r="AB30" i="7" s="1"/>
  <c r="AC30" i="7" s="1"/>
  <c r="AD30" i="7" s="1"/>
  <c r="AE30" i="7" s="1"/>
  <c r="Y31" i="7"/>
  <c r="Z31" i="7" s="1"/>
  <c r="AA31" i="7" s="1"/>
  <c r="AB31" i="7" s="1"/>
  <c r="AC31" i="7" s="1"/>
  <c r="AD31" i="7" s="1"/>
  <c r="AE31" i="7" s="1"/>
  <c r="BJ29" i="12"/>
  <c r="BK29" i="12" s="1"/>
  <c r="BL29" i="12" s="1"/>
  <c r="BM29" i="12" s="1"/>
  <c r="BN29" i="12" s="1"/>
  <c r="BO29" i="12" s="1"/>
  <c r="BI30" i="12"/>
  <c r="BI31" i="11"/>
  <c r="BJ31" i="11" s="1"/>
  <c r="BK31" i="11" s="1"/>
  <c r="BL31" i="11" s="1"/>
  <c r="BM31" i="11" s="1"/>
  <c r="BN31" i="11" s="1"/>
  <c r="BO31" i="11" s="1"/>
  <c r="BJ30" i="11"/>
  <c r="BK30" i="11" s="1"/>
  <c r="BL30" i="11" s="1"/>
  <c r="BM30" i="11" s="1"/>
  <c r="BN30" i="11" s="1"/>
  <c r="BO30" i="11" s="1"/>
  <c r="BJ29" i="4"/>
  <c r="BK29" i="4" s="1"/>
  <c r="BL29" i="4" s="1"/>
  <c r="BM29" i="4" s="1"/>
  <c r="BN29" i="4" s="1"/>
  <c r="BO29" i="4" s="1"/>
  <c r="BI30" i="4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<sst xmlns="http://schemas.openxmlformats.org/spreadsheetml/2006/main" count="1426" uniqueCount="333">
  <si>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</si>
  <si>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</si>
  <si>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</si>
  <si>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</si>
  <si>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</si>
  <si>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</si>
  <si>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</si>
  <si>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</si>
  <si>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</si>
  <si>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</si>
  <si>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</si>
  <si>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</si>
  <si>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</si>
  <si>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</si>
  <si>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</si>
  <si>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</si>
  <si>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</si>
  <si>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</si>
  <si>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</si>
  <si>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</si>
  <si>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</si>
  <si>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</si>
  <si>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</si>
  <si>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</si>
  <si>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</si>
  <si>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</si>
  <si>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</si>
  <si>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'1'</t>
  </si>
  <si>
    <t>16_a_y_150.png</t>
  </si>
  <si>
    <t>16_a_0_0_0.png</t>
  </si>
  <si>
    <t>extraInfo</t>
  </si>
  <si>
    <t>participant</t>
  </si>
  <si>
    <t>session</t>
  </si>
  <si>
    <t>date</t>
  </si>
  <si>
    <t>2022_Feb_04_1500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</si>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</sst>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1.8095246553421021</v>
      </c>
      <c r="M2">
        <v>1.8095246553421021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19</v>
      </c>
      <c r="L3">
        <v>1.1329120397567749</v>
      </c>
      <c r="M3">
        <v>1.1329120397567749</v>
      </c>
      <c r="N3">
        <v>0</v>
      </c>
      <c r="O3">
        <v>3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27</v>
      </c>
      <c r="L4">
        <v>2.2655937671661381</v>
      </c>
      <c r="M4">
        <v>2.2655937671661381</v>
      </c>
      <c r="N4">
        <v>0</v>
      </c>
      <c r="O4">
        <v>0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1.7481480836868291</v>
      </c>
      <c r="M5">
        <v>1.7481480836868291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64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60.399093047221967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64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60.399093047221967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  <c r="AU1" t="s">
        <v>273</v>
      </c>
      <c r="AV1" t="s">
        <v>274</v>
      </c>
      <c r="AW1" t="s">
        <v>275</v>
      </c>
      <c r="AX1" t="s">
        <v>276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232</v>
      </c>
      <c r="B2" t="s">
        <v>64</v>
      </c>
      <c r="C2" t="s">
        <v>59</v>
      </c>
      <c r="D2">
        <v>-60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27</v>
      </c>
      <c r="L2">
        <v>2.8221251964569092</v>
      </c>
      <c r="M2">
        <v>2.8221251964569092</v>
      </c>
      <c r="N2">
        <v>0</v>
      </c>
      <c r="O2">
        <v>4215.130859375</v>
      </c>
      <c r="P2">
        <v>4215.130859375</v>
      </c>
      <c r="Q2">
        <v>0</v>
      </c>
      <c r="S2">
        <v>4218.13134765625</v>
      </c>
      <c r="T2">
        <v>4218.13134765625</v>
      </c>
      <c r="U2">
        <v>0</v>
      </c>
      <c r="W2">
        <v>4210.62109375</v>
      </c>
      <c r="X2">
        <v>4210.62109375</v>
      </c>
      <c r="Y2">
        <v>0</v>
      </c>
      <c r="Z2">
        <v>4215.130859375</v>
      </c>
      <c r="AA2">
        <v>4215.130859375</v>
      </c>
      <c r="AB2">
        <v>0</v>
      </c>
      <c r="AC2">
        <v>4210.10693359375</v>
      </c>
      <c r="AD2">
        <v>4210.10693359375</v>
      </c>
      <c r="AE2">
        <v>0</v>
      </c>
      <c r="AF2">
        <v>4210.62109375</v>
      </c>
      <c r="AG2">
        <v>4210.62109375</v>
      </c>
      <c r="AH2">
        <v>0</v>
      </c>
      <c r="AI2">
        <v>4208.2998046875</v>
      </c>
      <c r="AJ2">
        <v>4208.2998046875</v>
      </c>
      <c r="AK2">
        <v>0</v>
      </c>
      <c r="AL2">
        <v>4210.10693359375</v>
      </c>
      <c r="AM2">
        <v>4210.10693359375</v>
      </c>
      <c r="AN2">
        <v>0</v>
      </c>
      <c r="AO2">
        <v>4207.2939453125</v>
      </c>
      <c r="AP2">
        <v>4207.2939453125</v>
      </c>
      <c r="AQ2">
        <v>0</v>
      </c>
      <c r="AR2">
        <v>4208.2998046875</v>
      </c>
      <c r="AS2">
        <v>4208.2998046875</v>
      </c>
      <c r="AT2">
        <v>0</v>
      </c>
      <c r="AU2">
        <v>4215.130859375</v>
      </c>
      <c r="AV2">
        <v>4215.130859375</v>
      </c>
      <c r="AW2">
        <v>0</v>
      </c>
      <c r="AY2">
        <v>0</v>
      </c>
      <c r="BA2">
        <f>AR2-AO2</f>
        <v>1.005859375</v>
      </c>
      <c r="BB2">
        <f>AL2-AI2</f>
        <v>1.80712890625</v>
      </c>
      <c r="BC2">
        <f>AF2-AD2</f>
        <v>0.51416015625</v>
      </c>
      <c r="BD2">
        <f>Z2-W2</f>
        <v>4.509765625</v>
      </c>
      <c r="BE2">
        <f>S2-AU2</f>
        <v>3.00048828125</v>
      </c>
      <c r="BF2">
        <f>AO3-S2</f>
        <v>4.216796875</v>
      </c>
      <c r="BH2">
        <f>SUM(BA2:BF2)</f>
        <v>15.05419921875</v>
      </c>
      <c r="BI2">
        <v>0</v>
      </c>
      <c r="BJ2">
        <f>BA2-AX2</f>
        <v>1.005859375</v>
      </c>
      <c r="BK2">
        <f>BJ2+BB2</f>
        <v>2.81298828125</v>
      </c>
      <c r="BL2">
        <f>BK2+BC2</f>
        <v>3.3271484375</v>
      </c>
      <c r="BM2">
        <f>BL2+BD2</f>
        <v>7.8369140625</v>
      </c>
      <c r="BN2">
        <f>BM2+BE2</f>
        <v>10.83740234375</v>
      </c>
      <c r="BO2">
        <f>BN2+BF2</f>
        <v>15.05419921875</v>
      </c>
    </row>
    <row r="3" spans="1:67" x14ac:dyDescent="0.2">
      <c r="A3" t="s">
        <v>232</v>
      </c>
      <c r="B3" t="s">
        <v>75</v>
      </c>
      <c r="C3" t="s">
        <v>68</v>
      </c>
      <c r="D3">
        <v>-90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1.5010614395141599</v>
      </c>
      <c r="M3">
        <v>1.5010614395141599</v>
      </c>
      <c r="N3">
        <v>0</v>
      </c>
      <c r="O3">
        <v>4230.06884765625</v>
      </c>
      <c r="P3">
        <v>4230.06884765625</v>
      </c>
      <c r="Q3">
        <v>0</v>
      </c>
      <c r="S3">
        <v>4233.06982421875</v>
      </c>
      <c r="T3">
        <v>4233.06982421875</v>
      </c>
      <c r="U3">
        <v>0</v>
      </c>
      <c r="W3">
        <v>4225.55908203125</v>
      </c>
      <c r="X3">
        <v>4225.55908203125</v>
      </c>
      <c r="Y3">
        <v>0</v>
      </c>
      <c r="Z3">
        <v>4230.06884765625</v>
      </c>
      <c r="AA3">
        <v>4230.06884765625</v>
      </c>
      <c r="AB3">
        <v>0</v>
      </c>
      <c r="AC3">
        <v>4225.04541015625</v>
      </c>
      <c r="AD3">
        <v>4225.04541015625</v>
      </c>
      <c r="AE3">
        <v>0</v>
      </c>
      <c r="AF3">
        <v>4225.55908203125</v>
      </c>
      <c r="AG3">
        <v>4225.55908203125</v>
      </c>
      <c r="AH3">
        <v>0</v>
      </c>
      <c r="AI3">
        <v>4223.33740234375</v>
      </c>
      <c r="AJ3">
        <v>4223.33740234375</v>
      </c>
      <c r="AK3">
        <v>0</v>
      </c>
      <c r="AL3">
        <v>4225.04541015625</v>
      </c>
      <c r="AM3">
        <v>4225.04541015625</v>
      </c>
      <c r="AN3">
        <v>0</v>
      </c>
      <c r="AO3">
        <v>4222.34814453125</v>
      </c>
      <c r="AP3">
        <v>4222.34814453125</v>
      </c>
      <c r="AQ3">
        <v>0</v>
      </c>
      <c r="AR3">
        <v>4223.35400390625</v>
      </c>
      <c r="AS3">
        <v>4223.35400390625</v>
      </c>
      <c r="AT3">
        <v>0</v>
      </c>
      <c r="AU3">
        <v>4230.06884765625</v>
      </c>
      <c r="AV3">
        <v>4230.06884765625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AL3-AI3</f>
        <v>1.7080078125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4.3271484375</v>
      </c>
      <c r="BH3">
        <f t="shared" ref="BH3:BH30" si="6">SUM(BA3:BF3)</f>
        <v>15.0654296875</v>
      </c>
      <c r="BI3">
        <f>SUM(BA2:BF2)</f>
        <v>15.05419921875</v>
      </c>
      <c r="BJ3">
        <f t="shared" ref="BJ3:BO18" si="7">BI3+BA2</f>
        <v>16.06005859375</v>
      </c>
      <c r="BK3">
        <f t="shared" si="7"/>
        <v>17.8671875</v>
      </c>
      <c r="BL3">
        <f t="shared" si="7"/>
        <v>18.38134765625</v>
      </c>
      <c r="BM3">
        <f t="shared" si="7"/>
        <v>22.89111328125</v>
      </c>
      <c r="BN3">
        <f t="shared" si="7"/>
        <v>25.8916015625</v>
      </c>
      <c r="BO3">
        <f t="shared" si="7"/>
        <v>30.1083984375</v>
      </c>
    </row>
    <row r="4" spans="1:67" x14ac:dyDescent="0.2">
      <c r="A4" t="s">
        <v>231</v>
      </c>
      <c r="B4" t="s">
        <v>85</v>
      </c>
      <c r="C4" t="s">
        <v>29</v>
      </c>
      <c r="D4">
        <v>150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1.7989867925643921</v>
      </c>
      <c r="M4">
        <v>1.7989867925643921</v>
      </c>
      <c r="N4">
        <v>0</v>
      </c>
      <c r="O4">
        <v>4245.123046875</v>
      </c>
      <c r="P4">
        <v>4245.123046875</v>
      </c>
      <c r="Q4">
        <v>0</v>
      </c>
      <c r="S4">
        <v>4248.12353515625</v>
      </c>
      <c r="T4">
        <v>4248.12353515625</v>
      </c>
      <c r="U4">
        <v>0</v>
      </c>
      <c r="W4">
        <v>4240.61328125</v>
      </c>
      <c r="X4">
        <v>4240.61328125</v>
      </c>
      <c r="Y4">
        <v>0</v>
      </c>
      <c r="Z4">
        <v>4245.123046875</v>
      </c>
      <c r="AA4">
        <v>4245.123046875</v>
      </c>
      <c r="AB4">
        <v>0</v>
      </c>
      <c r="AC4">
        <v>4240.09912109375</v>
      </c>
      <c r="AD4">
        <v>4240.09912109375</v>
      </c>
      <c r="AE4">
        <v>0</v>
      </c>
      <c r="AF4">
        <v>4240.61328125</v>
      </c>
      <c r="AG4">
        <v>4240.61328125</v>
      </c>
      <c r="AH4">
        <v>0</v>
      </c>
      <c r="AI4">
        <v>4238.3916015625</v>
      </c>
      <c r="AJ4">
        <v>4238.3916015625</v>
      </c>
      <c r="AK4">
        <v>0</v>
      </c>
      <c r="AL4">
        <v>4240.09912109375</v>
      </c>
      <c r="AM4">
        <v>4240.09912109375</v>
      </c>
      <c r="AN4">
        <v>0</v>
      </c>
      <c r="AO4">
        <v>4237.39697265625</v>
      </c>
      <c r="AP4">
        <v>4237.39697265625</v>
      </c>
      <c r="AQ4">
        <v>0</v>
      </c>
      <c r="AR4">
        <v>4238.408203125</v>
      </c>
      <c r="AS4">
        <v>4238.408203125</v>
      </c>
      <c r="AT4">
        <v>0</v>
      </c>
      <c r="AU4">
        <v>4245.123046875</v>
      </c>
      <c r="AV4">
        <v>4245.123046875</v>
      </c>
      <c r="AW4">
        <v>0</v>
      </c>
      <c r="AY4">
        <v>2</v>
      </c>
      <c r="BA4">
        <f t="shared" si="0"/>
        <v>1.01123046875</v>
      </c>
      <c r="BB4">
        <f t="shared" si="1"/>
        <v>1.70751953125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4.31396484375</v>
      </c>
      <c r="BH4">
        <f t="shared" si="6"/>
        <v>15.05712890625</v>
      </c>
      <c r="BI4">
        <f>BH2+BH3</f>
        <v>30.11962890625</v>
      </c>
      <c r="BJ4">
        <f t="shared" si="7"/>
        <v>31.12548828125</v>
      </c>
      <c r="BK4">
        <f t="shared" si="7"/>
        <v>32.83349609375</v>
      </c>
      <c r="BL4">
        <f t="shared" si="7"/>
        <v>33.34716796875</v>
      </c>
      <c r="BM4">
        <f t="shared" si="7"/>
        <v>37.85693359375</v>
      </c>
      <c r="BN4">
        <f t="shared" si="7"/>
        <v>40.85791015625</v>
      </c>
      <c r="BO4">
        <f t="shared" si="7"/>
        <v>45.18505859375</v>
      </c>
    </row>
    <row r="5" spans="1:67" x14ac:dyDescent="0.2">
      <c r="A5" t="s">
        <v>231</v>
      </c>
      <c r="B5" t="s">
        <v>24</v>
      </c>
      <c r="C5" t="s">
        <v>59</v>
      </c>
      <c r="D5">
        <v>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1.6437656879425051</v>
      </c>
      <c r="M5">
        <v>1.6437656879425051</v>
      </c>
      <c r="N5">
        <v>0</v>
      </c>
      <c r="O5">
        <v>4259.6630859375</v>
      </c>
      <c r="P5">
        <v>4259.6630859375</v>
      </c>
      <c r="Q5">
        <v>0</v>
      </c>
      <c r="S5">
        <v>4262.6640625</v>
      </c>
      <c r="T5">
        <v>4262.6640625</v>
      </c>
      <c r="U5">
        <v>0</v>
      </c>
      <c r="W5">
        <v>4255.1533203125</v>
      </c>
      <c r="X5">
        <v>4255.1533203125</v>
      </c>
      <c r="Y5">
        <v>0</v>
      </c>
      <c r="Z5">
        <v>4259.6630859375</v>
      </c>
      <c r="AA5">
        <v>4259.6630859375</v>
      </c>
      <c r="AB5">
        <v>0</v>
      </c>
      <c r="AC5">
        <v>4254.6396484375</v>
      </c>
      <c r="AD5">
        <v>4254.6396484375</v>
      </c>
      <c r="AE5">
        <v>0</v>
      </c>
      <c r="AF5">
        <v>4255.1533203125</v>
      </c>
      <c r="AG5">
        <v>4255.1533203125</v>
      </c>
      <c r="AH5">
        <v>0</v>
      </c>
      <c r="AI5">
        <v>4253.42919921875</v>
      </c>
      <c r="AJ5">
        <v>4253.42919921875</v>
      </c>
      <c r="AK5">
        <v>0</v>
      </c>
      <c r="AL5">
        <v>4254.6396484375</v>
      </c>
      <c r="AM5">
        <v>4254.6396484375</v>
      </c>
      <c r="AN5">
        <v>0</v>
      </c>
      <c r="AO5">
        <v>4252.4375</v>
      </c>
      <c r="AP5">
        <v>4252.4375</v>
      </c>
      <c r="AQ5">
        <v>0</v>
      </c>
      <c r="AR5">
        <v>4253.44580078125</v>
      </c>
      <c r="AS5">
        <v>4253.44580078125</v>
      </c>
      <c r="AT5">
        <v>0</v>
      </c>
      <c r="AU5">
        <v>4259.6630859375</v>
      </c>
      <c r="AV5">
        <v>4259.6630859375</v>
      </c>
      <c r="AW5">
        <v>0</v>
      </c>
      <c r="AY5">
        <v>3</v>
      </c>
      <c r="BA5">
        <f t="shared" si="0"/>
        <v>1.00830078125</v>
      </c>
      <c r="BB5">
        <f t="shared" si="1"/>
        <v>1.21044921875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4.82373046875</v>
      </c>
      <c r="BH5">
        <f t="shared" si="6"/>
        <v>15.06689453125</v>
      </c>
      <c r="BI5">
        <f t="shared" ref="BI5:BI31" si="8">BI4+BH4</f>
        <v>45.1767578125</v>
      </c>
      <c r="BJ5">
        <f t="shared" si="7"/>
        <v>46.18798828125</v>
      </c>
      <c r="BK5">
        <f t="shared" si="7"/>
        <v>47.8955078125</v>
      </c>
      <c r="BL5">
        <f t="shared" si="7"/>
        <v>48.40966796875</v>
      </c>
      <c r="BM5">
        <f t="shared" si="7"/>
        <v>52.91943359375</v>
      </c>
      <c r="BN5">
        <f t="shared" si="7"/>
        <v>55.919921875</v>
      </c>
      <c r="BO5">
        <f t="shared" si="7"/>
        <v>60.23388671875</v>
      </c>
    </row>
    <row r="6" spans="1:67" x14ac:dyDescent="0.2">
      <c r="A6" t="s">
        <v>232</v>
      </c>
      <c r="B6" t="s">
        <v>137</v>
      </c>
      <c r="C6" t="s">
        <v>80</v>
      </c>
      <c r="D6">
        <v>-150</v>
      </c>
      <c r="E6">
        <v>2</v>
      </c>
      <c r="F6" t="s">
        <v>26</v>
      </c>
      <c r="G6">
        <v>1</v>
      </c>
      <c r="H6">
        <v>1</v>
      </c>
      <c r="I6">
        <v>1</v>
      </c>
      <c r="J6">
        <v>0</v>
      </c>
      <c r="K6" t="s">
        <v>19</v>
      </c>
      <c r="L6">
        <v>2.4549646377563481</v>
      </c>
      <c r="M6">
        <v>2.4549646377563481</v>
      </c>
      <c r="N6">
        <v>0</v>
      </c>
      <c r="O6">
        <v>4275.91064453125</v>
      </c>
      <c r="P6">
        <v>4275.91064453125</v>
      </c>
      <c r="Q6">
        <v>0</v>
      </c>
      <c r="S6">
        <v>4278.91162109375</v>
      </c>
      <c r="T6">
        <v>4278.91162109375</v>
      </c>
      <c r="U6">
        <v>0</v>
      </c>
      <c r="W6">
        <v>4271.4013671875</v>
      </c>
      <c r="X6">
        <v>4271.4013671875</v>
      </c>
      <c r="Y6">
        <v>0</v>
      </c>
      <c r="Z6">
        <v>4275.91064453125</v>
      </c>
      <c r="AA6">
        <v>4275.91064453125</v>
      </c>
      <c r="AB6">
        <v>0</v>
      </c>
      <c r="AC6">
        <v>4270.88720703125</v>
      </c>
      <c r="AD6">
        <v>4270.88720703125</v>
      </c>
      <c r="AE6">
        <v>0</v>
      </c>
      <c r="AF6">
        <v>4271.4013671875</v>
      </c>
      <c r="AG6">
        <v>4271.4013671875</v>
      </c>
      <c r="AH6">
        <v>0</v>
      </c>
      <c r="AI6">
        <v>4268.4833984375</v>
      </c>
      <c r="AJ6">
        <v>4268.4833984375</v>
      </c>
      <c r="AK6">
        <v>0</v>
      </c>
      <c r="AL6">
        <v>4270.88720703125</v>
      </c>
      <c r="AM6">
        <v>4270.88720703125</v>
      </c>
      <c r="AN6">
        <v>0</v>
      </c>
      <c r="AO6">
        <v>4267.48779296875</v>
      </c>
      <c r="AP6">
        <v>4267.48779296875</v>
      </c>
      <c r="AQ6">
        <v>0</v>
      </c>
      <c r="AR6">
        <v>4268.5</v>
      </c>
      <c r="AS6">
        <v>4268.5</v>
      </c>
      <c r="AT6">
        <v>0</v>
      </c>
      <c r="AU6">
        <v>4275.91064453125</v>
      </c>
      <c r="AV6">
        <v>4275.91064453125</v>
      </c>
      <c r="AW6">
        <v>0</v>
      </c>
      <c r="AY6">
        <v>4</v>
      </c>
      <c r="BA6">
        <f t="shared" si="0"/>
        <v>1.01220703125</v>
      </c>
      <c r="BB6">
        <f t="shared" si="1"/>
        <v>2.40380859375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3.6171875</v>
      </c>
      <c r="BH6">
        <f t="shared" si="6"/>
        <v>15.0576171875</v>
      </c>
      <c r="BI6">
        <f t="shared" si="8"/>
        <v>60.24365234375</v>
      </c>
      <c r="BJ6">
        <f t="shared" si="7"/>
        <v>61.251953125</v>
      </c>
      <c r="BK6">
        <f t="shared" si="7"/>
        <v>62.46240234375</v>
      </c>
      <c r="BL6">
        <f t="shared" si="7"/>
        <v>62.97607421875</v>
      </c>
      <c r="BM6">
        <f t="shared" si="7"/>
        <v>67.48583984375</v>
      </c>
      <c r="BN6">
        <f t="shared" si="7"/>
        <v>70.48681640625</v>
      </c>
      <c r="BO6">
        <f t="shared" si="7"/>
        <v>75.310546875</v>
      </c>
    </row>
    <row r="7" spans="1:67" x14ac:dyDescent="0.2">
      <c r="A7" t="s">
        <v>232</v>
      </c>
      <c r="B7" t="s">
        <v>148</v>
      </c>
      <c r="C7" t="s">
        <v>57</v>
      </c>
      <c r="D7">
        <v>-150</v>
      </c>
      <c r="E7">
        <v>2</v>
      </c>
      <c r="F7" t="s">
        <v>26</v>
      </c>
      <c r="G7">
        <v>1</v>
      </c>
      <c r="H7">
        <v>0</v>
      </c>
      <c r="I7">
        <v>0</v>
      </c>
      <c r="J7">
        <v>0</v>
      </c>
      <c r="K7" t="s">
        <v>27</v>
      </c>
      <c r="L7">
        <v>1.202911257743835</v>
      </c>
      <c r="M7">
        <v>1.202911257743835</v>
      </c>
      <c r="N7">
        <v>0</v>
      </c>
      <c r="O7">
        <v>4290.84912109375</v>
      </c>
      <c r="P7">
        <v>4290.84912109375</v>
      </c>
      <c r="Q7">
        <v>0</v>
      </c>
      <c r="S7">
        <v>4293.849609375</v>
      </c>
      <c r="T7">
        <v>4293.849609375</v>
      </c>
      <c r="U7">
        <v>0</v>
      </c>
      <c r="W7">
        <v>4286.33935546875</v>
      </c>
      <c r="X7">
        <v>4286.33935546875</v>
      </c>
      <c r="Y7">
        <v>0</v>
      </c>
      <c r="Z7">
        <v>4290.84912109375</v>
      </c>
      <c r="AA7">
        <v>4290.84912109375</v>
      </c>
      <c r="AB7">
        <v>0</v>
      </c>
      <c r="AC7">
        <v>4285.8251953125</v>
      </c>
      <c r="AD7">
        <v>4285.8251953125</v>
      </c>
      <c r="AE7">
        <v>0</v>
      </c>
      <c r="AF7">
        <v>4286.33935546875</v>
      </c>
      <c r="AG7">
        <v>4286.33935546875</v>
      </c>
      <c r="AH7">
        <v>0</v>
      </c>
      <c r="AI7">
        <v>4283.52099609375</v>
      </c>
      <c r="AJ7">
        <v>4283.52099609375</v>
      </c>
      <c r="AK7">
        <v>0</v>
      </c>
      <c r="AL7">
        <v>4285.8251953125</v>
      </c>
      <c r="AM7">
        <v>4285.8251953125</v>
      </c>
      <c r="AN7">
        <v>0</v>
      </c>
      <c r="AO7">
        <v>4282.52880859375</v>
      </c>
      <c r="AP7">
        <v>4282.52880859375</v>
      </c>
      <c r="AQ7">
        <v>0</v>
      </c>
      <c r="AR7">
        <v>4283.53759765625</v>
      </c>
      <c r="AS7">
        <v>4283.53759765625</v>
      </c>
      <c r="AT7">
        <v>0</v>
      </c>
      <c r="AU7">
        <v>4290.84912109375</v>
      </c>
      <c r="AV7">
        <v>4290.84912109375</v>
      </c>
      <c r="AW7">
        <v>0</v>
      </c>
      <c r="AY7">
        <v>5</v>
      </c>
      <c r="BA7">
        <f t="shared" si="0"/>
        <v>1.0087890625</v>
      </c>
      <c r="BB7">
        <f t="shared" si="1"/>
        <v>2.30419921875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3.71728515625</v>
      </c>
      <c r="BH7">
        <f t="shared" si="6"/>
        <v>15.0546875</v>
      </c>
      <c r="BI7">
        <f t="shared" si="8"/>
        <v>75.30126953125</v>
      </c>
      <c r="BJ7">
        <f t="shared" si="7"/>
        <v>76.3134765625</v>
      </c>
      <c r="BK7">
        <f t="shared" si="7"/>
        <v>78.71728515625</v>
      </c>
      <c r="BL7">
        <f t="shared" si="7"/>
        <v>79.2314453125</v>
      </c>
      <c r="BM7">
        <f t="shared" si="7"/>
        <v>83.74072265625</v>
      </c>
      <c r="BN7">
        <f t="shared" si="7"/>
        <v>86.74169921875</v>
      </c>
      <c r="BO7">
        <f t="shared" si="7"/>
        <v>90.35888671875</v>
      </c>
    </row>
    <row r="8" spans="1:67" x14ac:dyDescent="0.2">
      <c r="A8" t="s">
        <v>232</v>
      </c>
      <c r="B8" t="s">
        <v>28</v>
      </c>
      <c r="C8" t="s">
        <v>29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1.194160580635071</v>
      </c>
      <c r="M8">
        <v>1.194160580635071</v>
      </c>
      <c r="N8">
        <v>0</v>
      </c>
      <c r="O8">
        <v>4305.28955078125</v>
      </c>
      <c r="P8">
        <v>4305.28955078125</v>
      </c>
      <c r="Q8">
        <v>0</v>
      </c>
      <c r="S8">
        <v>4308.29052734375</v>
      </c>
      <c r="T8">
        <v>4308.29052734375</v>
      </c>
      <c r="U8">
        <v>0</v>
      </c>
      <c r="W8">
        <v>4300.78076171875</v>
      </c>
      <c r="X8">
        <v>4300.78076171875</v>
      </c>
      <c r="Y8">
        <v>0</v>
      </c>
      <c r="Z8">
        <v>4305.28955078125</v>
      </c>
      <c r="AA8">
        <v>4305.28955078125</v>
      </c>
      <c r="AB8">
        <v>0</v>
      </c>
      <c r="AC8">
        <v>4300.26611328125</v>
      </c>
      <c r="AD8">
        <v>4300.26611328125</v>
      </c>
      <c r="AE8">
        <v>0</v>
      </c>
      <c r="AF8">
        <v>4300.78076171875</v>
      </c>
      <c r="AG8">
        <v>4300.78076171875</v>
      </c>
      <c r="AH8">
        <v>0</v>
      </c>
      <c r="AI8">
        <v>4298.55859375</v>
      </c>
      <c r="AJ8">
        <v>4298.55859375</v>
      </c>
      <c r="AK8">
        <v>0</v>
      </c>
      <c r="AL8">
        <v>4300.26611328125</v>
      </c>
      <c r="AM8">
        <v>4300.26611328125</v>
      </c>
      <c r="AN8">
        <v>0</v>
      </c>
      <c r="AO8">
        <v>4297.56689453125</v>
      </c>
      <c r="AP8">
        <v>4297.56689453125</v>
      </c>
      <c r="AQ8">
        <v>0</v>
      </c>
      <c r="AR8">
        <v>4298.57470703125</v>
      </c>
      <c r="AS8">
        <v>4298.57470703125</v>
      </c>
      <c r="AT8">
        <v>0</v>
      </c>
      <c r="AU8">
        <v>4305.28955078125</v>
      </c>
      <c r="AV8">
        <v>4305.28955078125</v>
      </c>
      <c r="AW8">
        <v>0</v>
      </c>
      <c r="AY8">
        <v>6</v>
      </c>
      <c r="BA8">
        <f t="shared" si="0"/>
        <v>1.0078125</v>
      </c>
      <c r="BB8">
        <f t="shared" si="1"/>
        <v>1.70751953125</v>
      </c>
      <c r="BC8">
        <f t="shared" si="2"/>
        <v>0.5146484375</v>
      </c>
      <c r="BD8">
        <f t="shared" si="3"/>
        <v>4.5087890625</v>
      </c>
      <c r="BE8">
        <f t="shared" si="4"/>
        <v>3.0009765625</v>
      </c>
      <c r="BF8">
        <f t="shared" si="5"/>
        <v>4.3154296875</v>
      </c>
      <c r="BH8">
        <f t="shared" si="6"/>
        <v>15.05517578125</v>
      </c>
      <c r="BI8">
        <f t="shared" si="8"/>
        <v>90.35595703125</v>
      </c>
      <c r="BJ8">
        <f t="shared" si="7"/>
        <v>91.36474609375</v>
      </c>
      <c r="BK8">
        <f t="shared" si="7"/>
        <v>93.6689453125</v>
      </c>
      <c r="BL8">
        <f t="shared" si="7"/>
        <v>94.18310546875</v>
      </c>
      <c r="BM8">
        <f t="shared" si="7"/>
        <v>98.69287109375</v>
      </c>
      <c r="BN8">
        <f t="shared" si="7"/>
        <v>101.693359375</v>
      </c>
      <c r="BO8">
        <f t="shared" si="7"/>
        <v>105.41064453125</v>
      </c>
    </row>
    <row r="9" spans="1:67" x14ac:dyDescent="0.2">
      <c r="A9" t="s">
        <v>232</v>
      </c>
      <c r="B9" t="s">
        <v>145</v>
      </c>
      <c r="C9" t="s">
        <v>22</v>
      </c>
      <c r="D9">
        <v>-150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19</v>
      </c>
      <c r="L9">
        <v>1.6316061019897461</v>
      </c>
      <c r="M9">
        <v>1.6316061019897461</v>
      </c>
      <c r="N9">
        <v>0</v>
      </c>
      <c r="O9">
        <v>4319.92919921875</v>
      </c>
      <c r="P9">
        <v>4319.92919921875</v>
      </c>
      <c r="Q9">
        <v>0</v>
      </c>
      <c r="S9">
        <v>4322.93017578125</v>
      </c>
      <c r="T9">
        <v>4322.93017578125</v>
      </c>
      <c r="U9">
        <v>0</v>
      </c>
      <c r="W9">
        <v>4315.41943359375</v>
      </c>
      <c r="X9">
        <v>4315.41943359375</v>
      </c>
      <c r="Y9">
        <v>0</v>
      </c>
      <c r="Z9">
        <v>4319.92919921875</v>
      </c>
      <c r="AA9">
        <v>4319.92919921875</v>
      </c>
      <c r="AB9">
        <v>0</v>
      </c>
      <c r="AC9">
        <v>4314.90576171875</v>
      </c>
      <c r="AD9">
        <v>4314.90576171875</v>
      </c>
      <c r="AE9">
        <v>0</v>
      </c>
      <c r="AF9">
        <v>4315.41943359375</v>
      </c>
      <c r="AG9">
        <v>4315.41943359375</v>
      </c>
      <c r="AH9">
        <v>0</v>
      </c>
      <c r="AI9">
        <v>4313.595703125</v>
      </c>
      <c r="AJ9">
        <v>4313.595703125</v>
      </c>
      <c r="AK9">
        <v>0</v>
      </c>
      <c r="AL9">
        <v>4314.90576171875</v>
      </c>
      <c r="AM9">
        <v>4314.90576171875</v>
      </c>
      <c r="AN9">
        <v>0</v>
      </c>
      <c r="AO9">
        <v>4312.60595703125</v>
      </c>
      <c r="AP9">
        <v>4312.60595703125</v>
      </c>
      <c r="AQ9">
        <v>0</v>
      </c>
      <c r="AR9">
        <v>4313.6123046875</v>
      </c>
      <c r="AS9">
        <v>4313.6123046875</v>
      </c>
      <c r="AT9">
        <v>0</v>
      </c>
      <c r="AU9">
        <v>4319.92919921875</v>
      </c>
      <c r="AV9">
        <v>4319.92919921875</v>
      </c>
      <c r="AW9">
        <v>0</v>
      </c>
      <c r="AY9">
        <v>7</v>
      </c>
      <c r="BA9">
        <f t="shared" si="0"/>
        <v>1.00634765625</v>
      </c>
      <c r="BB9">
        <f t="shared" si="1"/>
        <v>1.31005859375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4.7109375</v>
      </c>
      <c r="BH9">
        <f t="shared" si="6"/>
        <v>15.0517578125</v>
      </c>
      <c r="BI9">
        <f t="shared" si="8"/>
        <v>105.4111328125</v>
      </c>
      <c r="BJ9">
        <f t="shared" si="7"/>
        <v>106.4189453125</v>
      </c>
      <c r="BK9">
        <f t="shared" si="7"/>
        <v>108.12646484375</v>
      </c>
      <c r="BL9">
        <f t="shared" si="7"/>
        <v>108.64111328125</v>
      </c>
      <c r="BM9">
        <f t="shared" si="7"/>
        <v>113.14990234375</v>
      </c>
      <c r="BN9">
        <f t="shared" si="7"/>
        <v>116.15087890625</v>
      </c>
      <c r="BO9">
        <f t="shared" si="7"/>
        <v>120.46630859375</v>
      </c>
    </row>
    <row r="10" spans="1:67" x14ac:dyDescent="0.2">
      <c r="A10" t="s">
        <v>232</v>
      </c>
      <c r="B10" t="s">
        <v>144</v>
      </c>
      <c r="C10" t="s">
        <v>17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2.007042407989502</v>
      </c>
      <c r="M10">
        <v>2.007042407989502</v>
      </c>
      <c r="N10">
        <v>0</v>
      </c>
      <c r="O10">
        <v>4335.86279296875</v>
      </c>
      <c r="P10">
        <v>4335.86279296875</v>
      </c>
      <c r="Q10">
        <v>0</v>
      </c>
      <c r="S10">
        <v>4338.86279296875</v>
      </c>
      <c r="T10">
        <v>4338.86279296875</v>
      </c>
      <c r="U10">
        <v>0</v>
      </c>
      <c r="W10">
        <v>4331.3525390625</v>
      </c>
      <c r="X10">
        <v>4331.3525390625</v>
      </c>
      <c r="Y10">
        <v>0</v>
      </c>
      <c r="Z10">
        <v>4335.86279296875</v>
      </c>
      <c r="AA10">
        <v>4335.86279296875</v>
      </c>
      <c r="AB10">
        <v>0</v>
      </c>
      <c r="AC10">
        <v>4330.83837890625</v>
      </c>
      <c r="AD10">
        <v>4330.83837890625</v>
      </c>
      <c r="AE10">
        <v>0</v>
      </c>
      <c r="AF10">
        <v>4331.3525390625</v>
      </c>
      <c r="AG10">
        <v>4331.3525390625</v>
      </c>
      <c r="AH10">
        <v>0</v>
      </c>
      <c r="AI10">
        <v>4328.63330078125</v>
      </c>
      <c r="AJ10">
        <v>4328.63330078125</v>
      </c>
      <c r="AK10">
        <v>0</v>
      </c>
      <c r="AL10">
        <v>4330.83837890625</v>
      </c>
      <c r="AM10">
        <v>4330.83837890625</v>
      </c>
      <c r="AN10">
        <v>0</v>
      </c>
      <c r="AO10">
        <v>4327.64111328125</v>
      </c>
      <c r="AP10">
        <v>4327.64111328125</v>
      </c>
      <c r="AQ10">
        <v>0</v>
      </c>
      <c r="AR10">
        <v>4328.64990234375</v>
      </c>
      <c r="AS10">
        <v>4328.64990234375</v>
      </c>
      <c r="AT10">
        <v>0</v>
      </c>
      <c r="AU10">
        <v>4335.86279296875</v>
      </c>
      <c r="AV10">
        <v>4335.86279296875</v>
      </c>
      <c r="AW10">
        <v>0</v>
      </c>
      <c r="AY10">
        <v>8</v>
      </c>
      <c r="BA10">
        <f t="shared" si="0"/>
        <v>1.0087890625</v>
      </c>
      <c r="BB10">
        <f t="shared" si="1"/>
        <v>2.205078125</v>
      </c>
      <c r="BC10">
        <f t="shared" si="2"/>
        <v>0.51416015625</v>
      </c>
      <c r="BD10">
        <f t="shared" si="3"/>
        <v>4.51025390625</v>
      </c>
      <c r="BE10">
        <f t="shared" si="4"/>
        <v>3</v>
      </c>
      <c r="BF10">
        <f t="shared" si="5"/>
        <v>3.8291015625</v>
      </c>
      <c r="BH10">
        <f t="shared" si="6"/>
        <v>15.0673828125</v>
      </c>
      <c r="BI10">
        <f t="shared" si="8"/>
        <v>120.462890625</v>
      </c>
      <c r="BJ10">
        <f t="shared" si="7"/>
        <v>121.46923828125</v>
      </c>
      <c r="BK10">
        <f t="shared" si="7"/>
        <v>122.779296875</v>
      </c>
      <c r="BL10">
        <f t="shared" si="7"/>
        <v>123.29296875</v>
      </c>
      <c r="BM10">
        <f t="shared" si="7"/>
        <v>127.802734375</v>
      </c>
      <c r="BN10">
        <f t="shared" si="7"/>
        <v>130.8037109375</v>
      </c>
      <c r="BO10">
        <f t="shared" si="7"/>
        <v>135.5146484375</v>
      </c>
    </row>
    <row r="11" spans="1:67" x14ac:dyDescent="0.2">
      <c r="A11" t="s">
        <v>231</v>
      </c>
      <c r="B11" t="s">
        <v>16</v>
      </c>
      <c r="C11" t="s">
        <v>17</v>
      </c>
      <c r="D11">
        <v>30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2.745285272598267</v>
      </c>
      <c r="M11">
        <v>2.745285272598267</v>
      </c>
      <c r="N11">
        <v>0</v>
      </c>
      <c r="O11">
        <v>4351.41357421875</v>
      </c>
      <c r="P11">
        <v>4351.41357421875</v>
      </c>
      <c r="Q11">
        <v>0</v>
      </c>
      <c r="S11">
        <v>4354.41455078125</v>
      </c>
      <c r="T11">
        <v>4354.41455078125</v>
      </c>
      <c r="U11">
        <v>0</v>
      </c>
      <c r="W11">
        <v>4346.90380859375</v>
      </c>
      <c r="X11">
        <v>4346.90380859375</v>
      </c>
      <c r="Y11">
        <v>0</v>
      </c>
      <c r="Z11">
        <v>4351.41357421875</v>
      </c>
      <c r="AA11">
        <v>4351.41357421875</v>
      </c>
      <c r="AB11">
        <v>0</v>
      </c>
      <c r="AC11">
        <v>4346.39013671875</v>
      </c>
      <c r="AD11">
        <v>4346.39013671875</v>
      </c>
      <c r="AE11">
        <v>0</v>
      </c>
      <c r="AF11">
        <v>4346.90380859375</v>
      </c>
      <c r="AG11">
        <v>4346.90380859375</v>
      </c>
      <c r="AH11">
        <v>0</v>
      </c>
      <c r="AI11">
        <v>4343.6875</v>
      </c>
      <c r="AJ11">
        <v>4343.6875</v>
      </c>
      <c r="AK11">
        <v>0</v>
      </c>
      <c r="AL11">
        <v>4346.39013671875</v>
      </c>
      <c r="AM11">
        <v>4346.39013671875</v>
      </c>
      <c r="AN11">
        <v>0</v>
      </c>
      <c r="AO11">
        <v>4342.69189453125</v>
      </c>
      <c r="AP11">
        <v>4342.69189453125</v>
      </c>
      <c r="AQ11">
        <v>0</v>
      </c>
      <c r="AR11">
        <v>4343.7041015625</v>
      </c>
      <c r="AS11">
        <v>4343.7041015625</v>
      </c>
      <c r="AT11">
        <v>0</v>
      </c>
      <c r="AU11">
        <v>4351.41357421875</v>
      </c>
      <c r="AV11">
        <v>4351.41357421875</v>
      </c>
      <c r="AW11">
        <v>0</v>
      </c>
      <c r="AY11">
        <v>9</v>
      </c>
      <c r="BA11">
        <f t="shared" si="0"/>
        <v>1.01220703125</v>
      </c>
      <c r="BB11">
        <f t="shared" si="1"/>
        <v>2.70263671875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3.31494140625</v>
      </c>
      <c r="BH11">
        <f t="shared" si="6"/>
        <v>15.05419921875</v>
      </c>
      <c r="BI11">
        <f t="shared" si="8"/>
        <v>135.5302734375</v>
      </c>
      <c r="BJ11">
        <f t="shared" si="7"/>
        <v>136.5390625</v>
      </c>
      <c r="BK11">
        <f t="shared" si="7"/>
        <v>138.744140625</v>
      </c>
      <c r="BL11">
        <f t="shared" si="7"/>
        <v>139.25830078125</v>
      </c>
      <c r="BM11">
        <f t="shared" si="7"/>
        <v>143.7685546875</v>
      </c>
      <c r="BN11">
        <f t="shared" si="7"/>
        <v>146.7685546875</v>
      </c>
      <c r="BO11">
        <f t="shared" si="7"/>
        <v>150.59765625</v>
      </c>
    </row>
    <row r="12" spans="1:67" x14ac:dyDescent="0.2">
      <c r="A12" t="s">
        <v>232</v>
      </c>
      <c r="B12" t="s">
        <v>73</v>
      </c>
      <c r="C12" t="s">
        <v>63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1.251627445220947</v>
      </c>
      <c r="M12">
        <v>1.251627445220947</v>
      </c>
      <c r="N12">
        <v>0</v>
      </c>
      <c r="O12">
        <v>4365.85400390625</v>
      </c>
      <c r="P12">
        <v>4365.85400390625</v>
      </c>
      <c r="Q12">
        <v>0</v>
      </c>
      <c r="S12">
        <v>4368.85498046875</v>
      </c>
      <c r="T12">
        <v>4368.85498046875</v>
      </c>
      <c r="U12">
        <v>0</v>
      </c>
      <c r="W12">
        <v>4361.3447265625</v>
      </c>
      <c r="X12">
        <v>4361.3447265625</v>
      </c>
      <c r="Y12">
        <v>0</v>
      </c>
      <c r="Z12">
        <v>4365.85400390625</v>
      </c>
      <c r="AA12">
        <v>4365.85400390625</v>
      </c>
      <c r="AB12">
        <v>0</v>
      </c>
      <c r="AC12">
        <v>4360.83056640625</v>
      </c>
      <c r="AD12">
        <v>4360.83056640625</v>
      </c>
      <c r="AE12">
        <v>0</v>
      </c>
      <c r="AF12">
        <v>4361.3447265625</v>
      </c>
      <c r="AG12">
        <v>4361.3447265625</v>
      </c>
      <c r="AH12">
        <v>0</v>
      </c>
      <c r="AI12">
        <v>4358.72509765625</v>
      </c>
      <c r="AJ12">
        <v>4358.72509765625</v>
      </c>
      <c r="AK12">
        <v>0</v>
      </c>
      <c r="AL12">
        <v>4360.83056640625</v>
      </c>
      <c r="AM12">
        <v>4360.83056640625</v>
      </c>
      <c r="AN12">
        <v>0</v>
      </c>
      <c r="AO12">
        <v>4357.7294921875</v>
      </c>
      <c r="AP12">
        <v>4357.7294921875</v>
      </c>
      <c r="AQ12">
        <v>0</v>
      </c>
      <c r="AR12">
        <v>4358.74169921875</v>
      </c>
      <c r="AS12">
        <v>4358.74169921875</v>
      </c>
      <c r="AT12">
        <v>0</v>
      </c>
      <c r="AU12">
        <v>4365.85400390625</v>
      </c>
      <c r="AV12">
        <v>4365.85400390625</v>
      </c>
      <c r="AW12">
        <v>0</v>
      </c>
      <c r="AY12">
        <v>10</v>
      </c>
      <c r="BA12">
        <f t="shared" si="0"/>
        <v>1.01220703125</v>
      </c>
      <c r="BB12">
        <f t="shared" si="1"/>
        <v>2.10546875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3.91552734375</v>
      </c>
      <c r="BH12">
        <f t="shared" si="6"/>
        <v>15.0576171875</v>
      </c>
      <c r="BI12">
        <f t="shared" si="8"/>
        <v>150.58447265625</v>
      </c>
      <c r="BJ12">
        <f t="shared" si="7"/>
        <v>151.5966796875</v>
      </c>
      <c r="BK12">
        <f t="shared" si="7"/>
        <v>154.29931640625</v>
      </c>
      <c r="BL12">
        <f t="shared" si="7"/>
        <v>154.81298828125</v>
      </c>
      <c r="BM12">
        <f t="shared" si="7"/>
        <v>159.32275390625</v>
      </c>
      <c r="BN12">
        <f t="shared" si="7"/>
        <v>162.32373046875</v>
      </c>
      <c r="BO12">
        <f t="shared" si="7"/>
        <v>165.638671875</v>
      </c>
    </row>
    <row r="13" spans="1:67" x14ac:dyDescent="0.2">
      <c r="A13" t="s">
        <v>232</v>
      </c>
      <c r="B13" t="s">
        <v>28</v>
      </c>
      <c r="C13" t="s">
        <v>29</v>
      </c>
      <c r="D13">
        <v>-150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1.9151380062103269</v>
      </c>
      <c r="M13">
        <v>1.9151380062103269</v>
      </c>
      <c r="N13">
        <v>0</v>
      </c>
      <c r="O13">
        <v>4381.0908203125</v>
      </c>
      <c r="P13">
        <v>4381.0908203125</v>
      </c>
      <c r="Q13">
        <v>0</v>
      </c>
      <c r="S13">
        <v>4384.091796875</v>
      </c>
      <c r="T13">
        <v>4384.091796875</v>
      </c>
      <c r="U13">
        <v>0</v>
      </c>
      <c r="W13">
        <v>4376.5810546875</v>
      </c>
      <c r="X13">
        <v>4376.5810546875</v>
      </c>
      <c r="Y13">
        <v>0</v>
      </c>
      <c r="Z13">
        <v>4381.0908203125</v>
      </c>
      <c r="AA13">
        <v>4381.0908203125</v>
      </c>
      <c r="AB13">
        <v>0</v>
      </c>
      <c r="AC13">
        <v>4376.0673828125</v>
      </c>
      <c r="AD13">
        <v>4376.0673828125</v>
      </c>
      <c r="AE13">
        <v>0</v>
      </c>
      <c r="AF13">
        <v>4376.5810546875</v>
      </c>
      <c r="AG13">
        <v>4376.5810546875</v>
      </c>
      <c r="AH13">
        <v>0</v>
      </c>
      <c r="AI13">
        <v>4373.7626953125</v>
      </c>
      <c r="AJ13">
        <v>4373.7626953125</v>
      </c>
      <c r="AK13">
        <v>0</v>
      </c>
      <c r="AL13">
        <v>4376.0673828125</v>
      </c>
      <c r="AM13">
        <v>4376.0673828125</v>
      </c>
      <c r="AN13">
        <v>0</v>
      </c>
      <c r="AO13">
        <v>4372.7705078125</v>
      </c>
      <c r="AP13">
        <v>4372.7705078125</v>
      </c>
      <c r="AQ13">
        <v>0</v>
      </c>
      <c r="AR13">
        <v>4373.779296875</v>
      </c>
      <c r="AS13">
        <v>4373.779296875</v>
      </c>
      <c r="AT13">
        <v>0</v>
      </c>
      <c r="AU13">
        <v>4381.0908203125</v>
      </c>
      <c r="AV13">
        <v>4381.0908203125</v>
      </c>
      <c r="AW13">
        <v>0</v>
      </c>
      <c r="AY13">
        <v>11</v>
      </c>
      <c r="BA13">
        <f t="shared" si="0"/>
        <v>1.0087890625</v>
      </c>
      <c r="BB13">
        <f t="shared" si="1"/>
        <v>2.3046875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3.7294921875</v>
      </c>
      <c r="BH13">
        <f t="shared" si="6"/>
        <v>15.0673828125</v>
      </c>
      <c r="BI13">
        <f t="shared" si="8"/>
        <v>165.64208984375</v>
      </c>
      <c r="BJ13">
        <f t="shared" si="7"/>
        <v>166.654296875</v>
      </c>
      <c r="BK13">
        <f t="shared" si="7"/>
        <v>168.759765625</v>
      </c>
      <c r="BL13">
        <f t="shared" si="7"/>
        <v>169.27392578125</v>
      </c>
      <c r="BM13">
        <f t="shared" si="7"/>
        <v>173.783203125</v>
      </c>
      <c r="BN13">
        <f t="shared" si="7"/>
        <v>176.7841796875</v>
      </c>
      <c r="BO13">
        <f t="shared" si="7"/>
        <v>180.69970703125</v>
      </c>
    </row>
    <row r="14" spans="1:67" x14ac:dyDescent="0.2">
      <c r="A14" t="s">
        <v>231</v>
      </c>
      <c r="B14" t="s">
        <v>143</v>
      </c>
      <c r="C14" t="s">
        <v>22</v>
      </c>
      <c r="D14">
        <v>30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2.658485889434814</v>
      </c>
      <c r="M14">
        <v>2.658485889434814</v>
      </c>
      <c r="N14">
        <v>0</v>
      </c>
      <c r="O14">
        <v>4396.04541015625</v>
      </c>
      <c r="P14">
        <v>4396.04541015625</v>
      </c>
      <c r="Q14">
        <v>0</v>
      </c>
      <c r="S14">
        <v>4399.04638671875</v>
      </c>
      <c r="T14">
        <v>4399.04638671875</v>
      </c>
      <c r="U14">
        <v>0</v>
      </c>
      <c r="W14">
        <v>4391.53173828125</v>
      </c>
      <c r="X14">
        <v>4391.53173828125</v>
      </c>
      <c r="Y14">
        <v>0</v>
      </c>
      <c r="Z14">
        <v>4396.04541015625</v>
      </c>
      <c r="AA14">
        <v>4396.04541015625</v>
      </c>
      <c r="AB14">
        <v>0</v>
      </c>
      <c r="AC14">
        <v>4391.02197265625</v>
      </c>
      <c r="AD14">
        <v>4391.02197265625</v>
      </c>
      <c r="AE14">
        <v>0</v>
      </c>
      <c r="AF14">
        <v>4391.53173828125</v>
      </c>
      <c r="AG14">
        <v>4391.53173828125</v>
      </c>
      <c r="AH14">
        <v>0</v>
      </c>
      <c r="AI14">
        <v>4388.81689453125</v>
      </c>
      <c r="AJ14">
        <v>4388.81689453125</v>
      </c>
      <c r="AK14">
        <v>0</v>
      </c>
      <c r="AL14">
        <v>4391.02197265625</v>
      </c>
      <c r="AM14">
        <v>4391.02197265625</v>
      </c>
      <c r="AN14">
        <v>0</v>
      </c>
      <c r="AO14">
        <v>4387.8212890625</v>
      </c>
      <c r="AP14">
        <v>4387.8212890625</v>
      </c>
      <c r="AQ14">
        <v>0</v>
      </c>
      <c r="AR14">
        <v>4388.83349609375</v>
      </c>
      <c r="AS14">
        <v>4388.83349609375</v>
      </c>
      <c r="AT14">
        <v>0</v>
      </c>
      <c r="AU14">
        <v>4396.04541015625</v>
      </c>
      <c r="AV14">
        <v>4396.04541015625</v>
      </c>
      <c r="AW14">
        <v>0</v>
      </c>
      <c r="AY14">
        <v>12</v>
      </c>
      <c r="BA14">
        <f t="shared" si="0"/>
        <v>1.01220703125</v>
      </c>
      <c r="BB14">
        <f t="shared" si="1"/>
        <v>2.205078125</v>
      </c>
      <c r="BC14">
        <f t="shared" si="2"/>
        <v>0.509765625</v>
      </c>
      <c r="BD14">
        <f t="shared" si="3"/>
        <v>4.513671875</v>
      </c>
      <c r="BE14">
        <f t="shared" si="4"/>
        <v>3.0009765625</v>
      </c>
      <c r="BF14">
        <f t="shared" si="5"/>
        <v>3.8154296875</v>
      </c>
      <c r="BH14">
        <f t="shared" si="6"/>
        <v>15.05712890625</v>
      </c>
      <c r="BI14">
        <f t="shared" si="8"/>
        <v>180.70947265625</v>
      </c>
      <c r="BJ14">
        <f t="shared" si="7"/>
        <v>181.71826171875</v>
      </c>
      <c r="BK14">
        <f t="shared" si="7"/>
        <v>184.02294921875</v>
      </c>
      <c r="BL14">
        <f t="shared" si="7"/>
        <v>184.53662109375</v>
      </c>
      <c r="BM14">
        <f t="shared" si="7"/>
        <v>189.04638671875</v>
      </c>
      <c r="BN14">
        <f t="shared" si="7"/>
        <v>192.04736328125</v>
      </c>
      <c r="BO14">
        <f t="shared" si="7"/>
        <v>195.77685546875</v>
      </c>
    </row>
    <row r="15" spans="1:67" x14ac:dyDescent="0.2">
      <c r="A15" t="s">
        <v>231</v>
      </c>
      <c r="B15" t="s">
        <v>16</v>
      </c>
      <c r="C15" t="s">
        <v>17</v>
      </c>
      <c r="D15">
        <v>30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O15">
        <v>4409.88916015625</v>
      </c>
      <c r="P15">
        <v>4409.88916015625</v>
      </c>
      <c r="Q15">
        <v>0</v>
      </c>
      <c r="S15">
        <v>4412.89013671875</v>
      </c>
      <c r="T15">
        <v>4412.89013671875</v>
      </c>
      <c r="U15">
        <v>0</v>
      </c>
      <c r="W15">
        <v>4405.37939453125</v>
      </c>
      <c r="X15">
        <v>4405.37939453125</v>
      </c>
      <c r="Y15">
        <v>0</v>
      </c>
      <c r="Z15">
        <v>4409.88916015625</v>
      </c>
      <c r="AA15">
        <v>4409.88916015625</v>
      </c>
      <c r="AB15">
        <v>0</v>
      </c>
      <c r="AC15">
        <v>4404.86572265625</v>
      </c>
      <c r="AD15">
        <v>4404.86572265625</v>
      </c>
      <c r="AE15">
        <v>0</v>
      </c>
      <c r="AF15">
        <v>4405.37939453125</v>
      </c>
      <c r="AG15">
        <v>4405.37939453125</v>
      </c>
      <c r="AH15">
        <v>0</v>
      </c>
      <c r="AI15">
        <v>4403.8544921875</v>
      </c>
      <c r="AJ15">
        <v>4403.8544921875</v>
      </c>
      <c r="AK15">
        <v>0</v>
      </c>
      <c r="AL15">
        <v>4404.86572265625</v>
      </c>
      <c r="AM15">
        <v>4404.86572265625</v>
      </c>
      <c r="AN15">
        <v>0</v>
      </c>
      <c r="AO15">
        <v>4402.86181640625</v>
      </c>
      <c r="AP15">
        <v>4402.86181640625</v>
      </c>
      <c r="AQ15">
        <v>0</v>
      </c>
      <c r="AR15">
        <v>4403.87060546875</v>
      </c>
      <c r="AS15">
        <v>4403.87060546875</v>
      </c>
      <c r="AT15">
        <v>0</v>
      </c>
      <c r="AU15">
        <v>4409.88916015625</v>
      </c>
      <c r="AV15">
        <v>4409.88916015625</v>
      </c>
      <c r="AW15">
        <v>0</v>
      </c>
      <c r="AY15">
        <v>13</v>
      </c>
      <c r="BA15">
        <f t="shared" si="0"/>
        <v>1.0087890625</v>
      </c>
      <c r="BB15">
        <f t="shared" si="1"/>
        <v>1.01123046875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5.0234375</v>
      </c>
      <c r="BH15">
        <f t="shared" si="6"/>
        <v>15.06787109375</v>
      </c>
      <c r="BI15">
        <f t="shared" si="8"/>
        <v>195.7666015625</v>
      </c>
      <c r="BJ15">
        <f t="shared" si="7"/>
        <v>196.77880859375</v>
      </c>
      <c r="BK15">
        <f t="shared" si="7"/>
        <v>198.98388671875</v>
      </c>
      <c r="BL15">
        <f t="shared" si="7"/>
        <v>199.49365234375</v>
      </c>
      <c r="BM15">
        <f t="shared" si="7"/>
        <v>204.00732421875</v>
      </c>
      <c r="BN15">
        <f t="shared" si="7"/>
        <v>207.00830078125</v>
      </c>
      <c r="BO15">
        <f t="shared" si="7"/>
        <v>210.82373046875</v>
      </c>
    </row>
    <row r="16" spans="1:67" x14ac:dyDescent="0.2">
      <c r="A16" t="s">
        <v>232</v>
      </c>
      <c r="B16" t="s">
        <v>140</v>
      </c>
      <c r="C16" t="s">
        <v>29</v>
      </c>
      <c r="D16">
        <v>-30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1.402753353118896</v>
      </c>
      <c r="M16">
        <v>1.402753353118896</v>
      </c>
      <c r="N16">
        <v>0</v>
      </c>
      <c r="O16">
        <v>4425.7392578125</v>
      </c>
      <c r="P16">
        <v>4425.7392578125</v>
      </c>
      <c r="Q16">
        <v>0</v>
      </c>
      <c r="S16">
        <v>4428.740234375</v>
      </c>
      <c r="T16">
        <v>4428.740234375</v>
      </c>
      <c r="U16">
        <v>0</v>
      </c>
      <c r="W16">
        <v>4421.2294921875</v>
      </c>
      <c r="X16">
        <v>4421.2294921875</v>
      </c>
      <c r="Y16">
        <v>0</v>
      </c>
      <c r="Z16">
        <v>4425.7392578125</v>
      </c>
      <c r="AA16">
        <v>4425.7392578125</v>
      </c>
      <c r="AB16">
        <v>0</v>
      </c>
      <c r="AC16">
        <v>4420.7158203125</v>
      </c>
      <c r="AD16">
        <v>4420.7158203125</v>
      </c>
      <c r="AE16">
        <v>0</v>
      </c>
      <c r="AF16">
        <v>4421.2294921875</v>
      </c>
      <c r="AG16">
        <v>4421.2294921875</v>
      </c>
      <c r="AH16">
        <v>0</v>
      </c>
      <c r="AI16">
        <v>4418.908203125</v>
      </c>
      <c r="AJ16">
        <v>4418.908203125</v>
      </c>
      <c r="AK16">
        <v>0</v>
      </c>
      <c r="AL16">
        <v>4420.7158203125</v>
      </c>
      <c r="AM16">
        <v>4420.7158203125</v>
      </c>
      <c r="AN16">
        <v>0</v>
      </c>
      <c r="AO16">
        <v>4417.91357421875</v>
      </c>
      <c r="AP16">
        <v>4417.91357421875</v>
      </c>
      <c r="AQ16">
        <v>0</v>
      </c>
      <c r="AR16">
        <v>4418.9248046875</v>
      </c>
      <c r="AS16">
        <v>4418.9248046875</v>
      </c>
      <c r="AT16">
        <v>0</v>
      </c>
      <c r="AU16">
        <v>4425.7392578125</v>
      </c>
      <c r="AV16">
        <v>4425.7392578125</v>
      </c>
      <c r="AW16">
        <v>0</v>
      </c>
      <c r="AY16">
        <v>14</v>
      </c>
      <c r="BA16">
        <f t="shared" si="0"/>
        <v>1.01123046875</v>
      </c>
      <c r="BB16">
        <f t="shared" si="1"/>
        <v>1.8076171875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4.22705078125</v>
      </c>
      <c r="BH16">
        <f t="shared" si="6"/>
        <v>15.0703125</v>
      </c>
      <c r="BI16">
        <f t="shared" si="8"/>
        <v>210.83447265625</v>
      </c>
      <c r="BJ16">
        <f t="shared" si="7"/>
        <v>211.84326171875</v>
      </c>
      <c r="BK16">
        <f t="shared" si="7"/>
        <v>212.8544921875</v>
      </c>
      <c r="BL16">
        <f t="shared" si="7"/>
        <v>213.3681640625</v>
      </c>
      <c r="BM16">
        <f t="shared" si="7"/>
        <v>217.8779296875</v>
      </c>
      <c r="BN16">
        <f t="shared" si="7"/>
        <v>220.87890625</v>
      </c>
      <c r="BO16">
        <f t="shared" si="7"/>
        <v>225.90234375</v>
      </c>
    </row>
    <row r="17" spans="1:67" x14ac:dyDescent="0.2">
      <c r="A17" t="s">
        <v>231</v>
      </c>
      <c r="B17" t="s">
        <v>67</v>
      </c>
      <c r="C17" t="s">
        <v>68</v>
      </c>
      <c r="D17">
        <v>60</v>
      </c>
      <c r="E17">
        <v>2</v>
      </c>
      <c r="F17" t="s">
        <v>26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2.8700811862945561</v>
      </c>
      <c r="M17">
        <v>2.8700811862945561</v>
      </c>
      <c r="N17">
        <v>0</v>
      </c>
      <c r="O17">
        <v>4440.49462890625</v>
      </c>
      <c r="P17">
        <v>4440.49462890625</v>
      </c>
      <c r="Q17">
        <v>0</v>
      </c>
      <c r="S17">
        <v>4443.49560546875</v>
      </c>
      <c r="T17">
        <v>4443.49560546875</v>
      </c>
      <c r="U17">
        <v>0</v>
      </c>
      <c r="W17">
        <v>4435.9853515625</v>
      </c>
      <c r="X17">
        <v>4435.9853515625</v>
      </c>
      <c r="Y17">
        <v>0</v>
      </c>
      <c r="Z17">
        <v>4440.49462890625</v>
      </c>
      <c r="AA17">
        <v>4440.49462890625</v>
      </c>
      <c r="AB17">
        <v>0</v>
      </c>
      <c r="AC17">
        <v>4435.47119140625</v>
      </c>
      <c r="AD17">
        <v>4435.47119140625</v>
      </c>
      <c r="AE17">
        <v>0</v>
      </c>
      <c r="AF17">
        <v>4435.9853515625</v>
      </c>
      <c r="AG17">
        <v>4435.9853515625</v>
      </c>
      <c r="AH17">
        <v>0</v>
      </c>
      <c r="AI17">
        <v>4433.96240234375</v>
      </c>
      <c r="AJ17">
        <v>4433.96240234375</v>
      </c>
      <c r="AK17">
        <v>0</v>
      </c>
      <c r="AL17">
        <v>4435.47119140625</v>
      </c>
      <c r="AM17">
        <v>4435.47119140625</v>
      </c>
      <c r="AN17">
        <v>0</v>
      </c>
      <c r="AO17">
        <v>4432.96728515625</v>
      </c>
      <c r="AP17">
        <v>4432.96728515625</v>
      </c>
      <c r="AQ17">
        <v>0</v>
      </c>
      <c r="AR17">
        <v>4433.97900390625</v>
      </c>
      <c r="AS17">
        <v>4433.97900390625</v>
      </c>
      <c r="AT17">
        <v>0</v>
      </c>
      <c r="AU17">
        <v>4440.49462890625</v>
      </c>
      <c r="AV17">
        <v>4440.49462890625</v>
      </c>
      <c r="AW17">
        <v>0</v>
      </c>
      <c r="AY17">
        <v>15</v>
      </c>
      <c r="BA17">
        <f t="shared" si="0"/>
        <v>1.01171875</v>
      </c>
      <c r="BB17">
        <f t="shared" si="1"/>
        <v>1.5087890625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4.525390625</v>
      </c>
      <c r="BH17">
        <f t="shared" si="6"/>
        <v>15.0703125</v>
      </c>
      <c r="BI17">
        <f t="shared" si="8"/>
        <v>225.90478515625</v>
      </c>
      <c r="BJ17">
        <f t="shared" si="7"/>
        <v>226.916015625</v>
      </c>
      <c r="BK17">
        <f t="shared" si="7"/>
        <v>228.7236328125</v>
      </c>
      <c r="BL17">
        <f t="shared" si="7"/>
        <v>229.2373046875</v>
      </c>
      <c r="BM17">
        <f t="shared" si="7"/>
        <v>233.7470703125</v>
      </c>
      <c r="BN17">
        <f t="shared" si="7"/>
        <v>236.748046875</v>
      </c>
      <c r="BO17">
        <f t="shared" si="7"/>
        <v>240.97509765625</v>
      </c>
    </row>
    <row r="18" spans="1:67" x14ac:dyDescent="0.2">
      <c r="A18" t="s">
        <v>232</v>
      </c>
      <c r="B18" t="s">
        <v>86</v>
      </c>
      <c r="C18" t="s">
        <v>17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1.5226535797119141</v>
      </c>
      <c r="M18">
        <v>1.5226535797119141</v>
      </c>
      <c r="N18">
        <v>0</v>
      </c>
      <c r="O18">
        <v>4456.4443359375</v>
      </c>
      <c r="P18">
        <v>4456.4443359375</v>
      </c>
      <c r="Q18">
        <v>0</v>
      </c>
      <c r="S18">
        <v>4459.4453125</v>
      </c>
      <c r="T18">
        <v>4459.4453125</v>
      </c>
      <c r="U18">
        <v>0</v>
      </c>
      <c r="W18">
        <v>4451.9345703125</v>
      </c>
      <c r="X18">
        <v>4451.9345703125</v>
      </c>
      <c r="Y18">
        <v>0</v>
      </c>
      <c r="Z18">
        <v>4456.4443359375</v>
      </c>
      <c r="AA18">
        <v>4456.4443359375</v>
      </c>
      <c r="AB18">
        <v>0</v>
      </c>
      <c r="AC18">
        <v>4451.4208984375</v>
      </c>
      <c r="AD18">
        <v>4451.4208984375</v>
      </c>
      <c r="AE18">
        <v>0</v>
      </c>
      <c r="AF18">
        <v>4451.9345703125</v>
      </c>
      <c r="AG18">
        <v>4451.9345703125</v>
      </c>
      <c r="AH18">
        <v>0</v>
      </c>
      <c r="AI18">
        <v>4449.0166015625</v>
      </c>
      <c r="AJ18">
        <v>4449.0166015625</v>
      </c>
      <c r="AK18">
        <v>0</v>
      </c>
      <c r="AL18">
        <v>4451.4208984375</v>
      </c>
      <c r="AM18">
        <v>4451.4208984375</v>
      </c>
      <c r="AN18">
        <v>0</v>
      </c>
      <c r="AO18">
        <v>4448.02099609375</v>
      </c>
      <c r="AP18">
        <v>4448.02099609375</v>
      </c>
      <c r="AQ18">
        <v>0</v>
      </c>
      <c r="AR18">
        <v>4449.033203125</v>
      </c>
      <c r="AS18">
        <v>4449.033203125</v>
      </c>
      <c r="AT18">
        <v>0</v>
      </c>
      <c r="AU18">
        <v>4456.4443359375</v>
      </c>
      <c r="AV18">
        <v>4456.4443359375</v>
      </c>
      <c r="AW18">
        <v>0</v>
      </c>
      <c r="AY18">
        <v>16</v>
      </c>
      <c r="BA18">
        <f t="shared" si="0"/>
        <v>1.01220703125</v>
      </c>
      <c r="BB18">
        <f t="shared" si="1"/>
        <v>2.404296875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3.63037109375</v>
      </c>
      <c r="BH18">
        <f t="shared" si="6"/>
        <v>15.0712890625</v>
      </c>
      <c r="BI18">
        <f t="shared" si="8"/>
        <v>240.97509765625</v>
      </c>
      <c r="BJ18">
        <f t="shared" si="7"/>
        <v>241.98681640625</v>
      </c>
      <c r="BK18">
        <f t="shared" si="7"/>
        <v>243.49560546875</v>
      </c>
      <c r="BL18">
        <f t="shared" si="7"/>
        <v>244.009765625</v>
      </c>
      <c r="BM18">
        <f t="shared" si="7"/>
        <v>248.51904296875</v>
      </c>
      <c r="BN18">
        <f t="shared" si="7"/>
        <v>251.52001953125</v>
      </c>
      <c r="BO18">
        <f t="shared" si="7"/>
        <v>256.04541015625</v>
      </c>
    </row>
    <row r="19" spans="1:67" x14ac:dyDescent="0.2">
      <c r="A19" t="s">
        <v>231</v>
      </c>
      <c r="B19" t="s">
        <v>147</v>
      </c>
      <c r="C19" t="s">
        <v>29</v>
      </c>
      <c r="D19">
        <v>90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1.80287754535675</v>
      </c>
      <c r="M19">
        <v>1.80287754535675</v>
      </c>
      <c r="N19">
        <v>0</v>
      </c>
      <c r="O19">
        <v>4470.80224609375</v>
      </c>
      <c r="P19">
        <v>4470.80224609375</v>
      </c>
      <c r="Q19">
        <v>0</v>
      </c>
      <c r="S19">
        <v>4473.802734375</v>
      </c>
      <c r="T19">
        <v>4473.802734375</v>
      </c>
      <c r="U19">
        <v>0</v>
      </c>
      <c r="W19">
        <v>4466.29248046875</v>
      </c>
      <c r="X19">
        <v>4466.29248046875</v>
      </c>
      <c r="Y19">
        <v>0</v>
      </c>
      <c r="Z19">
        <v>4470.80224609375</v>
      </c>
      <c r="AA19">
        <v>4470.80224609375</v>
      </c>
      <c r="AB19">
        <v>0</v>
      </c>
      <c r="AC19">
        <v>4465.7783203125</v>
      </c>
      <c r="AD19">
        <v>4465.7783203125</v>
      </c>
      <c r="AE19">
        <v>0</v>
      </c>
      <c r="AF19">
        <v>4466.29248046875</v>
      </c>
      <c r="AG19">
        <v>4466.29248046875</v>
      </c>
      <c r="AH19">
        <v>0</v>
      </c>
      <c r="AI19">
        <v>4464.07080078125</v>
      </c>
      <c r="AJ19">
        <v>4464.07080078125</v>
      </c>
      <c r="AK19">
        <v>0</v>
      </c>
      <c r="AL19">
        <v>4465.7783203125</v>
      </c>
      <c r="AM19">
        <v>4465.7783203125</v>
      </c>
      <c r="AN19">
        <v>0</v>
      </c>
      <c r="AO19">
        <v>4463.07568359375</v>
      </c>
      <c r="AP19">
        <v>4463.07568359375</v>
      </c>
      <c r="AQ19">
        <v>0</v>
      </c>
      <c r="AR19">
        <v>4464.08740234375</v>
      </c>
      <c r="AS19">
        <v>4464.08740234375</v>
      </c>
      <c r="AT19">
        <v>0</v>
      </c>
      <c r="AU19">
        <v>4470.80224609375</v>
      </c>
      <c r="AV19">
        <v>4470.80224609375</v>
      </c>
      <c r="AW19">
        <v>0</v>
      </c>
      <c r="AY19">
        <v>17</v>
      </c>
      <c r="BA19">
        <f t="shared" si="0"/>
        <v>1.01171875</v>
      </c>
      <c r="BB19">
        <f t="shared" si="1"/>
        <v>1.70751953125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4.31396484375</v>
      </c>
      <c r="BH19">
        <f t="shared" si="6"/>
        <v>15.0576171875</v>
      </c>
      <c r="BI19">
        <f t="shared" si="8"/>
        <v>256.04638671875</v>
      </c>
      <c r="BJ19">
        <f t="shared" ref="BJ19:BO31" si="9">BI19+BA18</f>
        <v>257.05859375</v>
      </c>
      <c r="BK19">
        <f t="shared" si="9"/>
        <v>259.462890625</v>
      </c>
      <c r="BL19">
        <f t="shared" si="9"/>
        <v>259.9765625</v>
      </c>
      <c r="BM19">
        <f t="shared" si="9"/>
        <v>264.486328125</v>
      </c>
      <c r="BN19">
        <f t="shared" si="9"/>
        <v>267.4873046875</v>
      </c>
      <c r="BO19">
        <f t="shared" si="9"/>
        <v>271.11767578125</v>
      </c>
    </row>
    <row r="20" spans="1:67" x14ac:dyDescent="0.2">
      <c r="A20" t="s">
        <v>231</v>
      </c>
      <c r="B20" t="s">
        <v>74</v>
      </c>
      <c r="C20" t="s">
        <v>59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0.96978151798248291</v>
      </c>
      <c r="M20">
        <v>0.96978151798248291</v>
      </c>
      <c r="N20">
        <v>0</v>
      </c>
      <c r="O20">
        <v>4485.34228515625</v>
      </c>
      <c r="P20">
        <v>4485.34228515625</v>
      </c>
      <c r="Q20">
        <v>0</v>
      </c>
      <c r="S20">
        <v>4488.34326171875</v>
      </c>
      <c r="T20">
        <v>4488.34326171875</v>
      </c>
      <c r="U20">
        <v>0</v>
      </c>
      <c r="W20">
        <v>4480.83251953125</v>
      </c>
      <c r="X20">
        <v>4480.83251953125</v>
      </c>
      <c r="Y20">
        <v>0</v>
      </c>
      <c r="Z20">
        <v>4485.34228515625</v>
      </c>
      <c r="AA20">
        <v>4485.34228515625</v>
      </c>
      <c r="AB20">
        <v>0</v>
      </c>
      <c r="AC20">
        <v>4480.318359375</v>
      </c>
      <c r="AD20">
        <v>4480.318359375</v>
      </c>
      <c r="AE20">
        <v>0</v>
      </c>
      <c r="AF20">
        <v>4480.83251953125</v>
      </c>
      <c r="AG20">
        <v>4480.83251953125</v>
      </c>
      <c r="AH20">
        <v>0</v>
      </c>
      <c r="AI20">
        <v>4479.1083984375</v>
      </c>
      <c r="AJ20">
        <v>4479.1083984375</v>
      </c>
      <c r="AK20">
        <v>0</v>
      </c>
      <c r="AL20">
        <v>4480.318359375</v>
      </c>
      <c r="AM20">
        <v>4480.318359375</v>
      </c>
      <c r="AN20">
        <v>0</v>
      </c>
      <c r="AO20">
        <v>4478.11669921875</v>
      </c>
      <c r="AP20">
        <v>4478.11669921875</v>
      </c>
      <c r="AQ20">
        <v>0</v>
      </c>
      <c r="AR20">
        <v>4479.125</v>
      </c>
      <c r="AS20">
        <v>4479.125</v>
      </c>
      <c r="AT20">
        <v>0</v>
      </c>
      <c r="AU20">
        <v>4485.34228515625</v>
      </c>
      <c r="AV20">
        <v>4485.34228515625</v>
      </c>
      <c r="AW20">
        <v>0</v>
      </c>
      <c r="AY20">
        <v>18</v>
      </c>
      <c r="BA20">
        <f t="shared" si="0"/>
        <v>1.00830078125</v>
      </c>
      <c r="BB20">
        <f t="shared" si="1"/>
        <v>1.2099609375</v>
      </c>
      <c r="BC20">
        <f t="shared" si="2"/>
        <v>0.51416015625</v>
      </c>
      <c r="BD20">
        <f t="shared" si="3"/>
        <v>4.509765625</v>
      </c>
      <c r="BE20">
        <f t="shared" si="4"/>
        <v>3.0009765625</v>
      </c>
      <c r="BF20">
        <f t="shared" si="5"/>
        <v>4.8251953125</v>
      </c>
      <c r="BH20">
        <f t="shared" si="6"/>
        <v>15.068359375</v>
      </c>
      <c r="BI20">
        <f t="shared" si="8"/>
        <v>271.10400390625</v>
      </c>
      <c r="BJ20">
        <f t="shared" si="9"/>
        <v>272.11572265625</v>
      </c>
      <c r="BK20">
        <f t="shared" si="9"/>
        <v>273.8232421875</v>
      </c>
      <c r="BL20">
        <f t="shared" si="9"/>
        <v>274.33740234375</v>
      </c>
      <c r="BM20">
        <f t="shared" si="9"/>
        <v>278.84716796875</v>
      </c>
      <c r="BN20">
        <f t="shared" si="9"/>
        <v>281.84765625</v>
      </c>
      <c r="BO20">
        <f t="shared" si="9"/>
        <v>286.16162109375</v>
      </c>
    </row>
    <row r="21" spans="1:67" x14ac:dyDescent="0.2">
      <c r="A21" t="s">
        <v>232</v>
      </c>
      <c r="B21" t="s">
        <v>66</v>
      </c>
      <c r="C21" t="s">
        <v>29</v>
      </c>
      <c r="D21">
        <v>-90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2.3460102081298828</v>
      </c>
      <c r="M21">
        <v>2.3460102081298828</v>
      </c>
      <c r="N21">
        <v>0</v>
      </c>
      <c r="O21">
        <v>4501.98779296875</v>
      </c>
      <c r="P21">
        <v>4501.98779296875</v>
      </c>
      <c r="Q21">
        <v>0</v>
      </c>
      <c r="S21">
        <v>4504.98876953125</v>
      </c>
      <c r="T21">
        <v>4504.98876953125</v>
      </c>
      <c r="U21">
        <v>0</v>
      </c>
      <c r="W21">
        <v>4497.478515625</v>
      </c>
      <c r="X21">
        <v>4497.478515625</v>
      </c>
      <c r="Y21">
        <v>0</v>
      </c>
      <c r="Z21">
        <v>4501.98779296875</v>
      </c>
      <c r="AA21">
        <v>4501.98779296875</v>
      </c>
      <c r="AB21">
        <v>0</v>
      </c>
      <c r="AC21">
        <v>4496.96435546875</v>
      </c>
      <c r="AD21">
        <v>4496.96435546875</v>
      </c>
      <c r="AE21">
        <v>0</v>
      </c>
      <c r="AF21">
        <v>4497.478515625</v>
      </c>
      <c r="AG21">
        <v>4497.478515625</v>
      </c>
      <c r="AH21">
        <v>0</v>
      </c>
      <c r="AI21">
        <v>4494.16259765625</v>
      </c>
      <c r="AJ21">
        <v>4494.16259765625</v>
      </c>
      <c r="AK21">
        <v>0</v>
      </c>
      <c r="AL21">
        <v>4496.96435546875</v>
      </c>
      <c r="AM21">
        <v>4496.96435546875</v>
      </c>
      <c r="AN21">
        <v>0</v>
      </c>
      <c r="AO21">
        <v>4493.16845703125</v>
      </c>
      <c r="AP21">
        <v>4493.16845703125</v>
      </c>
      <c r="AQ21">
        <v>0</v>
      </c>
      <c r="AR21">
        <v>4494.17919921875</v>
      </c>
      <c r="AS21">
        <v>4494.17919921875</v>
      </c>
      <c r="AT21">
        <v>0</v>
      </c>
      <c r="AU21">
        <v>4501.98779296875</v>
      </c>
      <c r="AV21">
        <v>4501.98779296875</v>
      </c>
      <c r="AW21">
        <v>0</v>
      </c>
      <c r="AY21">
        <v>19</v>
      </c>
      <c r="BA21">
        <f t="shared" si="0"/>
        <v>1.0107421875</v>
      </c>
      <c r="BB21">
        <f t="shared" si="1"/>
        <v>2.8017578125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3.21630859375</v>
      </c>
      <c r="BH21">
        <f t="shared" si="6"/>
        <v>15.05322265625</v>
      </c>
      <c r="BI21">
        <f t="shared" si="8"/>
        <v>286.17236328125</v>
      </c>
      <c r="BJ21">
        <f t="shared" si="9"/>
        <v>287.1806640625</v>
      </c>
      <c r="BK21">
        <f t="shared" si="9"/>
        <v>288.390625</v>
      </c>
      <c r="BL21">
        <f t="shared" si="9"/>
        <v>288.90478515625</v>
      </c>
      <c r="BM21">
        <f t="shared" si="9"/>
        <v>293.41455078125</v>
      </c>
      <c r="BN21">
        <f t="shared" si="9"/>
        <v>296.41552734375</v>
      </c>
      <c r="BO21">
        <f t="shared" si="9"/>
        <v>301.24072265625</v>
      </c>
    </row>
    <row r="22" spans="1:67" x14ac:dyDescent="0.2">
      <c r="A22" t="s">
        <v>231</v>
      </c>
      <c r="B22" t="s">
        <v>86</v>
      </c>
      <c r="C22" t="s">
        <v>83</v>
      </c>
      <c r="D22">
        <v>150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2.424235343933105</v>
      </c>
      <c r="M22">
        <v>2.424235343933105</v>
      </c>
      <c r="N22">
        <v>0</v>
      </c>
      <c r="O22">
        <v>4516.03076171875</v>
      </c>
      <c r="P22">
        <v>4516.03076171875</v>
      </c>
      <c r="Q22">
        <v>0</v>
      </c>
      <c r="S22">
        <v>4519.03173828125</v>
      </c>
      <c r="T22">
        <v>4519.03173828125</v>
      </c>
      <c r="U22">
        <v>0</v>
      </c>
      <c r="W22">
        <v>4511.52099609375</v>
      </c>
      <c r="X22">
        <v>4511.52099609375</v>
      </c>
      <c r="Y22">
        <v>0</v>
      </c>
      <c r="Z22">
        <v>4516.03076171875</v>
      </c>
      <c r="AA22">
        <v>4516.03076171875</v>
      </c>
      <c r="AB22">
        <v>0</v>
      </c>
      <c r="AC22">
        <v>4511.0068359375</v>
      </c>
      <c r="AD22">
        <v>4511.0068359375</v>
      </c>
      <c r="AE22">
        <v>0</v>
      </c>
      <c r="AF22">
        <v>4511.52099609375</v>
      </c>
      <c r="AG22">
        <v>4511.52099609375</v>
      </c>
      <c r="AH22">
        <v>0</v>
      </c>
      <c r="AI22">
        <v>4509.2001953125</v>
      </c>
      <c r="AJ22">
        <v>4509.2001953125</v>
      </c>
      <c r="AK22">
        <v>0</v>
      </c>
      <c r="AL22">
        <v>4511.0068359375</v>
      </c>
      <c r="AM22">
        <v>4511.0068359375</v>
      </c>
      <c r="AN22">
        <v>0</v>
      </c>
      <c r="AO22">
        <v>4508.205078125</v>
      </c>
      <c r="AP22">
        <v>4508.205078125</v>
      </c>
      <c r="AQ22">
        <v>0</v>
      </c>
      <c r="AR22">
        <v>4509.216796875</v>
      </c>
      <c r="AS22">
        <v>4509.216796875</v>
      </c>
      <c r="AT22">
        <v>0</v>
      </c>
      <c r="AU22">
        <v>4516.03076171875</v>
      </c>
      <c r="AV22">
        <v>4516.03076171875</v>
      </c>
      <c r="AW22">
        <v>0</v>
      </c>
      <c r="AY22">
        <v>20</v>
      </c>
      <c r="BA22">
        <f t="shared" si="0"/>
        <v>1.01171875</v>
      </c>
      <c r="BB22">
        <f t="shared" si="1"/>
        <v>1.806640625</v>
      </c>
      <c r="BC22">
        <f t="shared" si="2"/>
        <v>0.51416015625</v>
      </c>
      <c r="BD22">
        <f t="shared" si="3"/>
        <v>4.509765625</v>
      </c>
      <c r="BE22">
        <f t="shared" si="4"/>
        <v>3.0009765625</v>
      </c>
      <c r="BF22">
        <f t="shared" si="5"/>
        <v>4.2138671875</v>
      </c>
      <c r="BH22">
        <f t="shared" si="6"/>
        <v>15.05712890625</v>
      </c>
      <c r="BI22">
        <f t="shared" si="8"/>
        <v>301.2255859375</v>
      </c>
      <c r="BJ22">
        <f t="shared" si="9"/>
        <v>302.236328125</v>
      </c>
      <c r="BK22">
        <f t="shared" si="9"/>
        <v>305.0380859375</v>
      </c>
      <c r="BL22">
        <f t="shared" si="9"/>
        <v>305.55224609375</v>
      </c>
      <c r="BM22">
        <f t="shared" si="9"/>
        <v>310.0615234375</v>
      </c>
      <c r="BN22">
        <f t="shared" si="9"/>
        <v>313.0625</v>
      </c>
      <c r="BO22">
        <f t="shared" si="9"/>
        <v>316.27880859375</v>
      </c>
    </row>
    <row r="23" spans="1:67" x14ac:dyDescent="0.2">
      <c r="A23" t="s">
        <v>231</v>
      </c>
      <c r="B23" t="s">
        <v>71</v>
      </c>
      <c r="C23" t="s">
        <v>63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1.4736700057983401</v>
      </c>
      <c r="M23">
        <v>1.4736700057983401</v>
      </c>
      <c r="N23">
        <v>0</v>
      </c>
      <c r="O23">
        <v>4530.67041015625</v>
      </c>
      <c r="P23">
        <v>4530.67041015625</v>
      </c>
      <c r="Q23">
        <v>0</v>
      </c>
      <c r="S23">
        <v>4533.67138671875</v>
      </c>
      <c r="T23">
        <v>4533.67138671875</v>
      </c>
      <c r="U23">
        <v>0</v>
      </c>
      <c r="W23">
        <v>4526.16064453125</v>
      </c>
      <c r="X23">
        <v>4526.16064453125</v>
      </c>
      <c r="Y23">
        <v>0</v>
      </c>
      <c r="Z23">
        <v>4530.67041015625</v>
      </c>
      <c r="AA23">
        <v>4530.67041015625</v>
      </c>
      <c r="AB23">
        <v>0</v>
      </c>
      <c r="AC23">
        <v>4525.646484375</v>
      </c>
      <c r="AD23">
        <v>4525.646484375</v>
      </c>
      <c r="AE23">
        <v>0</v>
      </c>
      <c r="AF23">
        <v>4526.16064453125</v>
      </c>
      <c r="AG23">
        <v>4526.16064453125</v>
      </c>
      <c r="AH23">
        <v>0</v>
      </c>
      <c r="AI23">
        <v>4524.2373046875</v>
      </c>
      <c r="AJ23">
        <v>4524.2373046875</v>
      </c>
      <c r="AK23">
        <v>0</v>
      </c>
      <c r="AL23">
        <v>4525.646484375</v>
      </c>
      <c r="AM23">
        <v>4525.646484375</v>
      </c>
      <c r="AN23">
        <v>0</v>
      </c>
      <c r="AO23">
        <v>4523.24560546875</v>
      </c>
      <c r="AP23">
        <v>4523.24560546875</v>
      </c>
      <c r="AQ23">
        <v>0</v>
      </c>
      <c r="AR23">
        <v>4524.25390625</v>
      </c>
      <c r="AS23">
        <v>4524.25390625</v>
      </c>
      <c r="AT23">
        <v>0</v>
      </c>
      <c r="AU23">
        <v>4530.67041015625</v>
      </c>
      <c r="AV23">
        <v>4530.67041015625</v>
      </c>
      <c r="AW23">
        <v>0</v>
      </c>
      <c r="AY23">
        <v>21</v>
      </c>
      <c r="BA23">
        <f t="shared" si="0"/>
        <v>1.00830078125</v>
      </c>
      <c r="BB23">
        <f t="shared" si="1"/>
        <v>1.4091796875</v>
      </c>
      <c r="BC23">
        <f t="shared" si="2"/>
        <v>0.51416015625</v>
      </c>
      <c r="BD23">
        <f t="shared" si="3"/>
        <v>4.509765625</v>
      </c>
      <c r="BE23">
        <f t="shared" si="4"/>
        <v>3.0009765625</v>
      </c>
      <c r="BF23">
        <f t="shared" si="5"/>
        <v>4.62646484375</v>
      </c>
      <c r="BH23">
        <f t="shared" si="6"/>
        <v>15.06884765625</v>
      </c>
      <c r="BI23">
        <f t="shared" si="8"/>
        <v>316.28271484375</v>
      </c>
      <c r="BJ23">
        <f t="shared" si="9"/>
        <v>317.29443359375</v>
      </c>
      <c r="BK23">
        <f t="shared" si="9"/>
        <v>319.10107421875</v>
      </c>
      <c r="BL23">
        <f t="shared" si="9"/>
        <v>319.615234375</v>
      </c>
      <c r="BM23">
        <f t="shared" si="9"/>
        <v>324.125</v>
      </c>
      <c r="BN23">
        <f t="shared" si="9"/>
        <v>327.1259765625</v>
      </c>
      <c r="BO23">
        <f t="shared" si="9"/>
        <v>331.33984375</v>
      </c>
    </row>
    <row r="24" spans="1:67" x14ac:dyDescent="0.2">
      <c r="A24" t="s">
        <v>232</v>
      </c>
      <c r="B24" t="s">
        <v>142</v>
      </c>
      <c r="C24" t="s">
        <v>80</v>
      </c>
      <c r="D24">
        <v>-30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2.206652164459229</v>
      </c>
      <c r="M24">
        <v>2.206652164459229</v>
      </c>
      <c r="N24">
        <v>0</v>
      </c>
      <c r="O24">
        <v>4546.3212890625</v>
      </c>
      <c r="P24">
        <v>4546.3212890625</v>
      </c>
      <c r="Q24">
        <v>0</v>
      </c>
      <c r="S24">
        <v>4549.322265625</v>
      </c>
      <c r="T24">
        <v>4549.322265625</v>
      </c>
      <c r="U24">
        <v>0</v>
      </c>
      <c r="W24">
        <v>4541.8115234375</v>
      </c>
      <c r="X24">
        <v>4541.8115234375</v>
      </c>
      <c r="Y24">
        <v>0</v>
      </c>
      <c r="Z24">
        <v>4546.3212890625</v>
      </c>
      <c r="AA24">
        <v>4546.3212890625</v>
      </c>
      <c r="AB24">
        <v>0</v>
      </c>
      <c r="AC24">
        <v>4541.2978515625</v>
      </c>
      <c r="AD24">
        <v>4541.2978515625</v>
      </c>
      <c r="AE24">
        <v>0</v>
      </c>
      <c r="AF24">
        <v>4541.8115234375</v>
      </c>
      <c r="AG24">
        <v>4541.8115234375</v>
      </c>
      <c r="AH24">
        <v>0</v>
      </c>
      <c r="AI24">
        <v>4539.29150390625</v>
      </c>
      <c r="AJ24">
        <v>4539.29150390625</v>
      </c>
      <c r="AK24">
        <v>0</v>
      </c>
      <c r="AL24">
        <v>4541.2978515625</v>
      </c>
      <c r="AM24">
        <v>4541.2978515625</v>
      </c>
      <c r="AN24">
        <v>0</v>
      </c>
      <c r="AO24">
        <v>4538.2978515625</v>
      </c>
      <c r="AP24">
        <v>4538.2978515625</v>
      </c>
      <c r="AQ24">
        <v>0</v>
      </c>
      <c r="AR24">
        <v>4539.30810546875</v>
      </c>
      <c r="AS24">
        <v>4539.30810546875</v>
      </c>
      <c r="AT24">
        <v>0</v>
      </c>
      <c r="AU24">
        <v>4546.3212890625</v>
      </c>
      <c r="AV24">
        <v>4546.3212890625</v>
      </c>
      <c r="AW24">
        <v>0</v>
      </c>
      <c r="AY24">
        <v>22</v>
      </c>
      <c r="BA24">
        <f t="shared" si="0"/>
        <v>1.01025390625</v>
      </c>
      <c r="BB24">
        <f t="shared" si="1"/>
        <v>2.00634765625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4.01806640625</v>
      </c>
      <c r="BH24">
        <f t="shared" si="6"/>
        <v>15.05908203125</v>
      </c>
      <c r="BI24">
        <f t="shared" si="8"/>
        <v>331.3515625</v>
      </c>
      <c r="BJ24">
        <f t="shared" si="9"/>
        <v>332.35986328125</v>
      </c>
      <c r="BK24">
        <f t="shared" si="9"/>
        <v>333.76904296875</v>
      </c>
      <c r="BL24">
        <f t="shared" si="9"/>
        <v>334.283203125</v>
      </c>
      <c r="BM24">
        <f t="shared" si="9"/>
        <v>338.79296875</v>
      </c>
      <c r="BN24">
        <f t="shared" si="9"/>
        <v>341.7939453125</v>
      </c>
      <c r="BO24">
        <f t="shared" si="9"/>
        <v>346.42041015625</v>
      </c>
    </row>
    <row r="25" spans="1:67" x14ac:dyDescent="0.2">
      <c r="A25" t="s">
        <v>232</v>
      </c>
      <c r="B25" t="s">
        <v>85</v>
      </c>
      <c r="C25" t="s">
        <v>57</v>
      </c>
      <c r="D25">
        <v>-30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2.612116813659668</v>
      </c>
      <c r="M25">
        <v>2.612116813659668</v>
      </c>
      <c r="N25">
        <v>0</v>
      </c>
      <c r="O25">
        <v>4561.5576171875</v>
      </c>
      <c r="P25">
        <v>4561.5576171875</v>
      </c>
      <c r="Q25">
        <v>0</v>
      </c>
      <c r="S25">
        <v>4564.55859375</v>
      </c>
      <c r="T25">
        <v>4564.55859375</v>
      </c>
      <c r="U25">
        <v>0</v>
      </c>
      <c r="W25">
        <v>4557.04833984375</v>
      </c>
      <c r="X25">
        <v>4557.04833984375</v>
      </c>
      <c r="Y25">
        <v>0</v>
      </c>
      <c r="Z25">
        <v>4561.5576171875</v>
      </c>
      <c r="AA25">
        <v>4561.5576171875</v>
      </c>
      <c r="AB25">
        <v>0</v>
      </c>
      <c r="AC25">
        <v>4556.5341796875</v>
      </c>
      <c r="AD25">
        <v>4556.5341796875</v>
      </c>
      <c r="AE25">
        <v>0</v>
      </c>
      <c r="AF25">
        <v>4557.04833984375</v>
      </c>
      <c r="AG25">
        <v>4557.04833984375</v>
      </c>
      <c r="AH25">
        <v>0</v>
      </c>
      <c r="AI25">
        <v>4554.3291015625</v>
      </c>
      <c r="AJ25">
        <v>4554.3291015625</v>
      </c>
      <c r="AK25">
        <v>0</v>
      </c>
      <c r="AL25">
        <v>4556.5341796875</v>
      </c>
      <c r="AM25">
        <v>4556.5341796875</v>
      </c>
      <c r="AN25">
        <v>0</v>
      </c>
      <c r="AO25">
        <v>4553.34033203125</v>
      </c>
      <c r="AP25">
        <v>4553.34033203125</v>
      </c>
      <c r="AQ25">
        <v>0</v>
      </c>
      <c r="AR25">
        <v>4554.345703125</v>
      </c>
      <c r="AS25">
        <v>4554.345703125</v>
      </c>
      <c r="AT25">
        <v>0</v>
      </c>
      <c r="AU25">
        <v>4561.5576171875</v>
      </c>
      <c r="AV25">
        <v>4561.5576171875</v>
      </c>
      <c r="AW25">
        <v>0</v>
      </c>
      <c r="AY25">
        <v>23</v>
      </c>
      <c r="BA25">
        <f t="shared" si="0"/>
        <v>1.00537109375</v>
      </c>
      <c r="BB25">
        <f t="shared" si="1"/>
        <v>2.205078125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3.82958984375</v>
      </c>
      <c r="BH25">
        <f t="shared" si="6"/>
        <v>15.064453125</v>
      </c>
      <c r="BI25">
        <f t="shared" si="8"/>
        <v>346.41064453125</v>
      </c>
      <c r="BJ25">
        <f t="shared" si="9"/>
        <v>347.4208984375</v>
      </c>
      <c r="BK25">
        <f t="shared" si="9"/>
        <v>349.42724609375</v>
      </c>
      <c r="BL25">
        <f t="shared" si="9"/>
        <v>349.94091796875</v>
      </c>
      <c r="BM25">
        <f t="shared" si="9"/>
        <v>354.45068359375</v>
      </c>
      <c r="BN25">
        <f t="shared" si="9"/>
        <v>357.45166015625</v>
      </c>
      <c r="BO25">
        <f t="shared" si="9"/>
        <v>361.4697265625</v>
      </c>
    </row>
    <row r="26" spans="1:67" x14ac:dyDescent="0.2">
      <c r="A26" t="s">
        <v>231</v>
      </c>
      <c r="B26" t="s">
        <v>21</v>
      </c>
      <c r="C26" t="s">
        <v>22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1.413099884986877</v>
      </c>
      <c r="M26">
        <v>1.413099884986877</v>
      </c>
      <c r="N26">
        <v>0</v>
      </c>
      <c r="O26">
        <v>4576.4130859375</v>
      </c>
      <c r="P26">
        <v>4576.4130859375</v>
      </c>
      <c r="Q26">
        <v>0</v>
      </c>
      <c r="S26">
        <v>4579.4140625</v>
      </c>
      <c r="T26">
        <v>4579.4140625</v>
      </c>
      <c r="U26">
        <v>0</v>
      </c>
      <c r="W26">
        <v>4571.9033203125</v>
      </c>
      <c r="X26">
        <v>4571.9033203125</v>
      </c>
      <c r="Y26">
        <v>0</v>
      </c>
      <c r="Z26">
        <v>4576.4130859375</v>
      </c>
      <c r="AA26">
        <v>4576.4130859375</v>
      </c>
      <c r="AB26">
        <v>0</v>
      </c>
      <c r="AC26">
        <v>4571.38916015625</v>
      </c>
      <c r="AD26">
        <v>4571.38916015625</v>
      </c>
      <c r="AE26">
        <v>0</v>
      </c>
      <c r="AF26">
        <v>4571.9033203125</v>
      </c>
      <c r="AG26">
        <v>4571.9033203125</v>
      </c>
      <c r="AH26">
        <v>0</v>
      </c>
      <c r="AI26">
        <v>4569.38330078125</v>
      </c>
      <c r="AJ26">
        <v>4569.38330078125</v>
      </c>
      <c r="AK26">
        <v>0</v>
      </c>
      <c r="AL26">
        <v>4571.38916015625</v>
      </c>
      <c r="AM26">
        <v>4571.38916015625</v>
      </c>
      <c r="AN26">
        <v>0</v>
      </c>
      <c r="AO26">
        <v>4568.38818359375</v>
      </c>
      <c r="AP26">
        <v>4568.38818359375</v>
      </c>
      <c r="AQ26">
        <v>0</v>
      </c>
      <c r="AR26">
        <v>4569.39990234375</v>
      </c>
      <c r="AS26">
        <v>4569.39990234375</v>
      </c>
      <c r="AT26">
        <v>0</v>
      </c>
      <c r="AU26">
        <v>4576.4130859375</v>
      </c>
      <c r="AV26">
        <v>4576.4130859375</v>
      </c>
      <c r="AW26">
        <v>0</v>
      </c>
      <c r="AY26">
        <v>24</v>
      </c>
      <c r="BA26">
        <f t="shared" si="0"/>
        <v>1.01171875</v>
      </c>
      <c r="BB26">
        <f t="shared" si="1"/>
        <v>2.005859375</v>
      </c>
      <c r="BC26">
        <f t="shared" si="2"/>
        <v>0.51416015625</v>
      </c>
      <c r="BD26">
        <f t="shared" si="3"/>
        <v>4.509765625</v>
      </c>
      <c r="BE26">
        <f t="shared" si="4"/>
        <v>3.0009765625</v>
      </c>
      <c r="BF26">
        <f t="shared" si="5"/>
        <v>4.0283203125</v>
      </c>
      <c r="BH26">
        <f t="shared" si="6"/>
        <v>15.07080078125</v>
      </c>
      <c r="BI26">
        <f t="shared" si="8"/>
        <v>361.47509765625</v>
      </c>
      <c r="BJ26">
        <f t="shared" si="9"/>
        <v>362.48046875</v>
      </c>
      <c r="BK26">
        <f t="shared" si="9"/>
        <v>364.685546875</v>
      </c>
      <c r="BL26">
        <f t="shared" si="9"/>
        <v>365.19970703125</v>
      </c>
      <c r="BM26">
        <f t="shared" si="9"/>
        <v>369.708984375</v>
      </c>
      <c r="BN26">
        <f t="shared" si="9"/>
        <v>372.7099609375</v>
      </c>
      <c r="BO26">
        <f t="shared" si="9"/>
        <v>376.53955078125</v>
      </c>
    </row>
    <row r="27" spans="1:67" x14ac:dyDescent="0.2">
      <c r="A27" t="s">
        <v>232</v>
      </c>
      <c r="B27" t="s">
        <v>136</v>
      </c>
      <c r="C27" t="s">
        <v>59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2.1480586528778081</v>
      </c>
      <c r="M27">
        <v>2.1480586528778081</v>
      </c>
      <c r="N27">
        <v>0</v>
      </c>
      <c r="O27">
        <v>4592.2626953125</v>
      </c>
      <c r="P27">
        <v>4592.2626953125</v>
      </c>
      <c r="Q27">
        <v>0</v>
      </c>
      <c r="S27">
        <v>4595.263671875</v>
      </c>
      <c r="T27">
        <v>4595.263671875</v>
      </c>
      <c r="U27">
        <v>0</v>
      </c>
      <c r="W27">
        <v>4587.75341796875</v>
      </c>
      <c r="X27">
        <v>4587.75341796875</v>
      </c>
      <c r="Y27">
        <v>0</v>
      </c>
      <c r="Z27">
        <v>4592.2626953125</v>
      </c>
      <c r="AA27">
        <v>4592.2626953125</v>
      </c>
      <c r="AB27">
        <v>0</v>
      </c>
      <c r="AC27">
        <v>4587.2392578125</v>
      </c>
      <c r="AD27">
        <v>4587.2392578125</v>
      </c>
      <c r="AE27">
        <v>0</v>
      </c>
      <c r="AF27">
        <v>4587.75341796875</v>
      </c>
      <c r="AG27">
        <v>4587.75341796875</v>
      </c>
      <c r="AH27">
        <v>0</v>
      </c>
      <c r="AI27">
        <v>4584.4375</v>
      </c>
      <c r="AJ27">
        <v>4584.4375</v>
      </c>
      <c r="AK27">
        <v>0</v>
      </c>
      <c r="AL27">
        <v>4587.2392578125</v>
      </c>
      <c r="AM27">
        <v>4587.2392578125</v>
      </c>
      <c r="AN27">
        <v>0</v>
      </c>
      <c r="AO27">
        <v>4583.4423828125</v>
      </c>
      <c r="AP27">
        <v>4583.4423828125</v>
      </c>
      <c r="AQ27">
        <v>0</v>
      </c>
      <c r="AR27">
        <v>4584.4541015625</v>
      </c>
      <c r="AS27">
        <v>4584.4541015625</v>
      </c>
      <c r="AT27">
        <v>0</v>
      </c>
      <c r="AU27">
        <v>4592.2626953125</v>
      </c>
      <c r="AV27">
        <v>4592.2626953125</v>
      </c>
      <c r="AW27">
        <v>0</v>
      </c>
      <c r="AY27">
        <v>25</v>
      </c>
      <c r="BA27">
        <f t="shared" si="0"/>
        <v>1.01171875</v>
      </c>
      <c r="BB27">
        <f t="shared" si="1"/>
        <v>2.8017578125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3.20361328125</v>
      </c>
      <c r="BH27">
        <f t="shared" si="6"/>
        <v>15.04150390625</v>
      </c>
      <c r="BI27">
        <f t="shared" si="8"/>
        <v>376.5458984375</v>
      </c>
      <c r="BJ27">
        <f t="shared" si="9"/>
        <v>377.5576171875</v>
      </c>
      <c r="BK27">
        <f t="shared" si="9"/>
        <v>379.5634765625</v>
      </c>
      <c r="BL27">
        <f t="shared" si="9"/>
        <v>380.07763671875</v>
      </c>
      <c r="BM27">
        <f t="shared" si="9"/>
        <v>384.58740234375</v>
      </c>
      <c r="BN27">
        <f t="shared" si="9"/>
        <v>387.58837890625</v>
      </c>
      <c r="BO27">
        <f t="shared" si="9"/>
        <v>391.61669921875</v>
      </c>
    </row>
    <row r="28" spans="1:67" x14ac:dyDescent="0.2">
      <c r="A28" t="s">
        <v>232</v>
      </c>
      <c r="B28" t="s">
        <v>84</v>
      </c>
      <c r="C28" t="s">
        <v>59</v>
      </c>
      <c r="D28">
        <v>-150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1.4569965600967409</v>
      </c>
      <c r="M28">
        <v>1.4569965600967409</v>
      </c>
      <c r="N28">
        <v>0</v>
      </c>
      <c r="O28">
        <v>4605.5927734375</v>
      </c>
      <c r="P28">
        <v>4605.5927734375</v>
      </c>
      <c r="Q28">
        <v>0</v>
      </c>
      <c r="S28">
        <v>4608.595703125</v>
      </c>
      <c r="T28">
        <v>4608.595703125</v>
      </c>
      <c r="U28">
        <v>0</v>
      </c>
      <c r="W28">
        <v>4601.0830078125</v>
      </c>
      <c r="X28">
        <v>4601.0830078125</v>
      </c>
      <c r="Y28">
        <v>0</v>
      </c>
      <c r="Z28">
        <v>4605.5927734375</v>
      </c>
      <c r="AA28">
        <v>4605.5927734375</v>
      </c>
      <c r="AB28">
        <v>0</v>
      </c>
      <c r="AC28">
        <v>4600.5693359375</v>
      </c>
      <c r="AD28">
        <v>4600.5693359375</v>
      </c>
      <c r="AE28">
        <v>0</v>
      </c>
      <c r="AF28">
        <v>4601.0830078125</v>
      </c>
      <c r="AG28">
        <v>4601.0830078125</v>
      </c>
      <c r="AH28">
        <v>0</v>
      </c>
      <c r="AI28">
        <v>4599.45849609375</v>
      </c>
      <c r="AJ28">
        <v>4599.45849609375</v>
      </c>
      <c r="AK28">
        <v>0</v>
      </c>
      <c r="AL28">
        <v>4600.5693359375</v>
      </c>
      <c r="AM28">
        <v>4600.5693359375</v>
      </c>
      <c r="AN28">
        <v>0</v>
      </c>
      <c r="AO28">
        <v>4598.46728515625</v>
      </c>
      <c r="AP28">
        <v>4598.46728515625</v>
      </c>
      <c r="AQ28">
        <v>0</v>
      </c>
      <c r="AR28">
        <v>4599.47509765625</v>
      </c>
      <c r="AS28">
        <v>4599.47509765625</v>
      </c>
      <c r="AT28">
        <v>0</v>
      </c>
      <c r="AU28">
        <v>4605.5927734375</v>
      </c>
      <c r="AV28">
        <v>4605.5927734375</v>
      </c>
      <c r="AW28">
        <v>0</v>
      </c>
      <c r="AY28">
        <v>26</v>
      </c>
      <c r="BA28">
        <f t="shared" si="0"/>
        <v>1.0078125</v>
      </c>
      <c r="BB28">
        <f t="shared" si="1"/>
        <v>1.11083984375</v>
      </c>
      <c r="BC28">
        <f t="shared" si="2"/>
        <v>0.513671875</v>
      </c>
      <c r="BD28">
        <f t="shared" si="3"/>
        <v>4.509765625</v>
      </c>
      <c r="BE28">
        <f t="shared" si="4"/>
        <v>3.0029296875</v>
      </c>
      <c r="BF28">
        <f t="shared" si="5"/>
        <v>4.9208984375</v>
      </c>
      <c r="BH28">
        <f t="shared" si="6"/>
        <v>15.06591796875</v>
      </c>
      <c r="BI28">
        <f t="shared" si="8"/>
        <v>391.58740234375</v>
      </c>
      <c r="BJ28">
        <f t="shared" si="9"/>
        <v>392.59912109375</v>
      </c>
      <c r="BK28">
        <f t="shared" si="9"/>
        <v>395.40087890625</v>
      </c>
      <c r="BL28">
        <f t="shared" si="9"/>
        <v>395.9150390625</v>
      </c>
      <c r="BM28">
        <f t="shared" si="9"/>
        <v>400.42431640625</v>
      </c>
      <c r="BN28">
        <f t="shared" si="9"/>
        <v>403.42529296875</v>
      </c>
      <c r="BO28">
        <f t="shared" si="9"/>
        <v>406.62890625</v>
      </c>
    </row>
    <row r="29" spans="1:67" x14ac:dyDescent="0.2">
      <c r="A29" t="s">
        <v>231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1.4870284795761111</v>
      </c>
      <c r="M29">
        <v>1.4870284795761111</v>
      </c>
      <c r="N29">
        <v>0</v>
      </c>
      <c r="O29">
        <v>4622.337890625</v>
      </c>
      <c r="P29">
        <v>4622.337890625</v>
      </c>
      <c r="Q29">
        <v>0</v>
      </c>
      <c r="S29">
        <v>4625.3388671875</v>
      </c>
      <c r="T29">
        <v>4625.3388671875</v>
      </c>
      <c r="U29">
        <v>0</v>
      </c>
      <c r="W29">
        <v>4617.828125</v>
      </c>
      <c r="X29">
        <v>4617.828125</v>
      </c>
      <c r="Y29">
        <v>0</v>
      </c>
      <c r="Z29">
        <v>4622.337890625</v>
      </c>
      <c r="AA29">
        <v>4622.337890625</v>
      </c>
      <c r="AB29">
        <v>0</v>
      </c>
      <c r="AC29">
        <v>4617.314453125</v>
      </c>
      <c r="AD29">
        <v>4617.314453125</v>
      </c>
      <c r="AE29">
        <v>0</v>
      </c>
      <c r="AF29">
        <v>4617.828125</v>
      </c>
      <c r="AG29">
        <v>4617.828125</v>
      </c>
      <c r="AH29">
        <v>0</v>
      </c>
      <c r="AI29">
        <v>4614.5126953125</v>
      </c>
      <c r="AJ29">
        <v>4614.5126953125</v>
      </c>
      <c r="AK29">
        <v>0</v>
      </c>
      <c r="AL29">
        <v>4617.314453125</v>
      </c>
      <c r="AM29">
        <v>4617.314453125</v>
      </c>
      <c r="AN29">
        <v>0</v>
      </c>
      <c r="AO29">
        <v>4613.5166015625</v>
      </c>
      <c r="AP29">
        <v>4613.5166015625</v>
      </c>
      <c r="AQ29">
        <v>0</v>
      </c>
      <c r="AR29">
        <v>4614.52880859375</v>
      </c>
      <c r="AS29">
        <v>4614.52880859375</v>
      </c>
      <c r="AT29">
        <v>0</v>
      </c>
      <c r="AU29">
        <v>4622.337890625</v>
      </c>
      <c r="AV29">
        <v>4622.337890625</v>
      </c>
      <c r="AW29">
        <v>0</v>
      </c>
      <c r="AY29">
        <v>27</v>
      </c>
      <c r="BA29">
        <f t="shared" si="0"/>
        <v>1.01220703125</v>
      </c>
      <c r="BB29">
        <f t="shared" si="1"/>
        <v>2.8017578125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3.20263671875</v>
      </c>
      <c r="BH29">
        <f t="shared" si="6"/>
        <v>15.041015625</v>
      </c>
      <c r="BI29">
        <f t="shared" si="8"/>
        <v>406.6533203125</v>
      </c>
      <c r="BJ29">
        <f t="shared" si="9"/>
        <v>407.6611328125</v>
      </c>
      <c r="BK29">
        <f t="shared" si="9"/>
        <v>408.77197265625</v>
      </c>
      <c r="BL29">
        <f t="shared" si="9"/>
        <v>409.28564453125</v>
      </c>
      <c r="BM29">
        <f t="shared" si="9"/>
        <v>413.79541015625</v>
      </c>
      <c r="BN29">
        <f t="shared" si="9"/>
        <v>416.79833984375</v>
      </c>
      <c r="BO29">
        <f t="shared" si="9"/>
        <v>421.71923828125</v>
      </c>
    </row>
    <row r="30" spans="1:67" x14ac:dyDescent="0.2">
      <c r="A30" t="s">
        <v>231</v>
      </c>
      <c r="B30" t="s">
        <v>67</v>
      </c>
      <c r="C30" t="s">
        <v>68</v>
      </c>
      <c r="D30">
        <v>60</v>
      </c>
      <c r="E30">
        <v>2</v>
      </c>
      <c r="F30" t="s">
        <v>26</v>
      </c>
      <c r="G30">
        <v>1</v>
      </c>
      <c r="H30">
        <v>0</v>
      </c>
      <c r="I30">
        <v>0</v>
      </c>
      <c r="J30">
        <v>0</v>
      </c>
      <c r="K30" t="s">
        <v>27</v>
      </c>
      <c r="L30">
        <v>2.0654327869415279</v>
      </c>
      <c r="M30">
        <v>2.0654327869415279</v>
      </c>
      <c r="N30">
        <v>0</v>
      </c>
      <c r="O30">
        <v>4637.060546875</v>
      </c>
      <c r="P30">
        <v>4637.060546875</v>
      </c>
      <c r="Q30">
        <v>0</v>
      </c>
      <c r="S30">
        <v>4640.0615234375</v>
      </c>
      <c r="T30">
        <v>4640.0615234375</v>
      </c>
      <c r="U30">
        <v>0</v>
      </c>
      <c r="W30">
        <v>4632.55078125</v>
      </c>
      <c r="X30">
        <v>4632.55078125</v>
      </c>
      <c r="Y30">
        <v>0</v>
      </c>
      <c r="Z30">
        <v>4637.060546875</v>
      </c>
      <c r="AA30">
        <v>4637.060546875</v>
      </c>
      <c r="AB30">
        <v>0</v>
      </c>
      <c r="AC30">
        <v>4632.037109375</v>
      </c>
      <c r="AD30">
        <v>4632.037109375</v>
      </c>
      <c r="AE30">
        <v>0</v>
      </c>
      <c r="AF30">
        <v>4632.55078125</v>
      </c>
      <c r="AG30">
        <v>4632.55078125</v>
      </c>
      <c r="AH30">
        <v>0</v>
      </c>
      <c r="AI30">
        <v>4629.533203125</v>
      </c>
      <c r="AJ30">
        <v>4629.533203125</v>
      </c>
      <c r="AK30">
        <v>0</v>
      </c>
      <c r="AL30">
        <v>4632.037109375</v>
      </c>
      <c r="AM30">
        <v>4632.037109375</v>
      </c>
      <c r="AN30">
        <v>0</v>
      </c>
      <c r="AO30">
        <v>4628.54150390625</v>
      </c>
      <c r="AP30">
        <v>4628.54150390625</v>
      </c>
      <c r="AQ30">
        <v>0</v>
      </c>
      <c r="AR30">
        <v>4629.5498046875</v>
      </c>
      <c r="AS30">
        <v>4629.5498046875</v>
      </c>
      <c r="AT30">
        <v>0</v>
      </c>
      <c r="AU30">
        <v>4637.060546875</v>
      </c>
      <c r="AV30">
        <v>4637.060546875</v>
      </c>
      <c r="AW30">
        <v>0</v>
      </c>
      <c r="AY30">
        <v>28</v>
      </c>
      <c r="BA30">
        <f t="shared" si="0"/>
        <v>1.00830078125</v>
      </c>
      <c r="BB30">
        <f t="shared" si="1"/>
        <v>2.50390625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3.53173828125</v>
      </c>
      <c r="BH30">
        <f t="shared" si="6"/>
        <v>15.068359375</v>
      </c>
      <c r="BI30">
        <f t="shared" si="8"/>
        <v>421.6943359375</v>
      </c>
      <c r="BJ30">
        <f t="shared" si="9"/>
        <v>422.70654296875</v>
      </c>
      <c r="BK30">
        <f t="shared" si="9"/>
        <v>425.50830078125</v>
      </c>
      <c r="BL30">
        <f t="shared" si="9"/>
        <v>426.02197265625</v>
      </c>
      <c r="BM30">
        <f t="shared" si="9"/>
        <v>430.53173828125</v>
      </c>
      <c r="BN30">
        <f t="shared" si="9"/>
        <v>433.53271484375</v>
      </c>
      <c r="BO30">
        <f t="shared" si="9"/>
        <v>436.7353515625</v>
      </c>
    </row>
    <row r="31" spans="1:67" x14ac:dyDescent="0.2">
      <c r="A31" t="s">
        <v>232</v>
      </c>
      <c r="B31" t="s">
        <v>79</v>
      </c>
      <c r="C31" t="s">
        <v>59</v>
      </c>
      <c r="D31">
        <v>-120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27</v>
      </c>
      <c r="L31">
        <v>1.5960149765014651</v>
      </c>
      <c r="M31">
        <v>1.5960149765014651</v>
      </c>
      <c r="N31">
        <v>0</v>
      </c>
      <c r="O31">
        <v>4650.72216796875</v>
      </c>
      <c r="P31">
        <v>4650.72216796875</v>
      </c>
      <c r="Q31">
        <v>0</v>
      </c>
      <c r="S31">
        <v>4653.72265625</v>
      </c>
      <c r="T31">
        <v>4653.72265625</v>
      </c>
      <c r="U31">
        <v>0</v>
      </c>
      <c r="W31">
        <v>4646.21240234375</v>
      </c>
      <c r="X31">
        <v>4646.21240234375</v>
      </c>
      <c r="Y31">
        <v>0</v>
      </c>
      <c r="Z31">
        <v>4650.72216796875</v>
      </c>
      <c r="AA31">
        <v>4650.72216796875</v>
      </c>
      <c r="AB31">
        <v>0</v>
      </c>
      <c r="AC31">
        <v>4645.69873046875</v>
      </c>
      <c r="AD31">
        <v>4645.69873046875</v>
      </c>
      <c r="AE31">
        <v>0</v>
      </c>
      <c r="AF31">
        <v>4646.21240234375</v>
      </c>
      <c r="AG31">
        <v>4646.21240234375</v>
      </c>
      <c r="AH31">
        <v>0</v>
      </c>
      <c r="AI31">
        <v>4644.58740234375</v>
      </c>
      <c r="AJ31">
        <v>4644.58740234375</v>
      </c>
      <c r="AK31">
        <v>0</v>
      </c>
      <c r="AL31">
        <v>4645.69873046875</v>
      </c>
      <c r="AM31">
        <v>4645.69873046875</v>
      </c>
      <c r="AN31">
        <v>0</v>
      </c>
      <c r="AO31">
        <v>4643.59326171875</v>
      </c>
      <c r="AP31">
        <v>4643.59326171875</v>
      </c>
      <c r="AQ31">
        <v>0</v>
      </c>
      <c r="AR31">
        <v>4644.60400390625</v>
      </c>
      <c r="AS31">
        <v>4644.60400390625</v>
      </c>
      <c r="AT31">
        <v>0</v>
      </c>
      <c r="AU31">
        <v>4650.72216796875</v>
      </c>
      <c r="AV31">
        <v>4650.72216796875</v>
      </c>
      <c r="AW31">
        <v>0</v>
      </c>
      <c r="AY31">
        <v>29</v>
      </c>
      <c r="BA31">
        <f t="shared" si="0"/>
        <v>1.0107421875</v>
      </c>
      <c r="BB31">
        <f t="shared" si="1"/>
        <v>1.111328125</v>
      </c>
      <c r="BC31">
        <f t="shared" si="2"/>
        <v>0.513671875</v>
      </c>
      <c r="BD31">
        <f t="shared" si="3"/>
        <v>4.509765625</v>
      </c>
      <c r="BE31">
        <f t="shared" si="4"/>
        <v>3.00048828125</v>
      </c>
      <c r="BF31">
        <f t="shared" si="5"/>
        <v>-4653.72265625</v>
      </c>
      <c r="BI31">
        <f t="shared" si="8"/>
        <v>436.7626953125</v>
      </c>
      <c r="BJ31">
        <f t="shared" si="9"/>
        <v>437.77099609375</v>
      </c>
      <c r="BK31">
        <f t="shared" si="9"/>
        <v>440.27490234375</v>
      </c>
      <c r="BL31">
        <f t="shared" si="9"/>
        <v>440.78857421875</v>
      </c>
      <c r="BM31">
        <f t="shared" si="9"/>
        <v>445.29833984375</v>
      </c>
      <c r="BN31">
        <f t="shared" si="9"/>
        <v>448.29931640625</v>
      </c>
      <c r="BO31">
        <f t="shared" si="9"/>
        <v>451.8310546875</v>
      </c>
    </row>
    <row r="33" spans="1:2" x14ac:dyDescent="0.2">
      <c r="A33" t="s">
        <v>30</v>
      </c>
    </row>
    <row r="34" spans="1:2" x14ac:dyDescent="0.2">
      <c r="A34" t="s">
        <v>31</v>
      </c>
      <c r="B34">
        <v>64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60.399093047221967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O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  <c r="M1" t="s">
        <v>282</v>
      </c>
      <c r="N1" t="s">
        <v>283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  <c r="Z1" t="s">
        <v>295</v>
      </c>
      <c r="AA1" t="s">
        <v>296</v>
      </c>
      <c r="AB1" t="s">
        <v>297</v>
      </c>
      <c r="AC1" t="s">
        <v>298</v>
      </c>
      <c r="AD1" t="s">
        <v>299</v>
      </c>
      <c r="AE1" t="s">
        <v>300</v>
      </c>
      <c r="AF1" t="s">
        <v>301</v>
      </c>
      <c r="AG1" t="s">
        <v>302</v>
      </c>
      <c r="AH1" t="s">
        <v>303</v>
      </c>
      <c r="AI1" t="s">
        <v>304</v>
      </c>
      <c r="AJ1" t="s">
        <v>305</v>
      </c>
      <c r="AK1" t="s">
        <v>306</v>
      </c>
      <c r="AL1" t="s">
        <v>307</v>
      </c>
      <c r="AM1" t="s">
        <v>308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316</v>
      </c>
      <c r="AV1" t="s">
        <v>317</v>
      </c>
      <c r="AW1" t="s">
        <v>318</v>
      </c>
      <c r="AX1" t="s">
        <v>319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232</v>
      </c>
      <c r="B2" t="s">
        <v>150</v>
      </c>
      <c r="C2" t="s">
        <v>22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1.705390095710754</v>
      </c>
      <c r="M2">
        <v>1.705390095710754</v>
      </c>
      <c r="N2">
        <v>0</v>
      </c>
      <c r="O2">
        <v>4751.37548828125</v>
      </c>
      <c r="P2">
        <v>4751.37548828125</v>
      </c>
      <c r="Q2">
        <v>0</v>
      </c>
      <c r="S2">
        <v>4754.37646484375</v>
      </c>
      <c r="T2">
        <v>4754.37646484375</v>
      </c>
      <c r="U2">
        <v>0</v>
      </c>
      <c r="W2">
        <v>4746.8662109375</v>
      </c>
      <c r="X2">
        <v>4746.8662109375</v>
      </c>
      <c r="Y2">
        <v>0</v>
      </c>
      <c r="Z2">
        <v>4751.37548828125</v>
      </c>
      <c r="AA2">
        <v>4751.37548828125</v>
      </c>
      <c r="AB2">
        <v>0</v>
      </c>
      <c r="AC2">
        <v>4746.35205078125</v>
      </c>
      <c r="AD2">
        <v>4746.35205078125</v>
      </c>
      <c r="AE2">
        <v>0</v>
      </c>
      <c r="AF2">
        <v>4746.8662109375</v>
      </c>
      <c r="AG2">
        <v>4746.8662109375</v>
      </c>
      <c r="AH2">
        <v>0</v>
      </c>
      <c r="AI2">
        <v>4744.04736328125</v>
      </c>
      <c r="AJ2">
        <v>4744.04736328125</v>
      </c>
      <c r="AK2">
        <v>0</v>
      </c>
      <c r="AL2">
        <v>4746.35205078125</v>
      </c>
      <c r="AM2">
        <v>4746.35205078125</v>
      </c>
      <c r="AN2">
        <v>0</v>
      </c>
      <c r="AO2">
        <v>4743.05859375</v>
      </c>
      <c r="AP2">
        <v>4743.05859375</v>
      </c>
      <c r="AQ2">
        <v>0</v>
      </c>
      <c r="AR2">
        <v>4744.06396484375</v>
      </c>
      <c r="AS2">
        <v>4744.06396484375</v>
      </c>
      <c r="AT2">
        <v>0</v>
      </c>
      <c r="AU2">
        <v>4751.37548828125</v>
      </c>
      <c r="AV2">
        <v>4751.37548828125</v>
      </c>
      <c r="AW2">
        <v>0</v>
      </c>
      <c r="AY2">
        <v>0</v>
      </c>
      <c r="BA2">
        <f>AR2-AO2</f>
        <v>1.00537109375</v>
      </c>
      <c r="BB2">
        <f>AL2-AI2</f>
        <v>2.3046875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3.73046875</v>
      </c>
      <c r="BH2">
        <f>SUM(BA2:BF2)</f>
        <v>15.06494140625</v>
      </c>
      <c r="BI2">
        <v>0</v>
      </c>
      <c r="BJ2">
        <f>BA2-AX2</f>
        <v>1.00537109375</v>
      </c>
      <c r="BK2">
        <f>BJ2+BB2</f>
        <v>3.31005859375</v>
      </c>
      <c r="BL2">
        <f>BK2+BC2</f>
        <v>3.82421875</v>
      </c>
      <c r="BM2">
        <f>BL2+BD2</f>
        <v>8.33349609375</v>
      </c>
      <c r="BN2">
        <f>BM2+BE2</f>
        <v>11.33447265625</v>
      </c>
      <c r="BO2">
        <f>BN2+BF2</f>
        <v>15.06494140625</v>
      </c>
    </row>
    <row r="3" spans="1:67" x14ac:dyDescent="0.2">
      <c r="A3" t="s">
        <v>231</v>
      </c>
      <c r="B3" t="s">
        <v>149</v>
      </c>
      <c r="C3" t="s">
        <v>29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1.666903972625732</v>
      </c>
      <c r="M3">
        <v>1.666903972625732</v>
      </c>
      <c r="N3">
        <v>0</v>
      </c>
      <c r="O3">
        <v>4766.92724609375</v>
      </c>
      <c r="P3">
        <v>4766.92724609375</v>
      </c>
      <c r="Q3">
        <v>0</v>
      </c>
      <c r="S3">
        <v>4769.92822265625</v>
      </c>
      <c r="T3">
        <v>4769.92822265625</v>
      </c>
      <c r="U3">
        <v>0</v>
      </c>
      <c r="W3">
        <v>4762.41748046875</v>
      </c>
      <c r="X3">
        <v>4762.41748046875</v>
      </c>
      <c r="Y3">
        <v>0</v>
      </c>
      <c r="Z3">
        <v>4766.92724609375</v>
      </c>
      <c r="AA3">
        <v>4766.92724609375</v>
      </c>
      <c r="AB3">
        <v>0</v>
      </c>
      <c r="AC3">
        <v>4761.9033203125</v>
      </c>
      <c r="AD3">
        <v>4761.9033203125</v>
      </c>
      <c r="AE3">
        <v>0</v>
      </c>
      <c r="AF3">
        <v>4762.41748046875</v>
      </c>
      <c r="AG3">
        <v>4762.41748046875</v>
      </c>
      <c r="AH3">
        <v>0</v>
      </c>
      <c r="AI3">
        <v>4759.1015625</v>
      </c>
      <c r="AJ3">
        <v>4759.1015625</v>
      </c>
      <c r="AK3">
        <v>0</v>
      </c>
      <c r="AL3">
        <v>4761.9033203125</v>
      </c>
      <c r="AM3">
        <v>4761.9033203125</v>
      </c>
      <c r="AN3">
        <v>0</v>
      </c>
      <c r="AO3">
        <v>4758.10693359375</v>
      </c>
      <c r="AP3">
        <v>4758.10693359375</v>
      </c>
      <c r="AQ3">
        <v>0</v>
      </c>
      <c r="AR3">
        <v>4759.1181640625</v>
      </c>
      <c r="AS3">
        <v>4759.1181640625</v>
      </c>
      <c r="AT3">
        <v>0</v>
      </c>
      <c r="AU3">
        <v>4766.92724609375</v>
      </c>
      <c r="AV3">
        <v>4766.92724609375</v>
      </c>
      <c r="AW3">
        <v>0</v>
      </c>
      <c r="AY3">
        <v>1</v>
      </c>
      <c r="BA3">
        <f t="shared" ref="BA3:BA31" si="0">AR3-AO3</f>
        <v>1.01123046875</v>
      </c>
      <c r="BB3">
        <f t="shared" ref="BB3:BB31" si="1">AL3-AI3</f>
        <v>2.8017578125</v>
      </c>
      <c r="BC3">
        <f t="shared" ref="BC3:BC31" si="2">AF3-AD3</f>
        <v>0.51416015625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3.2158203125</v>
      </c>
      <c r="BH3">
        <f t="shared" ref="BH3:BH30" si="6">SUM(BA3:BF3)</f>
        <v>15.0537109375</v>
      </c>
      <c r="BI3">
        <f>SUM(BA2:BF2)</f>
        <v>15.06494140625</v>
      </c>
      <c r="BJ3">
        <f t="shared" ref="BJ3:BO18" si="7">BI3+BA2</f>
        <v>16.0703125</v>
      </c>
      <c r="BK3">
        <f t="shared" si="7"/>
        <v>18.375</v>
      </c>
      <c r="BL3">
        <f t="shared" si="7"/>
        <v>18.88916015625</v>
      </c>
      <c r="BM3">
        <f t="shared" si="7"/>
        <v>23.3984375</v>
      </c>
      <c r="BN3">
        <f t="shared" si="7"/>
        <v>26.3994140625</v>
      </c>
      <c r="BO3">
        <f t="shared" si="7"/>
        <v>30.1298828125</v>
      </c>
    </row>
    <row r="4" spans="1:67" x14ac:dyDescent="0.2">
      <c r="A4" t="s">
        <v>232</v>
      </c>
      <c r="B4" t="s">
        <v>135</v>
      </c>
      <c r="C4" t="s">
        <v>17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2.3538997173309331</v>
      </c>
      <c r="M4">
        <v>2.3538997173309331</v>
      </c>
      <c r="N4">
        <v>0</v>
      </c>
      <c r="O4">
        <v>4782.06396484375</v>
      </c>
      <c r="P4">
        <v>4782.06396484375</v>
      </c>
      <c r="Q4">
        <v>0</v>
      </c>
      <c r="S4">
        <v>4785.06494140625</v>
      </c>
      <c r="T4">
        <v>4785.06494140625</v>
      </c>
      <c r="U4">
        <v>0</v>
      </c>
      <c r="W4">
        <v>4777.5546875</v>
      </c>
      <c r="X4">
        <v>4777.5546875</v>
      </c>
      <c r="Y4">
        <v>0</v>
      </c>
      <c r="Z4">
        <v>4782.06396484375</v>
      </c>
      <c r="AA4">
        <v>4782.06396484375</v>
      </c>
      <c r="AB4">
        <v>0</v>
      </c>
      <c r="AC4">
        <v>4777.04052734375</v>
      </c>
      <c r="AD4">
        <v>4777.04052734375</v>
      </c>
      <c r="AE4">
        <v>0</v>
      </c>
      <c r="AF4">
        <v>4777.5546875</v>
      </c>
      <c r="AG4">
        <v>4777.5546875</v>
      </c>
      <c r="AH4">
        <v>0</v>
      </c>
      <c r="AI4">
        <v>4774.13916015625</v>
      </c>
      <c r="AJ4">
        <v>4774.13916015625</v>
      </c>
      <c r="AK4">
        <v>0</v>
      </c>
      <c r="AL4">
        <v>4777.04052734375</v>
      </c>
      <c r="AM4">
        <v>4777.04052734375</v>
      </c>
      <c r="AN4">
        <v>0</v>
      </c>
      <c r="AO4">
        <v>4773.14404296875</v>
      </c>
      <c r="AP4">
        <v>4773.14404296875</v>
      </c>
      <c r="AQ4">
        <v>0</v>
      </c>
      <c r="AR4">
        <v>4774.15576171875</v>
      </c>
      <c r="AS4">
        <v>4774.15576171875</v>
      </c>
      <c r="AT4">
        <v>0</v>
      </c>
      <c r="AU4">
        <v>4782.06396484375</v>
      </c>
      <c r="AV4">
        <v>4782.06396484375</v>
      </c>
      <c r="AW4">
        <v>0</v>
      </c>
      <c r="AY4">
        <v>2</v>
      </c>
      <c r="BA4">
        <f t="shared" si="0"/>
        <v>1.01171875</v>
      </c>
      <c r="BB4">
        <f t="shared" si="1"/>
        <v>2.9013671875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3.10546875</v>
      </c>
      <c r="BH4">
        <f t="shared" si="6"/>
        <v>15.04296875</v>
      </c>
      <c r="BI4">
        <f>BH2+BH3</f>
        <v>30.11865234375</v>
      </c>
      <c r="BJ4">
        <f t="shared" si="7"/>
        <v>31.1298828125</v>
      </c>
      <c r="BK4">
        <f t="shared" si="7"/>
        <v>33.931640625</v>
      </c>
      <c r="BL4">
        <f t="shared" si="7"/>
        <v>34.44580078125</v>
      </c>
      <c r="BM4">
        <f t="shared" si="7"/>
        <v>38.95556640625</v>
      </c>
      <c r="BN4">
        <f t="shared" si="7"/>
        <v>41.95654296875</v>
      </c>
      <c r="BO4">
        <f t="shared" si="7"/>
        <v>45.17236328125</v>
      </c>
    </row>
    <row r="5" spans="1:67" x14ac:dyDescent="0.2">
      <c r="A5" t="s">
        <v>232</v>
      </c>
      <c r="B5" t="s">
        <v>141</v>
      </c>
      <c r="C5" t="s">
        <v>22</v>
      </c>
      <c r="D5">
        <v>-90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0.60167688131332397</v>
      </c>
      <c r="M5">
        <v>0.60167688131332397</v>
      </c>
      <c r="N5">
        <v>0</v>
      </c>
      <c r="O5">
        <v>4796.09033203125</v>
      </c>
      <c r="P5">
        <v>4796.09033203125</v>
      </c>
      <c r="Q5">
        <v>0</v>
      </c>
      <c r="S5">
        <v>4799.09130859375</v>
      </c>
      <c r="T5">
        <v>4799.09130859375</v>
      </c>
      <c r="U5">
        <v>0</v>
      </c>
      <c r="W5">
        <v>4791.58056640625</v>
      </c>
      <c r="X5">
        <v>4791.58056640625</v>
      </c>
      <c r="Y5">
        <v>0</v>
      </c>
      <c r="Z5">
        <v>4796.09033203125</v>
      </c>
      <c r="AA5">
        <v>4796.09033203125</v>
      </c>
      <c r="AB5">
        <v>0</v>
      </c>
      <c r="AC5">
        <v>4791.06689453125</v>
      </c>
      <c r="AD5">
        <v>4791.06689453125</v>
      </c>
      <c r="AE5">
        <v>0</v>
      </c>
      <c r="AF5">
        <v>4791.58056640625</v>
      </c>
      <c r="AG5">
        <v>4791.58056640625</v>
      </c>
      <c r="AH5">
        <v>0</v>
      </c>
      <c r="AI5">
        <v>4789.16015625</v>
      </c>
      <c r="AJ5">
        <v>4789.16015625</v>
      </c>
      <c r="AK5">
        <v>0</v>
      </c>
      <c r="AL5">
        <v>4791.06689453125</v>
      </c>
      <c r="AM5">
        <v>4791.06689453125</v>
      </c>
      <c r="AN5">
        <v>0</v>
      </c>
      <c r="AO5">
        <v>4788.17041015625</v>
      </c>
      <c r="AP5">
        <v>4788.17041015625</v>
      </c>
      <c r="AQ5">
        <v>0</v>
      </c>
      <c r="AR5">
        <v>4789.1767578125</v>
      </c>
      <c r="AS5">
        <v>4789.1767578125</v>
      </c>
      <c r="AT5">
        <v>0</v>
      </c>
      <c r="AU5">
        <v>4796.09033203125</v>
      </c>
      <c r="AV5">
        <v>4796.09033203125</v>
      </c>
      <c r="AW5">
        <v>0</v>
      </c>
      <c r="AY5">
        <v>3</v>
      </c>
      <c r="BA5">
        <f t="shared" si="0"/>
        <v>1.00634765625</v>
      </c>
      <c r="BB5">
        <f t="shared" si="1"/>
        <v>1.90673828125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4.126953125</v>
      </c>
      <c r="BH5">
        <f t="shared" si="6"/>
        <v>15.064453125</v>
      </c>
      <c r="BI5">
        <f t="shared" ref="BI5:BI31" si="8">BI4+BH4</f>
        <v>45.16162109375</v>
      </c>
      <c r="BJ5">
        <f t="shared" si="7"/>
        <v>46.17333984375</v>
      </c>
      <c r="BK5">
        <f t="shared" si="7"/>
        <v>49.07470703125</v>
      </c>
      <c r="BL5">
        <f t="shared" si="7"/>
        <v>49.5888671875</v>
      </c>
      <c r="BM5">
        <f t="shared" si="7"/>
        <v>54.09814453125</v>
      </c>
      <c r="BN5">
        <f t="shared" si="7"/>
        <v>57.09912109375</v>
      </c>
      <c r="BO5">
        <f t="shared" si="7"/>
        <v>60.20458984375</v>
      </c>
    </row>
    <row r="6" spans="1:67" x14ac:dyDescent="0.2">
      <c r="A6" t="s">
        <v>231</v>
      </c>
      <c r="B6" t="s">
        <v>131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19</v>
      </c>
      <c r="L6">
        <v>2.0135185718536381</v>
      </c>
      <c r="M6">
        <v>2.0135185718536381</v>
      </c>
      <c r="N6">
        <v>0</v>
      </c>
      <c r="O6">
        <v>4810.74658203125</v>
      </c>
      <c r="P6">
        <v>4810.74658203125</v>
      </c>
      <c r="Q6">
        <v>0</v>
      </c>
      <c r="S6">
        <v>4813.74755859375</v>
      </c>
      <c r="T6">
        <v>4813.74755859375</v>
      </c>
      <c r="U6">
        <v>0</v>
      </c>
      <c r="W6">
        <v>4806.23681640625</v>
      </c>
      <c r="X6">
        <v>4806.23681640625</v>
      </c>
      <c r="Y6">
        <v>0</v>
      </c>
      <c r="Z6">
        <v>4810.74658203125</v>
      </c>
      <c r="AA6">
        <v>4810.74658203125</v>
      </c>
      <c r="AB6">
        <v>0</v>
      </c>
      <c r="AC6">
        <v>4805.72314453125</v>
      </c>
      <c r="AD6">
        <v>4805.72314453125</v>
      </c>
      <c r="AE6">
        <v>0</v>
      </c>
      <c r="AF6">
        <v>4806.23681640625</v>
      </c>
      <c r="AG6">
        <v>4806.23681640625</v>
      </c>
      <c r="AH6">
        <v>0</v>
      </c>
      <c r="AI6">
        <v>4804.21435546875</v>
      </c>
      <c r="AJ6">
        <v>4804.21435546875</v>
      </c>
      <c r="AK6">
        <v>0</v>
      </c>
      <c r="AL6">
        <v>4805.72314453125</v>
      </c>
      <c r="AM6">
        <v>4805.72314453125</v>
      </c>
      <c r="AN6">
        <v>0</v>
      </c>
      <c r="AO6">
        <v>4803.21826171875</v>
      </c>
      <c r="AP6">
        <v>4803.21826171875</v>
      </c>
      <c r="AQ6">
        <v>0</v>
      </c>
      <c r="AR6">
        <v>4804.23095703125</v>
      </c>
      <c r="AS6">
        <v>4804.23095703125</v>
      </c>
      <c r="AT6">
        <v>0</v>
      </c>
      <c r="AU6">
        <v>4810.74658203125</v>
      </c>
      <c r="AV6">
        <v>4810.74658203125</v>
      </c>
      <c r="AW6">
        <v>0</v>
      </c>
      <c r="AY6">
        <v>4</v>
      </c>
      <c r="BA6">
        <f t="shared" si="0"/>
        <v>1.0126953125</v>
      </c>
      <c r="BB6">
        <f t="shared" si="1"/>
        <v>1.5087890625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4.51220703125</v>
      </c>
      <c r="BH6">
        <f t="shared" si="6"/>
        <v>15.05810546875</v>
      </c>
      <c r="BI6">
        <f t="shared" si="8"/>
        <v>60.22607421875</v>
      </c>
      <c r="BJ6">
        <f t="shared" si="7"/>
        <v>61.232421875</v>
      </c>
      <c r="BK6">
        <f t="shared" si="7"/>
        <v>63.13916015625</v>
      </c>
      <c r="BL6">
        <f t="shared" si="7"/>
        <v>63.65283203125</v>
      </c>
      <c r="BM6">
        <f t="shared" si="7"/>
        <v>68.16259765625</v>
      </c>
      <c r="BN6">
        <f t="shared" si="7"/>
        <v>71.16357421875</v>
      </c>
      <c r="BO6">
        <f t="shared" si="7"/>
        <v>75.29052734375</v>
      </c>
    </row>
    <row r="7" spans="1:67" x14ac:dyDescent="0.2">
      <c r="A7" t="s">
        <v>231</v>
      </c>
      <c r="B7" t="s">
        <v>24</v>
      </c>
      <c r="C7" t="s">
        <v>59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27</v>
      </c>
      <c r="L7">
        <v>0.8872147798538208</v>
      </c>
      <c r="M7">
        <v>0.8872147798538208</v>
      </c>
      <c r="N7">
        <v>0</v>
      </c>
      <c r="O7">
        <v>4826.97802734375</v>
      </c>
      <c r="P7">
        <v>4826.97802734375</v>
      </c>
      <c r="Q7">
        <v>0</v>
      </c>
      <c r="S7">
        <v>4829.978515625</v>
      </c>
      <c r="T7">
        <v>4829.978515625</v>
      </c>
      <c r="U7">
        <v>0</v>
      </c>
      <c r="W7">
        <v>4822.46826171875</v>
      </c>
      <c r="X7">
        <v>4822.46826171875</v>
      </c>
      <c r="Y7">
        <v>0</v>
      </c>
      <c r="Z7">
        <v>4826.97802734375</v>
      </c>
      <c r="AA7">
        <v>4826.97802734375</v>
      </c>
      <c r="AB7">
        <v>0</v>
      </c>
      <c r="AC7">
        <v>4821.9541015625</v>
      </c>
      <c r="AD7">
        <v>4821.9541015625</v>
      </c>
      <c r="AE7">
        <v>0</v>
      </c>
      <c r="AF7">
        <v>4822.46826171875</v>
      </c>
      <c r="AG7">
        <v>4822.46826171875</v>
      </c>
      <c r="AH7">
        <v>0</v>
      </c>
      <c r="AI7">
        <v>4819.251953125</v>
      </c>
      <c r="AJ7">
        <v>4819.251953125</v>
      </c>
      <c r="AK7">
        <v>0</v>
      </c>
      <c r="AL7">
        <v>4821.9541015625</v>
      </c>
      <c r="AM7">
        <v>4821.9541015625</v>
      </c>
      <c r="AN7">
        <v>0</v>
      </c>
      <c r="AO7">
        <v>4818.259765625</v>
      </c>
      <c r="AP7">
        <v>4818.259765625</v>
      </c>
      <c r="AQ7">
        <v>0</v>
      </c>
      <c r="AR7">
        <v>4819.2685546875</v>
      </c>
      <c r="AS7">
        <v>4819.2685546875</v>
      </c>
      <c r="AT7">
        <v>0</v>
      </c>
      <c r="AU7">
        <v>4826.97802734375</v>
      </c>
      <c r="AV7">
        <v>4826.97802734375</v>
      </c>
      <c r="AW7">
        <v>0</v>
      </c>
      <c r="AY7">
        <v>5</v>
      </c>
      <c r="BA7">
        <f t="shared" si="0"/>
        <v>1.0087890625</v>
      </c>
      <c r="BB7">
        <f t="shared" si="1"/>
        <v>2.7021484375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3.31591796875</v>
      </c>
      <c r="BH7">
        <f t="shared" si="6"/>
        <v>15.05126953125</v>
      </c>
      <c r="BI7">
        <f t="shared" si="8"/>
        <v>75.2841796875</v>
      </c>
      <c r="BJ7">
        <f t="shared" si="7"/>
        <v>76.296875</v>
      </c>
      <c r="BK7">
        <f t="shared" si="7"/>
        <v>77.8056640625</v>
      </c>
      <c r="BL7">
        <f t="shared" si="7"/>
        <v>78.3193359375</v>
      </c>
      <c r="BM7">
        <f t="shared" si="7"/>
        <v>82.8291015625</v>
      </c>
      <c r="BN7">
        <f t="shared" si="7"/>
        <v>85.830078125</v>
      </c>
      <c r="BO7">
        <f t="shared" si="7"/>
        <v>90.34228515625</v>
      </c>
    </row>
    <row r="8" spans="1:67" x14ac:dyDescent="0.2">
      <c r="A8" t="s">
        <v>232</v>
      </c>
      <c r="B8" t="s">
        <v>72</v>
      </c>
      <c r="C8" t="s">
        <v>29</v>
      </c>
      <c r="D8">
        <v>-60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19</v>
      </c>
      <c r="L8">
        <v>2.4368147850036621</v>
      </c>
      <c r="M8">
        <v>2.4368147850036621</v>
      </c>
      <c r="N8">
        <v>0</v>
      </c>
      <c r="O8">
        <v>4840.72216796875</v>
      </c>
      <c r="P8">
        <v>4840.72216796875</v>
      </c>
      <c r="Q8">
        <v>0</v>
      </c>
      <c r="S8">
        <v>4843.72314453125</v>
      </c>
      <c r="T8">
        <v>4843.72314453125</v>
      </c>
      <c r="U8">
        <v>0</v>
      </c>
      <c r="W8">
        <v>4836.21240234375</v>
      </c>
      <c r="X8">
        <v>4836.21240234375</v>
      </c>
      <c r="Y8">
        <v>0</v>
      </c>
      <c r="Z8">
        <v>4840.72216796875</v>
      </c>
      <c r="AA8">
        <v>4840.72216796875</v>
      </c>
      <c r="AB8">
        <v>0</v>
      </c>
      <c r="AC8">
        <v>4835.69873046875</v>
      </c>
      <c r="AD8">
        <v>4835.69873046875</v>
      </c>
      <c r="AE8">
        <v>0</v>
      </c>
      <c r="AF8">
        <v>4836.21240234375</v>
      </c>
      <c r="AG8">
        <v>4836.21240234375</v>
      </c>
      <c r="AH8">
        <v>0</v>
      </c>
      <c r="AI8">
        <v>4834.2890625</v>
      </c>
      <c r="AJ8">
        <v>4834.2890625</v>
      </c>
      <c r="AK8">
        <v>0</v>
      </c>
      <c r="AL8">
        <v>4835.69873046875</v>
      </c>
      <c r="AM8">
        <v>4835.69873046875</v>
      </c>
      <c r="AN8">
        <v>0</v>
      </c>
      <c r="AO8">
        <v>4833.29443359375</v>
      </c>
      <c r="AP8">
        <v>4833.29443359375</v>
      </c>
      <c r="AQ8">
        <v>0</v>
      </c>
      <c r="AR8">
        <v>4834.3056640625</v>
      </c>
      <c r="AS8">
        <v>4834.3056640625</v>
      </c>
      <c r="AT8">
        <v>0</v>
      </c>
      <c r="AU8">
        <v>4840.72216796875</v>
      </c>
      <c r="AV8">
        <v>4840.72216796875</v>
      </c>
      <c r="AW8">
        <v>0</v>
      </c>
      <c r="AY8">
        <v>6</v>
      </c>
      <c r="BA8">
        <f t="shared" si="0"/>
        <v>1.01123046875</v>
      </c>
      <c r="BB8">
        <f t="shared" si="1"/>
        <v>1.40966796875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4.625</v>
      </c>
      <c r="BH8">
        <f t="shared" si="6"/>
        <v>15.0703125</v>
      </c>
      <c r="BI8">
        <f t="shared" si="8"/>
        <v>90.33544921875</v>
      </c>
      <c r="BJ8">
        <f t="shared" si="7"/>
        <v>91.34423828125</v>
      </c>
      <c r="BK8">
        <f t="shared" si="7"/>
        <v>94.04638671875</v>
      </c>
      <c r="BL8">
        <f t="shared" si="7"/>
        <v>94.560546875</v>
      </c>
      <c r="BM8">
        <f t="shared" si="7"/>
        <v>99.0703125</v>
      </c>
      <c r="BN8">
        <f t="shared" si="7"/>
        <v>102.07080078125</v>
      </c>
      <c r="BO8">
        <f t="shared" si="7"/>
        <v>105.38671875</v>
      </c>
    </row>
    <row r="9" spans="1:67" x14ac:dyDescent="0.2">
      <c r="A9" t="s">
        <v>231</v>
      </c>
      <c r="B9" t="s">
        <v>58</v>
      </c>
      <c r="C9" t="s">
        <v>59</v>
      </c>
      <c r="D9">
        <v>-90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27</v>
      </c>
      <c r="L9">
        <v>1.307138204574585</v>
      </c>
      <c r="M9">
        <v>1.307138204574585</v>
      </c>
      <c r="N9">
        <v>0</v>
      </c>
      <c r="O9">
        <v>4857.1689453125</v>
      </c>
      <c r="P9">
        <v>4857.1689453125</v>
      </c>
      <c r="Q9">
        <v>0</v>
      </c>
      <c r="S9">
        <v>4860.169921875</v>
      </c>
      <c r="T9">
        <v>4860.169921875</v>
      </c>
      <c r="U9">
        <v>0</v>
      </c>
      <c r="W9">
        <v>4852.6591796875</v>
      </c>
      <c r="X9">
        <v>4852.6591796875</v>
      </c>
      <c r="Y9">
        <v>0</v>
      </c>
      <c r="Z9">
        <v>4857.1689453125</v>
      </c>
      <c r="AA9">
        <v>4857.1689453125</v>
      </c>
      <c r="AB9">
        <v>0</v>
      </c>
      <c r="AC9">
        <v>4852.1455078125</v>
      </c>
      <c r="AD9">
        <v>4852.1455078125</v>
      </c>
      <c r="AE9">
        <v>0</v>
      </c>
      <c r="AF9">
        <v>4852.6591796875</v>
      </c>
      <c r="AG9">
        <v>4852.6591796875</v>
      </c>
      <c r="AH9">
        <v>0</v>
      </c>
      <c r="AI9">
        <v>4849.34326171875</v>
      </c>
      <c r="AJ9">
        <v>4849.34326171875</v>
      </c>
      <c r="AK9">
        <v>0</v>
      </c>
      <c r="AL9">
        <v>4852.1455078125</v>
      </c>
      <c r="AM9">
        <v>4852.1455078125</v>
      </c>
      <c r="AN9">
        <v>0</v>
      </c>
      <c r="AO9">
        <v>4848.34814453125</v>
      </c>
      <c r="AP9">
        <v>4848.34814453125</v>
      </c>
      <c r="AQ9">
        <v>0</v>
      </c>
      <c r="AR9">
        <v>4849.35986328125</v>
      </c>
      <c r="AS9">
        <v>4849.35986328125</v>
      </c>
      <c r="AT9">
        <v>0</v>
      </c>
      <c r="AU9">
        <v>4857.1689453125</v>
      </c>
      <c r="AV9">
        <v>4857.1689453125</v>
      </c>
      <c r="AW9">
        <v>0</v>
      </c>
      <c r="AY9">
        <v>7</v>
      </c>
      <c r="BA9">
        <f t="shared" si="0"/>
        <v>1.01171875</v>
      </c>
      <c r="BB9">
        <f t="shared" si="1"/>
        <v>2.80224609375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3.20458984375</v>
      </c>
      <c r="BH9">
        <f t="shared" si="6"/>
        <v>15.04296875</v>
      </c>
      <c r="BI9">
        <f t="shared" si="8"/>
        <v>105.40576171875</v>
      </c>
      <c r="BJ9">
        <f t="shared" si="7"/>
        <v>106.4169921875</v>
      </c>
      <c r="BK9">
        <f t="shared" si="7"/>
        <v>107.82666015625</v>
      </c>
      <c r="BL9">
        <f t="shared" si="7"/>
        <v>108.34033203125</v>
      </c>
      <c r="BM9">
        <f t="shared" si="7"/>
        <v>112.85009765625</v>
      </c>
      <c r="BN9">
        <f t="shared" si="7"/>
        <v>115.85107421875</v>
      </c>
      <c r="BO9">
        <f t="shared" si="7"/>
        <v>120.47607421875</v>
      </c>
    </row>
    <row r="10" spans="1:67" x14ac:dyDescent="0.2">
      <c r="A10" t="s">
        <v>231</v>
      </c>
      <c r="B10" t="s">
        <v>62</v>
      </c>
      <c r="C10" t="s">
        <v>80</v>
      </c>
      <c r="D10">
        <v>120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1.5792772769927981</v>
      </c>
      <c r="M10">
        <v>1.5792772769927981</v>
      </c>
      <c r="N10">
        <v>0</v>
      </c>
      <c r="O10">
        <v>4870.49853515625</v>
      </c>
      <c r="P10">
        <v>4870.49853515625</v>
      </c>
      <c r="Q10">
        <v>0</v>
      </c>
      <c r="S10">
        <v>4873.49951171875</v>
      </c>
      <c r="T10">
        <v>4873.49951171875</v>
      </c>
      <c r="U10">
        <v>0</v>
      </c>
      <c r="W10">
        <v>4865.9892578125</v>
      </c>
      <c r="X10">
        <v>4865.9892578125</v>
      </c>
      <c r="Y10">
        <v>0</v>
      </c>
      <c r="Z10">
        <v>4870.49853515625</v>
      </c>
      <c r="AA10">
        <v>4870.49853515625</v>
      </c>
      <c r="AB10">
        <v>0</v>
      </c>
      <c r="AC10">
        <v>4865.47509765625</v>
      </c>
      <c r="AD10">
        <v>4865.47509765625</v>
      </c>
      <c r="AE10">
        <v>0</v>
      </c>
      <c r="AF10">
        <v>4865.9892578125</v>
      </c>
      <c r="AG10">
        <v>4865.9892578125</v>
      </c>
      <c r="AH10">
        <v>0</v>
      </c>
      <c r="AI10">
        <v>4864.3642578125</v>
      </c>
      <c r="AJ10">
        <v>4864.3642578125</v>
      </c>
      <c r="AK10">
        <v>0</v>
      </c>
      <c r="AL10">
        <v>4865.47509765625</v>
      </c>
      <c r="AM10">
        <v>4865.47509765625</v>
      </c>
      <c r="AN10">
        <v>0</v>
      </c>
      <c r="AO10">
        <v>4863.37451171875</v>
      </c>
      <c r="AP10">
        <v>4863.37451171875</v>
      </c>
      <c r="AQ10">
        <v>0</v>
      </c>
      <c r="AR10">
        <v>4864.380859375</v>
      </c>
      <c r="AS10">
        <v>4864.380859375</v>
      </c>
      <c r="AT10">
        <v>0</v>
      </c>
      <c r="AU10">
        <v>4870.49853515625</v>
      </c>
      <c r="AV10">
        <v>4870.49853515625</v>
      </c>
      <c r="AW10">
        <v>0</v>
      </c>
      <c r="AY10">
        <v>8</v>
      </c>
      <c r="BA10">
        <f t="shared" si="0"/>
        <v>1.00634765625</v>
      </c>
      <c r="BB10">
        <f t="shared" si="1"/>
        <v>1.11083984375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4.9228515625</v>
      </c>
      <c r="BH10">
        <f t="shared" si="6"/>
        <v>15.064453125</v>
      </c>
      <c r="BI10">
        <f t="shared" si="8"/>
        <v>120.44873046875</v>
      </c>
      <c r="BJ10">
        <f t="shared" si="7"/>
        <v>121.46044921875</v>
      </c>
      <c r="BK10">
        <f t="shared" si="7"/>
        <v>124.2626953125</v>
      </c>
      <c r="BL10">
        <f t="shared" si="7"/>
        <v>124.7763671875</v>
      </c>
      <c r="BM10">
        <f t="shared" si="7"/>
        <v>129.2861328125</v>
      </c>
      <c r="BN10">
        <f t="shared" si="7"/>
        <v>132.287109375</v>
      </c>
      <c r="BO10">
        <f t="shared" si="7"/>
        <v>135.49169921875</v>
      </c>
    </row>
    <row r="11" spans="1:67" x14ac:dyDescent="0.2">
      <c r="A11" t="s">
        <v>232</v>
      </c>
      <c r="B11" t="s">
        <v>130</v>
      </c>
      <c r="C11" t="s">
        <v>63</v>
      </c>
      <c r="D11">
        <v>-120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1.525540947914124</v>
      </c>
      <c r="M11">
        <v>1.525540947914124</v>
      </c>
      <c r="N11">
        <v>0</v>
      </c>
      <c r="O11">
        <v>4887.14453125</v>
      </c>
      <c r="P11">
        <v>4887.14453125</v>
      </c>
      <c r="Q11">
        <v>0</v>
      </c>
      <c r="S11">
        <v>4890.1455078125</v>
      </c>
      <c r="T11">
        <v>4890.1455078125</v>
      </c>
      <c r="U11">
        <v>0</v>
      </c>
      <c r="W11">
        <v>4882.634765625</v>
      </c>
      <c r="X11">
        <v>4882.634765625</v>
      </c>
      <c r="Y11">
        <v>0</v>
      </c>
      <c r="Z11">
        <v>4887.14453125</v>
      </c>
      <c r="AA11">
        <v>4887.14453125</v>
      </c>
      <c r="AB11">
        <v>0</v>
      </c>
      <c r="AC11">
        <v>4882.12158203125</v>
      </c>
      <c r="AD11">
        <v>4882.12158203125</v>
      </c>
      <c r="AE11">
        <v>0</v>
      </c>
      <c r="AF11">
        <v>4882.634765625</v>
      </c>
      <c r="AG11">
        <v>4882.634765625</v>
      </c>
      <c r="AH11">
        <v>0</v>
      </c>
      <c r="AI11">
        <v>4879.41845703125</v>
      </c>
      <c r="AJ11">
        <v>4879.41845703125</v>
      </c>
      <c r="AK11">
        <v>0</v>
      </c>
      <c r="AL11">
        <v>4882.12158203125</v>
      </c>
      <c r="AM11">
        <v>4882.12158203125</v>
      </c>
      <c r="AN11">
        <v>0</v>
      </c>
      <c r="AO11">
        <v>4878.42236328125</v>
      </c>
      <c r="AP11">
        <v>4878.42236328125</v>
      </c>
      <c r="AQ11">
        <v>0</v>
      </c>
      <c r="AR11">
        <v>4879.43505859375</v>
      </c>
      <c r="AS11">
        <v>4879.43505859375</v>
      </c>
      <c r="AT11">
        <v>0</v>
      </c>
      <c r="AU11">
        <v>4887.14453125</v>
      </c>
      <c r="AV11">
        <v>4887.14453125</v>
      </c>
      <c r="AW11">
        <v>0</v>
      </c>
      <c r="AY11">
        <v>9</v>
      </c>
      <c r="BA11">
        <f t="shared" si="0"/>
        <v>1.0126953125</v>
      </c>
      <c r="BB11">
        <f t="shared" si="1"/>
        <v>2.703125</v>
      </c>
      <c r="BC11">
        <f t="shared" si="2"/>
        <v>0.51318359375</v>
      </c>
      <c r="BD11">
        <f t="shared" si="3"/>
        <v>4.509765625</v>
      </c>
      <c r="BE11">
        <f t="shared" si="4"/>
        <v>3.0009765625</v>
      </c>
      <c r="BF11">
        <f t="shared" si="5"/>
        <v>3.30419921875</v>
      </c>
      <c r="BH11">
        <f t="shared" si="6"/>
        <v>15.0439453125</v>
      </c>
      <c r="BI11">
        <f t="shared" si="8"/>
        <v>135.51318359375</v>
      </c>
      <c r="BJ11">
        <f t="shared" si="7"/>
        <v>136.51953125</v>
      </c>
      <c r="BK11">
        <f t="shared" si="7"/>
        <v>137.63037109375</v>
      </c>
      <c r="BL11">
        <f t="shared" si="7"/>
        <v>138.14453125</v>
      </c>
      <c r="BM11">
        <f t="shared" si="7"/>
        <v>142.65380859375</v>
      </c>
      <c r="BN11">
        <f t="shared" si="7"/>
        <v>145.65478515625</v>
      </c>
      <c r="BO11">
        <f t="shared" si="7"/>
        <v>150.57763671875</v>
      </c>
    </row>
    <row r="12" spans="1:67" x14ac:dyDescent="0.2">
      <c r="A12" t="s">
        <v>232</v>
      </c>
      <c r="B12" t="s">
        <v>58</v>
      </c>
      <c r="C12" t="s">
        <v>59</v>
      </c>
      <c r="D12">
        <v>-90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1.9192930459976201</v>
      </c>
      <c r="M12">
        <v>1.9192930459976201</v>
      </c>
      <c r="N12">
        <v>0</v>
      </c>
      <c r="O12">
        <v>4900.9716796875</v>
      </c>
      <c r="P12">
        <v>4900.9716796875</v>
      </c>
      <c r="Q12">
        <v>0</v>
      </c>
      <c r="S12">
        <v>4903.97265625</v>
      </c>
      <c r="T12">
        <v>4903.97265625</v>
      </c>
      <c r="U12">
        <v>0</v>
      </c>
      <c r="W12">
        <v>4896.4619140625</v>
      </c>
      <c r="X12">
        <v>4896.4619140625</v>
      </c>
      <c r="Y12">
        <v>0</v>
      </c>
      <c r="Z12">
        <v>4900.9716796875</v>
      </c>
      <c r="AA12">
        <v>4900.9716796875</v>
      </c>
      <c r="AB12">
        <v>0</v>
      </c>
      <c r="AC12">
        <v>4895.9482421875</v>
      </c>
      <c r="AD12">
        <v>4895.9482421875</v>
      </c>
      <c r="AE12">
        <v>0</v>
      </c>
      <c r="AF12">
        <v>4896.4619140625</v>
      </c>
      <c r="AG12">
        <v>4896.4619140625</v>
      </c>
      <c r="AH12">
        <v>0</v>
      </c>
      <c r="AI12">
        <v>4894.439453125</v>
      </c>
      <c r="AJ12">
        <v>4894.439453125</v>
      </c>
      <c r="AK12">
        <v>0</v>
      </c>
      <c r="AL12">
        <v>4895.9482421875</v>
      </c>
      <c r="AM12">
        <v>4895.9482421875</v>
      </c>
      <c r="AN12">
        <v>0</v>
      </c>
      <c r="AO12">
        <v>4893.44970703125</v>
      </c>
      <c r="AP12">
        <v>4893.44970703125</v>
      </c>
      <c r="AQ12">
        <v>0</v>
      </c>
      <c r="AR12">
        <v>4894.4560546875</v>
      </c>
      <c r="AS12">
        <v>4894.4560546875</v>
      </c>
      <c r="AT12">
        <v>0</v>
      </c>
      <c r="AU12">
        <v>4900.9716796875</v>
      </c>
      <c r="AV12">
        <v>4900.9716796875</v>
      </c>
      <c r="AW12">
        <v>0</v>
      </c>
      <c r="AY12">
        <v>10</v>
      </c>
      <c r="BA12">
        <f t="shared" si="0"/>
        <v>1.00634765625</v>
      </c>
      <c r="BB12">
        <f t="shared" si="1"/>
        <v>1.5087890625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4.5126953125</v>
      </c>
      <c r="BH12">
        <f t="shared" si="6"/>
        <v>15.05224609375</v>
      </c>
      <c r="BI12">
        <f t="shared" si="8"/>
        <v>150.55712890625</v>
      </c>
      <c r="BJ12">
        <f t="shared" si="7"/>
        <v>151.56982421875</v>
      </c>
      <c r="BK12">
        <f t="shared" si="7"/>
        <v>154.27294921875</v>
      </c>
      <c r="BL12">
        <f t="shared" si="7"/>
        <v>154.7861328125</v>
      </c>
      <c r="BM12">
        <f t="shared" si="7"/>
        <v>159.2958984375</v>
      </c>
      <c r="BN12">
        <f t="shared" si="7"/>
        <v>162.296875</v>
      </c>
      <c r="BO12">
        <f t="shared" si="7"/>
        <v>165.60107421875</v>
      </c>
    </row>
    <row r="13" spans="1:67" x14ac:dyDescent="0.2">
      <c r="A13" t="s">
        <v>232</v>
      </c>
      <c r="B13" t="s">
        <v>76</v>
      </c>
      <c r="C13" t="s">
        <v>63</v>
      </c>
      <c r="D13">
        <v>-90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1.876254200935364</v>
      </c>
      <c r="M13">
        <v>1.876254200935364</v>
      </c>
      <c r="N13">
        <v>0</v>
      </c>
      <c r="O13">
        <v>4916.10888671875</v>
      </c>
      <c r="P13">
        <v>4916.10888671875</v>
      </c>
      <c r="Q13">
        <v>0</v>
      </c>
      <c r="S13">
        <v>4919.10986328125</v>
      </c>
      <c r="T13">
        <v>4919.10986328125</v>
      </c>
      <c r="U13">
        <v>0</v>
      </c>
      <c r="W13">
        <v>4911.59912109375</v>
      </c>
      <c r="X13">
        <v>4911.59912109375</v>
      </c>
      <c r="Y13">
        <v>0</v>
      </c>
      <c r="Z13">
        <v>4916.10888671875</v>
      </c>
      <c r="AA13">
        <v>4916.10888671875</v>
      </c>
      <c r="AB13">
        <v>0</v>
      </c>
      <c r="AC13">
        <v>4911.0849609375</v>
      </c>
      <c r="AD13">
        <v>4911.0849609375</v>
      </c>
      <c r="AE13">
        <v>0</v>
      </c>
      <c r="AF13">
        <v>4911.59912109375</v>
      </c>
      <c r="AG13">
        <v>4911.59912109375</v>
      </c>
      <c r="AH13">
        <v>0</v>
      </c>
      <c r="AI13">
        <v>4909.47705078125</v>
      </c>
      <c r="AJ13">
        <v>4909.47705078125</v>
      </c>
      <c r="AK13">
        <v>0</v>
      </c>
      <c r="AL13">
        <v>4911.0849609375</v>
      </c>
      <c r="AM13">
        <v>4911.0849609375</v>
      </c>
      <c r="AN13">
        <v>0</v>
      </c>
      <c r="AO13">
        <v>4908.4853515625</v>
      </c>
      <c r="AP13">
        <v>4908.4853515625</v>
      </c>
      <c r="AQ13">
        <v>0</v>
      </c>
      <c r="AR13">
        <v>4909.49365234375</v>
      </c>
      <c r="AS13">
        <v>4909.49365234375</v>
      </c>
      <c r="AT13">
        <v>0</v>
      </c>
      <c r="AU13">
        <v>4916.10888671875</v>
      </c>
      <c r="AV13">
        <v>4916.10888671875</v>
      </c>
      <c r="AW13">
        <v>0</v>
      </c>
      <c r="AY13">
        <v>11</v>
      </c>
      <c r="BA13">
        <f t="shared" si="0"/>
        <v>1.00830078125</v>
      </c>
      <c r="BB13">
        <f t="shared" si="1"/>
        <v>1.60791015625</v>
      </c>
      <c r="BC13">
        <f t="shared" si="2"/>
        <v>0.51416015625</v>
      </c>
      <c r="BD13">
        <f t="shared" si="3"/>
        <v>4.509765625</v>
      </c>
      <c r="BE13">
        <f t="shared" si="4"/>
        <v>3.0009765625</v>
      </c>
      <c r="BF13">
        <f t="shared" si="5"/>
        <v>4.412109375</v>
      </c>
      <c r="BH13">
        <f t="shared" si="6"/>
        <v>15.05322265625</v>
      </c>
      <c r="BI13">
        <f t="shared" si="8"/>
        <v>165.609375</v>
      </c>
      <c r="BJ13">
        <f t="shared" si="7"/>
        <v>166.61572265625</v>
      </c>
      <c r="BK13">
        <f t="shared" si="7"/>
        <v>168.12451171875</v>
      </c>
      <c r="BL13">
        <f t="shared" si="7"/>
        <v>168.63818359375</v>
      </c>
      <c r="BM13">
        <f t="shared" si="7"/>
        <v>173.14794921875</v>
      </c>
      <c r="BN13">
        <f t="shared" si="7"/>
        <v>176.14892578125</v>
      </c>
      <c r="BO13">
        <f t="shared" si="7"/>
        <v>180.66162109375</v>
      </c>
    </row>
    <row r="14" spans="1:67" x14ac:dyDescent="0.2">
      <c r="A14" t="s">
        <v>232</v>
      </c>
      <c r="B14" t="s">
        <v>69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O14">
        <v>4931.54443359375</v>
      </c>
      <c r="P14">
        <v>4931.54443359375</v>
      </c>
      <c r="Q14">
        <v>0</v>
      </c>
      <c r="S14">
        <v>4934.544921875</v>
      </c>
      <c r="T14">
        <v>4934.544921875</v>
      </c>
      <c r="U14">
        <v>0</v>
      </c>
      <c r="W14">
        <v>4927.03466796875</v>
      </c>
      <c r="X14">
        <v>4927.03466796875</v>
      </c>
      <c r="Y14">
        <v>0</v>
      </c>
      <c r="Z14">
        <v>4931.54443359375</v>
      </c>
      <c r="AA14">
        <v>4931.54443359375</v>
      </c>
      <c r="AB14">
        <v>0</v>
      </c>
      <c r="AC14">
        <v>4926.5205078125</v>
      </c>
      <c r="AD14">
        <v>4926.5205078125</v>
      </c>
      <c r="AE14">
        <v>0</v>
      </c>
      <c r="AF14">
        <v>4927.03466796875</v>
      </c>
      <c r="AG14">
        <v>4927.03466796875</v>
      </c>
      <c r="AH14">
        <v>0</v>
      </c>
      <c r="AI14">
        <v>4924.5146484375</v>
      </c>
      <c r="AJ14">
        <v>4924.5146484375</v>
      </c>
      <c r="AK14">
        <v>0</v>
      </c>
      <c r="AL14">
        <v>4926.5205078125</v>
      </c>
      <c r="AM14">
        <v>4926.5205078125</v>
      </c>
      <c r="AN14">
        <v>0</v>
      </c>
      <c r="AO14">
        <v>4923.52197265625</v>
      </c>
      <c r="AP14">
        <v>4923.52197265625</v>
      </c>
      <c r="AQ14">
        <v>0</v>
      </c>
      <c r="AR14">
        <v>4924.53125</v>
      </c>
      <c r="AS14">
        <v>4924.53125</v>
      </c>
      <c r="AT14">
        <v>0</v>
      </c>
      <c r="AU14">
        <v>4931.54443359375</v>
      </c>
      <c r="AV14">
        <v>4931.54443359375</v>
      </c>
      <c r="AW14">
        <v>0</v>
      </c>
      <c r="AY14">
        <v>12</v>
      </c>
      <c r="BA14">
        <f t="shared" si="0"/>
        <v>1.00927734375</v>
      </c>
      <c r="BB14">
        <f t="shared" si="1"/>
        <v>2.005859375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4.0166015625</v>
      </c>
      <c r="BH14">
        <f t="shared" si="6"/>
        <v>15.05615234375</v>
      </c>
      <c r="BI14">
        <f t="shared" si="8"/>
        <v>180.66259765625</v>
      </c>
      <c r="BJ14">
        <f t="shared" si="7"/>
        <v>181.6708984375</v>
      </c>
      <c r="BK14">
        <f t="shared" si="7"/>
        <v>183.27880859375</v>
      </c>
      <c r="BL14">
        <f t="shared" si="7"/>
        <v>183.79296875</v>
      </c>
      <c r="BM14">
        <f t="shared" si="7"/>
        <v>188.302734375</v>
      </c>
      <c r="BN14">
        <f t="shared" si="7"/>
        <v>191.3037109375</v>
      </c>
      <c r="BO14">
        <f t="shared" si="7"/>
        <v>195.7158203125</v>
      </c>
    </row>
    <row r="15" spans="1:67" x14ac:dyDescent="0.2">
      <c r="A15" t="s">
        <v>232</v>
      </c>
      <c r="B15" t="s">
        <v>146</v>
      </c>
      <c r="C15" t="s">
        <v>63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2.5071430206298828</v>
      </c>
      <c r="M15">
        <v>2.5071430206298828</v>
      </c>
      <c r="N15">
        <v>0</v>
      </c>
      <c r="O15">
        <v>4945.7861328125</v>
      </c>
      <c r="P15">
        <v>4945.7861328125</v>
      </c>
      <c r="Q15">
        <v>0</v>
      </c>
      <c r="S15">
        <v>4948.78662109375</v>
      </c>
      <c r="T15">
        <v>4948.78662109375</v>
      </c>
      <c r="U15">
        <v>0</v>
      </c>
      <c r="W15">
        <v>4941.2763671875</v>
      </c>
      <c r="X15">
        <v>4941.2763671875</v>
      </c>
      <c r="Y15">
        <v>0</v>
      </c>
      <c r="Z15">
        <v>4945.7861328125</v>
      </c>
      <c r="AA15">
        <v>4945.7861328125</v>
      </c>
      <c r="AB15">
        <v>0</v>
      </c>
      <c r="AC15">
        <v>4940.76220703125</v>
      </c>
      <c r="AD15">
        <v>4940.76220703125</v>
      </c>
      <c r="AE15">
        <v>0</v>
      </c>
      <c r="AF15">
        <v>4941.2763671875</v>
      </c>
      <c r="AG15">
        <v>4941.2763671875</v>
      </c>
      <c r="AH15">
        <v>0</v>
      </c>
      <c r="AI15">
        <v>4939.55224609375</v>
      </c>
      <c r="AJ15">
        <v>4939.55224609375</v>
      </c>
      <c r="AK15">
        <v>0</v>
      </c>
      <c r="AL15">
        <v>4940.76220703125</v>
      </c>
      <c r="AM15">
        <v>4940.76220703125</v>
      </c>
      <c r="AN15">
        <v>0</v>
      </c>
      <c r="AO15">
        <v>4938.5615234375</v>
      </c>
      <c r="AP15">
        <v>4938.5615234375</v>
      </c>
      <c r="AQ15">
        <v>0</v>
      </c>
      <c r="AR15">
        <v>4939.56884765625</v>
      </c>
      <c r="AS15">
        <v>4939.56884765625</v>
      </c>
      <c r="AT15">
        <v>0</v>
      </c>
      <c r="AU15">
        <v>4945.7861328125</v>
      </c>
      <c r="AV15">
        <v>4945.7861328125</v>
      </c>
      <c r="AW15">
        <v>0</v>
      </c>
      <c r="AY15">
        <v>13</v>
      </c>
      <c r="BA15">
        <f t="shared" si="0"/>
        <v>1.00732421875</v>
      </c>
      <c r="BB15">
        <f t="shared" si="1"/>
        <v>1.2099609375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4.82470703125</v>
      </c>
      <c r="BH15">
        <f t="shared" si="6"/>
        <v>15.06640625</v>
      </c>
      <c r="BI15">
        <f t="shared" si="8"/>
        <v>195.71875</v>
      </c>
      <c r="BJ15">
        <f t="shared" si="7"/>
        <v>196.72802734375</v>
      </c>
      <c r="BK15">
        <f t="shared" si="7"/>
        <v>198.73388671875</v>
      </c>
      <c r="BL15">
        <f t="shared" si="7"/>
        <v>199.248046875</v>
      </c>
      <c r="BM15">
        <f t="shared" si="7"/>
        <v>203.7578125</v>
      </c>
      <c r="BN15">
        <f t="shared" si="7"/>
        <v>206.75830078125</v>
      </c>
      <c r="BO15">
        <f t="shared" si="7"/>
        <v>210.77490234375</v>
      </c>
    </row>
    <row r="16" spans="1:67" x14ac:dyDescent="0.2">
      <c r="A16" t="s">
        <v>231</v>
      </c>
      <c r="B16" t="s">
        <v>133</v>
      </c>
      <c r="C16" t="s">
        <v>29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2.7480790615081792</v>
      </c>
      <c r="M16">
        <v>2.7480790615081792</v>
      </c>
      <c r="N16">
        <v>0</v>
      </c>
      <c r="O16">
        <v>4960.83984375</v>
      </c>
      <c r="P16">
        <v>4960.83984375</v>
      </c>
      <c r="Q16">
        <v>0</v>
      </c>
      <c r="S16">
        <v>4963.8408203125</v>
      </c>
      <c r="T16">
        <v>4963.8408203125</v>
      </c>
      <c r="U16">
        <v>0</v>
      </c>
      <c r="W16">
        <v>4956.33056640625</v>
      </c>
      <c r="X16">
        <v>4956.33056640625</v>
      </c>
      <c r="Y16">
        <v>0</v>
      </c>
      <c r="Z16">
        <v>4960.83984375</v>
      </c>
      <c r="AA16">
        <v>4960.83984375</v>
      </c>
      <c r="AB16">
        <v>0</v>
      </c>
      <c r="AC16">
        <v>4955.81640625</v>
      </c>
      <c r="AD16">
        <v>4955.81640625</v>
      </c>
      <c r="AE16">
        <v>0</v>
      </c>
      <c r="AF16">
        <v>4956.33056640625</v>
      </c>
      <c r="AG16">
        <v>4956.33056640625</v>
      </c>
      <c r="AH16">
        <v>0</v>
      </c>
      <c r="AI16">
        <v>4954.6064453125</v>
      </c>
      <c r="AJ16">
        <v>4954.6064453125</v>
      </c>
      <c r="AK16">
        <v>0</v>
      </c>
      <c r="AL16">
        <v>4955.81640625</v>
      </c>
      <c r="AM16">
        <v>4955.81640625</v>
      </c>
      <c r="AN16">
        <v>0</v>
      </c>
      <c r="AO16">
        <v>4953.611328125</v>
      </c>
      <c r="AP16">
        <v>4953.611328125</v>
      </c>
      <c r="AQ16">
        <v>0</v>
      </c>
      <c r="AR16">
        <v>4954.62255859375</v>
      </c>
      <c r="AS16">
        <v>4954.62255859375</v>
      </c>
      <c r="AT16">
        <v>0</v>
      </c>
      <c r="AU16">
        <v>4960.83984375</v>
      </c>
      <c r="AV16">
        <v>4960.83984375</v>
      </c>
      <c r="AW16">
        <v>0</v>
      </c>
      <c r="AY16">
        <v>14</v>
      </c>
      <c r="BA16">
        <f t="shared" si="0"/>
        <v>1.01123046875</v>
      </c>
      <c r="BB16">
        <f t="shared" si="1"/>
        <v>1.2099609375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4.81201171875</v>
      </c>
      <c r="BH16">
        <f t="shared" si="6"/>
        <v>15.0576171875</v>
      </c>
      <c r="BI16">
        <f t="shared" si="8"/>
        <v>210.78515625</v>
      </c>
      <c r="BJ16">
        <f t="shared" si="7"/>
        <v>211.79248046875</v>
      </c>
      <c r="BK16">
        <f t="shared" si="7"/>
        <v>213.00244140625</v>
      </c>
      <c r="BL16">
        <f t="shared" si="7"/>
        <v>213.5166015625</v>
      </c>
      <c r="BM16">
        <f t="shared" si="7"/>
        <v>218.0263671875</v>
      </c>
      <c r="BN16">
        <f t="shared" si="7"/>
        <v>221.02685546875</v>
      </c>
      <c r="BO16">
        <f t="shared" si="7"/>
        <v>225.8515625</v>
      </c>
    </row>
    <row r="17" spans="1:67" x14ac:dyDescent="0.2">
      <c r="A17" t="s">
        <v>231</v>
      </c>
      <c r="B17" t="s">
        <v>65</v>
      </c>
      <c r="C17" t="s">
        <v>59</v>
      </c>
      <c r="D17">
        <v>120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O17">
        <v>4976.375</v>
      </c>
      <c r="P17">
        <v>4976.375</v>
      </c>
      <c r="Q17">
        <v>0</v>
      </c>
      <c r="S17">
        <v>4979.3759765625</v>
      </c>
      <c r="T17">
        <v>4979.3759765625</v>
      </c>
      <c r="U17">
        <v>0</v>
      </c>
      <c r="W17">
        <v>4971.865234375</v>
      </c>
      <c r="X17">
        <v>4971.865234375</v>
      </c>
      <c r="Y17">
        <v>0</v>
      </c>
      <c r="Z17">
        <v>4976.375</v>
      </c>
      <c r="AA17">
        <v>4976.375</v>
      </c>
      <c r="AB17">
        <v>0</v>
      </c>
      <c r="AC17">
        <v>4971.3515625</v>
      </c>
      <c r="AD17">
        <v>4971.3515625</v>
      </c>
      <c r="AE17">
        <v>0</v>
      </c>
      <c r="AF17">
        <v>4971.865234375</v>
      </c>
      <c r="AG17">
        <v>4971.865234375</v>
      </c>
      <c r="AH17">
        <v>0</v>
      </c>
      <c r="AI17">
        <v>4969.6435546875</v>
      </c>
      <c r="AJ17">
        <v>4969.6435546875</v>
      </c>
      <c r="AK17">
        <v>0</v>
      </c>
      <c r="AL17">
        <v>4971.3515625</v>
      </c>
      <c r="AM17">
        <v>4971.3515625</v>
      </c>
      <c r="AN17">
        <v>0</v>
      </c>
      <c r="AO17">
        <v>4968.65283203125</v>
      </c>
      <c r="AP17">
        <v>4968.65283203125</v>
      </c>
      <c r="AQ17">
        <v>0</v>
      </c>
      <c r="AR17">
        <v>4969.66015625</v>
      </c>
      <c r="AS17">
        <v>4969.66015625</v>
      </c>
      <c r="AT17">
        <v>0</v>
      </c>
      <c r="AU17">
        <v>4976.375</v>
      </c>
      <c r="AV17">
        <v>4976.375</v>
      </c>
      <c r="AW17">
        <v>0</v>
      </c>
      <c r="AY17">
        <v>15</v>
      </c>
      <c r="BA17">
        <f t="shared" si="0"/>
        <v>1.00732421875</v>
      </c>
      <c r="BB17">
        <f t="shared" si="1"/>
        <v>1.7080078125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4.3134765625</v>
      </c>
      <c r="BH17">
        <f t="shared" si="6"/>
        <v>15.05322265625</v>
      </c>
      <c r="BI17">
        <f t="shared" si="8"/>
        <v>225.8427734375</v>
      </c>
      <c r="BJ17">
        <f t="shared" si="7"/>
        <v>226.85400390625</v>
      </c>
      <c r="BK17">
        <f t="shared" si="7"/>
        <v>228.06396484375</v>
      </c>
      <c r="BL17">
        <f t="shared" si="7"/>
        <v>228.578125</v>
      </c>
      <c r="BM17">
        <f t="shared" si="7"/>
        <v>233.08740234375</v>
      </c>
      <c r="BN17">
        <f t="shared" si="7"/>
        <v>236.08837890625</v>
      </c>
      <c r="BO17">
        <f t="shared" si="7"/>
        <v>240.900390625</v>
      </c>
    </row>
    <row r="18" spans="1:67" x14ac:dyDescent="0.2">
      <c r="A18" t="s">
        <v>231</v>
      </c>
      <c r="B18" t="s">
        <v>82</v>
      </c>
      <c r="C18" t="s">
        <v>83</v>
      </c>
      <c r="D18">
        <v>120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1.978466272354126</v>
      </c>
      <c r="M18">
        <v>1.978466272354126</v>
      </c>
      <c r="N18">
        <v>0</v>
      </c>
      <c r="O18">
        <v>4991.21337890625</v>
      </c>
      <c r="P18">
        <v>4991.21337890625</v>
      </c>
      <c r="Q18">
        <v>0</v>
      </c>
      <c r="S18">
        <v>4994.21435546875</v>
      </c>
      <c r="T18">
        <v>4994.21435546875</v>
      </c>
      <c r="U18">
        <v>0</v>
      </c>
      <c r="W18">
        <v>4986.7041015625</v>
      </c>
      <c r="X18">
        <v>4986.7041015625</v>
      </c>
      <c r="Y18">
        <v>0</v>
      </c>
      <c r="Z18">
        <v>4991.21337890625</v>
      </c>
      <c r="AA18">
        <v>4991.21337890625</v>
      </c>
      <c r="AB18">
        <v>0</v>
      </c>
      <c r="AC18">
        <v>4986.18994140625</v>
      </c>
      <c r="AD18">
        <v>4986.18994140625</v>
      </c>
      <c r="AE18">
        <v>0</v>
      </c>
      <c r="AF18">
        <v>4986.7041015625</v>
      </c>
      <c r="AG18">
        <v>4986.7041015625</v>
      </c>
      <c r="AH18">
        <v>0</v>
      </c>
      <c r="AI18">
        <v>4984.68115234375</v>
      </c>
      <c r="AJ18">
        <v>4984.68115234375</v>
      </c>
      <c r="AK18">
        <v>0</v>
      </c>
      <c r="AL18">
        <v>4986.18994140625</v>
      </c>
      <c r="AM18">
        <v>4986.18994140625</v>
      </c>
      <c r="AN18">
        <v>0</v>
      </c>
      <c r="AO18">
        <v>4983.689453125</v>
      </c>
      <c r="AP18">
        <v>4983.689453125</v>
      </c>
      <c r="AQ18">
        <v>0</v>
      </c>
      <c r="AR18">
        <v>4984.69775390625</v>
      </c>
      <c r="AS18">
        <v>4984.69775390625</v>
      </c>
      <c r="AT18">
        <v>0</v>
      </c>
      <c r="AU18">
        <v>4991.21337890625</v>
      </c>
      <c r="AV18">
        <v>4991.21337890625</v>
      </c>
      <c r="AW18">
        <v>0</v>
      </c>
      <c r="AY18">
        <v>16</v>
      </c>
      <c r="BA18">
        <f t="shared" si="0"/>
        <v>1.00830078125</v>
      </c>
      <c r="BB18">
        <f t="shared" si="1"/>
        <v>1.5087890625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4.5126953125</v>
      </c>
      <c r="BH18">
        <f t="shared" si="6"/>
        <v>15.05419921875</v>
      </c>
      <c r="BI18">
        <f t="shared" si="8"/>
        <v>240.89599609375</v>
      </c>
      <c r="BJ18">
        <f t="shared" si="7"/>
        <v>241.9033203125</v>
      </c>
      <c r="BK18">
        <f t="shared" si="7"/>
        <v>243.611328125</v>
      </c>
      <c r="BL18">
        <f t="shared" si="7"/>
        <v>244.125</v>
      </c>
      <c r="BM18">
        <f t="shared" si="7"/>
        <v>248.634765625</v>
      </c>
      <c r="BN18">
        <f t="shared" si="7"/>
        <v>251.6357421875</v>
      </c>
      <c r="BO18">
        <f t="shared" si="7"/>
        <v>255.94921875</v>
      </c>
    </row>
    <row r="19" spans="1:67" x14ac:dyDescent="0.2">
      <c r="A19" t="s">
        <v>231</v>
      </c>
      <c r="B19" t="s">
        <v>56</v>
      </c>
      <c r="C19" t="s">
        <v>57</v>
      </c>
      <c r="D19">
        <v>60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2.1081562042236328</v>
      </c>
      <c r="M19">
        <v>2.1081562042236328</v>
      </c>
      <c r="N19">
        <v>0</v>
      </c>
      <c r="O19">
        <v>5007.046875</v>
      </c>
      <c r="P19">
        <v>5007.046875</v>
      </c>
      <c r="Q19">
        <v>0</v>
      </c>
      <c r="S19">
        <v>5010.0478515625</v>
      </c>
      <c r="T19">
        <v>5010.0478515625</v>
      </c>
      <c r="U19">
        <v>0</v>
      </c>
      <c r="W19">
        <v>5002.537109375</v>
      </c>
      <c r="X19">
        <v>5002.537109375</v>
      </c>
      <c r="Y19">
        <v>0</v>
      </c>
      <c r="Z19">
        <v>5007.046875</v>
      </c>
      <c r="AA19">
        <v>5007.046875</v>
      </c>
      <c r="AB19">
        <v>0</v>
      </c>
      <c r="AC19">
        <v>5002.0234375</v>
      </c>
      <c r="AD19">
        <v>5002.0234375</v>
      </c>
      <c r="AE19">
        <v>0</v>
      </c>
      <c r="AF19">
        <v>5002.537109375</v>
      </c>
      <c r="AG19">
        <v>5002.537109375</v>
      </c>
      <c r="AH19">
        <v>0</v>
      </c>
      <c r="AI19">
        <v>4999.71875</v>
      </c>
      <c r="AJ19">
        <v>4999.71875</v>
      </c>
      <c r="AK19">
        <v>0</v>
      </c>
      <c r="AL19">
        <v>5002.0234375</v>
      </c>
      <c r="AM19">
        <v>5002.0234375</v>
      </c>
      <c r="AN19">
        <v>0</v>
      </c>
      <c r="AO19">
        <v>4998.72705078125</v>
      </c>
      <c r="AP19">
        <v>4998.72705078125</v>
      </c>
      <c r="AQ19">
        <v>0</v>
      </c>
      <c r="AR19">
        <v>4999.7353515625</v>
      </c>
      <c r="AS19">
        <v>4999.7353515625</v>
      </c>
      <c r="AT19">
        <v>0</v>
      </c>
      <c r="AU19">
        <v>5007.046875</v>
      </c>
      <c r="AV19">
        <v>5007.046875</v>
      </c>
      <c r="AW19">
        <v>0</v>
      </c>
      <c r="AY19">
        <v>17</v>
      </c>
      <c r="BA19">
        <f t="shared" si="0"/>
        <v>1.00830078125</v>
      </c>
      <c r="BB19">
        <f t="shared" si="1"/>
        <v>2.3046875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3.71826171875</v>
      </c>
      <c r="BH19">
        <f t="shared" si="6"/>
        <v>15.0556640625</v>
      </c>
      <c r="BI19">
        <f t="shared" si="8"/>
        <v>255.9501953125</v>
      </c>
      <c r="BJ19">
        <f t="shared" ref="BJ19:BO31" si="9">BI19+BA18</f>
        <v>256.95849609375</v>
      </c>
      <c r="BK19">
        <f t="shared" si="9"/>
        <v>258.46728515625</v>
      </c>
      <c r="BL19">
        <f t="shared" si="9"/>
        <v>258.9814453125</v>
      </c>
      <c r="BM19">
        <f t="shared" si="9"/>
        <v>263.49072265625</v>
      </c>
      <c r="BN19">
        <f t="shared" si="9"/>
        <v>266.49169921875</v>
      </c>
      <c r="BO19">
        <f t="shared" si="9"/>
        <v>271.00439453125</v>
      </c>
    </row>
    <row r="20" spans="1:67" x14ac:dyDescent="0.2">
      <c r="A20" t="s">
        <v>231</v>
      </c>
      <c r="B20" t="s">
        <v>138</v>
      </c>
      <c r="C20" t="s">
        <v>83</v>
      </c>
      <c r="D20">
        <v>60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1.110389232635498</v>
      </c>
      <c r="M20">
        <v>1.110389232635498</v>
      </c>
      <c r="N20">
        <v>0</v>
      </c>
      <c r="O20">
        <v>5020.890625</v>
      </c>
      <c r="P20">
        <v>5020.890625</v>
      </c>
      <c r="Q20">
        <v>0</v>
      </c>
      <c r="S20">
        <v>5023.8916015625</v>
      </c>
      <c r="T20">
        <v>5023.8916015625</v>
      </c>
      <c r="U20">
        <v>0</v>
      </c>
      <c r="W20">
        <v>5016.3828125</v>
      </c>
      <c r="X20">
        <v>5016.3828125</v>
      </c>
      <c r="Y20">
        <v>0</v>
      </c>
      <c r="Z20">
        <v>5020.890625</v>
      </c>
      <c r="AA20">
        <v>5020.890625</v>
      </c>
      <c r="AB20">
        <v>0</v>
      </c>
      <c r="AC20">
        <v>5015.8671875</v>
      </c>
      <c r="AD20">
        <v>5015.8671875</v>
      </c>
      <c r="AE20">
        <v>0</v>
      </c>
      <c r="AF20">
        <v>5016.3828125</v>
      </c>
      <c r="AG20">
        <v>5016.3828125</v>
      </c>
      <c r="AH20">
        <v>0</v>
      </c>
      <c r="AI20">
        <v>5014.75634765625</v>
      </c>
      <c r="AJ20">
        <v>5014.75634765625</v>
      </c>
      <c r="AK20">
        <v>0</v>
      </c>
      <c r="AL20">
        <v>5015.8671875</v>
      </c>
      <c r="AM20">
        <v>5015.8671875</v>
      </c>
      <c r="AN20">
        <v>0</v>
      </c>
      <c r="AO20">
        <v>5013.76611328125</v>
      </c>
      <c r="AP20">
        <v>5013.76611328125</v>
      </c>
      <c r="AQ20">
        <v>0</v>
      </c>
      <c r="AR20">
        <v>5014.77294921875</v>
      </c>
      <c r="AS20">
        <v>5014.77294921875</v>
      </c>
      <c r="AT20">
        <v>0</v>
      </c>
      <c r="AU20">
        <v>5020.890625</v>
      </c>
      <c r="AV20">
        <v>5020.890625</v>
      </c>
      <c r="AW20">
        <v>0</v>
      </c>
      <c r="AY20">
        <v>18</v>
      </c>
      <c r="BA20">
        <f t="shared" si="0"/>
        <v>1.0068359375</v>
      </c>
      <c r="BB20">
        <f t="shared" si="1"/>
        <v>1.11083984375</v>
      </c>
      <c r="BC20">
        <f t="shared" si="2"/>
        <v>0.515625</v>
      </c>
      <c r="BD20">
        <f t="shared" si="3"/>
        <v>4.5078125</v>
      </c>
      <c r="BE20">
        <f t="shared" si="4"/>
        <v>3.0009765625</v>
      </c>
      <c r="BF20">
        <f t="shared" si="5"/>
        <v>4.9228515625</v>
      </c>
      <c r="BH20">
        <f t="shared" si="6"/>
        <v>15.06494140625</v>
      </c>
      <c r="BI20">
        <f t="shared" si="8"/>
        <v>271.005859375</v>
      </c>
      <c r="BJ20">
        <f t="shared" si="9"/>
        <v>272.01416015625</v>
      </c>
      <c r="BK20">
        <f t="shared" si="9"/>
        <v>274.31884765625</v>
      </c>
      <c r="BL20">
        <f t="shared" si="9"/>
        <v>274.83251953125</v>
      </c>
      <c r="BM20">
        <f t="shared" si="9"/>
        <v>279.34228515625</v>
      </c>
      <c r="BN20">
        <f t="shared" si="9"/>
        <v>282.34326171875</v>
      </c>
      <c r="BO20">
        <f t="shared" si="9"/>
        <v>286.0615234375</v>
      </c>
    </row>
    <row r="21" spans="1:67" x14ac:dyDescent="0.2">
      <c r="A21" t="s">
        <v>232</v>
      </c>
      <c r="B21" t="s">
        <v>78</v>
      </c>
      <c r="C21" t="s">
        <v>68</v>
      </c>
      <c r="D21">
        <v>-30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27</v>
      </c>
      <c r="L21">
        <v>1.0158442258834841</v>
      </c>
      <c r="M21">
        <v>1.0158442258834841</v>
      </c>
      <c r="N21">
        <v>0</v>
      </c>
      <c r="O21">
        <v>5036.83642578125</v>
      </c>
      <c r="P21">
        <v>5036.83642578125</v>
      </c>
      <c r="Q21">
        <v>0</v>
      </c>
      <c r="S21">
        <v>5039.8408203125</v>
      </c>
      <c r="T21">
        <v>5039.8408203125</v>
      </c>
      <c r="U21">
        <v>0</v>
      </c>
      <c r="W21">
        <v>5032.33056640625</v>
      </c>
      <c r="X21">
        <v>5032.33056640625</v>
      </c>
      <c r="Y21">
        <v>0</v>
      </c>
      <c r="Z21">
        <v>5036.83642578125</v>
      </c>
      <c r="AA21">
        <v>5036.83642578125</v>
      </c>
      <c r="AB21">
        <v>0</v>
      </c>
      <c r="AC21">
        <v>5031.81640625</v>
      </c>
      <c r="AD21">
        <v>5031.81640625</v>
      </c>
      <c r="AE21">
        <v>0</v>
      </c>
      <c r="AF21">
        <v>5032.33056640625</v>
      </c>
      <c r="AG21">
        <v>5032.33056640625</v>
      </c>
      <c r="AH21">
        <v>0</v>
      </c>
      <c r="AI21">
        <v>5029.810546875</v>
      </c>
      <c r="AJ21">
        <v>5029.810546875</v>
      </c>
      <c r="AK21">
        <v>0</v>
      </c>
      <c r="AL21">
        <v>5031.81640625</v>
      </c>
      <c r="AM21">
        <v>5031.81640625</v>
      </c>
      <c r="AN21">
        <v>0</v>
      </c>
      <c r="AO21">
        <v>5028.814453125</v>
      </c>
      <c r="AP21">
        <v>5028.814453125</v>
      </c>
      <c r="AQ21">
        <v>0</v>
      </c>
      <c r="AR21">
        <v>5029.8271484375</v>
      </c>
      <c r="AS21">
        <v>5029.8271484375</v>
      </c>
      <c r="AT21">
        <v>0</v>
      </c>
      <c r="AU21">
        <v>5036.83642578125</v>
      </c>
      <c r="AV21">
        <v>5036.83642578125</v>
      </c>
      <c r="AW21">
        <v>0</v>
      </c>
      <c r="AY21">
        <v>19</v>
      </c>
      <c r="BA21">
        <f t="shared" si="0"/>
        <v>1.0126953125</v>
      </c>
      <c r="BB21">
        <f t="shared" si="1"/>
        <v>2.005859375</v>
      </c>
      <c r="BC21">
        <f t="shared" si="2"/>
        <v>0.51416015625</v>
      </c>
      <c r="BD21">
        <f t="shared" si="3"/>
        <v>4.505859375</v>
      </c>
      <c r="BE21">
        <f t="shared" si="4"/>
        <v>3.00439453125</v>
      </c>
      <c r="BF21">
        <f t="shared" si="5"/>
        <v>4.0283203125</v>
      </c>
      <c r="BH21">
        <f t="shared" si="6"/>
        <v>15.0712890625</v>
      </c>
      <c r="BI21">
        <f t="shared" si="8"/>
        <v>286.07080078125</v>
      </c>
      <c r="BJ21">
        <f t="shared" si="9"/>
        <v>287.07763671875</v>
      </c>
      <c r="BK21">
        <f t="shared" si="9"/>
        <v>288.1884765625</v>
      </c>
      <c r="BL21">
        <f t="shared" si="9"/>
        <v>288.7041015625</v>
      </c>
      <c r="BM21">
        <f t="shared" si="9"/>
        <v>293.2119140625</v>
      </c>
      <c r="BN21">
        <f t="shared" si="9"/>
        <v>296.212890625</v>
      </c>
      <c r="BO21">
        <f t="shared" si="9"/>
        <v>301.1357421875</v>
      </c>
    </row>
    <row r="22" spans="1:67" x14ac:dyDescent="0.2">
      <c r="A22" t="s">
        <v>231</v>
      </c>
      <c r="B22" t="s">
        <v>71</v>
      </c>
      <c r="C22" t="s">
        <v>63</v>
      </c>
      <c r="D22">
        <v>60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1.530042886734009</v>
      </c>
      <c r="M22">
        <v>1.530042886734009</v>
      </c>
      <c r="N22">
        <v>0</v>
      </c>
      <c r="O22">
        <v>5052.68994140625</v>
      </c>
      <c r="P22">
        <v>5052.68994140625</v>
      </c>
      <c r="Q22">
        <v>0</v>
      </c>
      <c r="S22">
        <v>5055.69091796875</v>
      </c>
      <c r="T22">
        <v>5055.69091796875</v>
      </c>
      <c r="U22">
        <v>0</v>
      </c>
      <c r="W22">
        <v>5048.1806640625</v>
      </c>
      <c r="X22">
        <v>5048.1806640625</v>
      </c>
      <c r="Y22">
        <v>0</v>
      </c>
      <c r="Z22">
        <v>5052.68994140625</v>
      </c>
      <c r="AA22">
        <v>5052.68994140625</v>
      </c>
      <c r="AB22">
        <v>0</v>
      </c>
      <c r="AC22">
        <v>5047.66650390625</v>
      </c>
      <c r="AD22">
        <v>5047.66650390625</v>
      </c>
      <c r="AE22">
        <v>0</v>
      </c>
      <c r="AF22">
        <v>5048.1806640625</v>
      </c>
      <c r="AG22">
        <v>5048.1806640625</v>
      </c>
      <c r="AH22">
        <v>0</v>
      </c>
      <c r="AI22">
        <v>5044.86474609375</v>
      </c>
      <c r="AJ22">
        <v>5044.86474609375</v>
      </c>
      <c r="AK22">
        <v>0</v>
      </c>
      <c r="AL22">
        <v>5047.66650390625</v>
      </c>
      <c r="AM22">
        <v>5047.66650390625</v>
      </c>
      <c r="AN22">
        <v>0</v>
      </c>
      <c r="AO22">
        <v>5043.869140625</v>
      </c>
      <c r="AP22">
        <v>5043.869140625</v>
      </c>
      <c r="AQ22">
        <v>0</v>
      </c>
      <c r="AR22">
        <v>5044.88134765625</v>
      </c>
      <c r="AS22">
        <v>5044.88134765625</v>
      </c>
      <c r="AT22">
        <v>0</v>
      </c>
      <c r="AU22">
        <v>5052.68994140625</v>
      </c>
      <c r="AV22">
        <v>5052.68994140625</v>
      </c>
      <c r="AW22">
        <v>0</v>
      </c>
      <c r="AY22">
        <v>20</v>
      </c>
      <c r="BA22">
        <f t="shared" si="0"/>
        <v>1.01220703125</v>
      </c>
      <c r="BB22">
        <f t="shared" si="1"/>
        <v>2.8017578125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3.21630859375</v>
      </c>
      <c r="BH22">
        <f t="shared" si="6"/>
        <v>15.0546875</v>
      </c>
      <c r="BI22">
        <f t="shared" si="8"/>
        <v>301.14208984375</v>
      </c>
      <c r="BJ22">
        <f t="shared" si="9"/>
        <v>302.15478515625</v>
      </c>
      <c r="BK22">
        <f t="shared" si="9"/>
        <v>304.16064453125</v>
      </c>
      <c r="BL22">
        <f t="shared" si="9"/>
        <v>304.6748046875</v>
      </c>
      <c r="BM22">
        <f t="shared" si="9"/>
        <v>309.1806640625</v>
      </c>
      <c r="BN22">
        <f t="shared" si="9"/>
        <v>312.18505859375</v>
      </c>
      <c r="BO22">
        <f t="shared" si="9"/>
        <v>316.21337890625</v>
      </c>
    </row>
    <row r="23" spans="1:67" x14ac:dyDescent="0.2">
      <c r="A23" t="s">
        <v>232</v>
      </c>
      <c r="B23" t="s">
        <v>81</v>
      </c>
      <c r="C23" t="s">
        <v>61</v>
      </c>
      <c r="D23">
        <v>-150</v>
      </c>
      <c r="E23">
        <v>2</v>
      </c>
      <c r="F23" t="s">
        <v>26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1.2212426662445071</v>
      </c>
      <c r="M23">
        <v>1.2212426662445071</v>
      </c>
      <c r="N23">
        <v>0</v>
      </c>
      <c r="O23">
        <v>5066.73291015625</v>
      </c>
      <c r="P23">
        <v>5066.73291015625</v>
      </c>
      <c r="Q23">
        <v>0</v>
      </c>
      <c r="S23">
        <v>5069.7333984375</v>
      </c>
      <c r="T23">
        <v>5069.7333984375</v>
      </c>
      <c r="U23">
        <v>0</v>
      </c>
      <c r="W23">
        <v>5062.22314453125</v>
      </c>
      <c r="X23">
        <v>5062.22314453125</v>
      </c>
      <c r="Y23">
        <v>0</v>
      </c>
      <c r="Z23">
        <v>5066.73291015625</v>
      </c>
      <c r="AA23">
        <v>5066.73291015625</v>
      </c>
      <c r="AB23">
        <v>0</v>
      </c>
      <c r="AC23">
        <v>5061.70947265625</v>
      </c>
      <c r="AD23">
        <v>5061.70947265625</v>
      </c>
      <c r="AE23">
        <v>0</v>
      </c>
      <c r="AF23">
        <v>5062.22314453125</v>
      </c>
      <c r="AG23">
        <v>5062.22314453125</v>
      </c>
      <c r="AH23">
        <v>0</v>
      </c>
      <c r="AI23">
        <v>5059.90234375</v>
      </c>
      <c r="AJ23">
        <v>5059.90234375</v>
      </c>
      <c r="AK23">
        <v>0</v>
      </c>
      <c r="AL23">
        <v>5061.70947265625</v>
      </c>
      <c r="AM23">
        <v>5061.70947265625</v>
      </c>
      <c r="AN23">
        <v>0</v>
      </c>
      <c r="AO23">
        <v>5058.9072265625</v>
      </c>
      <c r="AP23">
        <v>5058.9072265625</v>
      </c>
      <c r="AQ23">
        <v>0</v>
      </c>
      <c r="AR23">
        <v>5059.91845703125</v>
      </c>
      <c r="AS23">
        <v>5059.91845703125</v>
      </c>
      <c r="AT23">
        <v>0</v>
      </c>
      <c r="AU23">
        <v>5066.73291015625</v>
      </c>
      <c r="AV23">
        <v>5066.73291015625</v>
      </c>
      <c r="AW23">
        <v>0</v>
      </c>
      <c r="AY23">
        <v>21</v>
      </c>
      <c r="BA23">
        <f t="shared" si="0"/>
        <v>1.01123046875</v>
      </c>
      <c r="BB23">
        <f t="shared" si="1"/>
        <v>1.80712890625</v>
      </c>
      <c r="BC23">
        <f t="shared" si="2"/>
        <v>0.513671875</v>
      </c>
      <c r="BD23">
        <f t="shared" si="3"/>
        <v>4.509765625</v>
      </c>
      <c r="BE23">
        <f t="shared" si="4"/>
        <v>3.00048828125</v>
      </c>
      <c r="BF23">
        <f t="shared" si="5"/>
        <v>4.2158203125</v>
      </c>
      <c r="BH23">
        <f t="shared" si="6"/>
        <v>15.05810546875</v>
      </c>
      <c r="BI23">
        <f t="shared" si="8"/>
        <v>316.19677734375</v>
      </c>
      <c r="BJ23">
        <f t="shared" si="9"/>
        <v>317.208984375</v>
      </c>
      <c r="BK23">
        <f t="shared" si="9"/>
        <v>320.0107421875</v>
      </c>
      <c r="BL23">
        <f t="shared" si="9"/>
        <v>320.52490234375</v>
      </c>
      <c r="BM23">
        <f t="shared" si="9"/>
        <v>325.0341796875</v>
      </c>
      <c r="BN23">
        <f t="shared" si="9"/>
        <v>328.03515625</v>
      </c>
      <c r="BO23">
        <f t="shared" si="9"/>
        <v>331.25146484375</v>
      </c>
    </row>
    <row r="24" spans="1:67" x14ac:dyDescent="0.2">
      <c r="A24" t="s">
        <v>232</v>
      </c>
      <c r="B24" t="s">
        <v>60</v>
      </c>
      <c r="C24" t="s">
        <v>61</v>
      </c>
      <c r="D24">
        <v>-30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0.35837239027023321</v>
      </c>
      <c r="M24">
        <v>0.35837239027023321</v>
      </c>
      <c r="N24">
        <v>0</v>
      </c>
      <c r="O24">
        <v>5082.267578125</v>
      </c>
      <c r="P24">
        <v>5082.267578125</v>
      </c>
      <c r="Q24">
        <v>0</v>
      </c>
      <c r="S24">
        <v>5085.2685546875</v>
      </c>
      <c r="T24">
        <v>5085.2685546875</v>
      </c>
      <c r="U24">
        <v>0</v>
      </c>
      <c r="W24">
        <v>5077.75830078125</v>
      </c>
      <c r="X24">
        <v>5077.75830078125</v>
      </c>
      <c r="Y24">
        <v>0</v>
      </c>
      <c r="Z24">
        <v>5082.267578125</v>
      </c>
      <c r="AA24">
        <v>5082.267578125</v>
      </c>
      <c r="AB24">
        <v>0</v>
      </c>
      <c r="AC24">
        <v>5077.244140625</v>
      </c>
      <c r="AD24">
        <v>5077.244140625</v>
      </c>
      <c r="AE24">
        <v>0</v>
      </c>
      <c r="AF24">
        <v>5077.75830078125</v>
      </c>
      <c r="AG24">
        <v>5077.75830078125</v>
      </c>
      <c r="AH24">
        <v>0</v>
      </c>
      <c r="AI24">
        <v>5074.93994140625</v>
      </c>
      <c r="AJ24">
        <v>5074.93994140625</v>
      </c>
      <c r="AK24">
        <v>0</v>
      </c>
      <c r="AL24">
        <v>5077.244140625</v>
      </c>
      <c r="AM24">
        <v>5077.244140625</v>
      </c>
      <c r="AN24">
        <v>0</v>
      </c>
      <c r="AO24">
        <v>5073.94921875</v>
      </c>
      <c r="AP24">
        <v>5073.94921875</v>
      </c>
      <c r="AQ24">
        <v>0</v>
      </c>
      <c r="AR24">
        <v>5074.9560546875</v>
      </c>
      <c r="AS24">
        <v>5074.9560546875</v>
      </c>
      <c r="AT24">
        <v>0</v>
      </c>
      <c r="AU24">
        <v>5082.267578125</v>
      </c>
      <c r="AV24">
        <v>5082.267578125</v>
      </c>
      <c r="AW24">
        <v>0</v>
      </c>
      <c r="AY24">
        <v>22</v>
      </c>
      <c r="BA24">
        <f t="shared" si="0"/>
        <v>1.0068359375</v>
      </c>
      <c r="BB24">
        <f t="shared" si="1"/>
        <v>2.30419921875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3.72998046875</v>
      </c>
      <c r="BH24">
        <f t="shared" si="6"/>
        <v>15.0654296875</v>
      </c>
      <c r="BI24">
        <f t="shared" si="8"/>
        <v>331.2548828125</v>
      </c>
      <c r="BJ24">
        <f t="shared" si="9"/>
        <v>332.26611328125</v>
      </c>
      <c r="BK24">
        <f t="shared" si="9"/>
        <v>334.0732421875</v>
      </c>
      <c r="BL24">
        <f t="shared" si="9"/>
        <v>334.5869140625</v>
      </c>
      <c r="BM24">
        <f t="shared" si="9"/>
        <v>339.0966796875</v>
      </c>
      <c r="BN24">
        <f t="shared" si="9"/>
        <v>342.09716796875</v>
      </c>
      <c r="BO24">
        <f t="shared" si="9"/>
        <v>346.31298828125</v>
      </c>
    </row>
    <row r="25" spans="1:67" x14ac:dyDescent="0.2">
      <c r="A25" t="s">
        <v>231</v>
      </c>
      <c r="B25" t="s">
        <v>70</v>
      </c>
      <c r="C25" t="s">
        <v>63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1.2491389513015749</v>
      </c>
      <c r="M25">
        <v>1.2491389513015749</v>
      </c>
      <c r="N25">
        <v>0</v>
      </c>
      <c r="O25">
        <v>5096.72509765625</v>
      </c>
      <c r="P25">
        <v>5096.72509765625</v>
      </c>
      <c r="Q25">
        <v>0</v>
      </c>
      <c r="S25">
        <v>5099.72607421875</v>
      </c>
      <c r="T25">
        <v>5099.72607421875</v>
      </c>
      <c r="U25">
        <v>0</v>
      </c>
      <c r="W25">
        <v>5092.21533203125</v>
      </c>
      <c r="X25">
        <v>5092.21533203125</v>
      </c>
      <c r="Y25">
        <v>0</v>
      </c>
      <c r="Z25">
        <v>5096.72509765625</v>
      </c>
      <c r="AA25">
        <v>5096.72509765625</v>
      </c>
      <c r="AB25">
        <v>0</v>
      </c>
      <c r="AC25">
        <v>5091.70166015625</v>
      </c>
      <c r="AD25">
        <v>5091.70166015625</v>
      </c>
      <c r="AE25">
        <v>0</v>
      </c>
      <c r="AF25">
        <v>5092.21533203125</v>
      </c>
      <c r="AG25">
        <v>5092.21533203125</v>
      </c>
      <c r="AH25">
        <v>0</v>
      </c>
      <c r="AI25">
        <v>5089.99365234375</v>
      </c>
      <c r="AJ25">
        <v>5089.99365234375</v>
      </c>
      <c r="AK25">
        <v>0</v>
      </c>
      <c r="AL25">
        <v>5091.70166015625</v>
      </c>
      <c r="AM25">
        <v>5091.70166015625</v>
      </c>
      <c r="AN25">
        <v>0</v>
      </c>
      <c r="AO25">
        <v>5088.99853515625</v>
      </c>
      <c r="AP25">
        <v>5088.99853515625</v>
      </c>
      <c r="AQ25">
        <v>0</v>
      </c>
      <c r="AR25">
        <v>5090.01025390625</v>
      </c>
      <c r="AS25">
        <v>5090.01025390625</v>
      </c>
      <c r="AT25">
        <v>0</v>
      </c>
      <c r="AU25">
        <v>5096.72509765625</v>
      </c>
      <c r="AV25">
        <v>5096.72509765625</v>
      </c>
      <c r="AW25">
        <v>0</v>
      </c>
      <c r="AY25">
        <v>23</v>
      </c>
      <c r="BA25">
        <f t="shared" si="0"/>
        <v>1.01171875</v>
      </c>
      <c r="BB25">
        <f t="shared" si="1"/>
        <v>1.7080078125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4.31494140625</v>
      </c>
      <c r="BH25">
        <f t="shared" si="6"/>
        <v>15.05908203125</v>
      </c>
      <c r="BI25">
        <f t="shared" si="8"/>
        <v>346.3203125</v>
      </c>
      <c r="BJ25">
        <f t="shared" si="9"/>
        <v>347.3271484375</v>
      </c>
      <c r="BK25">
        <f t="shared" si="9"/>
        <v>349.63134765625</v>
      </c>
      <c r="BL25">
        <f t="shared" si="9"/>
        <v>350.1455078125</v>
      </c>
      <c r="BM25">
        <f t="shared" si="9"/>
        <v>354.65478515625</v>
      </c>
      <c r="BN25">
        <f t="shared" si="9"/>
        <v>357.65576171875</v>
      </c>
      <c r="BO25">
        <f t="shared" si="9"/>
        <v>361.3857421875</v>
      </c>
    </row>
    <row r="26" spans="1:67" x14ac:dyDescent="0.2">
      <c r="A26" t="s">
        <v>231</v>
      </c>
      <c r="B26" t="s">
        <v>151</v>
      </c>
      <c r="C26" t="s">
        <v>22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2.412257194519043</v>
      </c>
      <c r="M26">
        <v>2.412257194519043</v>
      </c>
      <c r="N26">
        <v>0</v>
      </c>
      <c r="O26">
        <v>5112.458984375</v>
      </c>
      <c r="P26">
        <v>5112.458984375</v>
      </c>
      <c r="Q26">
        <v>0</v>
      </c>
      <c r="S26">
        <v>5115.4599609375</v>
      </c>
      <c r="T26">
        <v>5115.4599609375</v>
      </c>
      <c r="U26">
        <v>0</v>
      </c>
      <c r="W26">
        <v>5107.94921875</v>
      </c>
      <c r="X26">
        <v>5107.94921875</v>
      </c>
      <c r="Y26">
        <v>0</v>
      </c>
      <c r="Z26">
        <v>5112.458984375</v>
      </c>
      <c r="AA26">
        <v>5112.458984375</v>
      </c>
      <c r="AB26">
        <v>0</v>
      </c>
      <c r="AC26">
        <v>5107.43505859375</v>
      </c>
      <c r="AD26">
        <v>5107.43505859375</v>
      </c>
      <c r="AE26">
        <v>0</v>
      </c>
      <c r="AF26">
        <v>5107.94921875</v>
      </c>
      <c r="AG26">
        <v>5107.94921875</v>
      </c>
      <c r="AH26">
        <v>0</v>
      </c>
      <c r="AI26">
        <v>5105.03125</v>
      </c>
      <c r="AJ26">
        <v>5105.03125</v>
      </c>
      <c r="AK26">
        <v>0</v>
      </c>
      <c r="AL26">
        <v>5107.43505859375</v>
      </c>
      <c r="AM26">
        <v>5107.43505859375</v>
      </c>
      <c r="AN26">
        <v>0</v>
      </c>
      <c r="AO26">
        <v>5104.041015625</v>
      </c>
      <c r="AP26">
        <v>5104.041015625</v>
      </c>
      <c r="AQ26">
        <v>0</v>
      </c>
      <c r="AR26">
        <v>5105.0478515625</v>
      </c>
      <c r="AS26">
        <v>5105.0478515625</v>
      </c>
      <c r="AT26">
        <v>0</v>
      </c>
      <c r="AU26">
        <v>5112.458984375</v>
      </c>
      <c r="AV26">
        <v>5112.458984375</v>
      </c>
      <c r="AW26">
        <v>0</v>
      </c>
      <c r="AY26">
        <v>24</v>
      </c>
      <c r="BA26">
        <f t="shared" si="0"/>
        <v>1.0068359375</v>
      </c>
      <c r="BB26">
        <f t="shared" si="1"/>
        <v>2.40380859375</v>
      </c>
      <c r="BC26">
        <f t="shared" si="2"/>
        <v>0.51416015625</v>
      </c>
      <c r="BD26">
        <f t="shared" si="3"/>
        <v>4.509765625</v>
      </c>
      <c r="BE26">
        <f t="shared" si="4"/>
        <v>3.0009765625</v>
      </c>
      <c r="BF26">
        <f t="shared" si="5"/>
        <v>3.6171875</v>
      </c>
      <c r="BH26">
        <f t="shared" si="6"/>
        <v>15.052734375</v>
      </c>
      <c r="BI26">
        <f t="shared" si="8"/>
        <v>361.37939453125</v>
      </c>
      <c r="BJ26">
        <f t="shared" si="9"/>
        <v>362.39111328125</v>
      </c>
      <c r="BK26">
        <f t="shared" si="9"/>
        <v>364.09912109375</v>
      </c>
      <c r="BL26">
        <f t="shared" si="9"/>
        <v>364.61279296875</v>
      </c>
      <c r="BM26">
        <f t="shared" si="9"/>
        <v>369.12255859375</v>
      </c>
      <c r="BN26">
        <f t="shared" si="9"/>
        <v>372.12353515625</v>
      </c>
      <c r="BO26">
        <f t="shared" si="9"/>
        <v>376.4384765625</v>
      </c>
    </row>
    <row r="27" spans="1:67" x14ac:dyDescent="0.2">
      <c r="A27" t="s">
        <v>231</v>
      </c>
      <c r="B27" t="s">
        <v>132</v>
      </c>
      <c r="C27" t="s">
        <v>17</v>
      </c>
      <c r="D27">
        <v>60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O27">
        <v>5127.49658203125</v>
      </c>
      <c r="P27">
        <v>5127.49658203125</v>
      </c>
      <c r="Q27">
        <v>0</v>
      </c>
      <c r="S27">
        <v>5130.4970703125</v>
      </c>
      <c r="T27">
        <v>5130.4970703125</v>
      </c>
      <c r="U27">
        <v>0</v>
      </c>
      <c r="W27">
        <v>5122.98681640625</v>
      </c>
      <c r="X27">
        <v>5122.98681640625</v>
      </c>
      <c r="Y27">
        <v>0</v>
      </c>
      <c r="Z27">
        <v>5127.49658203125</v>
      </c>
      <c r="AA27">
        <v>5127.49658203125</v>
      </c>
      <c r="AB27">
        <v>0</v>
      </c>
      <c r="AC27">
        <v>5122.47265625</v>
      </c>
      <c r="AD27">
        <v>5122.47265625</v>
      </c>
      <c r="AE27">
        <v>0</v>
      </c>
      <c r="AF27">
        <v>5122.98681640625</v>
      </c>
      <c r="AG27">
        <v>5122.98681640625</v>
      </c>
      <c r="AH27">
        <v>0</v>
      </c>
      <c r="AI27">
        <v>5120.06884765625</v>
      </c>
      <c r="AJ27">
        <v>5120.06884765625</v>
      </c>
      <c r="AK27">
        <v>0</v>
      </c>
      <c r="AL27">
        <v>5122.47265625</v>
      </c>
      <c r="AM27">
        <v>5122.47265625</v>
      </c>
      <c r="AN27">
        <v>0</v>
      </c>
      <c r="AO27">
        <v>5119.0771484375</v>
      </c>
      <c r="AP27">
        <v>5119.0771484375</v>
      </c>
      <c r="AQ27">
        <v>0</v>
      </c>
      <c r="AR27">
        <v>5120.08544921875</v>
      </c>
      <c r="AS27">
        <v>5120.08544921875</v>
      </c>
      <c r="AT27">
        <v>0</v>
      </c>
      <c r="AU27">
        <v>5127.49658203125</v>
      </c>
      <c r="AV27">
        <v>5127.49658203125</v>
      </c>
      <c r="AW27">
        <v>0</v>
      </c>
      <c r="AY27">
        <v>25</v>
      </c>
      <c r="BA27">
        <f t="shared" si="0"/>
        <v>1.00830078125</v>
      </c>
      <c r="BB27">
        <f t="shared" si="1"/>
        <v>2.40380859375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3.6171875</v>
      </c>
      <c r="BH27">
        <f t="shared" si="6"/>
        <v>15.0537109375</v>
      </c>
      <c r="BI27">
        <f t="shared" si="8"/>
        <v>376.43212890625</v>
      </c>
      <c r="BJ27">
        <f t="shared" si="9"/>
        <v>377.43896484375</v>
      </c>
      <c r="BK27">
        <f t="shared" si="9"/>
        <v>379.8427734375</v>
      </c>
      <c r="BL27">
        <f t="shared" si="9"/>
        <v>380.35693359375</v>
      </c>
      <c r="BM27">
        <f t="shared" si="9"/>
        <v>384.86669921875</v>
      </c>
      <c r="BN27">
        <f t="shared" si="9"/>
        <v>387.86767578125</v>
      </c>
      <c r="BO27">
        <f t="shared" si="9"/>
        <v>391.48486328125</v>
      </c>
    </row>
    <row r="28" spans="1:67" x14ac:dyDescent="0.2">
      <c r="A28" t="s">
        <v>231</v>
      </c>
      <c r="B28" t="s">
        <v>77</v>
      </c>
      <c r="C28" t="s">
        <v>63</v>
      </c>
      <c r="D28">
        <v>90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27</v>
      </c>
      <c r="L28">
        <v>0.54888379573822021</v>
      </c>
      <c r="M28">
        <v>0.54888379573822021</v>
      </c>
      <c r="N28">
        <v>0</v>
      </c>
      <c r="O28">
        <v>5141.14111328125</v>
      </c>
      <c r="P28">
        <v>5141.14111328125</v>
      </c>
      <c r="Q28">
        <v>0</v>
      </c>
      <c r="S28">
        <v>5144.14208984375</v>
      </c>
      <c r="T28">
        <v>5144.14208984375</v>
      </c>
      <c r="U28">
        <v>0</v>
      </c>
      <c r="W28">
        <v>5136.6318359375</v>
      </c>
      <c r="X28">
        <v>5136.6318359375</v>
      </c>
      <c r="Y28">
        <v>0</v>
      </c>
      <c r="Z28">
        <v>5141.14111328125</v>
      </c>
      <c r="AA28">
        <v>5141.14111328125</v>
      </c>
      <c r="AB28">
        <v>0</v>
      </c>
      <c r="AC28">
        <v>5136.11767578125</v>
      </c>
      <c r="AD28">
        <v>5136.11767578125</v>
      </c>
      <c r="AE28">
        <v>0</v>
      </c>
      <c r="AF28">
        <v>5136.6318359375</v>
      </c>
      <c r="AG28">
        <v>5136.6318359375</v>
      </c>
      <c r="AH28">
        <v>0</v>
      </c>
      <c r="AI28">
        <v>5135.1064453125</v>
      </c>
      <c r="AJ28">
        <v>5135.1064453125</v>
      </c>
      <c r="AK28">
        <v>0</v>
      </c>
      <c r="AL28">
        <v>5136.11767578125</v>
      </c>
      <c r="AM28">
        <v>5136.11767578125</v>
      </c>
      <c r="AN28">
        <v>0</v>
      </c>
      <c r="AO28">
        <v>5134.1142578125</v>
      </c>
      <c r="AP28">
        <v>5134.1142578125</v>
      </c>
      <c r="AQ28">
        <v>0</v>
      </c>
      <c r="AR28">
        <v>5135.123046875</v>
      </c>
      <c r="AS28">
        <v>5135.123046875</v>
      </c>
      <c r="AT28">
        <v>0</v>
      </c>
      <c r="AU28">
        <v>5141.14111328125</v>
      </c>
      <c r="AV28">
        <v>5141.14111328125</v>
      </c>
      <c r="AW28">
        <v>0</v>
      </c>
      <c r="AY28">
        <v>26</v>
      </c>
      <c r="BA28">
        <f t="shared" si="0"/>
        <v>1.0087890625</v>
      </c>
      <c r="BB28">
        <f t="shared" si="1"/>
        <v>1.01123046875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5.0234375</v>
      </c>
      <c r="BH28">
        <f t="shared" si="6"/>
        <v>15.06787109375</v>
      </c>
      <c r="BI28">
        <f t="shared" si="8"/>
        <v>391.48583984375</v>
      </c>
      <c r="BJ28">
        <f t="shared" si="9"/>
        <v>392.494140625</v>
      </c>
      <c r="BK28">
        <f t="shared" si="9"/>
        <v>394.89794921875</v>
      </c>
      <c r="BL28">
        <f t="shared" si="9"/>
        <v>395.412109375</v>
      </c>
      <c r="BM28">
        <f t="shared" si="9"/>
        <v>399.921875</v>
      </c>
      <c r="BN28">
        <f t="shared" si="9"/>
        <v>402.92236328125</v>
      </c>
      <c r="BO28">
        <f t="shared" si="9"/>
        <v>406.53955078125</v>
      </c>
    </row>
    <row r="29" spans="1:67" x14ac:dyDescent="0.2">
      <c r="A29" t="s">
        <v>232</v>
      </c>
      <c r="B29" t="s">
        <v>134</v>
      </c>
      <c r="C29" t="s">
        <v>83</v>
      </c>
      <c r="D29">
        <v>-90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1.501103401184082</v>
      </c>
      <c r="M29">
        <v>1.501103401184082</v>
      </c>
      <c r="N29">
        <v>0</v>
      </c>
      <c r="O29">
        <v>5157.787109375</v>
      </c>
      <c r="P29">
        <v>5157.787109375</v>
      </c>
      <c r="Q29">
        <v>0</v>
      </c>
      <c r="S29">
        <v>5160.7880859375</v>
      </c>
      <c r="T29">
        <v>5160.7880859375</v>
      </c>
      <c r="U29">
        <v>0</v>
      </c>
      <c r="W29">
        <v>5153.27734375</v>
      </c>
      <c r="X29">
        <v>5153.27734375</v>
      </c>
      <c r="Y29">
        <v>0</v>
      </c>
      <c r="Z29">
        <v>5157.787109375</v>
      </c>
      <c r="AA29">
        <v>5157.787109375</v>
      </c>
      <c r="AB29">
        <v>0</v>
      </c>
      <c r="AC29">
        <v>5152.763671875</v>
      </c>
      <c r="AD29">
        <v>5152.763671875</v>
      </c>
      <c r="AE29">
        <v>0</v>
      </c>
      <c r="AF29">
        <v>5153.27734375</v>
      </c>
      <c r="AG29">
        <v>5153.27734375</v>
      </c>
      <c r="AH29">
        <v>0</v>
      </c>
      <c r="AI29">
        <v>5150.16064453125</v>
      </c>
      <c r="AJ29">
        <v>5150.16064453125</v>
      </c>
      <c r="AK29">
        <v>0</v>
      </c>
      <c r="AL29">
        <v>5152.763671875</v>
      </c>
      <c r="AM29">
        <v>5152.763671875</v>
      </c>
      <c r="AN29">
        <v>0</v>
      </c>
      <c r="AO29">
        <v>5149.16552734375</v>
      </c>
      <c r="AP29">
        <v>5149.16552734375</v>
      </c>
      <c r="AQ29">
        <v>0</v>
      </c>
      <c r="AR29">
        <v>5150.17724609375</v>
      </c>
      <c r="AS29">
        <v>5150.17724609375</v>
      </c>
      <c r="AT29">
        <v>0</v>
      </c>
      <c r="AU29">
        <v>5157.787109375</v>
      </c>
      <c r="AV29">
        <v>5157.787109375</v>
      </c>
      <c r="AW29">
        <v>0</v>
      </c>
      <c r="AY29">
        <v>27</v>
      </c>
      <c r="BA29">
        <f t="shared" si="0"/>
        <v>1.01171875</v>
      </c>
      <c r="BB29">
        <f t="shared" si="1"/>
        <v>2.60302734375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3.431640625</v>
      </c>
      <c r="BH29">
        <f t="shared" si="6"/>
        <v>15.07080078125</v>
      </c>
      <c r="BI29">
        <f t="shared" si="8"/>
        <v>406.5537109375</v>
      </c>
      <c r="BJ29">
        <f t="shared" si="9"/>
        <v>407.5625</v>
      </c>
      <c r="BK29">
        <f t="shared" si="9"/>
        <v>408.57373046875</v>
      </c>
      <c r="BL29">
        <f t="shared" si="9"/>
        <v>409.087890625</v>
      </c>
      <c r="BM29">
        <f t="shared" si="9"/>
        <v>413.59716796875</v>
      </c>
      <c r="BN29">
        <f t="shared" si="9"/>
        <v>416.59814453125</v>
      </c>
      <c r="BO29">
        <f t="shared" si="9"/>
        <v>421.62158203125</v>
      </c>
    </row>
    <row r="30" spans="1:67" x14ac:dyDescent="0.2">
      <c r="A30" t="s">
        <v>231</v>
      </c>
      <c r="B30" t="s">
        <v>139</v>
      </c>
      <c r="C30" t="s">
        <v>17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1.2776085138320921</v>
      </c>
      <c r="M30">
        <v>1.2776085138320921</v>
      </c>
      <c r="N30">
        <v>0</v>
      </c>
      <c r="O30">
        <v>5171.24951171875</v>
      </c>
      <c r="P30">
        <v>5171.24951171875</v>
      </c>
      <c r="Q30">
        <v>0</v>
      </c>
      <c r="S30">
        <v>5174.25048828125</v>
      </c>
      <c r="T30">
        <v>5174.25048828125</v>
      </c>
      <c r="U30">
        <v>0</v>
      </c>
      <c r="W30">
        <v>5166.73974609375</v>
      </c>
      <c r="X30">
        <v>5166.73974609375</v>
      </c>
      <c r="Y30">
        <v>0</v>
      </c>
      <c r="Z30">
        <v>5171.24951171875</v>
      </c>
      <c r="AA30">
        <v>5171.24951171875</v>
      </c>
      <c r="AB30">
        <v>0</v>
      </c>
      <c r="AC30">
        <v>5166.22607421875</v>
      </c>
      <c r="AD30">
        <v>5166.22607421875</v>
      </c>
      <c r="AE30">
        <v>0</v>
      </c>
      <c r="AF30">
        <v>5166.73974609375</v>
      </c>
      <c r="AG30">
        <v>5166.73974609375</v>
      </c>
      <c r="AH30">
        <v>0</v>
      </c>
      <c r="AI30">
        <v>5165.21484375</v>
      </c>
      <c r="AJ30">
        <v>5165.21484375</v>
      </c>
      <c r="AK30">
        <v>0</v>
      </c>
      <c r="AL30">
        <v>5166.22607421875</v>
      </c>
      <c r="AM30">
        <v>5166.22607421875</v>
      </c>
      <c r="AN30">
        <v>0</v>
      </c>
      <c r="AO30">
        <v>5164.2197265625</v>
      </c>
      <c r="AP30">
        <v>5164.2197265625</v>
      </c>
      <c r="AQ30">
        <v>0</v>
      </c>
      <c r="AR30">
        <v>5165.23095703125</v>
      </c>
      <c r="AS30">
        <v>5165.23095703125</v>
      </c>
      <c r="AT30">
        <v>0</v>
      </c>
      <c r="AU30">
        <v>5171.24951171875</v>
      </c>
      <c r="AV30">
        <v>5171.24951171875</v>
      </c>
      <c r="AW30">
        <v>0</v>
      </c>
      <c r="AY30">
        <v>28</v>
      </c>
      <c r="BA30">
        <f t="shared" si="0"/>
        <v>1.01123046875</v>
      </c>
      <c r="BB30">
        <f t="shared" si="1"/>
        <v>1.01123046875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5.0224609375</v>
      </c>
      <c r="BH30">
        <f t="shared" si="6"/>
        <v>15.0693359375</v>
      </c>
      <c r="BI30">
        <f t="shared" si="8"/>
        <v>421.62451171875</v>
      </c>
      <c r="BJ30">
        <f t="shared" si="9"/>
        <v>422.63623046875</v>
      </c>
      <c r="BK30">
        <f t="shared" si="9"/>
        <v>425.2392578125</v>
      </c>
      <c r="BL30">
        <f t="shared" si="9"/>
        <v>425.7529296875</v>
      </c>
      <c r="BM30">
        <f t="shared" si="9"/>
        <v>430.2626953125</v>
      </c>
      <c r="BN30">
        <f t="shared" si="9"/>
        <v>433.263671875</v>
      </c>
      <c r="BO30">
        <f t="shared" si="9"/>
        <v>436.6953125</v>
      </c>
    </row>
    <row r="31" spans="1:67" x14ac:dyDescent="0.2">
      <c r="A31" t="s">
        <v>232</v>
      </c>
      <c r="B31" t="s">
        <v>62</v>
      </c>
      <c r="C31" t="s">
        <v>63</v>
      </c>
      <c r="D31">
        <v>-60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1.9079326391220091</v>
      </c>
      <c r="M31">
        <v>1.9079326391220091</v>
      </c>
      <c r="N31">
        <v>0</v>
      </c>
      <c r="O31">
        <v>5187.89501953125</v>
      </c>
      <c r="P31">
        <v>5187.89501953125</v>
      </c>
      <c r="Q31">
        <v>0</v>
      </c>
      <c r="S31">
        <v>5190.89599609375</v>
      </c>
      <c r="T31">
        <v>5190.89599609375</v>
      </c>
      <c r="U31">
        <v>0</v>
      </c>
      <c r="W31">
        <v>5183.3857421875</v>
      </c>
      <c r="X31">
        <v>5183.3857421875</v>
      </c>
      <c r="Y31">
        <v>0</v>
      </c>
      <c r="Z31">
        <v>5187.89501953125</v>
      </c>
      <c r="AA31">
        <v>5187.89501953125</v>
      </c>
      <c r="AB31">
        <v>0</v>
      </c>
      <c r="AC31">
        <v>5182.87158203125</v>
      </c>
      <c r="AD31">
        <v>5182.87158203125</v>
      </c>
      <c r="AE31">
        <v>0</v>
      </c>
      <c r="AF31">
        <v>5183.3857421875</v>
      </c>
      <c r="AG31">
        <v>5183.3857421875</v>
      </c>
      <c r="AH31">
        <v>0</v>
      </c>
      <c r="AI31">
        <v>5180.2685546875</v>
      </c>
      <c r="AJ31">
        <v>5180.2685546875</v>
      </c>
      <c r="AK31">
        <v>0</v>
      </c>
      <c r="AL31">
        <v>5182.87158203125</v>
      </c>
      <c r="AM31">
        <v>5182.87158203125</v>
      </c>
      <c r="AN31">
        <v>0</v>
      </c>
      <c r="AO31">
        <v>5179.27294921875</v>
      </c>
      <c r="AP31">
        <v>5179.27294921875</v>
      </c>
      <c r="AQ31">
        <v>0</v>
      </c>
      <c r="AR31">
        <v>5180.28515625</v>
      </c>
      <c r="AS31">
        <v>5180.28515625</v>
      </c>
      <c r="AT31">
        <v>0</v>
      </c>
      <c r="AU31">
        <v>5187.89501953125</v>
      </c>
      <c r="AV31">
        <v>5187.89501953125</v>
      </c>
      <c r="AW31">
        <v>0</v>
      </c>
      <c r="AY31">
        <v>29</v>
      </c>
      <c r="BA31">
        <f t="shared" si="0"/>
        <v>1.01220703125</v>
      </c>
      <c r="BB31">
        <f t="shared" si="1"/>
        <v>2.60302734375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-5190.89599609375</v>
      </c>
      <c r="BI31">
        <f t="shared" si="8"/>
        <v>436.69384765625</v>
      </c>
      <c r="BJ31">
        <f t="shared" si="9"/>
        <v>437.705078125</v>
      </c>
      <c r="BK31">
        <f t="shared" si="9"/>
        <v>438.71630859375</v>
      </c>
      <c r="BL31">
        <f t="shared" si="9"/>
        <v>439.22998046875</v>
      </c>
      <c r="BM31">
        <f t="shared" si="9"/>
        <v>443.73974609375</v>
      </c>
      <c r="BN31">
        <f t="shared" si="9"/>
        <v>446.74072265625</v>
      </c>
      <c r="BO31">
        <f t="shared" si="9"/>
        <v>451.76318359375</v>
      </c>
    </row>
    <row r="33" spans="1:2" x14ac:dyDescent="0.2">
      <c r="A33" t="s">
        <v>30</v>
      </c>
    </row>
    <row r="34" spans="1:2" x14ac:dyDescent="0.2">
      <c r="A34" t="s">
        <v>31</v>
      </c>
      <c r="B34">
        <v>64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60.399093047221967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64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60.399093047221967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1.7918447256088259</v>
      </c>
      <c r="M2">
        <v>1.7918447256088259</v>
      </c>
      <c r="N2">
        <v>0</v>
      </c>
      <c r="O2">
        <v>1558.2939453125</v>
      </c>
      <c r="P2">
        <v>1558.2939453125</v>
      </c>
      <c r="Q2">
        <v>0</v>
      </c>
      <c r="S2">
        <v>1561.294921875</v>
      </c>
      <c r="T2">
        <v>1561.294921875</v>
      </c>
      <c r="U2">
        <v>0</v>
      </c>
      <c r="W2">
        <v>0</v>
      </c>
      <c r="Y2">
        <v>1</v>
      </c>
      <c r="Z2">
        <v>1</v>
      </c>
      <c r="AA2">
        <v>0.5</v>
      </c>
      <c r="AB2">
        <v>4.5</v>
      </c>
      <c r="AC2">
        <v>3</v>
      </c>
      <c r="AD2">
        <v>5</v>
      </c>
      <c r="AF2">
        <f>SUM(Y2:AD2)</f>
        <v>15</v>
      </c>
      <c r="AG2">
        <v>0</v>
      </c>
      <c r="AH2">
        <f>Y2-V2</f>
        <v>1</v>
      </c>
      <c r="AI2">
        <f>AH2+Z2</f>
        <v>2</v>
      </c>
      <c r="AJ2">
        <f>AI2+AA2</f>
        <v>2.5</v>
      </c>
      <c r="AK2">
        <f>AJ2+AB2</f>
        <v>7</v>
      </c>
      <c r="AL2">
        <f>AK2+AC2</f>
        <v>10</v>
      </c>
      <c r="AM2">
        <f>AL2+AD2</f>
        <v>15</v>
      </c>
    </row>
    <row r="3" spans="1:39" x14ac:dyDescent="0.2">
      <c r="A3" t="s">
        <v>15</v>
      </c>
      <c r="B3" t="s">
        <v>71</v>
      </c>
      <c r="C3" t="s">
        <v>63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19</v>
      </c>
      <c r="L3">
        <v>1.7127201557159419</v>
      </c>
      <c r="M3">
        <v>1.7127201557159419</v>
      </c>
      <c r="N3">
        <v>0</v>
      </c>
      <c r="O3">
        <v>1575.1220703125</v>
      </c>
      <c r="P3">
        <v>1575.1220703125</v>
      </c>
      <c r="Q3">
        <v>0</v>
      </c>
      <c r="S3">
        <v>1578.123046875</v>
      </c>
      <c r="T3">
        <v>1578.123046875</v>
      </c>
      <c r="U3">
        <v>0</v>
      </c>
      <c r="W3">
        <v>1</v>
      </c>
      <c r="Y3">
        <v>1</v>
      </c>
      <c r="Z3">
        <v>2.8</v>
      </c>
      <c r="AA3">
        <v>0.5</v>
      </c>
      <c r="AB3">
        <v>4.5</v>
      </c>
      <c r="AC3">
        <v>3</v>
      </c>
      <c r="AD3">
        <v>3.2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17</v>
      </c>
      <c r="AJ3">
        <f t="shared" si="1"/>
        <v>17.5</v>
      </c>
      <c r="AK3">
        <f t="shared" si="1"/>
        <v>22</v>
      </c>
      <c r="AL3">
        <f t="shared" si="1"/>
        <v>25</v>
      </c>
      <c r="AM3">
        <f t="shared" si="1"/>
        <v>30</v>
      </c>
    </row>
    <row r="4" spans="1:39" x14ac:dyDescent="0.2">
      <c r="A4" t="s">
        <v>20</v>
      </c>
      <c r="B4" t="s">
        <v>58</v>
      </c>
      <c r="C4" t="s">
        <v>59</v>
      </c>
      <c r="D4">
        <v>-90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2.0834929943084721</v>
      </c>
      <c r="M4">
        <v>2.0834929943084721</v>
      </c>
      <c r="N4">
        <v>0</v>
      </c>
      <c r="O4">
        <v>1589.264404296875</v>
      </c>
      <c r="P4">
        <v>1589.264404296875</v>
      </c>
      <c r="Q4">
        <v>0</v>
      </c>
      <c r="S4">
        <v>1592.26513671875</v>
      </c>
      <c r="T4">
        <v>1592.26513671875</v>
      </c>
      <c r="U4">
        <v>0</v>
      </c>
      <c r="W4">
        <v>2</v>
      </c>
      <c r="Y4">
        <v>1</v>
      </c>
      <c r="Z4">
        <v>1.9</v>
      </c>
      <c r="AA4">
        <v>0.5</v>
      </c>
      <c r="AB4">
        <v>4.5</v>
      </c>
      <c r="AC4">
        <v>3</v>
      </c>
      <c r="AD4">
        <v>4.0999999999999996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33.799999999999997</v>
      </c>
      <c r="AJ4">
        <f t="shared" si="1"/>
        <v>34.299999999999997</v>
      </c>
      <c r="AK4">
        <f t="shared" si="1"/>
        <v>38.799999999999997</v>
      </c>
      <c r="AL4">
        <f t="shared" si="1"/>
        <v>41.8</v>
      </c>
      <c r="AM4">
        <f t="shared" si="1"/>
        <v>45</v>
      </c>
    </row>
    <row r="5" spans="1:39" x14ac:dyDescent="0.2">
      <c r="A5" t="s">
        <v>15</v>
      </c>
      <c r="B5" t="s">
        <v>70</v>
      </c>
      <c r="C5" t="s">
        <v>63</v>
      </c>
      <c r="D5">
        <v>120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2.610242366790771</v>
      </c>
      <c r="M5">
        <v>2.610242366790771</v>
      </c>
      <c r="N5">
        <v>0</v>
      </c>
      <c r="O5">
        <v>1603.406616210938</v>
      </c>
      <c r="P5">
        <v>1603.406616210938</v>
      </c>
      <c r="Q5">
        <v>0</v>
      </c>
      <c r="S5">
        <v>1606.407470703125</v>
      </c>
      <c r="T5">
        <v>1606.407470703125</v>
      </c>
      <c r="U5">
        <v>0</v>
      </c>
      <c r="W5">
        <v>3</v>
      </c>
      <c r="Y5">
        <v>1</v>
      </c>
      <c r="Z5">
        <v>1</v>
      </c>
      <c r="AA5">
        <v>0.5</v>
      </c>
      <c r="AB5">
        <v>4.5</v>
      </c>
      <c r="AC5">
        <v>3</v>
      </c>
      <c r="AD5">
        <v>5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47.9</v>
      </c>
      <c r="AJ5">
        <f t="shared" si="1"/>
        <v>48.4</v>
      </c>
      <c r="AK5">
        <f t="shared" si="1"/>
        <v>52.9</v>
      </c>
      <c r="AL5">
        <f t="shared" si="1"/>
        <v>55.9</v>
      </c>
      <c r="AM5">
        <f t="shared" si="1"/>
        <v>60</v>
      </c>
    </row>
    <row r="6" spans="1:39" x14ac:dyDescent="0.2">
      <c r="A6" t="s">
        <v>15</v>
      </c>
      <c r="B6" t="s">
        <v>21</v>
      </c>
      <c r="C6" t="s">
        <v>22</v>
      </c>
      <c r="D6">
        <v>120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19</v>
      </c>
      <c r="L6">
        <v>1.44141685962677</v>
      </c>
      <c r="M6">
        <v>1.44141685962677</v>
      </c>
      <c r="N6">
        <v>0</v>
      </c>
      <c r="O6">
        <v>1619.339477539062</v>
      </c>
      <c r="P6">
        <v>1619.339477539062</v>
      </c>
      <c r="Q6">
        <v>0</v>
      </c>
      <c r="S6">
        <v>1622.34033203125</v>
      </c>
      <c r="T6">
        <v>1622.34033203125</v>
      </c>
      <c r="U6">
        <v>0</v>
      </c>
      <c r="W6">
        <v>4</v>
      </c>
      <c r="Y6">
        <v>1</v>
      </c>
      <c r="Z6">
        <v>1.9</v>
      </c>
      <c r="AA6">
        <v>0.5</v>
      </c>
      <c r="AB6">
        <v>4.5</v>
      </c>
      <c r="AC6">
        <v>3</v>
      </c>
      <c r="AD6">
        <v>4.0999999999999996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62</v>
      </c>
      <c r="AJ6">
        <f t="shared" si="1"/>
        <v>62.5</v>
      </c>
      <c r="AK6">
        <f t="shared" si="1"/>
        <v>67</v>
      </c>
      <c r="AL6">
        <f t="shared" si="1"/>
        <v>70</v>
      </c>
      <c r="AM6">
        <f t="shared" si="1"/>
        <v>75</v>
      </c>
    </row>
    <row r="7" spans="1:39" x14ac:dyDescent="0.2">
      <c r="A7" t="s">
        <v>20</v>
      </c>
      <c r="B7" t="s">
        <v>72</v>
      </c>
      <c r="C7" t="s">
        <v>29</v>
      </c>
      <c r="D7">
        <v>-60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27</v>
      </c>
      <c r="L7">
        <v>2.172059297561646</v>
      </c>
      <c r="M7">
        <v>2.172059297561646</v>
      </c>
      <c r="N7">
        <v>0</v>
      </c>
      <c r="O7">
        <v>1633.597778320312</v>
      </c>
      <c r="P7">
        <v>1633.597778320312</v>
      </c>
      <c r="Q7">
        <v>0</v>
      </c>
      <c r="S7">
        <v>1636.598754882812</v>
      </c>
      <c r="T7">
        <v>1636.598754882812</v>
      </c>
      <c r="U7">
        <v>0</v>
      </c>
      <c r="W7">
        <v>5</v>
      </c>
      <c r="Y7">
        <v>1</v>
      </c>
      <c r="Z7">
        <v>1.1000000000000001</v>
      </c>
      <c r="AA7">
        <v>0.5</v>
      </c>
      <c r="AB7">
        <v>4.5</v>
      </c>
      <c r="AC7">
        <v>3</v>
      </c>
      <c r="AD7">
        <v>4.9000000000000004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77.900000000000006</v>
      </c>
      <c r="AJ7">
        <f t="shared" si="1"/>
        <v>78.400000000000006</v>
      </c>
      <c r="AK7">
        <f t="shared" si="1"/>
        <v>82.9</v>
      </c>
      <c r="AL7">
        <f t="shared" si="1"/>
        <v>85.9</v>
      </c>
      <c r="AM7">
        <f t="shared" si="1"/>
        <v>90</v>
      </c>
    </row>
    <row r="8" spans="1:39" x14ac:dyDescent="0.2">
      <c r="A8" t="s">
        <v>15</v>
      </c>
      <c r="B8" t="s">
        <v>77</v>
      </c>
      <c r="C8" t="s">
        <v>63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27</v>
      </c>
      <c r="L8">
        <v>1.2276691198348999</v>
      </c>
      <c r="M8">
        <v>1.2276691198348999</v>
      </c>
      <c r="N8">
        <v>0</v>
      </c>
      <c r="O8">
        <v>1649.232177734375</v>
      </c>
      <c r="P8">
        <v>1649.232177734375</v>
      </c>
      <c r="Q8">
        <v>0</v>
      </c>
      <c r="S8">
        <v>1652.233032226562</v>
      </c>
      <c r="T8">
        <v>1652.233032226562</v>
      </c>
      <c r="U8">
        <v>0</v>
      </c>
      <c r="W8">
        <v>6</v>
      </c>
      <c r="Y8">
        <v>1</v>
      </c>
      <c r="Z8">
        <v>1.7</v>
      </c>
      <c r="AA8">
        <v>0.5</v>
      </c>
      <c r="AB8">
        <v>4.5</v>
      </c>
      <c r="AC8">
        <v>3</v>
      </c>
      <c r="AD8">
        <v>4.3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92.1</v>
      </c>
      <c r="AJ8">
        <f t="shared" si="1"/>
        <v>92.6</v>
      </c>
      <c r="AK8">
        <f t="shared" si="1"/>
        <v>97.1</v>
      </c>
      <c r="AL8">
        <f t="shared" si="1"/>
        <v>100.1</v>
      </c>
      <c r="AM8">
        <f t="shared" si="1"/>
        <v>105</v>
      </c>
    </row>
    <row r="9" spans="1:39" x14ac:dyDescent="0.2">
      <c r="A9" t="s">
        <v>15</v>
      </c>
      <c r="B9" t="s">
        <v>21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1.5528604984283449</v>
      </c>
      <c r="M9">
        <v>1.5528604984283449</v>
      </c>
      <c r="N9">
        <v>0</v>
      </c>
      <c r="O9">
        <v>1663.8720703125</v>
      </c>
      <c r="P9">
        <v>1663.8720703125</v>
      </c>
      <c r="Q9">
        <v>0</v>
      </c>
      <c r="S9">
        <v>1666.873413085938</v>
      </c>
      <c r="T9">
        <v>1666.873413085938</v>
      </c>
      <c r="U9">
        <v>0</v>
      </c>
      <c r="W9">
        <v>7</v>
      </c>
      <c r="Y9">
        <v>1</v>
      </c>
      <c r="Z9">
        <v>1.3</v>
      </c>
      <c r="AA9">
        <v>0.5</v>
      </c>
      <c r="AB9">
        <v>4.5</v>
      </c>
      <c r="AC9">
        <v>3</v>
      </c>
      <c r="AD9">
        <v>4.7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107.7</v>
      </c>
      <c r="AJ9">
        <f t="shared" si="1"/>
        <v>108.2</v>
      </c>
      <c r="AK9">
        <f t="shared" si="1"/>
        <v>112.7</v>
      </c>
      <c r="AL9">
        <f t="shared" si="1"/>
        <v>115.7</v>
      </c>
      <c r="AM9">
        <f t="shared" si="1"/>
        <v>120</v>
      </c>
    </row>
    <row r="10" spans="1:39" x14ac:dyDescent="0.2">
      <c r="A10" t="s">
        <v>20</v>
      </c>
      <c r="B10" t="s">
        <v>79</v>
      </c>
      <c r="C10" t="s">
        <v>59</v>
      </c>
      <c r="D10">
        <v>-120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27</v>
      </c>
      <c r="L10">
        <v>2.1245796680450439</v>
      </c>
      <c r="M10">
        <v>2.1245796680450439</v>
      </c>
      <c r="N10">
        <v>0</v>
      </c>
      <c r="O10">
        <v>1680.020263671875</v>
      </c>
      <c r="P10">
        <v>1680.020263671875</v>
      </c>
      <c r="Q10">
        <v>0</v>
      </c>
      <c r="S10">
        <v>1683.021118164062</v>
      </c>
      <c r="T10">
        <v>1683.021118164062</v>
      </c>
      <c r="U10">
        <v>0</v>
      </c>
      <c r="W10">
        <v>8</v>
      </c>
      <c r="Y10">
        <v>1</v>
      </c>
      <c r="Z10">
        <v>2.4</v>
      </c>
      <c r="AA10">
        <v>0.5</v>
      </c>
      <c r="AB10">
        <v>4.5</v>
      </c>
      <c r="AC10">
        <v>3</v>
      </c>
      <c r="AD10">
        <v>3.6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122.3</v>
      </c>
      <c r="AJ10">
        <f t="shared" si="1"/>
        <v>122.8</v>
      </c>
      <c r="AK10">
        <f t="shared" si="1"/>
        <v>127.3</v>
      </c>
      <c r="AL10">
        <f t="shared" si="1"/>
        <v>130.30000000000001</v>
      </c>
      <c r="AM10">
        <f t="shared" si="1"/>
        <v>135</v>
      </c>
    </row>
    <row r="11" spans="1:39" x14ac:dyDescent="0.2">
      <c r="A11" t="s">
        <v>15</v>
      </c>
      <c r="B11" t="s">
        <v>16</v>
      </c>
      <c r="C11" t="s">
        <v>17</v>
      </c>
      <c r="D11">
        <v>30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1.5713586807250981</v>
      </c>
      <c r="M11">
        <v>1.5713586807250981</v>
      </c>
      <c r="N11">
        <v>0</v>
      </c>
      <c r="O11">
        <v>1693.764526367188</v>
      </c>
      <c r="P11">
        <v>1693.764526367188</v>
      </c>
      <c r="Q11">
        <v>0</v>
      </c>
      <c r="S11">
        <v>1696.765380859375</v>
      </c>
      <c r="T11">
        <v>1696.765380859375</v>
      </c>
      <c r="U11">
        <v>0</v>
      </c>
      <c r="W11">
        <v>9</v>
      </c>
      <c r="Y11">
        <v>1</v>
      </c>
      <c r="Z11">
        <v>1.1000000000000001</v>
      </c>
      <c r="AA11">
        <v>0.5</v>
      </c>
      <c r="AB11">
        <v>4.5</v>
      </c>
      <c r="AC11">
        <v>3</v>
      </c>
      <c r="AD11">
        <v>4.9000000000000004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138.4</v>
      </c>
      <c r="AJ11">
        <f t="shared" si="1"/>
        <v>138.9</v>
      </c>
      <c r="AK11">
        <f t="shared" si="1"/>
        <v>143.4</v>
      </c>
      <c r="AL11">
        <f t="shared" si="1"/>
        <v>146.4</v>
      </c>
      <c r="AM11">
        <f t="shared" si="1"/>
        <v>150</v>
      </c>
    </row>
    <row r="12" spans="1:39" x14ac:dyDescent="0.2">
      <c r="A12" t="s">
        <v>20</v>
      </c>
      <c r="B12" t="s">
        <v>78</v>
      </c>
      <c r="C12" t="s">
        <v>68</v>
      </c>
      <c r="D12">
        <v>-30</v>
      </c>
      <c r="E12">
        <v>2</v>
      </c>
      <c r="F12" t="s">
        <v>26</v>
      </c>
      <c r="G12">
        <v>1</v>
      </c>
      <c r="H12">
        <v>0</v>
      </c>
      <c r="I12">
        <v>0</v>
      </c>
      <c r="J12">
        <v>0</v>
      </c>
      <c r="K12" t="s">
        <v>27</v>
      </c>
      <c r="L12">
        <v>2.7875463962554932</v>
      </c>
      <c r="M12">
        <v>2.7875463962554932</v>
      </c>
      <c r="N12">
        <v>0</v>
      </c>
      <c r="O12">
        <v>1710.211303710938</v>
      </c>
      <c r="P12">
        <v>1710.211303710938</v>
      </c>
      <c r="Q12">
        <v>0</v>
      </c>
      <c r="S12">
        <v>1713.212280273438</v>
      </c>
      <c r="T12">
        <v>1713.212280273438</v>
      </c>
      <c r="U12">
        <v>0</v>
      </c>
      <c r="W12">
        <v>10</v>
      </c>
      <c r="Y12">
        <v>1</v>
      </c>
      <c r="Z12">
        <v>2.5</v>
      </c>
      <c r="AA12">
        <v>0.5</v>
      </c>
      <c r="AB12">
        <v>4.5</v>
      </c>
      <c r="AC12">
        <v>3</v>
      </c>
      <c r="AD12">
        <v>3.5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152.1</v>
      </c>
      <c r="AJ12">
        <f t="shared" si="1"/>
        <v>152.6</v>
      </c>
      <c r="AK12">
        <f t="shared" si="1"/>
        <v>157.1</v>
      </c>
      <c r="AL12">
        <f t="shared" si="1"/>
        <v>160.1</v>
      </c>
      <c r="AM12">
        <f t="shared" si="1"/>
        <v>165</v>
      </c>
    </row>
    <row r="13" spans="1:39" x14ac:dyDescent="0.2">
      <c r="A13" t="s">
        <v>20</v>
      </c>
      <c r="B13" t="s">
        <v>66</v>
      </c>
      <c r="C13" t="s">
        <v>29</v>
      </c>
      <c r="D13">
        <v>-90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O13">
        <v>1724.270751953125</v>
      </c>
      <c r="P13">
        <v>1724.270751953125</v>
      </c>
      <c r="Q13">
        <v>0</v>
      </c>
      <c r="S13">
        <v>1727.271484375</v>
      </c>
      <c r="T13">
        <v>1727.271484375</v>
      </c>
      <c r="U13">
        <v>0</v>
      </c>
      <c r="W13">
        <v>11</v>
      </c>
      <c r="Y13">
        <v>1</v>
      </c>
      <c r="Z13">
        <v>1.5</v>
      </c>
      <c r="AA13">
        <v>0.5</v>
      </c>
      <c r="AB13">
        <v>4.5</v>
      </c>
      <c r="AC13">
        <v>3</v>
      </c>
      <c r="AD13">
        <v>4.5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168.5</v>
      </c>
      <c r="AJ13">
        <f t="shared" si="1"/>
        <v>169</v>
      </c>
      <c r="AK13">
        <f t="shared" si="1"/>
        <v>173.5</v>
      </c>
      <c r="AL13">
        <f t="shared" si="1"/>
        <v>176.5</v>
      </c>
      <c r="AM13">
        <f t="shared" si="1"/>
        <v>180</v>
      </c>
    </row>
    <row r="14" spans="1:39" x14ac:dyDescent="0.2">
      <c r="A14" t="s">
        <v>20</v>
      </c>
      <c r="B14" t="s">
        <v>64</v>
      </c>
      <c r="C14" t="s">
        <v>59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0.88111180067062378</v>
      </c>
      <c r="M14">
        <v>0.88111180067062378</v>
      </c>
      <c r="N14">
        <v>0</v>
      </c>
      <c r="O14">
        <v>1739.722778320312</v>
      </c>
      <c r="P14">
        <v>1739.722778320312</v>
      </c>
      <c r="Q14">
        <v>0</v>
      </c>
      <c r="S14">
        <v>1742.7236328125</v>
      </c>
      <c r="T14">
        <v>1742.7236328125</v>
      </c>
      <c r="U14">
        <v>0</v>
      </c>
      <c r="W14">
        <v>12</v>
      </c>
      <c r="Y14">
        <v>1</v>
      </c>
      <c r="Z14">
        <v>1.9</v>
      </c>
      <c r="AA14">
        <v>0.5</v>
      </c>
      <c r="AB14">
        <v>4.5</v>
      </c>
      <c r="AC14">
        <v>3</v>
      </c>
      <c r="AD14">
        <v>4.0999999999999996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182.5</v>
      </c>
      <c r="AJ14">
        <f t="shared" si="1"/>
        <v>183</v>
      </c>
      <c r="AK14">
        <f t="shared" si="1"/>
        <v>187.5</v>
      </c>
      <c r="AL14">
        <f t="shared" si="1"/>
        <v>190.5</v>
      </c>
      <c r="AM14">
        <f t="shared" si="1"/>
        <v>195</v>
      </c>
    </row>
    <row r="15" spans="1:39" x14ac:dyDescent="0.2">
      <c r="A15" t="s">
        <v>20</v>
      </c>
      <c r="B15" t="s">
        <v>73</v>
      </c>
      <c r="C15" t="s">
        <v>63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1.8131048679351811</v>
      </c>
      <c r="M15">
        <v>1.8131048679351811</v>
      </c>
      <c r="N15">
        <v>0</v>
      </c>
      <c r="O15">
        <v>1754.975830078125</v>
      </c>
      <c r="P15">
        <v>1754.975830078125</v>
      </c>
      <c r="Q15">
        <v>0</v>
      </c>
      <c r="S15">
        <v>1757.976684570312</v>
      </c>
      <c r="T15">
        <v>1757.976684570312</v>
      </c>
      <c r="U15">
        <v>0</v>
      </c>
      <c r="W15">
        <v>13</v>
      </c>
      <c r="Y15">
        <v>1</v>
      </c>
      <c r="Z15">
        <v>2.1</v>
      </c>
      <c r="AA15">
        <v>0.5</v>
      </c>
      <c r="AB15">
        <v>4.5</v>
      </c>
      <c r="AC15">
        <v>3</v>
      </c>
      <c r="AD15">
        <v>3.9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197.9</v>
      </c>
      <c r="AJ15">
        <f t="shared" si="1"/>
        <v>198.4</v>
      </c>
      <c r="AK15">
        <f t="shared" si="1"/>
        <v>202.9</v>
      </c>
      <c r="AL15">
        <f t="shared" si="1"/>
        <v>205.9</v>
      </c>
      <c r="AM15">
        <f t="shared" si="1"/>
        <v>210</v>
      </c>
    </row>
    <row r="16" spans="1:39" x14ac:dyDescent="0.2">
      <c r="A16" t="s">
        <v>20</v>
      </c>
      <c r="B16" t="s">
        <v>81</v>
      </c>
      <c r="C16" t="s">
        <v>61</v>
      </c>
      <c r="D16">
        <v>-150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2.1706593036651611</v>
      </c>
      <c r="M16">
        <v>2.1706593036651611</v>
      </c>
      <c r="N16">
        <v>0</v>
      </c>
      <c r="O16">
        <v>1770.726318359375</v>
      </c>
      <c r="P16">
        <v>1770.726318359375</v>
      </c>
      <c r="Q16">
        <v>0</v>
      </c>
      <c r="S16">
        <v>1773.727172851562</v>
      </c>
      <c r="T16">
        <v>1773.727172851562</v>
      </c>
      <c r="U16">
        <v>0</v>
      </c>
      <c r="W16">
        <v>14</v>
      </c>
      <c r="Y16">
        <v>1</v>
      </c>
      <c r="Z16">
        <v>2.8</v>
      </c>
      <c r="AA16">
        <v>0.5</v>
      </c>
      <c r="AB16">
        <v>4.5</v>
      </c>
      <c r="AC16">
        <v>3</v>
      </c>
      <c r="AD16">
        <v>3.2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213.1</v>
      </c>
      <c r="AJ16">
        <f t="shared" si="1"/>
        <v>213.6</v>
      </c>
      <c r="AK16">
        <f t="shared" si="1"/>
        <v>218.1</v>
      </c>
      <c r="AL16">
        <f t="shared" si="1"/>
        <v>221.1</v>
      </c>
      <c r="AM16">
        <f t="shared" si="1"/>
        <v>225</v>
      </c>
    </row>
    <row r="17" spans="1:39" x14ac:dyDescent="0.2">
      <c r="A17" t="s">
        <v>20</v>
      </c>
      <c r="B17" t="s">
        <v>60</v>
      </c>
      <c r="C17" t="s">
        <v>61</v>
      </c>
      <c r="D17">
        <v>-30</v>
      </c>
      <c r="E17">
        <v>2</v>
      </c>
      <c r="F17" t="s">
        <v>26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0.88263767957687378</v>
      </c>
      <c r="M17">
        <v>0.88263767957687378</v>
      </c>
      <c r="N17">
        <v>0</v>
      </c>
      <c r="O17">
        <v>1785.86328125</v>
      </c>
      <c r="P17">
        <v>1785.86328125</v>
      </c>
      <c r="Q17">
        <v>0</v>
      </c>
      <c r="S17">
        <v>1788.864501953125</v>
      </c>
      <c r="T17">
        <v>1788.864501953125</v>
      </c>
      <c r="U17">
        <v>0</v>
      </c>
      <c r="W17">
        <v>15</v>
      </c>
      <c r="Y17">
        <v>1</v>
      </c>
      <c r="Z17">
        <v>2.9</v>
      </c>
      <c r="AA17">
        <v>0.5</v>
      </c>
      <c r="AB17">
        <v>4.5</v>
      </c>
      <c r="AC17">
        <v>3</v>
      </c>
      <c r="AD17">
        <v>3.1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228.8</v>
      </c>
      <c r="AJ17">
        <f t="shared" si="1"/>
        <v>229.3</v>
      </c>
      <c r="AK17">
        <f t="shared" si="1"/>
        <v>233.8</v>
      </c>
      <c r="AL17">
        <f t="shared" si="1"/>
        <v>236.8</v>
      </c>
      <c r="AM17">
        <f t="shared" si="1"/>
        <v>240</v>
      </c>
    </row>
    <row r="18" spans="1:39" x14ac:dyDescent="0.2">
      <c r="A18" t="s">
        <v>20</v>
      </c>
      <c r="B18" t="s">
        <v>75</v>
      </c>
      <c r="C18" t="s">
        <v>68</v>
      </c>
      <c r="D18">
        <v>-90</v>
      </c>
      <c r="E18">
        <v>2</v>
      </c>
      <c r="F18" t="s">
        <v>26</v>
      </c>
      <c r="G18">
        <v>1</v>
      </c>
      <c r="H18">
        <v>0</v>
      </c>
      <c r="I18">
        <v>0</v>
      </c>
      <c r="J18">
        <v>0</v>
      </c>
      <c r="K18" t="s">
        <v>27</v>
      </c>
      <c r="L18">
        <v>1.9833811521530149</v>
      </c>
      <c r="M18">
        <v>1.9833811521530149</v>
      </c>
      <c r="N18">
        <v>0</v>
      </c>
      <c r="O18">
        <v>1800.005615234375</v>
      </c>
      <c r="P18">
        <v>1800.005615234375</v>
      </c>
      <c r="Q18">
        <v>0</v>
      </c>
      <c r="S18">
        <v>1803.006469726562</v>
      </c>
      <c r="T18">
        <v>1803.006469726562</v>
      </c>
      <c r="U18">
        <v>0</v>
      </c>
      <c r="W18">
        <v>16</v>
      </c>
      <c r="Y18">
        <v>1</v>
      </c>
      <c r="Z18">
        <v>2</v>
      </c>
      <c r="AA18">
        <v>0.5</v>
      </c>
      <c r="AB18">
        <v>4.5</v>
      </c>
      <c r="AC18">
        <v>3</v>
      </c>
      <c r="AD18">
        <v>4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243.9</v>
      </c>
      <c r="AJ18">
        <f t="shared" si="1"/>
        <v>244.4</v>
      </c>
      <c r="AK18">
        <f t="shared" si="1"/>
        <v>248.9</v>
      </c>
      <c r="AL18">
        <f t="shared" si="1"/>
        <v>251.9</v>
      </c>
      <c r="AM18">
        <f t="shared" si="1"/>
        <v>255</v>
      </c>
    </row>
    <row r="19" spans="1:39" x14ac:dyDescent="0.2">
      <c r="A19" t="s">
        <v>15</v>
      </c>
      <c r="B19" t="s">
        <v>67</v>
      </c>
      <c r="C19" t="s">
        <v>68</v>
      </c>
      <c r="D19">
        <v>60</v>
      </c>
      <c r="E19">
        <v>2</v>
      </c>
      <c r="F19" t="s">
        <v>26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2.3828525543212891</v>
      </c>
      <c r="M19">
        <v>2.3828525543212891</v>
      </c>
      <c r="N19">
        <v>0</v>
      </c>
      <c r="O19">
        <v>1814.4462890625</v>
      </c>
      <c r="P19">
        <v>1814.4462890625</v>
      </c>
      <c r="Q19">
        <v>0</v>
      </c>
      <c r="S19">
        <v>1817.447143554688</v>
      </c>
      <c r="T19">
        <v>1817.447143554688</v>
      </c>
      <c r="U19">
        <v>0</v>
      </c>
      <c r="W19">
        <v>17</v>
      </c>
      <c r="Y19">
        <v>1</v>
      </c>
      <c r="Z19">
        <v>1.4</v>
      </c>
      <c r="AA19">
        <v>0.5</v>
      </c>
      <c r="AB19">
        <v>4.5</v>
      </c>
      <c r="AC19">
        <v>3</v>
      </c>
      <c r="AD19">
        <v>4.5999999999999996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258</v>
      </c>
      <c r="AJ19">
        <f t="shared" si="3"/>
        <v>258.5</v>
      </c>
      <c r="AK19">
        <f t="shared" si="3"/>
        <v>263</v>
      </c>
      <c r="AL19">
        <f t="shared" si="3"/>
        <v>266</v>
      </c>
      <c r="AM19">
        <f t="shared" si="3"/>
        <v>270</v>
      </c>
    </row>
    <row r="20" spans="1:39" x14ac:dyDescent="0.2">
      <c r="A20" t="s">
        <v>20</v>
      </c>
      <c r="B20" t="s">
        <v>85</v>
      </c>
      <c r="C20" t="s">
        <v>57</v>
      </c>
      <c r="D20">
        <v>-30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1.6881256103515621</v>
      </c>
      <c r="M20">
        <v>1.6881256103515621</v>
      </c>
      <c r="N20">
        <v>0</v>
      </c>
      <c r="O20">
        <v>1829.798828125</v>
      </c>
      <c r="P20">
        <v>1829.798828125</v>
      </c>
      <c r="Q20">
        <v>0</v>
      </c>
      <c r="S20">
        <v>1832.799682617188</v>
      </c>
      <c r="T20">
        <v>1832.799682617188</v>
      </c>
      <c r="U20">
        <v>0</v>
      </c>
      <c r="W20">
        <v>18</v>
      </c>
      <c r="Y20">
        <v>1</v>
      </c>
      <c r="Z20">
        <v>1.7</v>
      </c>
      <c r="AA20">
        <v>0.5</v>
      </c>
      <c r="AB20">
        <v>4.5</v>
      </c>
      <c r="AC20">
        <v>3</v>
      </c>
      <c r="AD20">
        <v>4.3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272.39999999999998</v>
      </c>
      <c r="AJ20">
        <f t="shared" si="3"/>
        <v>272.89999999999998</v>
      </c>
      <c r="AK20">
        <f t="shared" si="3"/>
        <v>277.39999999999998</v>
      </c>
      <c r="AL20">
        <f t="shared" si="3"/>
        <v>280.39999999999998</v>
      </c>
      <c r="AM20">
        <f t="shared" si="3"/>
        <v>285</v>
      </c>
    </row>
    <row r="21" spans="1:39" x14ac:dyDescent="0.2">
      <c r="A21" t="s">
        <v>15</v>
      </c>
      <c r="B21" t="s">
        <v>74</v>
      </c>
      <c r="C21" t="s">
        <v>59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0.90054017305374146</v>
      </c>
      <c r="M21">
        <v>0.90054017305374146</v>
      </c>
      <c r="N21">
        <v>0</v>
      </c>
      <c r="O21">
        <v>1844.438354492188</v>
      </c>
      <c r="P21">
        <v>1844.438354492188</v>
      </c>
      <c r="Q21">
        <v>0</v>
      </c>
      <c r="S21">
        <v>1847.439208984375</v>
      </c>
      <c r="T21">
        <v>1847.439208984375</v>
      </c>
      <c r="U21">
        <v>0</v>
      </c>
      <c r="W21">
        <v>19</v>
      </c>
      <c r="Y21">
        <v>1</v>
      </c>
      <c r="Z21">
        <v>1.3</v>
      </c>
      <c r="AA21">
        <v>0.5</v>
      </c>
      <c r="AB21">
        <v>4.5</v>
      </c>
      <c r="AC21">
        <v>3</v>
      </c>
      <c r="AD21">
        <v>4.7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287.7</v>
      </c>
      <c r="AJ21">
        <f t="shared" si="3"/>
        <v>288.2</v>
      </c>
      <c r="AK21">
        <f t="shared" si="3"/>
        <v>292.7</v>
      </c>
      <c r="AL21">
        <f t="shared" si="3"/>
        <v>295.7</v>
      </c>
      <c r="AM21">
        <f t="shared" si="3"/>
        <v>300</v>
      </c>
    </row>
    <row r="22" spans="1:39" x14ac:dyDescent="0.2">
      <c r="A22" t="s">
        <v>20</v>
      </c>
      <c r="B22" t="s">
        <v>84</v>
      </c>
      <c r="C22" t="s">
        <v>59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1.741056561470032</v>
      </c>
      <c r="M22">
        <v>1.741056561470032</v>
      </c>
      <c r="N22">
        <v>0</v>
      </c>
      <c r="O22">
        <v>1860.387939453125</v>
      </c>
      <c r="P22">
        <v>1860.387939453125</v>
      </c>
      <c r="Q22">
        <v>0</v>
      </c>
      <c r="S22">
        <v>1863.390258789062</v>
      </c>
      <c r="T22">
        <v>1863.390258789062</v>
      </c>
      <c r="U22">
        <v>0</v>
      </c>
      <c r="W22">
        <v>20</v>
      </c>
      <c r="Y22">
        <v>1</v>
      </c>
      <c r="Z22">
        <v>2.2000000000000002</v>
      </c>
      <c r="AA22">
        <v>0.5</v>
      </c>
      <c r="AB22">
        <v>4.5</v>
      </c>
      <c r="AC22">
        <v>3</v>
      </c>
      <c r="AD22">
        <v>3.8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302.3</v>
      </c>
      <c r="AJ22">
        <f t="shared" si="3"/>
        <v>302.8</v>
      </c>
      <c r="AK22">
        <f t="shared" si="3"/>
        <v>307.3</v>
      </c>
      <c r="AL22">
        <f t="shared" si="3"/>
        <v>310.3</v>
      </c>
      <c r="AM22">
        <f t="shared" si="3"/>
        <v>315</v>
      </c>
    </row>
    <row r="23" spans="1:39" x14ac:dyDescent="0.2">
      <c r="A23" t="s">
        <v>20</v>
      </c>
      <c r="B23" t="s">
        <v>76</v>
      </c>
      <c r="C23" t="s">
        <v>63</v>
      </c>
      <c r="D23">
        <v>-90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1.3528188467025759</v>
      </c>
      <c r="M23">
        <v>1.3528188467025759</v>
      </c>
      <c r="N23">
        <v>0</v>
      </c>
      <c r="O23">
        <v>1874.646118164062</v>
      </c>
      <c r="P23">
        <v>1874.646118164062</v>
      </c>
      <c r="Q23">
        <v>0</v>
      </c>
      <c r="S23">
        <v>1877.647094726562</v>
      </c>
      <c r="T23">
        <v>1877.647094726562</v>
      </c>
      <c r="U23">
        <v>0</v>
      </c>
      <c r="W23">
        <v>21</v>
      </c>
      <c r="Y23">
        <v>1</v>
      </c>
      <c r="Z23">
        <v>1.4</v>
      </c>
      <c r="AA23">
        <v>0.5</v>
      </c>
      <c r="AB23">
        <v>4.5</v>
      </c>
      <c r="AC23">
        <v>3</v>
      </c>
      <c r="AD23">
        <v>4.5999999999999996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318.2</v>
      </c>
      <c r="AJ23">
        <f t="shared" si="3"/>
        <v>318.7</v>
      </c>
      <c r="AK23">
        <f t="shared" si="3"/>
        <v>323.2</v>
      </c>
      <c r="AL23">
        <f t="shared" si="3"/>
        <v>326.2</v>
      </c>
      <c r="AM23">
        <f t="shared" si="3"/>
        <v>330</v>
      </c>
    </row>
    <row r="24" spans="1:39" x14ac:dyDescent="0.2">
      <c r="A24" t="s">
        <v>20</v>
      </c>
      <c r="B24" t="s">
        <v>69</v>
      </c>
      <c r="C24" t="s">
        <v>22</v>
      </c>
      <c r="D24">
        <v>-60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1.894919157028198</v>
      </c>
      <c r="M24">
        <v>1.894919157028198</v>
      </c>
      <c r="N24">
        <v>0</v>
      </c>
      <c r="O24">
        <v>1890.695068359375</v>
      </c>
      <c r="P24">
        <v>1890.695068359375</v>
      </c>
      <c r="Q24">
        <v>0</v>
      </c>
      <c r="S24">
        <v>1893.695922851562</v>
      </c>
      <c r="T24">
        <v>1893.695922851562</v>
      </c>
      <c r="U24">
        <v>0</v>
      </c>
      <c r="W24">
        <v>22</v>
      </c>
      <c r="Y24">
        <v>1</v>
      </c>
      <c r="Z24">
        <v>2.4</v>
      </c>
      <c r="AA24">
        <v>0.5</v>
      </c>
      <c r="AB24">
        <v>4.5</v>
      </c>
      <c r="AC24">
        <v>3</v>
      </c>
      <c r="AD24">
        <v>3.6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332.4</v>
      </c>
      <c r="AJ24">
        <f t="shared" si="3"/>
        <v>332.9</v>
      </c>
      <c r="AK24">
        <f t="shared" si="3"/>
        <v>337.4</v>
      </c>
      <c r="AL24">
        <f t="shared" si="3"/>
        <v>340.4</v>
      </c>
      <c r="AM24">
        <f t="shared" si="3"/>
        <v>345</v>
      </c>
    </row>
    <row r="25" spans="1:39" x14ac:dyDescent="0.2">
      <c r="A25" t="s">
        <v>15</v>
      </c>
      <c r="B25" t="s">
        <v>58</v>
      </c>
      <c r="C25" t="s">
        <v>59</v>
      </c>
      <c r="D25">
        <v>-90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27</v>
      </c>
      <c r="L25">
        <v>1.056238055229187</v>
      </c>
      <c r="M25">
        <v>1.056238055229187</v>
      </c>
      <c r="N25">
        <v>0</v>
      </c>
      <c r="O25">
        <v>1905.1357421875</v>
      </c>
      <c r="P25">
        <v>1905.1357421875</v>
      </c>
      <c r="Q25">
        <v>0</v>
      </c>
      <c r="S25">
        <v>1908.136596679688</v>
      </c>
      <c r="T25">
        <v>1908.136596679688</v>
      </c>
      <c r="U25">
        <v>0</v>
      </c>
      <c r="W25">
        <v>23</v>
      </c>
      <c r="Y25">
        <v>1</v>
      </c>
      <c r="Z25">
        <v>1.8</v>
      </c>
      <c r="AA25">
        <v>0.5</v>
      </c>
      <c r="AB25">
        <v>4.5</v>
      </c>
      <c r="AC25">
        <v>3</v>
      </c>
      <c r="AD25">
        <v>4.2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348.4</v>
      </c>
      <c r="AJ25">
        <f t="shared" si="3"/>
        <v>348.9</v>
      </c>
      <c r="AK25">
        <f t="shared" si="3"/>
        <v>353.4</v>
      </c>
      <c r="AL25">
        <f t="shared" si="3"/>
        <v>356.4</v>
      </c>
      <c r="AM25">
        <f t="shared" si="3"/>
        <v>360</v>
      </c>
    </row>
    <row r="26" spans="1:39" x14ac:dyDescent="0.2">
      <c r="A26" t="s">
        <v>15</v>
      </c>
      <c r="B26" t="s">
        <v>82</v>
      </c>
      <c r="C26" t="s">
        <v>83</v>
      </c>
      <c r="D26">
        <v>120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K26" t="s">
        <v>27</v>
      </c>
      <c r="L26">
        <v>2.414562463760376</v>
      </c>
      <c r="M26">
        <v>2.414562463760376</v>
      </c>
      <c r="N26">
        <v>0</v>
      </c>
      <c r="O26">
        <v>1919.576416015625</v>
      </c>
      <c r="P26">
        <v>1919.576416015625</v>
      </c>
      <c r="Q26">
        <v>0</v>
      </c>
      <c r="S26">
        <v>1922.577270507812</v>
      </c>
      <c r="T26">
        <v>1922.577270507812</v>
      </c>
      <c r="U26">
        <v>0</v>
      </c>
      <c r="W26">
        <v>24</v>
      </c>
      <c r="Y26">
        <v>1</v>
      </c>
      <c r="Z26">
        <v>1.2</v>
      </c>
      <c r="AA26">
        <v>0.5</v>
      </c>
      <c r="AB26">
        <v>4.5</v>
      </c>
      <c r="AC26">
        <v>3</v>
      </c>
      <c r="AD26">
        <v>4.8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362.8</v>
      </c>
      <c r="AJ26">
        <f t="shared" si="3"/>
        <v>363.3</v>
      </c>
      <c r="AK26">
        <f t="shared" si="3"/>
        <v>367.8</v>
      </c>
      <c r="AL26">
        <f t="shared" si="3"/>
        <v>370.8</v>
      </c>
      <c r="AM26">
        <f t="shared" si="3"/>
        <v>375</v>
      </c>
    </row>
    <row r="27" spans="1:39" x14ac:dyDescent="0.2">
      <c r="A27" t="s">
        <v>20</v>
      </c>
      <c r="B27" t="s">
        <v>62</v>
      </c>
      <c r="C27" t="s">
        <v>63</v>
      </c>
      <c r="D27">
        <v>-60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1.1545319557189939</v>
      </c>
      <c r="M27">
        <v>1.1545319557189939</v>
      </c>
      <c r="N27">
        <v>0</v>
      </c>
      <c r="O27">
        <v>1935.028442382812</v>
      </c>
      <c r="P27">
        <v>1935.028442382812</v>
      </c>
      <c r="Q27">
        <v>0</v>
      </c>
      <c r="S27">
        <v>1938.029296875</v>
      </c>
      <c r="T27">
        <v>1938.029296875</v>
      </c>
      <c r="U27">
        <v>0</v>
      </c>
      <c r="W27">
        <v>25</v>
      </c>
      <c r="Y27">
        <v>1</v>
      </c>
      <c r="Z27">
        <v>1.6</v>
      </c>
      <c r="AA27">
        <v>0.5</v>
      </c>
      <c r="AB27">
        <v>4.5</v>
      </c>
      <c r="AC27">
        <v>3</v>
      </c>
      <c r="AD27">
        <v>4.4000000000000004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377.2</v>
      </c>
      <c r="AJ27">
        <f t="shared" si="3"/>
        <v>377.7</v>
      </c>
      <c r="AK27">
        <f t="shared" si="3"/>
        <v>382.2</v>
      </c>
      <c r="AL27">
        <f t="shared" si="3"/>
        <v>385.2</v>
      </c>
      <c r="AM27">
        <f t="shared" si="3"/>
        <v>390</v>
      </c>
    </row>
    <row r="28" spans="1:39" x14ac:dyDescent="0.2">
      <c r="A28" t="s">
        <v>15</v>
      </c>
      <c r="B28" t="s">
        <v>65</v>
      </c>
      <c r="C28" t="s">
        <v>59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0.90875512361526489</v>
      </c>
      <c r="M28">
        <v>0.90875512361526489</v>
      </c>
      <c r="N28">
        <v>0</v>
      </c>
      <c r="O28">
        <v>1951.359252929688</v>
      </c>
      <c r="P28">
        <v>1951.359252929688</v>
      </c>
      <c r="Q28">
        <v>0</v>
      </c>
      <c r="S28">
        <v>1954.359985351562</v>
      </c>
      <c r="T28">
        <v>1954.359985351562</v>
      </c>
      <c r="U28">
        <v>0</v>
      </c>
      <c r="W28">
        <v>26</v>
      </c>
      <c r="Y28">
        <v>1</v>
      </c>
      <c r="Z28">
        <v>2.9</v>
      </c>
      <c r="AA28">
        <v>0.5</v>
      </c>
      <c r="AB28">
        <v>4.5</v>
      </c>
      <c r="AC28">
        <v>3</v>
      </c>
      <c r="AD28">
        <v>3.1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392.6</v>
      </c>
      <c r="AJ28">
        <f t="shared" si="3"/>
        <v>393.1</v>
      </c>
      <c r="AK28">
        <f t="shared" si="3"/>
        <v>397.6</v>
      </c>
      <c r="AL28">
        <f t="shared" si="3"/>
        <v>400.6</v>
      </c>
      <c r="AM28">
        <f t="shared" si="3"/>
        <v>405</v>
      </c>
    </row>
    <row r="29" spans="1:39" x14ac:dyDescent="0.2">
      <c r="A29" t="s">
        <v>15</v>
      </c>
      <c r="B29" t="s">
        <v>56</v>
      </c>
      <c r="C29" t="s">
        <v>57</v>
      </c>
      <c r="D29">
        <v>60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1.9429246187210081</v>
      </c>
      <c r="M29">
        <v>1.9429246187210081</v>
      </c>
      <c r="N29">
        <v>0</v>
      </c>
      <c r="O29">
        <v>1964.805053710938</v>
      </c>
      <c r="P29">
        <v>1964.805053710938</v>
      </c>
      <c r="Q29">
        <v>0</v>
      </c>
      <c r="S29">
        <v>1967.806030273438</v>
      </c>
      <c r="T29">
        <v>1967.806030273438</v>
      </c>
      <c r="U29">
        <v>0</v>
      </c>
      <c r="W29">
        <v>27</v>
      </c>
      <c r="Y29">
        <v>1</v>
      </c>
      <c r="Z29">
        <v>1.3</v>
      </c>
      <c r="AA29">
        <v>0.5</v>
      </c>
      <c r="AB29">
        <v>4.5</v>
      </c>
      <c r="AC29">
        <v>3</v>
      </c>
      <c r="AD29">
        <v>4.7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408.9</v>
      </c>
      <c r="AJ29">
        <f t="shared" si="3"/>
        <v>409.4</v>
      </c>
      <c r="AK29">
        <f t="shared" si="3"/>
        <v>413.9</v>
      </c>
      <c r="AL29">
        <f t="shared" si="3"/>
        <v>416.9</v>
      </c>
      <c r="AM29">
        <f t="shared" si="3"/>
        <v>420</v>
      </c>
    </row>
    <row r="30" spans="1:39" x14ac:dyDescent="0.2">
      <c r="A30" t="s">
        <v>15</v>
      </c>
      <c r="B30" t="s">
        <v>62</v>
      </c>
      <c r="C30" t="s">
        <v>80</v>
      </c>
      <c r="D30">
        <v>120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1.54333484172821</v>
      </c>
      <c r="M30">
        <v>1.54333484172821</v>
      </c>
      <c r="N30">
        <v>0</v>
      </c>
      <c r="O30">
        <v>1979.842651367188</v>
      </c>
      <c r="P30">
        <v>1979.842651367188</v>
      </c>
      <c r="Q30">
        <v>0</v>
      </c>
      <c r="S30">
        <v>1982.843505859375</v>
      </c>
      <c r="T30">
        <v>1982.843505859375</v>
      </c>
      <c r="U30">
        <v>0</v>
      </c>
      <c r="W30">
        <v>28</v>
      </c>
      <c r="Y30">
        <v>1</v>
      </c>
      <c r="Z30">
        <v>1.3</v>
      </c>
      <c r="AA30">
        <v>0.5</v>
      </c>
      <c r="AB30">
        <v>4.5</v>
      </c>
      <c r="AC30">
        <v>3</v>
      </c>
      <c r="AD30">
        <v>4.7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422.3</v>
      </c>
      <c r="AJ30">
        <f t="shared" si="3"/>
        <v>422.8</v>
      </c>
      <c r="AK30">
        <f t="shared" si="3"/>
        <v>427.3</v>
      </c>
      <c r="AL30">
        <f t="shared" si="3"/>
        <v>430.3</v>
      </c>
      <c r="AM30">
        <f t="shared" si="3"/>
        <v>435</v>
      </c>
    </row>
    <row r="31" spans="1:39" x14ac:dyDescent="0.2">
      <c r="A31" t="s">
        <v>20</v>
      </c>
      <c r="B31" t="s">
        <v>86</v>
      </c>
      <c r="C31" t="s">
        <v>17</v>
      </c>
      <c r="D31">
        <v>-30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1.2192673683166499</v>
      </c>
      <c r="M31">
        <v>1.2192673683166499</v>
      </c>
      <c r="N31">
        <v>0</v>
      </c>
      <c r="O31">
        <v>1995.294677734375</v>
      </c>
      <c r="P31">
        <v>1995.294677734375</v>
      </c>
      <c r="Q31">
        <v>0</v>
      </c>
      <c r="S31">
        <v>1998.295654296875</v>
      </c>
      <c r="T31">
        <v>1998.295654296875</v>
      </c>
      <c r="U31">
        <v>0</v>
      </c>
      <c r="W31">
        <v>29</v>
      </c>
      <c r="Y31">
        <v>1</v>
      </c>
      <c r="Z31">
        <v>1.7</v>
      </c>
      <c r="AA31">
        <v>0.5</v>
      </c>
      <c r="AB31">
        <v>4.5</v>
      </c>
      <c r="AC31">
        <v>3</v>
      </c>
      <c r="AD31">
        <v>4.3</v>
      </c>
      <c r="AG31">
        <f t="shared" si="2"/>
        <v>435</v>
      </c>
      <c r="AH31">
        <f t="shared" si="3"/>
        <v>436</v>
      </c>
      <c r="AI31">
        <f t="shared" si="3"/>
        <v>437.3</v>
      </c>
      <c r="AJ31">
        <f t="shared" si="3"/>
        <v>437.8</v>
      </c>
      <c r="AK31">
        <f t="shared" si="3"/>
        <v>442.3</v>
      </c>
      <c r="AL31">
        <f t="shared" si="3"/>
        <v>445.3</v>
      </c>
      <c r="AM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60.399093047221967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20</v>
      </c>
      <c r="B2" t="s">
        <v>150</v>
      </c>
      <c r="C2" t="s">
        <v>22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1.9597320556640621</v>
      </c>
      <c r="M2">
        <v>1.9597320556640621</v>
      </c>
      <c r="N2">
        <v>0</v>
      </c>
      <c r="O2">
        <v>2106.559326171875</v>
      </c>
      <c r="P2">
        <v>2106.559326171875</v>
      </c>
      <c r="Q2">
        <v>0</v>
      </c>
      <c r="S2">
        <v>2109.560302734375</v>
      </c>
      <c r="T2">
        <v>2109.560302734375</v>
      </c>
      <c r="U2">
        <v>0</v>
      </c>
      <c r="W2">
        <v>2102.049560546875</v>
      </c>
      <c r="X2">
        <v>2102.049560546875</v>
      </c>
      <c r="Y2">
        <v>0</v>
      </c>
      <c r="Z2">
        <v>2106.559326171875</v>
      </c>
      <c r="AA2">
        <v>2106.559326171875</v>
      </c>
      <c r="AB2">
        <v>0</v>
      </c>
      <c r="AC2">
        <v>2101.53564453125</v>
      </c>
      <c r="AD2">
        <v>2101.53564453125</v>
      </c>
      <c r="AE2">
        <v>0</v>
      </c>
      <c r="AF2">
        <v>2102.049560546875</v>
      </c>
      <c r="AG2">
        <v>2102.049560546875</v>
      </c>
      <c r="AH2">
        <v>0</v>
      </c>
      <c r="AI2">
        <v>2099.529541015625</v>
      </c>
      <c r="AJ2">
        <v>2099.529541015625</v>
      </c>
      <c r="AK2">
        <v>0</v>
      </c>
      <c r="AL2">
        <v>2101.53564453125</v>
      </c>
      <c r="AM2">
        <v>2101.53564453125</v>
      </c>
      <c r="AN2">
        <v>0</v>
      </c>
      <c r="AO2">
        <v>2098.54052734375</v>
      </c>
      <c r="AP2">
        <v>2098.54052734375</v>
      </c>
      <c r="AQ2">
        <v>0</v>
      </c>
      <c r="AR2">
        <v>2099.546142578125</v>
      </c>
      <c r="AS2">
        <v>2099.546142578125</v>
      </c>
      <c r="AT2">
        <v>0</v>
      </c>
      <c r="AU2">
        <v>2106.559326171875</v>
      </c>
      <c r="AV2">
        <v>2106.559326171875</v>
      </c>
      <c r="AW2">
        <v>0</v>
      </c>
      <c r="AY2">
        <v>0</v>
      </c>
      <c r="BA2">
        <f>AR2-AO2</f>
        <v>1.005615234375</v>
      </c>
      <c r="BB2">
        <f>AL2-AI2</f>
        <v>2.006103515625</v>
      </c>
      <c r="BC2">
        <f>AF2-AD2</f>
        <v>0.513916015625</v>
      </c>
      <c r="BD2">
        <f>Z2-W2</f>
        <v>4.509765625</v>
      </c>
      <c r="BE2">
        <f>S2-AU2</f>
        <v>3.0009765625</v>
      </c>
      <c r="BF2">
        <f>AO3-S2</f>
        <v>4.020263671875</v>
      </c>
      <c r="BH2">
        <f>SUM(BA2:BF2)</f>
        <v>15.056640625</v>
      </c>
      <c r="BI2">
        <v>0</v>
      </c>
      <c r="BJ2">
        <f>BA2-AX2</f>
        <v>1.005615234375</v>
      </c>
      <c r="BK2">
        <f>BJ2+BB2</f>
        <v>3.01171875</v>
      </c>
      <c r="BL2">
        <f>BK2+BC2</f>
        <v>3.525634765625</v>
      </c>
      <c r="BM2">
        <f>BL2+BD2</f>
        <v>8.035400390625</v>
      </c>
      <c r="BN2">
        <f>BM2+BE2</f>
        <v>11.036376953125</v>
      </c>
      <c r="BO2">
        <f>BN2+BF2</f>
        <v>15.056640625</v>
      </c>
    </row>
    <row r="3" spans="1:67" x14ac:dyDescent="0.2">
      <c r="A3" t="s">
        <v>15</v>
      </c>
      <c r="B3" t="s">
        <v>71</v>
      </c>
      <c r="C3" t="s">
        <v>63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19</v>
      </c>
      <c r="L3">
        <v>0.57908397912979126</v>
      </c>
      <c r="M3">
        <v>0.57908397912979126</v>
      </c>
      <c r="N3">
        <v>0</v>
      </c>
      <c r="O3">
        <v>2121.198974609375</v>
      </c>
      <c r="P3">
        <v>2121.198974609375</v>
      </c>
      <c r="Q3">
        <v>0</v>
      </c>
      <c r="S3">
        <v>2124.19970703125</v>
      </c>
      <c r="T3">
        <v>2124.19970703125</v>
      </c>
      <c r="U3">
        <v>0</v>
      </c>
      <c r="W3">
        <v>2116.689453125</v>
      </c>
      <c r="X3">
        <v>2116.689453125</v>
      </c>
      <c r="Y3">
        <v>0</v>
      </c>
      <c r="Z3">
        <v>2121.198974609375</v>
      </c>
      <c r="AA3">
        <v>2121.198974609375</v>
      </c>
      <c r="AB3">
        <v>0</v>
      </c>
      <c r="AC3">
        <v>2116.17529296875</v>
      </c>
      <c r="AD3">
        <v>2116.17529296875</v>
      </c>
      <c r="AE3">
        <v>0</v>
      </c>
      <c r="AF3">
        <v>2116.689453125</v>
      </c>
      <c r="AG3">
        <v>2116.689453125</v>
      </c>
      <c r="AH3">
        <v>0</v>
      </c>
      <c r="AI3">
        <v>2114.567138671875</v>
      </c>
      <c r="AJ3">
        <v>2114.567138671875</v>
      </c>
      <c r="AK3">
        <v>0</v>
      </c>
      <c r="AL3">
        <v>2116.17529296875</v>
      </c>
      <c r="AM3">
        <v>2116.17529296875</v>
      </c>
      <c r="AN3">
        <v>0</v>
      </c>
      <c r="AO3">
        <v>2113.58056640625</v>
      </c>
      <c r="AP3">
        <v>2113.58056640625</v>
      </c>
      <c r="AQ3">
        <v>0</v>
      </c>
      <c r="AR3">
        <v>2114.583740234375</v>
      </c>
      <c r="AS3">
        <v>2114.583740234375</v>
      </c>
      <c r="AT3">
        <v>0</v>
      </c>
      <c r="AU3">
        <v>2121.198974609375</v>
      </c>
      <c r="AV3">
        <v>2121.198974609375</v>
      </c>
      <c r="AW3">
        <v>0</v>
      </c>
      <c r="AY3">
        <v>1</v>
      </c>
      <c r="BA3">
        <f t="shared" ref="BA3:BA31" si="0">AR3-AO3</f>
        <v>1.003173828125</v>
      </c>
      <c r="BB3">
        <f t="shared" ref="BB3:BB31" si="1">AL3-AI3</f>
        <v>1.608154296875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3.000732421875</v>
      </c>
      <c r="BF3">
        <f t="shared" ref="BF3:BF31" si="5">AO4-S3</f>
        <v>4.42626953125</v>
      </c>
      <c r="BH3">
        <f t="shared" ref="BH3:BH30" si="6">SUM(BA3:BF3)</f>
        <v>15.06201171875</v>
      </c>
      <c r="BI3">
        <f>SUM(BA2:BF2)</f>
        <v>15.056640625</v>
      </c>
      <c r="BJ3">
        <f t="shared" ref="BJ3:BO18" si="7">BI3+BA2</f>
        <v>16.062255859375</v>
      </c>
      <c r="BK3">
        <f t="shared" si="7"/>
        <v>18.068359375</v>
      </c>
      <c r="BL3">
        <f t="shared" si="7"/>
        <v>18.582275390625</v>
      </c>
      <c r="BM3">
        <f t="shared" si="7"/>
        <v>23.092041015625</v>
      </c>
      <c r="BN3">
        <f t="shared" si="7"/>
        <v>26.093017578125</v>
      </c>
      <c r="BO3">
        <f t="shared" si="7"/>
        <v>30.11328125</v>
      </c>
    </row>
    <row r="4" spans="1:67" x14ac:dyDescent="0.2">
      <c r="A4" t="s">
        <v>20</v>
      </c>
      <c r="B4" t="s">
        <v>142</v>
      </c>
      <c r="C4" t="s">
        <v>80</v>
      </c>
      <c r="D4">
        <v>-30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19</v>
      </c>
      <c r="L4">
        <v>2.4902315139770508</v>
      </c>
      <c r="M4">
        <v>2.4902315139770508</v>
      </c>
      <c r="N4">
        <v>0</v>
      </c>
      <c r="O4">
        <v>2137.048828125</v>
      </c>
      <c r="P4">
        <v>2137.048828125</v>
      </c>
      <c r="Q4">
        <v>0</v>
      </c>
      <c r="S4">
        <v>2140.0498046875</v>
      </c>
      <c r="T4">
        <v>2140.0498046875</v>
      </c>
      <c r="U4">
        <v>0</v>
      </c>
      <c r="W4">
        <v>2132.539306640625</v>
      </c>
      <c r="X4">
        <v>2132.539306640625</v>
      </c>
      <c r="Y4">
        <v>0</v>
      </c>
      <c r="Z4">
        <v>2137.048828125</v>
      </c>
      <c r="AA4">
        <v>2137.048828125</v>
      </c>
      <c r="AB4">
        <v>0</v>
      </c>
      <c r="AC4">
        <v>2132.025146484375</v>
      </c>
      <c r="AD4">
        <v>2132.025146484375</v>
      </c>
      <c r="AE4">
        <v>0</v>
      </c>
      <c r="AF4">
        <v>2132.539306640625</v>
      </c>
      <c r="AG4">
        <v>2132.539306640625</v>
      </c>
      <c r="AH4">
        <v>0</v>
      </c>
      <c r="AI4">
        <v>2129.621337890625</v>
      </c>
      <c r="AJ4">
        <v>2129.621337890625</v>
      </c>
      <c r="AK4">
        <v>0</v>
      </c>
      <c r="AL4">
        <v>2132.025146484375</v>
      </c>
      <c r="AM4">
        <v>2132.025146484375</v>
      </c>
      <c r="AN4">
        <v>0</v>
      </c>
      <c r="AO4">
        <v>2128.6259765625</v>
      </c>
      <c r="AP4">
        <v>2128.6259765625</v>
      </c>
      <c r="AQ4">
        <v>0</v>
      </c>
      <c r="AR4">
        <v>2129.637939453125</v>
      </c>
      <c r="AS4">
        <v>2129.637939453125</v>
      </c>
      <c r="AT4">
        <v>0</v>
      </c>
      <c r="AU4">
        <v>2137.048828125</v>
      </c>
      <c r="AV4">
        <v>2137.048828125</v>
      </c>
      <c r="AW4">
        <v>0</v>
      </c>
      <c r="AY4">
        <v>2</v>
      </c>
      <c r="BA4">
        <f t="shared" si="0"/>
        <v>1.011962890625</v>
      </c>
      <c r="BB4">
        <f t="shared" si="1"/>
        <v>2.40380859375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3.622314453125</v>
      </c>
      <c r="BH4">
        <f t="shared" si="6"/>
        <v>15.062744140625</v>
      </c>
      <c r="BI4">
        <f>BH2+BH3</f>
        <v>30.11865234375</v>
      </c>
      <c r="BJ4">
        <f t="shared" si="7"/>
        <v>31.121826171875</v>
      </c>
      <c r="BK4">
        <f t="shared" si="7"/>
        <v>32.72998046875</v>
      </c>
      <c r="BL4">
        <f t="shared" si="7"/>
        <v>33.244140625</v>
      </c>
      <c r="BM4">
        <f t="shared" si="7"/>
        <v>37.753662109375</v>
      </c>
      <c r="BN4">
        <f t="shared" si="7"/>
        <v>40.75439453125</v>
      </c>
      <c r="BO4">
        <f t="shared" si="7"/>
        <v>45.1806640625</v>
      </c>
    </row>
    <row r="5" spans="1:67" x14ac:dyDescent="0.2">
      <c r="A5" t="s">
        <v>15</v>
      </c>
      <c r="B5" t="s">
        <v>24</v>
      </c>
      <c r="C5" t="s">
        <v>59</v>
      </c>
      <c r="D5">
        <v>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0.5769582986831665</v>
      </c>
      <c r="M5">
        <v>0.5769582986831665</v>
      </c>
      <c r="N5">
        <v>0</v>
      </c>
      <c r="O5">
        <v>2151.191162109375</v>
      </c>
      <c r="P5">
        <v>2151.191162109375</v>
      </c>
      <c r="Q5">
        <v>0</v>
      </c>
      <c r="S5">
        <v>2154.19189453125</v>
      </c>
      <c r="T5">
        <v>2154.19189453125</v>
      </c>
      <c r="U5">
        <v>0</v>
      </c>
      <c r="W5">
        <v>2146.681396484375</v>
      </c>
      <c r="X5">
        <v>2146.681396484375</v>
      </c>
      <c r="Y5">
        <v>0</v>
      </c>
      <c r="Z5">
        <v>2151.191162109375</v>
      </c>
      <c r="AA5">
        <v>2151.191162109375</v>
      </c>
      <c r="AB5">
        <v>0</v>
      </c>
      <c r="AC5">
        <v>2146.16748046875</v>
      </c>
      <c r="AD5">
        <v>2146.16748046875</v>
      </c>
      <c r="AE5">
        <v>0</v>
      </c>
      <c r="AF5">
        <v>2146.681396484375</v>
      </c>
      <c r="AG5">
        <v>2146.681396484375</v>
      </c>
      <c r="AH5">
        <v>0</v>
      </c>
      <c r="AI5">
        <v>2144.65869140625</v>
      </c>
      <c r="AJ5">
        <v>2144.65869140625</v>
      </c>
      <c r="AK5">
        <v>0</v>
      </c>
      <c r="AL5">
        <v>2146.16748046875</v>
      </c>
      <c r="AM5">
        <v>2146.16748046875</v>
      </c>
      <c r="AN5">
        <v>0</v>
      </c>
      <c r="AO5">
        <v>2143.672119140625</v>
      </c>
      <c r="AP5">
        <v>2143.672119140625</v>
      </c>
      <c r="AQ5">
        <v>0</v>
      </c>
      <c r="AR5">
        <v>2144.675537109375</v>
      </c>
      <c r="AS5">
        <v>2144.675537109375</v>
      </c>
      <c r="AT5">
        <v>0</v>
      </c>
      <c r="AU5">
        <v>2151.191162109375</v>
      </c>
      <c r="AV5">
        <v>2151.191162109375</v>
      </c>
      <c r="AW5">
        <v>0</v>
      </c>
      <c r="AY5">
        <v>3</v>
      </c>
      <c r="BA5">
        <f t="shared" si="0"/>
        <v>1.00341796875</v>
      </c>
      <c r="BB5">
        <f t="shared" si="1"/>
        <v>1.5087890625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4.51123046875</v>
      </c>
      <c r="BH5">
        <f t="shared" si="6"/>
        <v>15.0478515625</v>
      </c>
      <c r="BI5">
        <f t="shared" ref="BI5:BI31" si="8">BI4+BH4</f>
        <v>45.181396484375</v>
      </c>
      <c r="BJ5">
        <f t="shared" si="7"/>
        <v>46.193359375</v>
      </c>
      <c r="BK5">
        <f t="shared" si="7"/>
        <v>48.59716796875</v>
      </c>
      <c r="BL5">
        <f t="shared" si="7"/>
        <v>49.111328125</v>
      </c>
      <c r="BM5">
        <f t="shared" si="7"/>
        <v>53.620849609375</v>
      </c>
      <c r="BN5">
        <f t="shared" si="7"/>
        <v>56.621826171875</v>
      </c>
      <c r="BO5">
        <f t="shared" si="7"/>
        <v>60.244140625</v>
      </c>
    </row>
    <row r="6" spans="1:67" x14ac:dyDescent="0.2">
      <c r="A6" t="s">
        <v>15</v>
      </c>
      <c r="B6" t="s">
        <v>24</v>
      </c>
      <c r="C6" t="s">
        <v>59</v>
      </c>
      <c r="D6">
        <v>90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27</v>
      </c>
      <c r="L6">
        <v>0.88825708627700806</v>
      </c>
      <c r="M6">
        <v>0.88825708627700806</v>
      </c>
      <c r="N6">
        <v>0</v>
      </c>
      <c r="O6">
        <v>2167.720703125</v>
      </c>
      <c r="P6">
        <v>2167.720703125</v>
      </c>
      <c r="Q6">
        <v>0</v>
      </c>
      <c r="S6">
        <v>2170.7216796875</v>
      </c>
      <c r="T6">
        <v>2170.7216796875</v>
      </c>
      <c r="U6">
        <v>0</v>
      </c>
      <c r="W6">
        <v>2163.211181640625</v>
      </c>
      <c r="X6">
        <v>2163.211181640625</v>
      </c>
      <c r="Y6">
        <v>0</v>
      </c>
      <c r="Z6">
        <v>2167.720703125</v>
      </c>
      <c r="AA6">
        <v>2167.720703125</v>
      </c>
      <c r="AB6">
        <v>0</v>
      </c>
      <c r="AC6">
        <v>2162.697265625</v>
      </c>
      <c r="AD6">
        <v>2162.697265625</v>
      </c>
      <c r="AE6">
        <v>0</v>
      </c>
      <c r="AF6">
        <v>2163.211181640625</v>
      </c>
      <c r="AG6">
        <v>2163.211181640625</v>
      </c>
      <c r="AH6">
        <v>0</v>
      </c>
      <c r="AI6">
        <v>2159.6962890625</v>
      </c>
      <c r="AJ6">
        <v>2159.6962890625</v>
      </c>
      <c r="AK6">
        <v>0</v>
      </c>
      <c r="AL6">
        <v>2162.697265625</v>
      </c>
      <c r="AM6">
        <v>2162.697265625</v>
      </c>
      <c r="AN6">
        <v>0</v>
      </c>
      <c r="AO6">
        <v>2158.703125</v>
      </c>
      <c r="AP6">
        <v>2158.703125</v>
      </c>
      <c r="AQ6">
        <v>0</v>
      </c>
      <c r="AR6">
        <v>2159.712890625</v>
      </c>
      <c r="AS6">
        <v>2159.712890625</v>
      </c>
      <c r="AT6">
        <v>0</v>
      </c>
      <c r="AU6">
        <v>2167.720703125</v>
      </c>
      <c r="AV6">
        <v>2167.720703125</v>
      </c>
      <c r="AW6">
        <v>0</v>
      </c>
      <c r="AY6">
        <v>4</v>
      </c>
      <c r="BA6">
        <f t="shared" si="0"/>
        <v>1.009765625</v>
      </c>
      <c r="BB6">
        <f t="shared" si="1"/>
        <v>3.0009765625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3.004150390625</v>
      </c>
      <c r="BH6">
        <f t="shared" si="6"/>
        <v>15.039306640625</v>
      </c>
      <c r="BI6">
        <f t="shared" si="8"/>
        <v>60.229248046875</v>
      </c>
      <c r="BJ6">
        <f t="shared" si="7"/>
        <v>61.232666015625</v>
      </c>
      <c r="BK6">
        <f t="shared" si="7"/>
        <v>62.741455078125</v>
      </c>
      <c r="BL6">
        <f t="shared" si="7"/>
        <v>63.25537109375</v>
      </c>
      <c r="BM6">
        <f t="shared" si="7"/>
        <v>67.76513671875</v>
      </c>
      <c r="BN6">
        <f t="shared" si="7"/>
        <v>70.765869140625</v>
      </c>
      <c r="BO6">
        <f t="shared" si="7"/>
        <v>75.277099609375</v>
      </c>
    </row>
    <row r="7" spans="1:67" x14ac:dyDescent="0.2">
      <c r="A7" t="s">
        <v>15</v>
      </c>
      <c r="B7" t="s">
        <v>147</v>
      </c>
      <c r="C7" t="s">
        <v>29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27</v>
      </c>
      <c r="L7">
        <v>1.0571080446243291</v>
      </c>
      <c r="M7">
        <v>1.0571080446243291</v>
      </c>
      <c r="N7">
        <v>0</v>
      </c>
      <c r="O7">
        <v>2181.946044921875</v>
      </c>
      <c r="P7">
        <v>2181.946044921875</v>
      </c>
      <c r="Q7">
        <v>0</v>
      </c>
      <c r="S7">
        <v>2184.94677734375</v>
      </c>
      <c r="T7">
        <v>2184.94677734375</v>
      </c>
      <c r="U7">
        <v>0</v>
      </c>
      <c r="W7">
        <v>2177.436279296875</v>
      </c>
      <c r="X7">
        <v>2177.436279296875</v>
      </c>
      <c r="Y7">
        <v>0</v>
      </c>
      <c r="Z7">
        <v>2181.946044921875</v>
      </c>
      <c r="AA7">
        <v>2181.946044921875</v>
      </c>
      <c r="AB7">
        <v>0</v>
      </c>
      <c r="AC7">
        <v>2176.92236328125</v>
      </c>
      <c r="AD7">
        <v>2176.92236328125</v>
      </c>
      <c r="AE7">
        <v>0</v>
      </c>
      <c r="AF7">
        <v>2177.436279296875</v>
      </c>
      <c r="AG7">
        <v>2177.436279296875</v>
      </c>
      <c r="AH7">
        <v>0</v>
      </c>
      <c r="AI7">
        <v>2174.71728515625</v>
      </c>
      <c r="AJ7">
        <v>2174.71728515625</v>
      </c>
      <c r="AK7">
        <v>0</v>
      </c>
      <c r="AL7">
        <v>2176.92236328125</v>
      </c>
      <c r="AM7">
        <v>2176.92236328125</v>
      </c>
      <c r="AN7">
        <v>0</v>
      </c>
      <c r="AO7">
        <v>2173.725830078125</v>
      </c>
      <c r="AP7">
        <v>2173.725830078125</v>
      </c>
      <c r="AQ7">
        <v>0</v>
      </c>
      <c r="AR7">
        <v>2174.73388671875</v>
      </c>
      <c r="AS7">
        <v>2174.73388671875</v>
      </c>
      <c r="AT7">
        <v>0</v>
      </c>
      <c r="AU7">
        <v>2181.946044921875</v>
      </c>
      <c r="AV7">
        <v>2181.946044921875</v>
      </c>
      <c r="AW7">
        <v>0</v>
      </c>
      <c r="AY7">
        <v>5</v>
      </c>
      <c r="BA7">
        <f t="shared" si="0"/>
        <v>1.008056640625</v>
      </c>
      <c r="BB7">
        <f t="shared" si="1"/>
        <v>2.205078125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3.829345703125</v>
      </c>
      <c r="BH7">
        <f t="shared" si="6"/>
        <v>15.06689453125</v>
      </c>
      <c r="BI7">
        <f t="shared" si="8"/>
        <v>75.2685546875</v>
      </c>
      <c r="BJ7">
        <f t="shared" si="7"/>
        <v>76.2783203125</v>
      </c>
      <c r="BK7">
        <f t="shared" si="7"/>
        <v>79.279296875</v>
      </c>
      <c r="BL7">
        <f t="shared" si="7"/>
        <v>79.793212890625</v>
      </c>
      <c r="BM7">
        <f t="shared" si="7"/>
        <v>84.302734375</v>
      </c>
      <c r="BN7">
        <f t="shared" si="7"/>
        <v>87.3037109375</v>
      </c>
      <c r="BO7">
        <f t="shared" si="7"/>
        <v>90.307861328125</v>
      </c>
    </row>
    <row r="8" spans="1:67" x14ac:dyDescent="0.2">
      <c r="A8" t="s">
        <v>20</v>
      </c>
      <c r="B8" t="s">
        <v>137</v>
      </c>
      <c r="C8" t="s">
        <v>80</v>
      </c>
      <c r="D8">
        <v>-150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1.423144459724426</v>
      </c>
      <c r="M8">
        <v>1.423144459724426</v>
      </c>
      <c r="N8">
        <v>0</v>
      </c>
      <c r="O8">
        <v>2197.7958984375</v>
      </c>
      <c r="P8">
        <v>2197.7958984375</v>
      </c>
      <c r="Q8">
        <v>0</v>
      </c>
      <c r="S8">
        <v>2200.796875</v>
      </c>
      <c r="T8">
        <v>2200.796875</v>
      </c>
      <c r="U8">
        <v>0</v>
      </c>
      <c r="W8">
        <v>2193.286376953125</v>
      </c>
      <c r="X8">
        <v>2193.286376953125</v>
      </c>
      <c r="Y8">
        <v>0</v>
      </c>
      <c r="Z8">
        <v>2197.7958984375</v>
      </c>
      <c r="AA8">
        <v>2197.7958984375</v>
      </c>
      <c r="AB8">
        <v>0</v>
      </c>
      <c r="AC8">
        <v>2192.7724609375</v>
      </c>
      <c r="AD8">
        <v>2192.7724609375</v>
      </c>
      <c r="AE8">
        <v>0</v>
      </c>
      <c r="AF8">
        <v>2193.286376953125</v>
      </c>
      <c r="AG8">
        <v>2193.286376953125</v>
      </c>
      <c r="AH8">
        <v>0</v>
      </c>
      <c r="AI8">
        <v>2189.771484375</v>
      </c>
      <c r="AJ8">
        <v>2189.771484375</v>
      </c>
      <c r="AK8">
        <v>0</v>
      </c>
      <c r="AL8">
        <v>2192.7724609375</v>
      </c>
      <c r="AM8">
        <v>2192.7724609375</v>
      </c>
      <c r="AN8">
        <v>0</v>
      </c>
      <c r="AO8">
        <v>2188.776123046875</v>
      </c>
      <c r="AP8">
        <v>2188.776123046875</v>
      </c>
      <c r="AQ8">
        <v>0</v>
      </c>
      <c r="AR8">
        <v>2189.7880859375</v>
      </c>
      <c r="AS8">
        <v>2189.7880859375</v>
      </c>
      <c r="AT8">
        <v>0</v>
      </c>
      <c r="AU8">
        <v>2197.7958984375</v>
      </c>
      <c r="AV8">
        <v>2197.7958984375</v>
      </c>
      <c r="AW8">
        <v>0</v>
      </c>
      <c r="AY8">
        <v>6</v>
      </c>
      <c r="BA8">
        <f t="shared" si="0"/>
        <v>1.011962890625</v>
      </c>
      <c r="BB8">
        <f t="shared" si="1"/>
        <v>3.0009765625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3.006103515625</v>
      </c>
      <c r="BH8">
        <f t="shared" si="6"/>
        <v>15.04345703125</v>
      </c>
      <c r="BI8">
        <f t="shared" si="8"/>
        <v>90.33544921875</v>
      </c>
      <c r="BJ8">
        <f t="shared" si="7"/>
        <v>91.343505859375</v>
      </c>
      <c r="BK8">
        <f t="shared" si="7"/>
        <v>93.548583984375</v>
      </c>
      <c r="BL8">
        <f t="shared" si="7"/>
        <v>94.0625</v>
      </c>
      <c r="BM8">
        <f t="shared" si="7"/>
        <v>98.572265625</v>
      </c>
      <c r="BN8">
        <f t="shared" si="7"/>
        <v>101.572998046875</v>
      </c>
      <c r="BO8">
        <f t="shared" si="7"/>
        <v>105.40234375</v>
      </c>
    </row>
    <row r="9" spans="1:67" x14ac:dyDescent="0.2">
      <c r="A9" t="s">
        <v>20</v>
      </c>
      <c r="B9" t="s">
        <v>146</v>
      </c>
      <c r="C9" t="s">
        <v>63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0.89244401454925537</v>
      </c>
      <c r="M9">
        <v>0.89244401454925537</v>
      </c>
      <c r="N9">
        <v>0</v>
      </c>
      <c r="O9">
        <v>2212.03759765625</v>
      </c>
      <c r="P9">
        <v>2212.03759765625</v>
      </c>
      <c r="Q9">
        <v>0</v>
      </c>
      <c r="S9">
        <v>2215.03857421875</v>
      </c>
      <c r="T9">
        <v>2215.03857421875</v>
      </c>
      <c r="U9">
        <v>0</v>
      </c>
      <c r="W9">
        <v>2207.528076171875</v>
      </c>
      <c r="X9">
        <v>2207.528076171875</v>
      </c>
      <c r="Y9">
        <v>0</v>
      </c>
      <c r="Z9">
        <v>2212.03759765625</v>
      </c>
      <c r="AA9">
        <v>2212.03759765625</v>
      </c>
      <c r="AB9">
        <v>0</v>
      </c>
      <c r="AC9">
        <v>2207.01416015625</v>
      </c>
      <c r="AD9">
        <v>2207.01416015625</v>
      </c>
      <c r="AE9">
        <v>0</v>
      </c>
      <c r="AF9">
        <v>2207.528076171875</v>
      </c>
      <c r="AG9">
        <v>2207.528076171875</v>
      </c>
      <c r="AH9">
        <v>0</v>
      </c>
      <c r="AI9">
        <v>2204.80908203125</v>
      </c>
      <c r="AJ9">
        <v>2204.80908203125</v>
      </c>
      <c r="AK9">
        <v>0</v>
      </c>
      <c r="AL9">
        <v>2207.01416015625</v>
      </c>
      <c r="AM9">
        <v>2207.01416015625</v>
      </c>
      <c r="AN9">
        <v>0</v>
      </c>
      <c r="AO9">
        <v>2203.802978515625</v>
      </c>
      <c r="AP9">
        <v>2203.802978515625</v>
      </c>
      <c r="AQ9">
        <v>0</v>
      </c>
      <c r="AR9">
        <v>2204.80908203125</v>
      </c>
      <c r="AS9">
        <v>2204.80908203125</v>
      </c>
      <c r="AT9">
        <v>0</v>
      </c>
      <c r="AU9">
        <v>2212.03759765625</v>
      </c>
      <c r="AV9">
        <v>2212.03759765625</v>
      </c>
      <c r="AW9">
        <v>0</v>
      </c>
      <c r="AY9">
        <v>7</v>
      </c>
      <c r="BA9">
        <f t="shared" si="0"/>
        <v>1.006103515625</v>
      </c>
      <c r="BB9">
        <f t="shared" si="1"/>
        <v>2.205078125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3.821533203125</v>
      </c>
      <c r="BH9">
        <f t="shared" si="6"/>
        <v>15.05712890625</v>
      </c>
      <c r="BI9">
        <f t="shared" si="8"/>
        <v>105.37890625</v>
      </c>
      <c r="BJ9">
        <f t="shared" si="7"/>
        <v>106.390869140625</v>
      </c>
      <c r="BK9">
        <f t="shared" si="7"/>
        <v>109.391845703125</v>
      </c>
      <c r="BL9">
        <f t="shared" si="7"/>
        <v>109.90576171875</v>
      </c>
      <c r="BM9">
        <f t="shared" si="7"/>
        <v>114.415283203125</v>
      </c>
      <c r="BN9">
        <f t="shared" si="7"/>
        <v>117.416259765625</v>
      </c>
      <c r="BO9">
        <f t="shared" si="7"/>
        <v>120.42236328125</v>
      </c>
    </row>
    <row r="10" spans="1:67" x14ac:dyDescent="0.2">
      <c r="A10" t="s">
        <v>15</v>
      </c>
      <c r="B10" t="s">
        <v>132</v>
      </c>
      <c r="C10" t="s">
        <v>17</v>
      </c>
      <c r="D10">
        <v>60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2.6881990432739258</v>
      </c>
      <c r="M10">
        <v>2.6881990432739258</v>
      </c>
      <c r="N10">
        <v>0</v>
      </c>
      <c r="O10">
        <v>2226.179931640625</v>
      </c>
      <c r="P10">
        <v>2226.179931640625</v>
      </c>
      <c r="Q10">
        <v>0</v>
      </c>
      <c r="S10">
        <v>2229.1806640625</v>
      </c>
      <c r="T10">
        <v>2229.1806640625</v>
      </c>
      <c r="U10">
        <v>0</v>
      </c>
      <c r="W10">
        <v>2221.67041015625</v>
      </c>
      <c r="X10">
        <v>2221.67041015625</v>
      </c>
      <c r="Y10">
        <v>0</v>
      </c>
      <c r="Z10">
        <v>2226.179931640625</v>
      </c>
      <c r="AA10">
        <v>2226.179931640625</v>
      </c>
      <c r="AB10">
        <v>0</v>
      </c>
      <c r="AC10">
        <v>2221.15625</v>
      </c>
      <c r="AD10">
        <v>2221.15625</v>
      </c>
      <c r="AE10">
        <v>0</v>
      </c>
      <c r="AF10">
        <v>2221.67041015625</v>
      </c>
      <c r="AG10">
        <v>2221.67041015625</v>
      </c>
      <c r="AH10">
        <v>0</v>
      </c>
      <c r="AI10">
        <v>2219.8466796875</v>
      </c>
      <c r="AJ10">
        <v>2219.8466796875</v>
      </c>
      <c r="AK10">
        <v>0</v>
      </c>
      <c r="AL10">
        <v>2221.15625</v>
      </c>
      <c r="AM10">
        <v>2221.15625</v>
      </c>
      <c r="AN10">
        <v>0</v>
      </c>
      <c r="AO10">
        <v>2218.860107421875</v>
      </c>
      <c r="AP10">
        <v>2218.860107421875</v>
      </c>
      <c r="AQ10">
        <v>0</v>
      </c>
      <c r="AR10">
        <v>2219.863037109375</v>
      </c>
      <c r="AS10">
        <v>2219.863037109375</v>
      </c>
      <c r="AT10">
        <v>0</v>
      </c>
      <c r="AU10">
        <v>2226.179931640625</v>
      </c>
      <c r="AV10">
        <v>2226.179931640625</v>
      </c>
      <c r="AW10">
        <v>0</v>
      </c>
      <c r="AY10">
        <v>8</v>
      </c>
      <c r="BA10">
        <f t="shared" si="0"/>
        <v>1.0029296875</v>
      </c>
      <c r="BB10">
        <f t="shared" si="1"/>
        <v>1.3095703125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4.724853515625</v>
      </c>
      <c r="BH10">
        <f t="shared" si="6"/>
        <v>15.061767578125</v>
      </c>
      <c r="BI10">
        <f t="shared" si="8"/>
        <v>120.43603515625</v>
      </c>
      <c r="BJ10">
        <f t="shared" si="7"/>
        <v>121.442138671875</v>
      </c>
      <c r="BK10">
        <f t="shared" si="7"/>
        <v>123.647216796875</v>
      </c>
      <c r="BL10">
        <f t="shared" si="7"/>
        <v>124.1611328125</v>
      </c>
      <c r="BM10">
        <f t="shared" si="7"/>
        <v>128.670654296875</v>
      </c>
      <c r="BN10">
        <f t="shared" si="7"/>
        <v>131.671630859375</v>
      </c>
      <c r="BO10">
        <f t="shared" si="7"/>
        <v>135.4931640625</v>
      </c>
    </row>
    <row r="11" spans="1:67" x14ac:dyDescent="0.2">
      <c r="A11" t="s">
        <v>20</v>
      </c>
      <c r="B11" t="s">
        <v>148</v>
      </c>
      <c r="C11" t="s">
        <v>57</v>
      </c>
      <c r="D11">
        <v>-150</v>
      </c>
      <c r="E11">
        <v>2</v>
      </c>
      <c r="F11" t="s">
        <v>26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1.1290369033813481</v>
      </c>
      <c r="M11">
        <v>1.1290369033813481</v>
      </c>
      <c r="N11">
        <v>0</v>
      </c>
      <c r="O11">
        <v>2241.03515625</v>
      </c>
      <c r="P11">
        <v>2241.03515625</v>
      </c>
      <c r="Q11">
        <v>0</v>
      </c>
      <c r="S11">
        <v>2244.035888671875</v>
      </c>
      <c r="T11">
        <v>2244.035888671875</v>
      </c>
      <c r="U11">
        <v>0</v>
      </c>
      <c r="W11">
        <v>2236.525390625</v>
      </c>
      <c r="X11">
        <v>2236.525390625</v>
      </c>
      <c r="Y11">
        <v>0</v>
      </c>
      <c r="Z11">
        <v>2241.03515625</v>
      </c>
      <c r="AA11">
        <v>2241.03515625</v>
      </c>
      <c r="AB11">
        <v>0</v>
      </c>
      <c r="AC11">
        <v>2236.011474609375</v>
      </c>
      <c r="AD11">
        <v>2236.011474609375</v>
      </c>
      <c r="AE11">
        <v>0</v>
      </c>
      <c r="AF11">
        <v>2236.525390625</v>
      </c>
      <c r="AG11">
        <v>2236.525390625</v>
      </c>
      <c r="AH11">
        <v>0</v>
      </c>
      <c r="AI11">
        <v>2234.900634765625</v>
      </c>
      <c r="AJ11">
        <v>2234.900634765625</v>
      </c>
      <c r="AK11">
        <v>0</v>
      </c>
      <c r="AL11">
        <v>2236.011474609375</v>
      </c>
      <c r="AM11">
        <v>2236.011474609375</v>
      </c>
      <c r="AN11">
        <v>0</v>
      </c>
      <c r="AO11">
        <v>2233.905517578125</v>
      </c>
      <c r="AP11">
        <v>2233.905517578125</v>
      </c>
      <c r="AQ11">
        <v>0</v>
      </c>
      <c r="AR11">
        <v>2234.917236328125</v>
      </c>
      <c r="AS11">
        <v>2234.917236328125</v>
      </c>
      <c r="AT11">
        <v>0</v>
      </c>
      <c r="AU11">
        <v>2241.03515625</v>
      </c>
      <c r="AV11">
        <v>2241.03515625</v>
      </c>
      <c r="AW11">
        <v>0</v>
      </c>
      <c r="AY11">
        <v>9</v>
      </c>
      <c r="BA11">
        <f t="shared" si="0"/>
        <v>1.01171875</v>
      </c>
      <c r="BB11">
        <f t="shared" si="1"/>
        <v>1.11083984375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4.917724609375</v>
      </c>
      <c r="BH11">
        <f t="shared" si="6"/>
        <v>15.064697265625</v>
      </c>
      <c r="BI11">
        <f t="shared" si="8"/>
        <v>135.497802734375</v>
      </c>
      <c r="BJ11">
        <f t="shared" si="7"/>
        <v>136.500732421875</v>
      </c>
      <c r="BK11">
        <f t="shared" si="7"/>
        <v>137.810302734375</v>
      </c>
      <c r="BL11">
        <f t="shared" si="7"/>
        <v>138.324462890625</v>
      </c>
      <c r="BM11">
        <f t="shared" si="7"/>
        <v>142.833984375</v>
      </c>
      <c r="BN11">
        <f t="shared" si="7"/>
        <v>145.834716796875</v>
      </c>
      <c r="BO11">
        <f t="shared" si="7"/>
        <v>150.5595703125</v>
      </c>
    </row>
    <row r="12" spans="1:67" x14ac:dyDescent="0.2">
      <c r="A12" t="s">
        <v>15</v>
      </c>
      <c r="B12" t="s">
        <v>143</v>
      </c>
      <c r="C12" t="s">
        <v>22</v>
      </c>
      <c r="D12">
        <v>30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O12">
        <v>2257.664306640625</v>
      </c>
      <c r="P12">
        <v>2257.664306640625</v>
      </c>
      <c r="Q12">
        <v>0</v>
      </c>
      <c r="S12">
        <v>2260.6650390625</v>
      </c>
      <c r="T12">
        <v>2260.6650390625</v>
      </c>
      <c r="U12">
        <v>0</v>
      </c>
      <c r="W12">
        <v>2253.154541015625</v>
      </c>
      <c r="X12">
        <v>2253.154541015625</v>
      </c>
      <c r="Y12">
        <v>0</v>
      </c>
      <c r="Z12">
        <v>2257.664306640625</v>
      </c>
      <c r="AA12">
        <v>2257.664306640625</v>
      </c>
      <c r="AB12">
        <v>0</v>
      </c>
      <c r="AC12">
        <v>2252.640625</v>
      </c>
      <c r="AD12">
        <v>2252.640625</v>
      </c>
      <c r="AE12">
        <v>0</v>
      </c>
      <c r="AF12">
        <v>2253.154541015625</v>
      </c>
      <c r="AG12">
        <v>2253.154541015625</v>
      </c>
      <c r="AH12">
        <v>0</v>
      </c>
      <c r="AI12">
        <v>2249.938232421875</v>
      </c>
      <c r="AJ12">
        <v>2249.938232421875</v>
      </c>
      <c r="AK12">
        <v>0</v>
      </c>
      <c r="AL12">
        <v>2252.640625</v>
      </c>
      <c r="AM12">
        <v>2252.640625</v>
      </c>
      <c r="AN12">
        <v>0</v>
      </c>
      <c r="AO12">
        <v>2248.95361328125</v>
      </c>
      <c r="AP12">
        <v>2248.95361328125</v>
      </c>
      <c r="AQ12">
        <v>0</v>
      </c>
      <c r="AR12">
        <v>2249.954833984375</v>
      </c>
      <c r="AS12">
        <v>2249.954833984375</v>
      </c>
      <c r="AT12">
        <v>0</v>
      </c>
      <c r="AU12">
        <v>2257.664306640625</v>
      </c>
      <c r="AV12">
        <v>2257.664306640625</v>
      </c>
      <c r="AW12">
        <v>0</v>
      </c>
      <c r="AY12">
        <v>10</v>
      </c>
      <c r="BA12">
        <f t="shared" si="0"/>
        <v>1.001220703125</v>
      </c>
      <c r="BB12">
        <f t="shared" si="1"/>
        <v>2.702392578125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3.31494140625</v>
      </c>
      <c r="BH12">
        <f t="shared" si="6"/>
        <v>15.04296875</v>
      </c>
      <c r="BI12">
        <f t="shared" si="8"/>
        <v>150.5625</v>
      </c>
      <c r="BJ12">
        <f t="shared" si="7"/>
        <v>151.57421875</v>
      </c>
      <c r="BK12">
        <f t="shared" si="7"/>
        <v>152.68505859375</v>
      </c>
      <c r="BL12">
        <f t="shared" si="7"/>
        <v>153.198974609375</v>
      </c>
      <c r="BM12">
        <f t="shared" si="7"/>
        <v>157.708740234375</v>
      </c>
      <c r="BN12">
        <f t="shared" si="7"/>
        <v>160.70947265625</v>
      </c>
      <c r="BO12">
        <f t="shared" si="7"/>
        <v>165.627197265625</v>
      </c>
    </row>
    <row r="13" spans="1:67" x14ac:dyDescent="0.2">
      <c r="A13" t="s">
        <v>20</v>
      </c>
      <c r="B13" t="s">
        <v>134</v>
      </c>
      <c r="C13" t="s">
        <v>83</v>
      </c>
      <c r="D13">
        <v>-90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2.108641624450684</v>
      </c>
      <c r="M13">
        <v>2.108641624450684</v>
      </c>
      <c r="N13">
        <v>0</v>
      </c>
      <c r="O13">
        <v>2272.204345703125</v>
      </c>
      <c r="P13">
        <v>2272.204345703125</v>
      </c>
      <c r="Q13">
        <v>0</v>
      </c>
      <c r="S13">
        <v>2275.205322265625</v>
      </c>
      <c r="T13">
        <v>2275.205322265625</v>
      </c>
      <c r="U13">
        <v>0</v>
      </c>
      <c r="W13">
        <v>2267.69482421875</v>
      </c>
      <c r="X13">
        <v>2267.69482421875</v>
      </c>
      <c r="Y13">
        <v>0</v>
      </c>
      <c r="Z13">
        <v>2272.204345703125</v>
      </c>
      <c r="AA13">
        <v>2272.204345703125</v>
      </c>
      <c r="AB13">
        <v>0</v>
      </c>
      <c r="AC13">
        <v>2267.180908203125</v>
      </c>
      <c r="AD13">
        <v>2267.180908203125</v>
      </c>
      <c r="AE13">
        <v>0</v>
      </c>
      <c r="AF13">
        <v>2267.69482421875</v>
      </c>
      <c r="AG13">
        <v>2267.69482421875</v>
      </c>
      <c r="AH13">
        <v>0</v>
      </c>
      <c r="AI13">
        <v>2264.975830078125</v>
      </c>
      <c r="AJ13">
        <v>2264.975830078125</v>
      </c>
      <c r="AK13">
        <v>0</v>
      </c>
      <c r="AL13">
        <v>2267.180908203125</v>
      </c>
      <c r="AM13">
        <v>2267.180908203125</v>
      </c>
      <c r="AN13">
        <v>0</v>
      </c>
      <c r="AO13">
        <v>2263.97998046875</v>
      </c>
      <c r="AP13">
        <v>2263.97998046875</v>
      </c>
      <c r="AQ13">
        <v>0</v>
      </c>
      <c r="AR13">
        <v>2264.992431640625</v>
      </c>
      <c r="AS13">
        <v>2264.992431640625</v>
      </c>
      <c r="AT13">
        <v>0</v>
      </c>
      <c r="AU13">
        <v>2272.204345703125</v>
      </c>
      <c r="AV13">
        <v>2272.204345703125</v>
      </c>
      <c r="AW13">
        <v>0</v>
      </c>
      <c r="AY13">
        <v>11</v>
      </c>
      <c r="BA13">
        <f t="shared" si="0"/>
        <v>1.012451171875</v>
      </c>
      <c r="BB13">
        <f t="shared" si="1"/>
        <v>2.205078125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3.822021484375</v>
      </c>
      <c r="BH13">
        <f t="shared" si="6"/>
        <v>15.06396484375</v>
      </c>
      <c r="BI13">
        <f t="shared" si="8"/>
        <v>165.60546875</v>
      </c>
      <c r="BJ13">
        <f t="shared" si="7"/>
        <v>166.606689453125</v>
      </c>
      <c r="BK13">
        <f t="shared" si="7"/>
        <v>169.30908203125</v>
      </c>
      <c r="BL13">
        <f t="shared" si="7"/>
        <v>169.822998046875</v>
      </c>
      <c r="BM13">
        <f t="shared" si="7"/>
        <v>174.332763671875</v>
      </c>
      <c r="BN13">
        <f t="shared" si="7"/>
        <v>177.33349609375</v>
      </c>
      <c r="BO13">
        <f t="shared" si="7"/>
        <v>180.6484375</v>
      </c>
    </row>
    <row r="14" spans="1:67" x14ac:dyDescent="0.2">
      <c r="A14" t="s">
        <v>15</v>
      </c>
      <c r="B14" t="s">
        <v>85</v>
      </c>
      <c r="C14" t="s">
        <v>29</v>
      </c>
      <c r="D14">
        <v>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0.99271488189697266</v>
      </c>
      <c r="M14">
        <v>0.99271488189697266</v>
      </c>
      <c r="N14">
        <v>0</v>
      </c>
      <c r="O14">
        <v>2287.34130859375</v>
      </c>
      <c r="P14">
        <v>2287.34130859375</v>
      </c>
      <c r="Q14">
        <v>0</v>
      </c>
      <c r="S14">
        <v>2290.34228515625</v>
      </c>
      <c r="T14">
        <v>2290.34228515625</v>
      </c>
      <c r="U14">
        <v>0</v>
      </c>
      <c r="W14">
        <v>2282.831787109375</v>
      </c>
      <c r="X14">
        <v>2282.831787109375</v>
      </c>
      <c r="Y14">
        <v>0</v>
      </c>
      <c r="Z14">
        <v>2287.34130859375</v>
      </c>
      <c r="AA14">
        <v>2287.34130859375</v>
      </c>
      <c r="AB14">
        <v>0</v>
      </c>
      <c r="AC14">
        <v>2282.31787109375</v>
      </c>
      <c r="AD14">
        <v>2282.31787109375</v>
      </c>
      <c r="AE14">
        <v>0</v>
      </c>
      <c r="AF14">
        <v>2282.831787109375</v>
      </c>
      <c r="AG14">
        <v>2282.831787109375</v>
      </c>
      <c r="AH14">
        <v>0</v>
      </c>
      <c r="AI14">
        <v>2280.013427734375</v>
      </c>
      <c r="AJ14">
        <v>2280.013427734375</v>
      </c>
      <c r="AK14">
        <v>0</v>
      </c>
      <c r="AL14">
        <v>2282.31787109375</v>
      </c>
      <c r="AM14">
        <v>2282.31787109375</v>
      </c>
      <c r="AN14">
        <v>0</v>
      </c>
      <c r="AO14">
        <v>2279.02734375</v>
      </c>
      <c r="AP14">
        <v>2279.02734375</v>
      </c>
      <c r="AQ14">
        <v>0</v>
      </c>
      <c r="AR14">
        <v>2280.030029296875</v>
      </c>
      <c r="AS14">
        <v>2280.030029296875</v>
      </c>
      <c r="AT14">
        <v>0</v>
      </c>
      <c r="AU14">
        <v>2287.34130859375</v>
      </c>
      <c r="AV14">
        <v>2287.34130859375</v>
      </c>
      <c r="AW14">
        <v>0</v>
      </c>
      <c r="AY14">
        <v>12</v>
      </c>
      <c r="BA14">
        <f t="shared" si="0"/>
        <v>1.002685546875</v>
      </c>
      <c r="BB14">
        <f t="shared" si="1"/>
        <v>2.304443359375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3.728271484375</v>
      </c>
      <c r="BH14">
        <f t="shared" si="6"/>
        <v>15.059814453125</v>
      </c>
      <c r="BI14">
        <f t="shared" si="8"/>
        <v>180.66943359375</v>
      </c>
      <c r="BJ14">
        <f t="shared" si="7"/>
        <v>181.681884765625</v>
      </c>
      <c r="BK14">
        <f t="shared" si="7"/>
        <v>183.886962890625</v>
      </c>
      <c r="BL14">
        <f t="shared" si="7"/>
        <v>184.40087890625</v>
      </c>
      <c r="BM14">
        <f t="shared" si="7"/>
        <v>188.910400390625</v>
      </c>
      <c r="BN14">
        <f t="shared" si="7"/>
        <v>191.911376953125</v>
      </c>
      <c r="BO14">
        <f t="shared" si="7"/>
        <v>195.7333984375</v>
      </c>
    </row>
    <row r="15" spans="1:67" x14ac:dyDescent="0.2">
      <c r="A15" t="s">
        <v>20</v>
      </c>
      <c r="B15" t="s">
        <v>136</v>
      </c>
      <c r="C15" t="s">
        <v>59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1.049584746360779</v>
      </c>
      <c r="M15">
        <v>1.049584746360779</v>
      </c>
      <c r="N15">
        <v>0</v>
      </c>
      <c r="O15">
        <v>2302.3955078125</v>
      </c>
      <c r="P15">
        <v>2302.3955078125</v>
      </c>
      <c r="Q15">
        <v>0</v>
      </c>
      <c r="S15">
        <v>2305.396484375</v>
      </c>
      <c r="T15">
        <v>2305.396484375</v>
      </c>
      <c r="U15">
        <v>0</v>
      </c>
      <c r="W15">
        <v>2297.885986328125</v>
      </c>
      <c r="X15">
        <v>2297.885986328125</v>
      </c>
      <c r="Y15">
        <v>0</v>
      </c>
      <c r="Z15">
        <v>2302.3955078125</v>
      </c>
      <c r="AA15">
        <v>2302.3955078125</v>
      </c>
      <c r="AB15">
        <v>0</v>
      </c>
      <c r="AC15">
        <v>2297.3720703125</v>
      </c>
      <c r="AD15">
        <v>2297.3720703125</v>
      </c>
      <c r="AE15">
        <v>0</v>
      </c>
      <c r="AF15">
        <v>2297.885986328125</v>
      </c>
      <c r="AG15">
        <v>2297.885986328125</v>
      </c>
      <c r="AH15">
        <v>0</v>
      </c>
      <c r="AI15">
        <v>2295.0673828125</v>
      </c>
      <c r="AJ15">
        <v>2295.0673828125</v>
      </c>
      <c r="AK15">
        <v>0</v>
      </c>
      <c r="AL15">
        <v>2297.3720703125</v>
      </c>
      <c r="AM15">
        <v>2297.3720703125</v>
      </c>
      <c r="AN15">
        <v>0</v>
      </c>
      <c r="AO15">
        <v>2294.070556640625</v>
      </c>
      <c r="AP15">
        <v>2294.070556640625</v>
      </c>
      <c r="AQ15">
        <v>0</v>
      </c>
      <c r="AR15">
        <v>2295.083984375</v>
      </c>
      <c r="AS15">
        <v>2295.083984375</v>
      </c>
      <c r="AT15">
        <v>0</v>
      </c>
      <c r="AU15">
        <v>2302.3955078125</v>
      </c>
      <c r="AV15">
        <v>2302.3955078125</v>
      </c>
      <c r="AW15">
        <v>0</v>
      </c>
      <c r="AY15">
        <v>13</v>
      </c>
      <c r="BA15">
        <f t="shared" si="0"/>
        <v>1.013427734375</v>
      </c>
      <c r="BB15">
        <f t="shared" si="1"/>
        <v>2.3046875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3.722412109375</v>
      </c>
      <c r="BH15">
        <f t="shared" si="6"/>
        <v>15.06494140625</v>
      </c>
      <c r="BI15">
        <f t="shared" si="8"/>
        <v>195.729248046875</v>
      </c>
      <c r="BJ15">
        <f t="shared" si="7"/>
        <v>196.73193359375</v>
      </c>
      <c r="BK15">
        <f t="shared" si="7"/>
        <v>199.036376953125</v>
      </c>
      <c r="BL15">
        <f t="shared" si="7"/>
        <v>199.55029296875</v>
      </c>
      <c r="BM15">
        <f t="shared" si="7"/>
        <v>204.059814453125</v>
      </c>
      <c r="BN15">
        <f t="shared" si="7"/>
        <v>207.060791015625</v>
      </c>
      <c r="BO15">
        <f t="shared" si="7"/>
        <v>210.7890625</v>
      </c>
    </row>
    <row r="16" spans="1:67" x14ac:dyDescent="0.2">
      <c r="A16" t="s">
        <v>15</v>
      </c>
      <c r="B16" t="s">
        <v>86</v>
      </c>
      <c r="C16" t="s">
        <v>83</v>
      </c>
      <c r="D16">
        <v>150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2.351113080978394</v>
      </c>
      <c r="M16">
        <v>2.351113080978394</v>
      </c>
      <c r="N16">
        <v>0</v>
      </c>
      <c r="O16">
        <v>2317.632080078125</v>
      </c>
      <c r="P16">
        <v>2317.632080078125</v>
      </c>
      <c r="Q16">
        <v>0</v>
      </c>
      <c r="S16">
        <v>2320.633056640625</v>
      </c>
      <c r="T16">
        <v>2320.633056640625</v>
      </c>
      <c r="U16">
        <v>0</v>
      </c>
      <c r="W16">
        <v>2313.12255859375</v>
      </c>
      <c r="X16">
        <v>2313.12255859375</v>
      </c>
      <c r="Y16">
        <v>0</v>
      </c>
      <c r="Z16">
        <v>2317.632080078125</v>
      </c>
      <c r="AA16">
        <v>2317.632080078125</v>
      </c>
      <c r="AB16">
        <v>0</v>
      </c>
      <c r="AC16">
        <v>2312.6083984375</v>
      </c>
      <c r="AD16">
        <v>2312.6083984375</v>
      </c>
      <c r="AE16">
        <v>0</v>
      </c>
      <c r="AF16">
        <v>2313.12255859375</v>
      </c>
      <c r="AG16">
        <v>2313.12255859375</v>
      </c>
      <c r="AH16">
        <v>0</v>
      </c>
      <c r="AI16">
        <v>2310.10498046875</v>
      </c>
      <c r="AJ16">
        <v>2310.10498046875</v>
      </c>
      <c r="AK16">
        <v>0</v>
      </c>
      <c r="AL16">
        <v>2312.6083984375</v>
      </c>
      <c r="AM16">
        <v>2312.6083984375</v>
      </c>
      <c r="AN16">
        <v>0</v>
      </c>
      <c r="AO16">
        <v>2309.118896484375</v>
      </c>
      <c r="AP16">
        <v>2309.118896484375</v>
      </c>
      <c r="AQ16">
        <v>0</v>
      </c>
      <c r="AR16">
        <v>2310.12158203125</v>
      </c>
      <c r="AS16">
        <v>2310.12158203125</v>
      </c>
      <c r="AT16">
        <v>0</v>
      </c>
      <c r="AU16">
        <v>2317.632080078125</v>
      </c>
      <c r="AV16">
        <v>2317.632080078125</v>
      </c>
      <c r="AW16">
        <v>0</v>
      </c>
      <c r="AY16">
        <v>14</v>
      </c>
      <c r="BA16">
        <f t="shared" si="0"/>
        <v>1.002685546875</v>
      </c>
      <c r="BB16">
        <f t="shared" si="1"/>
        <v>2.50341796875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3.530029296875</v>
      </c>
      <c r="BH16">
        <f t="shared" si="6"/>
        <v>15.060791015625</v>
      </c>
      <c r="BI16">
        <f t="shared" si="8"/>
        <v>210.794189453125</v>
      </c>
      <c r="BJ16">
        <f t="shared" si="7"/>
        <v>211.8076171875</v>
      </c>
      <c r="BK16">
        <f t="shared" si="7"/>
        <v>214.1123046875</v>
      </c>
      <c r="BL16">
        <f t="shared" si="7"/>
        <v>214.626220703125</v>
      </c>
      <c r="BM16">
        <f t="shared" si="7"/>
        <v>219.1357421875</v>
      </c>
      <c r="BN16">
        <f t="shared" si="7"/>
        <v>222.13671875</v>
      </c>
      <c r="BO16">
        <f t="shared" si="7"/>
        <v>225.859130859375</v>
      </c>
    </row>
    <row r="17" spans="1:67" x14ac:dyDescent="0.2">
      <c r="A17" t="s">
        <v>20</v>
      </c>
      <c r="B17" t="s">
        <v>140</v>
      </c>
      <c r="C17" t="s">
        <v>29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2.5238289833068852</v>
      </c>
      <c r="M17">
        <v>2.5238289833068852</v>
      </c>
      <c r="N17">
        <v>0</v>
      </c>
      <c r="O17">
        <v>2332.08935546875</v>
      </c>
      <c r="P17">
        <v>2332.08935546875</v>
      </c>
      <c r="Q17">
        <v>0</v>
      </c>
      <c r="S17">
        <v>2335.09033203125</v>
      </c>
      <c r="T17">
        <v>2335.09033203125</v>
      </c>
      <c r="U17">
        <v>0</v>
      </c>
      <c r="W17">
        <v>2327.57958984375</v>
      </c>
      <c r="X17">
        <v>2327.57958984375</v>
      </c>
      <c r="Y17">
        <v>0</v>
      </c>
      <c r="Z17">
        <v>2332.08935546875</v>
      </c>
      <c r="AA17">
        <v>2332.08935546875</v>
      </c>
      <c r="AB17">
        <v>0</v>
      </c>
      <c r="AC17">
        <v>2327.065673828125</v>
      </c>
      <c r="AD17">
        <v>2327.065673828125</v>
      </c>
      <c r="AE17">
        <v>0</v>
      </c>
      <c r="AF17">
        <v>2327.57958984375</v>
      </c>
      <c r="AG17">
        <v>2327.57958984375</v>
      </c>
      <c r="AH17">
        <v>0</v>
      </c>
      <c r="AI17">
        <v>2325.1591796875</v>
      </c>
      <c r="AJ17">
        <v>2325.1591796875</v>
      </c>
      <c r="AK17">
        <v>0</v>
      </c>
      <c r="AL17">
        <v>2327.065673828125</v>
      </c>
      <c r="AM17">
        <v>2327.065673828125</v>
      </c>
      <c r="AN17">
        <v>0</v>
      </c>
      <c r="AO17">
        <v>2324.1630859375</v>
      </c>
      <c r="AP17">
        <v>2324.1630859375</v>
      </c>
      <c r="AQ17">
        <v>0</v>
      </c>
      <c r="AR17">
        <v>2325.17578125</v>
      </c>
      <c r="AS17">
        <v>2325.17578125</v>
      </c>
      <c r="AT17">
        <v>0</v>
      </c>
      <c r="AU17">
        <v>2332.08935546875</v>
      </c>
      <c r="AV17">
        <v>2332.08935546875</v>
      </c>
      <c r="AW17">
        <v>0</v>
      </c>
      <c r="AY17">
        <v>15</v>
      </c>
      <c r="BA17">
        <f t="shared" si="0"/>
        <v>1.0126953125</v>
      </c>
      <c r="BB17">
        <f t="shared" si="1"/>
        <v>1.906494140625</v>
      </c>
      <c r="BC17">
        <f t="shared" si="2"/>
        <v>0.513916015625</v>
      </c>
      <c r="BD17">
        <f t="shared" si="3"/>
        <v>4.509765625</v>
      </c>
      <c r="BE17">
        <f t="shared" si="4"/>
        <v>3.0009765625</v>
      </c>
      <c r="BF17">
        <f t="shared" si="5"/>
        <v>4.1220703125</v>
      </c>
      <c r="BH17">
        <f t="shared" si="6"/>
        <v>15.06591796875</v>
      </c>
      <c r="BI17">
        <f t="shared" si="8"/>
        <v>225.85498046875</v>
      </c>
      <c r="BJ17">
        <f t="shared" si="7"/>
        <v>226.857666015625</v>
      </c>
      <c r="BK17">
        <f t="shared" si="7"/>
        <v>229.361083984375</v>
      </c>
      <c r="BL17">
        <f t="shared" si="7"/>
        <v>229.875244140625</v>
      </c>
      <c r="BM17">
        <f t="shared" si="7"/>
        <v>234.384765625</v>
      </c>
      <c r="BN17">
        <f t="shared" si="7"/>
        <v>237.3857421875</v>
      </c>
      <c r="BO17">
        <f t="shared" si="7"/>
        <v>240.915771484375</v>
      </c>
    </row>
    <row r="18" spans="1:67" x14ac:dyDescent="0.2">
      <c r="A18" t="s">
        <v>15</v>
      </c>
      <c r="B18" t="s">
        <v>151</v>
      </c>
      <c r="C18" t="s">
        <v>22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1.2105981111526489</v>
      </c>
      <c r="M18">
        <v>1.2105981111526489</v>
      </c>
      <c r="N18">
        <v>0</v>
      </c>
      <c r="O18">
        <v>2346.430419921875</v>
      </c>
      <c r="P18">
        <v>2346.430419921875</v>
      </c>
      <c r="Q18">
        <v>0</v>
      </c>
      <c r="S18">
        <v>2349.431396484375</v>
      </c>
      <c r="T18">
        <v>2349.431396484375</v>
      </c>
      <c r="U18">
        <v>0</v>
      </c>
      <c r="W18">
        <v>2341.9208984375</v>
      </c>
      <c r="X18">
        <v>2341.9208984375</v>
      </c>
      <c r="Y18">
        <v>0</v>
      </c>
      <c r="Z18">
        <v>2346.430419921875</v>
      </c>
      <c r="AA18">
        <v>2346.430419921875</v>
      </c>
      <c r="AB18">
        <v>0</v>
      </c>
      <c r="AC18">
        <v>2341.406982421875</v>
      </c>
      <c r="AD18">
        <v>2341.406982421875</v>
      </c>
      <c r="AE18">
        <v>0</v>
      </c>
      <c r="AF18">
        <v>2341.9208984375</v>
      </c>
      <c r="AG18">
        <v>2341.9208984375</v>
      </c>
      <c r="AH18">
        <v>0</v>
      </c>
      <c r="AI18">
        <v>2340.19677734375</v>
      </c>
      <c r="AJ18">
        <v>2340.19677734375</v>
      </c>
      <c r="AK18">
        <v>0</v>
      </c>
      <c r="AL18">
        <v>2341.406982421875</v>
      </c>
      <c r="AM18">
        <v>2341.406982421875</v>
      </c>
      <c r="AN18">
        <v>0</v>
      </c>
      <c r="AO18">
        <v>2339.21240234375</v>
      </c>
      <c r="AP18">
        <v>2339.21240234375</v>
      </c>
      <c r="AQ18">
        <v>0</v>
      </c>
      <c r="AR18">
        <v>2340.21337890625</v>
      </c>
      <c r="AS18">
        <v>2340.21337890625</v>
      </c>
      <c r="AT18">
        <v>0</v>
      </c>
      <c r="AU18">
        <v>2346.430419921875</v>
      </c>
      <c r="AV18">
        <v>2346.430419921875</v>
      </c>
      <c r="AW18">
        <v>0</v>
      </c>
      <c r="AY18">
        <v>16</v>
      </c>
      <c r="BA18">
        <f t="shared" si="0"/>
        <v>1.0009765625</v>
      </c>
      <c r="BB18">
        <f t="shared" si="1"/>
        <v>1.210205078125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4.822265625</v>
      </c>
      <c r="BH18">
        <f t="shared" si="6"/>
        <v>15.057861328125</v>
      </c>
      <c r="BI18">
        <f t="shared" si="8"/>
        <v>240.9208984375</v>
      </c>
      <c r="BJ18">
        <f t="shared" si="7"/>
        <v>241.93359375</v>
      </c>
      <c r="BK18">
        <f t="shared" si="7"/>
        <v>243.840087890625</v>
      </c>
      <c r="BL18">
        <f t="shared" si="7"/>
        <v>244.35400390625</v>
      </c>
      <c r="BM18">
        <f t="shared" si="7"/>
        <v>248.86376953125</v>
      </c>
      <c r="BN18">
        <f t="shared" si="7"/>
        <v>251.86474609375</v>
      </c>
      <c r="BO18">
        <f t="shared" si="7"/>
        <v>255.98681640625</v>
      </c>
    </row>
    <row r="19" spans="1:67" x14ac:dyDescent="0.2">
      <c r="A19" t="s">
        <v>20</v>
      </c>
      <c r="B19" t="s">
        <v>141</v>
      </c>
      <c r="C19" t="s">
        <v>22</v>
      </c>
      <c r="D19">
        <v>-90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2.74961256980896</v>
      </c>
      <c r="M19">
        <v>2.74961256980896</v>
      </c>
      <c r="N19">
        <v>0</v>
      </c>
      <c r="O19">
        <v>2362.280517578125</v>
      </c>
      <c r="P19">
        <v>2362.280517578125</v>
      </c>
      <c r="Q19">
        <v>0</v>
      </c>
      <c r="S19">
        <v>2365.28125</v>
      </c>
      <c r="T19">
        <v>2365.28125</v>
      </c>
      <c r="U19">
        <v>0</v>
      </c>
      <c r="W19">
        <v>2357.770751953125</v>
      </c>
      <c r="X19">
        <v>2357.770751953125</v>
      </c>
      <c r="Y19">
        <v>0</v>
      </c>
      <c r="Z19">
        <v>2362.280517578125</v>
      </c>
      <c r="AA19">
        <v>2362.280517578125</v>
      </c>
      <c r="AB19">
        <v>0</v>
      </c>
      <c r="AC19">
        <v>2357.2568359375</v>
      </c>
      <c r="AD19">
        <v>2357.2568359375</v>
      </c>
      <c r="AE19">
        <v>0</v>
      </c>
      <c r="AF19">
        <v>2357.770751953125</v>
      </c>
      <c r="AG19">
        <v>2357.770751953125</v>
      </c>
      <c r="AH19">
        <v>0</v>
      </c>
      <c r="AI19">
        <v>2355.250732421875</v>
      </c>
      <c r="AJ19">
        <v>2355.250732421875</v>
      </c>
      <c r="AK19">
        <v>0</v>
      </c>
      <c r="AL19">
        <v>2357.2568359375</v>
      </c>
      <c r="AM19">
        <v>2357.2568359375</v>
      </c>
      <c r="AN19">
        <v>0</v>
      </c>
      <c r="AO19">
        <v>2354.253662109375</v>
      </c>
      <c r="AP19">
        <v>2354.253662109375</v>
      </c>
      <c r="AQ19">
        <v>0</v>
      </c>
      <c r="AR19">
        <v>2355.267333984375</v>
      </c>
      <c r="AS19">
        <v>2355.267333984375</v>
      </c>
      <c r="AT19">
        <v>0</v>
      </c>
      <c r="AU19">
        <v>2362.280517578125</v>
      </c>
      <c r="AV19">
        <v>2362.280517578125</v>
      </c>
      <c r="AW19">
        <v>0</v>
      </c>
      <c r="AY19">
        <v>17</v>
      </c>
      <c r="BA19">
        <f t="shared" si="0"/>
        <v>1.013671875</v>
      </c>
      <c r="BB19">
        <f t="shared" si="1"/>
        <v>2.006103515625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4.020751953125</v>
      </c>
      <c r="BH19">
        <f t="shared" si="6"/>
        <v>15.06494140625</v>
      </c>
      <c r="BI19">
        <f t="shared" si="8"/>
        <v>255.978759765625</v>
      </c>
      <c r="BJ19">
        <f t="shared" ref="BJ19:BO31" si="9">BI19+BA18</f>
        <v>256.979736328125</v>
      </c>
      <c r="BK19">
        <f t="shared" si="9"/>
        <v>258.18994140625</v>
      </c>
      <c r="BL19">
        <f t="shared" si="9"/>
        <v>258.703857421875</v>
      </c>
      <c r="BM19">
        <f t="shared" si="9"/>
        <v>263.21337890625</v>
      </c>
      <c r="BN19">
        <f t="shared" si="9"/>
        <v>266.21435546875</v>
      </c>
      <c r="BO19">
        <f t="shared" si="9"/>
        <v>271.03662109375</v>
      </c>
    </row>
    <row r="20" spans="1:67" x14ac:dyDescent="0.2">
      <c r="A20" t="s">
        <v>15</v>
      </c>
      <c r="B20" t="s">
        <v>67</v>
      </c>
      <c r="C20" t="s">
        <v>68</v>
      </c>
      <c r="D20">
        <v>60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1.0790290832519529</v>
      </c>
      <c r="M20">
        <v>1.0790290832519529</v>
      </c>
      <c r="N20">
        <v>0</v>
      </c>
      <c r="O20">
        <v>2376.920166015625</v>
      </c>
      <c r="P20">
        <v>2376.920166015625</v>
      </c>
      <c r="Q20">
        <v>0</v>
      </c>
      <c r="S20">
        <v>2379.9208984375</v>
      </c>
      <c r="T20">
        <v>2379.9208984375</v>
      </c>
      <c r="U20">
        <v>0</v>
      </c>
      <c r="W20">
        <v>2372.410400390625</v>
      </c>
      <c r="X20">
        <v>2372.410400390625</v>
      </c>
      <c r="Y20">
        <v>0</v>
      </c>
      <c r="Z20">
        <v>2376.920166015625</v>
      </c>
      <c r="AA20">
        <v>2376.920166015625</v>
      </c>
      <c r="AB20">
        <v>0</v>
      </c>
      <c r="AC20">
        <v>2371.896484375</v>
      </c>
      <c r="AD20">
        <v>2371.896484375</v>
      </c>
      <c r="AE20">
        <v>0</v>
      </c>
      <c r="AF20">
        <v>2372.410400390625</v>
      </c>
      <c r="AG20">
        <v>2372.410400390625</v>
      </c>
      <c r="AH20">
        <v>0</v>
      </c>
      <c r="AI20">
        <v>2370.288330078125</v>
      </c>
      <c r="AJ20">
        <v>2370.288330078125</v>
      </c>
      <c r="AK20">
        <v>0</v>
      </c>
      <c r="AL20">
        <v>2371.896484375</v>
      </c>
      <c r="AM20">
        <v>2371.896484375</v>
      </c>
      <c r="AN20">
        <v>0</v>
      </c>
      <c r="AO20">
        <v>2369.302001953125</v>
      </c>
      <c r="AP20">
        <v>2369.302001953125</v>
      </c>
      <c r="AQ20">
        <v>0</v>
      </c>
      <c r="AR20">
        <v>2370.304931640625</v>
      </c>
      <c r="AS20">
        <v>2370.304931640625</v>
      </c>
      <c r="AT20">
        <v>0</v>
      </c>
      <c r="AU20">
        <v>2376.920166015625</v>
      </c>
      <c r="AV20">
        <v>2376.920166015625</v>
      </c>
      <c r="AW20">
        <v>0</v>
      </c>
      <c r="AY20">
        <v>18</v>
      </c>
      <c r="BA20">
        <f t="shared" si="0"/>
        <v>1.0029296875</v>
      </c>
      <c r="BB20">
        <f t="shared" si="1"/>
        <v>1.608154296875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4.42529296875</v>
      </c>
      <c r="BH20">
        <f t="shared" si="6"/>
        <v>15.060791015625</v>
      </c>
      <c r="BI20">
        <f t="shared" si="8"/>
        <v>271.043701171875</v>
      </c>
      <c r="BJ20">
        <f t="shared" si="9"/>
        <v>272.057373046875</v>
      </c>
      <c r="BK20">
        <f t="shared" si="9"/>
        <v>274.0634765625</v>
      </c>
      <c r="BL20">
        <f t="shared" si="9"/>
        <v>274.577392578125</v>
      </c>
      <c r="BM20">
        <f t="shared" si="9"/>
        <v>279.087158203125</v>
      </c>
      <c r="BN20">
        <f t="shared" si="9"/>
        <v>282.087890625</v>
      </c>
      <c r="BO20">
        <f t="shared" si="9"/>
        <v>286.108642578125</v>
      </c>
    </row>
    <row r="21" spans="1:67" x14ac:dyDescent="0.2">
      <c r="A21" t="s">
        <v>20</v>
      </c>
      <c r="B21" t="s">
        <v>135</v>
      </c>
      <c r="C21" t="s">
        <v>17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2.209460973739624</v>
      </c>
      <c r="M21">
        <v>2.209460973739624</v>
      </c>
      <c r="N21">
        <v>0</v>
      </c>
      <c r="O21">
        <v>2392.4716796875</v>
      </c>
      <c r="P21">
        <v>2392.4716796875</v>
      </c>
      <c r="Q21">
        <v>0</v>
      </c>
      <c r="S21">
        <v>2395.472412109375</v>
      </c>
      <c r="T21">
        <v>2395.472412109375</v>
      </c>
      <c r="U21">
        <v>0</v>
      </c>
      <c r="W21">
        <v>2387.9619140625</v>
      </c>
      <c r="X21">
        <v>2387.9619140625</v>
      </c>
      <c r="Y21">
        <v>0</v>
      </c>
      <c r="Z21">
        <v>2392.4716796875</v>
      </c>
      <c r="AA21">
        <v>2392.4716796875</v>
      </c>
      <c r="AB21">
        <v>0</v>
      </c>
      <c r="AC21">
        <v>2387.447998046875</v>
      </c>
      <c r="AD21">
        <v>2387.447998046875</v>
      </c>
      <c r="AE21">
        <v>0</v>
      </c>
      <c r="AF21">
        <v>2387.9619140625</v>
      </c>
      <c r="AG21">
        <v>2387.9619140625</v>
      </c>
      <c r="AH21">
        <v>0</v>
      </c>
      <c r="AI21">
        <v>2385.342529296875</v>
      </c>
      <c r="AJ21">
        <v>2385.342529296875</v>
      </c>
      <c r="AK21">
        <v>0</v>
      </c>
      <c r="AL21">
        <v>2387.447998046875</v>
      </c>
      <c r="AM21">
        <v>2387.447998046875</v>
      </c>
      <c r="AN21">
        <v>0</v>
      </c>
      <c r="AO21">
        <v>2384.34619140625</v>
      </c>
      <c r="AP21">
        <v>2384.34619140625</v>
      </c>
      <c r="AQ21">
        <v>0</v>
      </c>
      <c r="AR21">
        <v>2385.359130859375</v>
      </c>
      <c r="AS21">
        <v>2385.359130859375</v>
      </c>
      <c r="AT21">
        <v>0</v>
      </c>
      <c r="AU21">
        <v>2392.4716796875</v>
      </c>
      <c r="AV21">
        <v>2392.4716796875</v>
      </c>
      <c r="AW21">
        <v>0</v>
      </c>
      <c r="AY21">
        <v>19</v>
      </c>
      <c r="BA21">
        <f t="shared" si="0"/>
        <v>1.012939453125</v>
      </c>
      <c r="BB21">
        <f t="shared" si="1"/>
        <v>2.10546875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3.923095703125</v>
      </c>
      <c r="BH21">
        <f t="shared" si="6"/>
        <v>15.06591796875</v>
      </c>
      <c r="BI21">
        <f t="shared" si="8"/>
        <v>286.1044921875</v>
      </c>
      <c r="BJ21">
        <f t="shared" si="9"/>
        <v>287.107421875</v>
      </c>
      <c r="BK21">
        <f t="shared" si="9"/>
        <v>288.715576171875</v>
      </c>
      <c r="BL21">
        <f t="shared" si="9"/>
        <v>289.2294921875</v>
      </c>
      <c r="BM21">
        <f t="shared" si="9"/>
        <v>293.7392578125</v>
      </c>
      <c r="BN21">
        <f t="shared" si="9"/>
        <v>296.739990234375</v>
      </c>
      <c r="BO21">
        <f t="shared" si="9"/>
        <v>301.165283203125</v>
      </c>
    </row>
    <row r="22" spans="1:67" x14ac:dyDescent="0.2">
      <c r="A22" t="s">
        <v>15</v>
      </c>
      <c r="B22" t="s">
        <v>131</v>
      </c>
      <c r="C22" t="s">
        <v>17</v>
      </c>
      <c r="D22">
        <v>150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27</v>
      </c>
      <c r="L22">
        <v>1.239213347434998</v>
      </c>
      <c r="M22">
        <v>1.239213347434998</v>
      </c>
      <c r="N22">
        <v>0</v>
      </c>
      <c r="O22">
        <v>2408.304931640625</v>
      </c>
      <c r="P22">
        <v>2408.304931640625</v>
      </c>
      <c r="Q22">
        <v>0</v>
      </c>
      <c r="S22">
        <v>2411.305908203125</v>
      </c>
      <c r="T22">
        <v>2411.305908203125</v>
      </c>
      <c r="U22">
        <v>0</v>
      </c>
      <c r="W22">
        <v>2403.79541015625</v>
      </c>
      <c r="X22">
        <v>2403.79541015625</v>
      </c>
      <c r="Y22">
        <v>0</v>
      </c>
      <c r="Z22">
        <v>2408.304931640625</v>
      </c>
      <c r="AA22">
        <v>2408.304931640625</v>
      </c>
      <c r="AB22">
        <v>0</v>
      </c>
      <c r="AC22">
        <v>2403.281494140625</v>
      </c>
      <c r="AD22">
        <v>2403.281494140625</v>
      </c>
      <c r="AE22">
        <v>0</v>
      </c>
      <c r="AF22">
        <v>2403.79541015625</v>
      </c>
      <c r="AG22">
        <v>2403.79541015625</v>
      </c>
      <c r="AH22">
        <v>0</v>
      </c>
      <c r="AI22">
        <v>2400.380126953125</v>
      </c>
      <c r="AJ22">
        <v>2400.380126953125</v>
      </c>
      <c r="AK22">
        <v>0</v>
      </c>
      <c r="AL22">
        <v>2403.281494140625</v>
      </c>
      <c r="AM22">
        <v>2403.281494140625</v>
      </c>
      <c r="AN22">
        <v>0</v>
      </c>
      <c r="AO22">
        <v>2399.3955078125</v>
      </c>
      <c r="AP22">
        <v>2399.3955078125</v>
      </c>
      <c r="AQ22">
        <v>0</v>
      </c>
      <c r="AR22">
        <v>2400.396484375</v>
      </c>
      <c r="AS22">
        <v>2400.396484375</v>
      </c>
      <c r="AT22">
        <v>0</v>
      </c>
      <c r="AU22">
        <v>2408.304931640625</v>
      </c>
      <c r="AV22">
        <v>2408.304931640625</v>
      </c>
      <c r="AW22">
        <v>0</v>
      </c>
      <c r="AY22">
        <v>20</v>
      </c>
      <c r="BA22">
        <f t="shared" si="0"/>
        <v>1.0009765625</v>
      </c>
      <c r="BB22">
        <f t="shared" si="1"/>
        <v>2.9013671875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3.105224609375</v>
      </c>
      <c r="BH22">
        <f t="shared" si="6"/>
        <v>15.031982421875</v>
      </c>
      <c r="BI22">
        <f t="shared" si="8"/>
        <v>301.17041015625</v>
      </c>
      <c r="BJ22">
        <f t="shared" si="9"/>
        <v>302.183349609375</v>
      </c>
      <c r="BK22">
        <f t="shared" si="9"/>
        <v>304.288818359375</v>
      </c>
      <c r="BL22">
        <f t="shared" si="9"/>
        <v>304.802734375</v>
      </c>
      <c r="BM22">
        <f t="shared" si="9"/>
        <v>309.3125</v>
      </c>
      <c r="BN22">
        <f t="shared" si="9"/>
        <v>312.313232421875</v>
      </c>
      <c r="BO22">
        <f t="shared" si="9"/>
        <v>316.236328125</v>
      </c>
    </row>
    <row r="23" spans="1:67" x14ac:dyDescent="0.2">
      <c r="A23" t="s">
        <v>15</v>
      </c>
      <c r="B23" t="s">
        <v>138</v>
      </c>
      <c r="C23" t="s">
        <v>83</v>
      </c>
      <c r="D23">
        <v>60</v>
      </c>
      <c r="E23">
        <v>2</v>
      </c>
      <c r="F23" t="s">
        <v>26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0.88590651750564575</v>
      </c>
      <c r="M23">
        <v>0.88590651750564575</v>
      </c>
      <c r="N23">
        <v>0</v>
      </c>
      <c r="O23">
        <v>2422.13232421875</v>
      </c>
      <c r="P23">
        <v>2422.13232421875</v>
      </c>
      <c r="Q23">
        <v>0</v>
      </c>
      <c r="S23">
        <v>2425.133056640625</v>
      </c>
      <c r="T23">
        <v>2425.133056640625</v>
      </c>
      <c r="U23">
        <v>0</v>
      </c>
      <c r="W23">
        <v>2417.62255859375</v>
      </c>
      <c r="X23">
        <v>2417.62255859375</v>
      </c>
      <c r="Y23">
        <v>0</v>
      </c>
      <c r="Z23">
        <v>2422.13232421875</v>
      </c>
      <c r="AA23">
        <v>2422.13232421875</v>
      </c>
      <c r="AB23">
        <v>0</v>
      </c>
      <c r="AC23">
        <v>2417.108642578125</v>
      </c>
      <c r="AD23">
        <v>2417.108642578125</v>
      </c>
      <c r="AE23">
        <v>0</v>
      </c>
      <c r="AF23">
        <v>2417.62255859375</v>
      </c>
      <c r="AG23">
        <v>2417.62255859375</v>
      </c>
      <c r="AH23">
        <v>0</v>
      </c>
      <c r="AI23">
        <v>2415.40087890625</v>
      </c>
      <c r="AJ23">
        <v>2415.40087890625</v>
      </c>
      <c r="AK23">
        <v>0</v>
      </c>
      <c r="AL23">
        <v>2417.108642578125</v>
      </c>
      <c r="AM23">
        <v>2417.108642578125</v>
      </c>
      <c r="AN23">
        <v>0</v>
      </c>
      <c r="AO23">
        <v>2414.4111328125</v>
      </c>
      <c r="AP23">
        <v>2414.4111328125</v>
      </c>
      <c r="AQ23">
        <v>0</v>
      </c>
      <c r="AR23">
        <v>2415.417724609375</v>
      </c>
      <c r="AS23">
        <v>2415.417724609375</v>
      </c>
      <c r="AT23">
        <v>0</v>
      </c>
      <c r="AU23">
        <v>2422.13232421875</v>
      </c>
      <c r="AV23">
        <v>2422.13232421875</v>
      </c>
      <c r="AW23">
        <v>0</v>
      </c>
      <c r="AY23">
        <v>21</v>
      </c>
      <c r="BA23">
        <f t="shared" si="0"/>
        <v>1.006591796875</v>
      </c>
      <c r="BB23">
        <f t="shared" si="1"/>
        <v>1.707763671875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4.324462890625</v>
      </c>
      <c r="BH23">
        <f t="shared" si="6"/>
        <v>15.063232421875</v>
      </c>
      <c r="BI23">
        <f t="shared" si="8"/>
        <v>316.202392578125</v>
      </c>
      <c r="BJ23">
        <f t="shared" si="9"/>
        <v>317.203369140625</v>
      </c>
      <c r="BK23">
        <f t="shared" si="9"/>
        <v>320.104736328125</v>
      </c>
      <c r="BL23">
        <f t="shared" si="9"/>
        <v>320.61865234375</v>
      </c>
      <c r="BM23">
        <f t="shared" si="9"/>
        <v>325.128173828125</v>
      </c>
      <c r="BN23">
        <f t="shared" si="9"/>
        <v>328.129150390625</v>
      </c>
      <c r="BO23">
        <f t="shared" si="9"/>
        <v>331.234375</v>
      </c>
    </row>
    <row r="24" spans="1:67" x14ac:dyDescent="0.2">
      <c r="A24" t="s">
        <v>20</v>
      </c>
      <c r="B24" t="s">
        <v>28</v>
      </c>
      <c r="C24" t="s">
        <v>29</v>
      </c>
      <c r="D24">
        <v>-150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2.0579829216003418</v>
      </c>
      <c r="M24">
        <v>2.0579829216003418</v>
      </c>
      <c r="N24">
        <v>0</v>
      </c>
      <c r="O24">
        <v>2437.982177734375</v>
      </c>
      <c r="P24">
        <v>2437.982177734375</v>
      </c>
      <c r="Q24">
        <v>0</v>
      </c>
      <c r="S24">
        <v>2440.983154296875</v>
      </c>
      <c r="T24">
        <v>2440.983154296875</v>
      </c>
      <c r="U24">
        <v>0</v>
      </c>
      <c r="W24">
        <v>2433.472412109375</v>
      </c>
      <c r="X24">
        <v>2433.472412109375</v>
      </c>
      <c r="Y24">
        <v>0</v>
      </c>
      <c r="Z24">
        <v>2437.982177734375</v>
      </c>
      <c r="AA24">
        <v>2437.982177734375</v>
      </c>
      <c r="AB24">
        <v>0</v>
      </c>
      <c r="AC24">
        <v>2432.95849609375</v>
      </c>
      <c r="AD24">
        <v>2432.95849609375</v>
      </c>
      <c r="AE24">
        <v>0</v>
      </c>
      <c r="AF24">
        <v>2433.472412109375</v>
      </c>
      <c r="AG24">
        <v>2433.472412109375</v>
      </c>
      <c r="AH24">
        <v>0</v>
      </c>
      <c r="AI24">
        <v>2430.455078125</v>
      </c>
      <c r="AJ24">
        <v>2430.455078125</v>
      </c>
      <c r="AK24">
        <v>0</v>
      </c>
      <c r="AL24">
        <v>2432.95849609375</v>
      </c>
      <c r="AM24">
        <v>2432.95849609375</v>
      </c>
      <c r="AN24">
        <v>0</v>
      </c>
      <c r="AO24">
        <v>2429.45751953125</v>
      </c>
      <c r="AP24">
        <v>2429.45751953125</v>
      </c>
      <c r="AQ24">
        <v>0</v>
      </c>
      <c r="AR24">
        <v>2430.4716796875</v>
      </c>
      <c r="AS24">
        <v>2430.4716796875</v>
      </c>
      <c r="AT24">
        <v>0</v>
      </c>
      <c r="AU24">
        <v>2437.982177734375</v>
      </c>
      <c r="AV24">
        <v>2437.982177734375</v>
      </c>
      <c r="AW24">
        <v>0</v>
      </c>
      <c r="AY24">
        <v>22</v>
      </c>
      <c r="BA24">
        <f t="shared" si="0"/>
        <v>1.01416015625</v>
      </c>
      <c r="BB24">
        <f t="shared" si="1"/>
        <v>2.50341796875</v>
      </c>
      <c r="BC24">
        <f t="shared" si="2"/>
        <v>0.513916015625</v>
      </c>
      <c r="BD24">
        <f t="shared" si="3"/>
        <v>4.509765625</v>
      </c>
      <c r="BE24">
        <f t="shared" si="4"/>
        <v>3.0009765625</v>
      </c>
      <c r="BF24">
        <f t="shared" si="5"/>
        <v>3.52392578125</v>
      </c>
      <c r="BH24">
        <f t="shared" si="6"/>
        <v>15.066162109375</v>
      </c>
      <c r="BI24">
        <f t="shared" si="8"/>
        <v>331.265625</v>
      </c>
      <c r="BJ24">
        <f t="shared" si="9"/>
        <v>332.272216796875</v>
      </c>
      <c r="BK24">
        <f t="shared" si="9"/>
        <v>333.97998046875</v>
      </c>
      <c r="BL24">
        <f t="shared" si="9"/>
        <v>334.493896484375</v>
      </c>
      <c r="BM24">
        <f t="shared" si="9"/>
        <v>339.003662109375</v>
      </c>
      <c r="BN24">
        <f t="shared" si="9"/>
        <v>342.00439453125</v>
      </c>
      <c r="BO24">
        <f t="shared" si="9"/>
        <v>346.328857421875</v>
      </c>
    </row>
    <row r="25" spans="1:67" x14ac:dyDescent="0.2">
      <c r="A25" t="s">
        <v>15</v>
      </c>
      <c r="B25" t="s">
        <v>139</v>
      </c>
      <c r="C25" t="s">
        <v>17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1.87774646282196</v>
      </c>
      <c r="M25">
        <v>1.87774646282196</v>
      </c>
      <c r="N25">
        <v>0</v>
      </c>
      <c r="O25">
        <v>2452.12451171875</v>
      </c>
      <c r="P25">
        <v>2452.12451171875</v>
      </c>
      <c r="Q25">
        <v>0</v>
      </c>
      <c r="S25">
        <v>2455.125244140625</v>
      </c>
      <c r="T25">
        <v>2455.125244140625</v>
      </c>
      <c r="U25">
        <v>0</v>
      </c>
      <c r="W25">
        <v>2447.61474609375</v>
      </c>
      <c r="X25">
        <v>2447.61474609375</v>
      </c>
      <c r="Y25">
        <v>0</v>
      </c>
      <c r="Z25">
        <v>2452.12451171875</v>
      </c>
      <c r="AA25">
        <v>2452.12451171875</v>
      </c>
      <c r="AB25">
        <v>0</v>
      </c>
      <c r="AC25">
        <v>2447.100830078125</v>
      </c>
      <c r="AD25">
        <v>2447.100830078125</v>
      </c>
      <c r="AE25">
        <v>0</v>
      </c>
      <c r="AF25">
        <v>2447.61474609375</v>
      </c>
      <c r="AG25">
        <v>2447.61474609375</v>
      </c>
      <c r="AH25">
        <v>0</v>
      </c>
      <c r="AI25">
        <v>2445.49267578125</v>
      </c>
      <c r="AJ25">
        <v>2445.49267578125</v>
      </c>
      <c r="AK25">
        <v>0</v>
      </c>
      <c r="AL25">
        <v>2447.100830078125</v>
      </c>
      <c r="AM25">
        <v>2447.100830078125</v>
      </c>
      <c r="AN25">
        <v>0</v>
      </c>
      <c r="AO25">
        <v>2444.507080078125</v>
      </c>
      <c r="AP25">
        <v>2444.507080078125</v>
      </c>
      <c r="AQ25">
        <v>0</v>
      </c>
      <c r="AR25">
        <v>2445.50927734375</v>
      </c>
      <c r="AS25">
        <v>2445.50927734375</v>
      </c>
      <c r="AT25">
        <v>0</v>
      </c>
      <c r="AU25">
        <v>2452.12451171875</v>
      </c>
      <c r="AV25">
        <v>2452.12451171875</v>
      </c>
      <c r="AW25">
        <v>0</v>
      </c>
      <c r="AY25">
        <v>23</v>
      </c>
      <c r="BA25">
        <f t="shared" si="0"/>
        <v>1.002197265625</v>
      </c>
      <c r="BB25">
        <f t="shared" si="1"/>
        <v>1.608154296875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4.42578125</v>
      </c>
      <c r="BH25">
        <f t="shared" si="6"/>
        <v>15.060546875</v>
      </c>
      <c r="BI25">
        <f t="shared" si="8"/>
        <v>346.331787109375</v>
      </c>
      <c r="BJ25">
        <f t="shared" si="9"/>
        <v>347.345947265625</v>
      </c>
      <c r="BK25">
        <f t="shared" si="9"/>
        <v>349.849365234375</v>
      </c>
      <c r="BL25">
        <f t="shared" si="9"/>
        <v>350.36328125</v>
      </c>
      <c r="BM25">
        <f t="shared" si="9"/>
        <v>354.873046875</v>
      </c>
      <c r="BN25">
        <f t="shared" si="9"/>
        <v>357.8740234375</v>
      </c>
      <c r="BO25">
        <f t="shared" si="9"/>
        <v>361.39794921875</v>
      </c>
    </row>
    <row r="26" spans="1:67" x14ac:dyDescent="0.2">
      <c r="A26" t="s">
        <v>20</v>
      </c>
      <c r="B26" t="s">
        <v>144</v>
      </c>
      <c r="C26" t="s">
        <v>17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0.7827003002166748</v>
      </c>
      <c r="M26">
        <v>0.7827003002166748</v>
      </c>
      <c r="N26">
        <v>0</v>
      </c>
      <c r="O26">
        <v>2467.178466796875</v>
      </c>
      <c r="P26">
        <v>2467.178466796875</v>
      </c>
      <c r="Q26">
        <v>0</v>
      </c>
      <c r="S26">
        <v>2470.179443359375</v>
      </c>
      <c r="T26">
        <v>2470.179443359375</v>
      </c>
      <c r="U26">
        <v>0</v>
      </c>
      <c r="W26">
        <v>2462.6689453125</v>
      </c>
      <c r="X26">
        <v>2462.6689453125</v>
      </c>
      <c r="Y26">
        <v>0</v>
      </c>
      <c r="Z26">
        <v>2467.178466796875</v>
      </c>
      <c r="AA26">
        <v>2467.178466796875</v>
      </c>
      <c r="AB26">
        <v>0</v>
      </c>
      <c r="AC26">
        <v>2462.155029296875</v>
      </c>
      <c r="AD26">
        <v>2462.155029296875</v>
      </c>
      <c r="AE26">
        <v>0</v>
      </c>
      <c r="AF26">
        <v>2462.6689453125</v>
      </c>
      <c r="AG26">
        <v>2462.6689453125</v>
      </c>
      <c r="AH26">
        <v>0</v>
      </c>
      <c r="AI26">
        <v>2460.54736328125</v>
      </c>
      <c r="AJ26">
        <v>2460.54736328125</v>
      </c>
      <c r="AK26">
        <v>0</v>
      </c>
      <c r="AL26">
        <v>2462.155029296875</v>
      </c>
      <c r="AM26">
        <v>2462.155029296875</v>
      </c>
      <c r="AN26">
        <v>0</v>
      </c>
      <c r="AO26">
        <v>2459.551025390625</v>
      </c>
      <c r="AP26">
        <v>2459.551025390625</v>
      </c>
      <c r="AQ26">
        <v>0</v>
      </c>
      <c r="AR26">
        <v>2460.5634765625</v>
      </c>
      <c r="AS26">
        <v>2460.5634765625</v>
      </c>
      <c r="AT26">
        <v>0</v>
      </c>
      <c r="AU26">
        <v>2467.178466796875</v>
      </c>
      <c r="AV26">
        <v>2467.178466796875</v>
      </c>
      <c r="AW26">
        <v>0</v>
      </c>
      <c r="AY26">
        <v>24</v>
      </c>
      <c r="BA26">
        <f t="shared" si="0"/>
        <v>1.012451171875</v>
      </c>
      <c r="BB26">
        <f t="shared" si="1"/>
        <v>1.607666015625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4.421142578125</v>
      </c>
      <c r="BH26">
        <f t="shared" si="6"/>
        <v>15.065673828125</v>
      </c>
      <c r="BI26">
        <f t="shared" si="8"/>
        <v>361.392333984375</v>
      </c>
      <c r="BJ26">
        <f t="shared" si="9"/>
        <v>362.39453125</v>
      </c>
      <c r="BK26">
        <f t="shared" si="9"/>
        <v>364.002685546875</v>
      </c>
      <c r="BL26">
        <f t="shared" si="9"/>
        <v>364.5166015625</v>
      </c>
      <c r="BM26">
        <f t="shared" si="9"/>
        <v>369.0263671875</v>
      </c>
      <c r="BN26">
        <f t="shared" si="9"/>
        <v>372.027099609375</v>
      </c>
      <c r="BO26">
        <f t="shared" si="9"/>
        <v>376.452880859375</v>
      </c>
    </row>
    <row r="27" spans="1:67" x14ac:dyDescent="0.2">
      <c r="A27" t="s">
        <v>15</v>
      </c>
      <c r="B27" t="s">
        <v>133</v>
      </c>
      <c r="C27" t="s">
        <v>29</v>
      </c>
      <c r="D27">
        <v>60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O27">
        <v>2482.912353515625</v>
      </c>
      <c r="P27">
        <v>2482.912353515625</v>
      </c>
      <c r="Q27">
        <v>0</v>
      </c>
      <c r="S27">
        <v>2485.913330078125</v>
      </c>
      <c r="T27">
        <v>2485.913330078125</v>
      </c>
      <c r="U27">
        <v>0</v>
      </c>
      <c r="W27">
        <v>2478.40283203125</v>
      </c>
      <c r="X27">
        <v>2478.40283203125</v>
      </c>
      <c r="Y27">
        <v>0</v>
      </c>
      <c r="Z27">
        <v>2482.912353515625</v>
      </c>
      <c r="AA27">
        <v>2482.912353515625</v>
      </c>
      <c r="AB27">
        <v>0</v>
      </c>
      <c r="AC27">
        <v>2477.888916015625</v>
      </c>
      <c r="AD27">
        <v>2477.888916015625</v>
      </c>
      <c r="AE27">
        <v>0</v>
      </c>
      <c r="AF27">
        <v>2478.40283203125</v>
      </c>
      <c r="AG27">
        <v>2478.40283203125</v>
      </c>
      <c r="AH27">
        <v>0</v>
      </c>
      <c r="AI27">
        <v>2475.58447265625</v>
      </c>
      <c r="AJ27">
        <v>2475.58447265625</v>
      </c>
      <c r="AK27">
        <v>0</v>
      </c>
      <c r="AL27">
        <v>2477.888916015625</v>
      </c>
      <c r="AM27">
        <v>2477.888916015625</v>
      </c>
      <c r="AN27">
        <v>0</v>
      </c>
      <c r="AO27">
        <v>2474.6005859375</v>
      </c>
      <c r="AP27">
        <v>2474.6005859375</v>
      </c>
      <c r="AQ27">
        <v>0</v>
      </c>
      <c r="AR27">
        <v>2475.600830078125</v>
      </c>
      <c r="AS27">
        <v>2475.600830078125</v>
      </c>
      <c r="AT27">
        <v>0</v>
      </c>
      <c r="AU27">
        <v>2482.912353515625</v>
      </c>
      <c r="AV27">
        <v>2482.912353515625</v>
      </c>
      <c r="AW27">
        <v>0</v>
      </c>
      <c r="AY27">
        <v>25</v>
      </c>
      <c r="BA27">
        <f t="shared" si="0"/>
        <v>1.000244140625</v>
      </c>
      <c r="BB27">
        <f t="shared" si="1"/>
        <v>2.304443359375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3.7275390625</v>
      </c>
      <c r="BH27">
        <f t="shared" si="6"/>
        <v>15.056640625</v>
      </c>
      <c r="BI27">
        <f t="shared" si="8"/>
        <v>376.4580078125</v>
      </c>
      <c r="BJ27">
        <f t="shared" si="9"/>
        <v>377.470458984375</v>
      </c>
      <c r="BK27">
        <f t="shared" si="9"/>
        <v>379.078125</v>
      </c>
      <c r="BL27">
        <f t="shared" si="9"/>
        <v>379.592041015625</v>
      </c>
      <c r="BM27">
        <f t="shared" si="9"/>
        <v>384.1015625</v>
      </c>
      <c r="BN27">
        <f t="shared" si="9"/>
        <v>387.1025390625</v>
      </c>
      <c r="BO27">
        <f t="shared" si="9"/>
        <v>391.523681640625</v>
      </c>
    </row>
    <row r="28" spans="1:67" x14ac:dyDescent="0.2">
      <c r="A28" t="s">
        <v>20</v>
      </c>
      <c r="B28" t="s">
        <v>28</v>
      </c>
      <c r="C28" t="s">
        <v>29</v>
      </c>
      <c r="D28">
        <v>-150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1.212026834487915</v>
      </c>
      <c r="M28">
        <v>1.212026834487915</v>
      </c>
      <c r="N28">
        <v>0</v>
      </c>
      <c r="O28">
        <v>2497.668212890625</v>
      </c>
      <c r="P28">
        <v>2497.668212890625</v>
      </c>
      <c r="Q28">
        <v>0</v>
      </c>
      <c r="S28">
        <v>2500.6689453125</v>
      </c>
      <c r="T28">
        <v>2500.6689453125</v>
      </c>
      <c r="U28">
        <v>0</v>
      </c>
      <c r="W28">
        <v>2493.158447265625</v>
      </c>
      <c r="X28">
        <v>2493.158447265625</v>
      </c>
      <c r="Y28">
        <v>0</v>
      </c>
      <c r="Z28">
        <v>2497.668212890625</v>
      </c>
      <c r="AA28">
        <v>2497.668212890625</v>
      </c>
      <c r="AB28">
        <v>0</v>
      </c>
      <c r="AC28">
        <v>2492.64453125</v>
      </c>
      <c r="AD28">
        <v>2492.64453125</v>
      </c>
      <c r="AE28">
        <v>0</v>
      </c>
      <c r="AF28">
        <v>2493.158447265625</v>
      </c>
      <c r="AG28">
        <v>2493.158447265625</v>
      </c>
      <c r="AH28">
        <v>0</v>
      </c>
      <c r="AI28">
        <v>2490.638427734375</v>
      </c>
      <c r="AJ28">
        <v>2490.638427734375</v>
      </c>
      <c r="AK28">
        <v>0</v>
      </c>
      <c r="AL28">
        <v>2492.64453125</v>
      </c>
      <c r="AM28">
        <v>2492.64453125</v>
      </c>
      <c r="AN28">
        <v>0</v>
      </c>
      <c r="AO28">
        <v>2489.640869140625</v>
      </c>
      <c r="AP28">
        <v>2489.640869140625</v>
      </c>
      <c r="AQ28">
        <v>0</v>
      </c>
      <c r="AR28">
        <v>2490.655029296875</v>
      </c>
      <c r="AS28">
        <v>2490.655029296875</v>
      </c>
      <c r="AT28">
        <v>0</v>
      </c>
      <c r="AU28">
        <v>2497.668212890625</v>
      </c>
      <c r="AV28">
        <v>2497.668212890625</v>
      </c>
      <c r="AW28">
        <v>0</v>
      </c>
      <c r="AY28">
        <v>26</v>
      </c>
      <c r="BA28">
        <f t="shared" si="0"/>
        <v>1.01416015625</v>
      </c>
      <c r="BB28">
        <f t="shared" si="1"/>
        <v>2.006103515625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4.017333984375</v>
      </c>
      <c r="BH28">
        <f t="shared" si="6"/>
        <v>15.06201171875</v>
      </c>
      <c r="BI28">
        <f t="shared" si="8"/>
        <v>391.5146484375</v>
      </c>
      <c r="BJ28">
        <f t="shared" si="9"/>
        <v>392.514892578125</v>
      </c>
      <c r="BK28">
        <f t="shared" si="9"/>
        <v>394.8193359375</v>
      </c>
      <c r="BL28">
        <f t="shared" si="9"/>
        <v>395.333251953125</v>
      </c>
      <c r="BM28">
        <f t="shared" si="9"/>
        <v>399.8427734375</v>
      </c>
      <c r="BN28">
        <f t="shared" si="9"/>
        <v>402.84375</v>
      </c>
      <c r="BO28">
        <f t="shared" si="9"/>
        <v>406.5712890625</v>
      </c>
    </row>
    <row r="29" spans="1:67" x14ac:dyDescent="0.2">
      <c r="A29" t="s">
        <v>20</v>
      </c>
      <c r="B29" t="s">
        <v>145</v>
      </c>
      <c r="C29" t="s">
        <v>22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1.0635602474212651</v>
      </c>
      <c r="M29">
        <v>1.0635602474212651</v>
      </c>
      <c r="N29">
        <v>0</v>
      </c>
      <c r="O29">
        <v>2513.2197265625</v>
      </c>
      <c r="P29">
        <v>2513.2197265625</v>
      </c>
      <c r="Q29">
        <v>0</v>
      </c>
      <c r="S29">
        <v>2516.220458984375</v>
      </c>
      <c r="T29">
        <v>2516.220458984375</v>
      </c>
      <c r="U29">
        <v>0</v>
      </c>
      <c r="W29">
        <v>2508.7099609375</v>
      </c>
      <c r="X29">
        <v>2508.7099609375</v>
      </c>
      <c r="Y29">
        <v>0</v>
      </c>
      <c r="Z29">
        <v>2513.2197265625</v>
      </c>
      <c r="AA29">
        <v>2513.2197265625</v>
      </c>
      <c r="AB29">
        <v>0</v>
      </c>
      <c r="AC29">
        <v>2508.196044921875</v>
      </c>
      <c r="AD29">
        <v>2508.196044921875</v>
      </c>
      <c r="AE29">
        <v>0</v>
      </c>
      <c r="AF29">
        <v>2508.7099609375</v>
      </c>
      <c r="AG29">
        <v>2508.7099609375</v>
      </c>
      <c r="AH29">
        <v>0</v>
      </c>
      <c r="AI29">
        <v>2505.692626953125</v>
      </c>
      <c r="AJ29">
        <v>2505.692626953125</v>
      </c>
      <c r="AK29">
        <v>0</v>
      </c>
      <c r="AL29">
        <v>2508.196044921875</v>
      </c>
      <c r="AM29">
        <v>2508.196044921875</v>
      </c>
      <c r="AN29">
        <v>0</v>
      </c>
      <c r="AO29">
        <v>2504.686279296875</v>
      </c>
      <c r="AP29">
        <v>2504.686279296875</v>
      </c>
      <c r="AQ29">
        <v>0</v>
      </c>
      <c r="AR29">
        <v>2505.692626953125</v>
      </c>
      <c r="AS29">
        <v>2505.692626953125</v>
      </c>
      <c r="AT29">
        <v>0</v>
      </c>
      <c r="AU29">
        <v>2513.2197265625</v>
      </c>
      <c r="AV29">
        <v>2513.2197265625</v>
      </c>
      <c r="AW29">
        <v>0</v>
      </c>
      <c r="AY29">
        <v>27</v>
      </c>
      <c r="BA29">
        <f t="shared" si="0"/>
        <v>1.00634765625</v>
      </c>
      <c r="BB29">
        <f t="shared" si="1"/>
        <v>2.50341796875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3.525390625</v>
      </c>
      <c r="BH29">
        <f t="shared" si="6"/>
        <v>15.0595703125</v>
      </c>
      <c r="BI29">
        <f t="shared" si="8"/>
        <v>406.57666015625</v>
      </c>
      <c r="BJ29">
        <f t="shared" si="9"/>
        <v>407.5908203125</v>
      </c>
      <c r="BK29">
        <f t="shared" si="9"/>
        <v>409.596923828125</v>
      </c>
      <c r="BL29">
        <f t="shared" si="9"/>
        <v>410.11083984375</v>
      </c>
      <c r="BM29">
        <f t="shared" si="9"/>
        <v>414.62060546875</v>
      </c>
      <c r="BN29">
        <f t="shared" si="9"/>
        <v>417.621337890625</v>
      </c>
      <c r="BO29">
        <f t="shared" si="9"/>
        <v>421.638671875</v>
      </c>
    </row>
    <row r="30" spans="1:67" x14ac:dyDescent="0.2">
      <c r="A30" t="s">
        <v>15</v>
      </c>
      <c r="B30" t="s">
        <v>149</v>
      </c>
      <c r="C30" t="s">
        <v>29</v>
      </c>
      <c r="D30">
        <v>120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1.3949682712554929</v>
      </c>
      <c r="M30">
        <v>1.3949682712554929</v>
      </c>
      <c r="N30">
        <v>0</v>
      </c>
      <c r="O30">
        <v>2528.05810546875</v>
      </c>
      <c r="P30">
        <v>2528.05810546875</v>
      </c>
      <c r="Q30">
        <v>0</v>
      </c>
      <c r="S30">
        <v>2531.05908203125</v>
      </c>
      <c r="T30">
        <v>2531.05908203125</v>
      </c>
      <c r="U30">
        <v>0</v>
      </c>
      <c r="W30">
        <v>2523.548583984375</v>
      </c>
      <c r="X30">
        <v>2523.548583984375</v>
      </c>
      <c r="Y30">
        <v>0</v>
      </c>
      <c r="Z30">
        <v>2528.05810546875</v>
      </c>
      <c r="AA30">
        <v>2528.05810546875</v>
      </c>
      <c r="AB30">
        <v>0</v>
      </c>
      <c r="AC30">
        <v>2523.03466796875</v>
      </c>
      <c r="AD30">
        <v>2523.03466796875</v>
      </c>
      <c r="AE30">
        <v>0</v>
      </c>
      <c r="AF30">
        <v>2523.548583984375</v>
      </c>
      <c r="AG30">
        <v>2523.548583984375</v>
      </c>
      <c r="AH30">
        <v>0</v>
      </c>
      <c r="AI30">
        <v>2520.72998046875</v>
      </c>
      <c r="AJ30">
        <v>2520.72998046875</v>
      </c>
      <c r="AK30">
        <v>0</v>
      </c>
      <c r="AL30">
        <v>2523.03466796875</v>
      </c>
      <c r="AM30">
        <v>2523.03466796875</v>
      </c>
      <c r="AN30">
        <v>0</v>
      </c>
      <c r="AO30">
        <v>2519.745849609375</v>
      </c>
      <c r="AP30">
        <v>2519.745849609375</v>
      </c>
      <c r="AQ30">
        <v>0</v>
      </c>
      <c r="AR30">
        <v>2520.74658203125</v>
      </c>
      <c r="AS30">
        <v>2520.74658203125</v>
      </c>
      <c r="AT30">
        <v>0</v>
      </c>
      <c r="AU30">
        <v>2528.05810546875</v>
      </c>
      <c r="AV30">
        <v>2528.05810546875</v>
      </c>
      <c r="AW30">
        <v>0</v>
      </c>
      <c r="AY30">
        <v>28</v>
      </c>
      <c r="BA30">
        <f t="shared" si="0"/>
        <v>1.000732421875</v>
      </c>
      <c r="BB30">
        <f t="shared" si="1"/>
        <v>2.3046875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3.72900390625</v>
      </c>
      <c r="BH30">
        <f t="shared" si="6"/>
        <v>15.058837890625</v>
      </c>
      <c r="BI30">
        <f t="shared" si="8"/>
        <v>421.63623046875</v>
      </c>
      <c r="BJ30">
        <f t="shared" si="9"/>
        <v>422.642578125</v>
      </c>
      <c r="BK30">
        <f t="shared" si="9"/>
        <v>425.14599609375</v>
      </c>
      <c r="BL30">
        <f t="shared" si="9"/>
        <v>425.659912109375</v>
      </c>
      <c r="BM30">
        <f t="shared" si="9"/>
        <v>430.169677734375</v>
      </c>
      <c r="BN30">
        <f t="shared" si="9"/>
        <v>433.17041015625</v>
      </c>
      <c r="BO30">
        <f t="shared" si="9"/>
        <v>436.69580078125</v>
      </c>
    </row>
    <row r="31" spans="1:67" x14ac:dyDescent="0.2">
      <c r="A31" t="s">
        <v>20</v>
      </c>
      <c r="B31" t="s">
        <v>130</v>
      </c>
      <c r="C31" t="s">
        <v>63</v>
      </c>
      <c r="D31">
        <v>-120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27</v>
      </c>
      <c r="L31">
        <v>0.59636402130126953</v>
      </c>
      <c r="M31">
        <v>0.59636402130126953</v>
      </c>
      <c r="N31">
        <v>0</v>
      </c>
      <c r="O31">
        <v>2543.012939453125</v>
      </c>
      <c r="P31">
        <v>2543.012939453125</v>
      </c>
      <c r="Q31">
        <v>0</v>
      </c>
      <c r="S31">
        <v>2546.013671875</v>
      </c>
      <c r="T31">
        <v>2546.013671875</v>
      </c>
      <c r="U31">
        <v>0</v>
      </c>
      <c r="W31">
        <v>2538.503173828125</v>
      </c>
      <c r="X31">
        <v>2538.503173828125</v>
      </c>
      <c r="Y31">
        <v>0</v>
      </c>
      <c r="Z31">
        <v>2543.012939453125</v>
      </c>
      <c r="AA31">
        <v>2543.012939453125</v>
      </c>
      <c r="AB31">
        <v>0</v>
      </c>
      <c r="AC31">
        <v>2537.9892578125</v>
      </c>
      <c r="AD31">
        <v>2537.9892578125</v>
      </c>
      <c r="AE31">
        <v>0</v>
      </c>
      <c r="AF31">
        <v>2538.503173828125</v>
      </c>
      <c r="AG31">
        <v>2538.503173828125</v>
      </c>
      <c r="AH31">
        <v>0</v>
      </c>
      <c r="AI31">
        <v>2535.7841796875</v>
      </c>
      <c r="AJ31">
        <v>2535.7841796875</v>
      </c>
      <c r="AK31">
        <v>0</v>
      </c>
      <c r="AL31">
        <v>2537.9892578125</v>
      </c>
      <c r="AM31">
        <v>2537.9892578125</v>
      </c>
      <c r="AN31">
        <v>0</v>
      </c>
      <c r="AO31">
        <v>2534.7880859375</v>
      </c>
      <c r="AP31">
        <v>2534.7880859375</v>
      </c>
      <c r="AQ31">
        <v>0</v>
      </c>
      <c r="AR31">
        <v>2535.80078125</v>
      </c>
      <c r="AS31">
        <v>2535.80078125</v>
      </c>
      <c r="AT31">
        <v>0</v>
      </c>
      <c r="AU31">
        <v>2543.012939453125</v>
      </c>
      <c r="AV31">
        <v>2543.012939453125</v>
      </c>
      <c r="AW31">
        <v>0</v>
      </c>
      <c r="AY31">
        <v>29</v>
      </c>
      <c r="BA31">
        <f t="shared" si="0"/>
        <v>1.0126953125</v>
      </c>
      <c r="BB31">
        <f t="shared" si="1"/>
        <v>2.205078125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-2546.013671875</v>
      </c>
      <c r="BI31">
        <f t="shared" si="8"/>
        <v>436.695068359375</v>
      </c>
      <c r="BJ31">
        <f t="shared" si="9"/>
        <v>437.69580078125</v>
      </c>
      <c r="BK31">
        <f t="shared" si="9"/>
        <v>440.00048828125</v>
      </c>
      <c r="BL31">
        <f t="shared" si="9"/>
        <v>440.514404296875</v>
      </c>
      <c r="BM31">
        <f t="shared" si="9"/>
        <v>445.02392578125</v>
      </c>
      <c r="BN31">
        <f t="shared" si="9"/>
        <v>448.02490234375</v>
      </c>
      <c r="BO31">
        <f t="shared" si="9"/>
        <v>451.75390625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64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60.399093047221967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27</v>
      </c>
      <c r="L2">
        <v>1.3017300367355349</v>
      </c>
      <c r="M2">
        <v>1.3017300367355349</v>
      </c>
      <c r="N2">
        <v>0</v>
      </c>
      <c r="O2">
        <v>0</v>
      </c>
    </row>
    <row r="3" spans="1:15" x14ac:dyDescent="0.2">
      <c r="A3" t="s">
        <v>159</v>
      </c>
      <c r="B3" t="s">
        <v>161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2.0590956211090088</v>
      </c>
      <c r="M3">
        <v>2.0590956211090088</v>
      </c>
      <c r="N3">
        <v>0</v>
      </c>
      <c r="O3">
        <v>3</v>
      </c>
    </row>
    <row r="4" spans="1:15" x14ac:dyDescent="0.2">
      <c r="A4" t="s">
        <v>162</v>
      </c>
      <c r="B4" t="s">
        <v>163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0.83199518918991089</v>
      </c>
      <c r="M4">
        <v>0.83199518918991089</v>
      </c>
      <c r="N4">
        <v>0</v>
      </c>
      <c r="O4">
        <v>2</v>
      </c>
    </row>
    <row r="5" spans="1:15" x14ac:dyDescent="0.2">
      <c r="A5" t="s">
        <v>159</v>
      </c>
      <c r="B5" t="s">
        <v>164</v>
      </c>
      <c r="C5" t="s">
        <v>57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27</v>
      </c>
      <c r="L5">
        <v>1.008108258247375</v>
      </c>
      <c r="M5">
        <v>1.008108258247375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64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60.399093047221967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64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60.399093047221967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159</v>
      </c>
      <c r="B2" t="s">
        <v>181</v>
      </c>
      <c r="C2" t="s">
        <v>63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1.270328283309937</v>
      </c>
      <c r="M2">
        <v>1.270328283309937</v>
      </c>
      <c r="N2">
        <v>0</v>
      </c>
      <c r="O2">
        <v>0</v>
      </c>
      <c r="Q2">
        <v>1</v>
      </c>
      <c r="R2">
        <v>2.8</v>
      </c>
      <c r="S2">
        <v>0.5</v>
      </c>
      <c r="T2">
        <v>4.5</v>
      </c>
      <c r="U2">
        <v>3</v>
      </c>
      <c r="V2">
        <v>3.2</v>
      </c>
      <c r="X2">
        <f>SUM(Q2:V2)</f>
        <v>15</v>
      </c>
      <c r="Y2">
        <v>0</v>
      </c>
      <c r="Z2">
        <f>Q2-N2</f>
        <v>1</v>
      </c>
      <c r="AA2">
        <f>Z2+R2</f>
        <v>3.8</v>
      </c>
      <c r="AB2">
        <f>AA2+S2</f>
        <v>4.3</v>
      </c>
      <c r="AC2">
        <f>AB2+T2</f>
        <v>8.8000000000000007</v>
      </c>
      <c r="AD2">
        <f>AC2+U2</f>
        <v>11.8</v>
      </c>
      <c r="AE2">
        <f>AD2+V2</f>
        <v>15</v>
      </c>
    </row>
    <row r="3" spans="1:31" x14ac:dyDescent="0.2">
      <c r="A3" t="s">
        <v>162</v>
      </c>
      <c r="B3" t="s">
        <v>175</v>
      </c>
      <c r="C3" t="s">
        <v>17</v>
      </c>
      <c r="D3">
        <v>30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27</v>
      </c>
      <c r="L3">
        <v>2.4428915977478032</v>
      </c>
      <c r="M3">
        <v>2.4428915977478032</v>
      </c>
      <c r="N3">
        <v>0</v>
      </c>
      <c r="O3">
        <v>1</v>
      </c>
      <c r="Q3">
        <v>1</v>
      </c>
      <c r="R3">
        <v>2.8</v>
      </c>
      <c r="S3">
        <v>0.5</v>
      </c>
      <c r="T3">
        <v>4.5</v>
      </c>
      <c r="U3">
        <v>3</v>
      </c>
      <c r="V3">
        <v>3.2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18.8</v>
      </c>
      <c r="AB3">
        <f t="shared" si="1"/>
        <v>19.3</v>
      </c>
      <c r="AC3">
        <f t="shared" si="1"/>
        <v>23.8</v>
      </c>
      <c r="AD3">
        <f t="shared" si="1"/>
        <v>26.8</v>
      </c>
      <c r="AE3">
        <f t="shared" si="1"/>
        <v>30</v>
      </c>
    </row>
    <row r="4" spans="1:31" x14ac:dyDescent="0.2">
      <c r="A4" t="s">
        <v>162</v>
      </c>
      <c r="B4" t="s">
        <v>186</v>
      </c>
      <c r="C4" t="s">
        <v>63</v>
      </c>
      <c r="D4">
        <v>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27</v>
      </c>
      <c r="L4">
        <v>1.802789449691772</v>
      </c>
      <c r="M4">
        <v>1.802789449691772</v>
      </c>
      <c r="N4">
        <v>0</v>
      </c>
      <c r="O4">
        <v>2</v>
      </c>
      <c r="Q4">
        <v>1</v>
      </c>
      <c r="R4">
        <v>1.2</v>
      </c>
      <c r="S4">
        <v>0.5</v>
      </c>
      <c r="T4">
        <v>4.5</v>
      </c>
      <c r="U4">
        <v>3</v>
      </c>
      <c r="V4">
        <v>4.8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33.799999999999997</v>
      </c>
      <c r="AB4">
        <f t="shared" si="1"/>
        <v>34.299999999999997</v>
      </c>
      <c r="AC4">
        <f t="shared" si="1"/>
        <v>38.799999999999997</v>
      </c>
      <c r="AD4">
        <f t="shared" si="1"/>
        <v>41.8</v>
      </c>
      <c r="AE4">
        <f t="shared" si="1"/>
        <v>45</v>
      </c>
    </row>
    <row r="5" spans="1:31" x14ac:dyDescent="0.2">
      <c r="A5" t="s">
        <v>162</v>
      </c>
      <c r="B5" t="s">
        <v>184</v>
      </c>
      <c r="C5" t="s">
        <v>29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0.58428257703781128</v>
      </c>
      <c r="M5">
        <v>0.58428257703781128</v>
      </c>
      <c r="N5">
        <v>0</v>
      </c>
      <c r="O5">
        <v>3</v>
      </c>
      <c r="Q5">
        <v>1</v>
      </c>
      <c r="R5">
        <v>2.7</v>
      </c>
      <c r="S5">
        <v>0.5</v>
      </c>
      <c r="T5">
        <v>4.5</v>
      </c>
      <c r="U5">
        <v>3</v>
      </c>
      <c r="V5">
        <v>3.3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47.2</v>
      </c>
      <c r="AB5">
        <f t="shared" si="1"/>
        <v>47.7</v>
      </c>
      <c r="AC5">
        <f t="shared" si="1"/>
        <v>52.2</v>
      </c>
      <c r="AD5">
        <f t="shared" si="1"/>
        <v>55.2</v>
      </c>
      <c r="AE5">
        <f t="shared" si="1"/>
        <v>60</v>
      </c>
    </row>
    <row r="6" spans="1:31" x14ac:dyDescent="0.2">
      <c r="A6" t="s">
        <v>162</v>
      </c>
      <c r="B6" t="s">
        <v>177</v>
      </c>
      <c r="C6" t="s">
        <v>17</v>
      </c>
      <c r="D6">
        <v>-90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19</v>
      </c>
      <c r="L6">
        <v>0.70572149753570557</v>
      </c>
      <c r="M6">
        <v>0.70572149753570557</v>
      </c>
      <c r="N6">
        <v>0</v>
      </c>
      <c r="O6">
        <v>4</v>
      </c>
      <c r="Q6">
        <v>1</v>
      </c>
      <c r="R6">
        <v>2.1</v>
      </c>
      <c r="S6">
        <v>0.5</v>
      </c>
      <c r="T6">
        <v>4.5</v>
      </c>
      <c r="U6">
        <v>3</v>
      </c>
      <c r="V6">
        <v>3.9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63.7</v>
      </c>
      <c r="AB6">
        <f t="shared" si="1"/>
        <v>64.2</v>
      </c>
      <c r="AC6">
        <f t="shared" si="1"/>
        <v>68.7</v>
      </c>
      <c r="AD6">
        <f t="shared" si="1"/>
        <v>71.7</v>
      </c>
      <c r="AE6">
        <f t="shared" si="1"/>
        <v>75</v>
      </c>
    </row>
    <row r="7" spans="1:31" x14ac:dyDescent="0.2">
      <c r="A7" t="s">
        <v>162</v>
      </c>
      <c r="B7" t="s">
        <v>173</v>
      </c>
      <c r="C7" t="s">
        <v>68</v>
      </c>
      <c r="D7">
        <v>60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19</v>
      </c>
      <c r="L7">
        <v>2.1941108703613281</v>
      </c>
      <c r="M7">
        <v>2.1941108703613281</v>
      </c>
      <c r="N7">
        <v>0</v>
      </c>
      <c r="O7">
        <v>5</v>
      </c>
      <c r="Q7">
        <v>1</v>
      </c>
      <c r="R7">
        <v>1.2</v>
      </c>
      <c r="S7">
        <v>0.5</v>
      </c>
      <c r="T7">
        <v>4.5</v>
      </c>
      <c r="U7">
        <v>3</v>
      </c>
      <c r="V7">
        <v>4.8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78.099999999999994</v>
      </c>
      <c r="AB7">
        <f t="shared" si="1"/>
        <v>78.599999999999994</v>
      </c>
      <c r="AC7">
        <f t="shared" si="1"/>
        <v>83.1</v>
      </c>
      <c r="AD7">
        <f t="shared" si="1"/>
        <v>86.1</v>
      </c>
      <c r="AE7">
        <f t="shared" si="1"/>
        <v>90</v>
      </c>
    </row>
    <row r="8" spans="1:31" x14ac:dyDescent="0.2">
      <c r="A8" t="s">
        <v>159</v>
      </c>
      <c r="B8" t="s">
        <v>190</v>
      </c>
      <c r="C8" t="s">
        <v>83</v>
      </c>
      <c r="D8">
        <v>120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0.97970330715179443</v>
      </c>
      <c r="M8">
        <v>0.97970330715179443</v>
      </c>
      <c r="N8">
        <v>0</v>
      </c>
      <c r="O8">
        <v>6</v>
      </c>
      <c r="Q8">
        <v>1</v>
      </c>
      <c r="R8">
        <v>1.7</v>
      </c>
      <c r="S8">
        <v>0.5</v>
      </c>
      <c r="T8">
        <v>4.5</v>
      </c>
      <c r="U8">
        <v>3</v>
      </c>
      <c r="V8">
        <v>4.3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92.2</v>
      </c>
      <c r="AB8">
        <f t="shared" si="1"/>
        <v>92.7</v>
      </c>
      <c r="AC8">
        <f t="shared" si="1"/>
        <v>97.2</v>
      </c>
      <c r="AD8">
        <f t="shared" si="1"/>
        <v>100.2</v>
      </c>
      <c r="AE8">
        <f t="shared" si="1"/>
        <v>105</v>
      </c>
    </row>
    <row r="9" spans="1:31" x14ac:dyDescent="0.2">
      <c r="A9" t="s">
        <v>162</v>
      </c>
      <c r="B9" t="s">
        <v>179</v>
      </c>
      <c r="C9" t="s">
        <v>68</v>
      </c>
      <c r="D9">
        <v>-90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O9">
        <v>7</v>
      </c>
      <c r="Q9">
        <v>1</v>
      </c>
      <c r="R9">
        <v>1.5</v>
      </c>
      <c r="S9">
        <v>0.5</v>
      </c>
      <c r="T9">
        <v>4.5</v>
      </c>
      <c r="U9">
        <v>3</v>
      </c>
      <c r="V9">
        <v>4.5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107.7</v>
      </c>
      <c r="AB9">
        <f t="shared" si="1"/>
        <v>108.2</v>
      </c>
      <c r="AC9">
        <f t="shared" si="1"/>
        <v>112.7</v>
      </c>
      <c r="AD9">
        <f t="shared" si="1"/>
        <v>115.7</v>
      </c>
      <c r="AE9">
        <f t="shared" si="1"/>
        <v>120</v>
      </c>
    </row>
    <row r="10" spans="1:31" x14ac:dyDescent="0.2">
      <c r="A10" t="s">
        <v>159</v>
      </c>
      <c r="B10" t="s">
        <v>161</v>
      </c>
      <c r="C10" t="s">
        <v>22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1.905657291412354</v>
      </c>
      <c r="M10">
        <v>1.905657291412354</v>
      </c>
      <c r="N10">
        <v>0</v>
      </c>
      <c r="O10">
        <v>8</v>
      </c>
      <c r="Q10">
        <v>1</v>
      </c>
      <c r="R10">
        <v>1.8</v>
      </c>
      <c r="S10">
        <v>0.5</v>
      </c>
      <c r="T10">
        <v>4.5</v>
      </c>
      <c r="U10">
        <v>3</v>
      </c>
      <c r="V10">
        <v>4.2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122.5</v>
      </c>
      <c r="AB10">
        <f t="shared" si="1"/>
        <v>123</v>
      </c>
      <c r="AC10">
        <f t="shared" si="1"/>
        <v>127.5</v>
      </c>
      <c r="AD10">
        <f t="shared" si="1"/>
        <v>130.5</v>
      </c>
      <c r="AE10">
        <f t="shared" si="1"/>
        <v>135</v>
      </c>
    </row>
    <row r="11" spans="1:31" x14ac:dyDescent="0.2">
      <c r="A11" t="s">
        <v>162</v>
      </c>
      <c r="B11" t="s">
        <v>188</v>
      </c>
      <c r="C11" t="s">
        <v>29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0.70833319425582886</v>
      </c>
      <c r="M11">
        <v>0.70833319425582886</v>
      </c>
      <c r="N11">
        <v>0</v>
      </c>
      <c r="O11">
        <v>9</v>
      </c>
      <c r="Q11">
        <v>1</v>
      </c>
      <c r="R11">
        <v>2.2000000000000002</v>
      </c>
      <c r="S11">
        <v>0.5</v>
      </c>
      <c r="T11">
        <v>4.5</v>
      </c>
      <c r="U11">
        <v>3</v>
      </c>
      <c r="V11">
        <v>3.8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137.80000000000001</v>
      </c>
      <c r="AB11">
        <f t="shared" si="1"/>
        <v>138.30000000000001</v>
      </c>
      <c r="AC11">
        <f t="shared" si="1"/>
        <v>142.80000000000001</v>
      </c>
      <c r="AD11">
        <f t="shared" si="1"/>
        <v>145.80000000000001</v>
      </c>
      <c r="AE11">
        <f t="shared" si="1"/>
        <v>150</v>
      </c>
    </row>
    <row r="12" spans="1:31" x14ac:dyDescent="0.2">
      <c r="A12" t="s">
        <v>159</v>
      </c>
      <c r="B12" t="s">
        <v>174</v>
      </c>
      <c r="C12" t="s">
        <v>59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2.3317501544952388</v>
      </c>
      <c r="M12">
        <v>2.3317501544952388</v>
      </c>
      <c r="N12">
        <v>0</v>
      </c>
      <c r="O12">
        <v>10</v>
      </c>
      <c r="Q12">
        <v>1</v>
      </c>
      <c r="R12">
        <v>2.2999999999999998</v>
      </c>
      <c r="S12">
        <v>0.5</v>
      </c>
      <c r="T12">
        <v>4.5</v>
      </c>
      <c r="U12">
        <v>3</v>
      </c>
      <c r="V12">
        <v>3.7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153.19999999999999</v>
      </c>
      <c r="AB12">
        <f t="shared" si="1"/>
        <v>153.69999999999999</v>
      </c>
      <c r="AC12">
        <f t="shared" si="1"/>
        <v>158.19999999999999</v>
      </c>
      <c r="AD12">
        <f t="shared" si="1"/>
        <v>161.19999999999999</v>
      </c>
      <c r="AE12">
        <f t="shared" si="1"/>
        <v>165</v>
      </c>
    </row>
    <row r="13" spans="1:31" x14ac:dyDescent="0.2">
      <c r="A13" t="s">
        <v>159</v>
      </c>
      <c r="B13" t="s">
        <v>181</v>
      </c>
      <c r="C13" t="s">
        <v>63</v>
      </c>
      <c r="D13">
        <v>60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1.1930850744247441</v>
      </c>
      <c r="M13">
        <v>1.1930850744247441</v>
      </c>
      <c r="N13">
        <v>0</v>
      </c>
      <c r="O13">
        <v>11</v>
      </c>
      <c r="Q13">
        <v>1</v>
      </c>
      <c r="R13">
        <v>2.5</v>
      </c>
      <c r="S13">
        <v>0.5</v>
      </c>
      <c r="T13">
        <v>4.5</v>
      </c>
      <c r="U13">
        <v>3</v>
      </c>
      <c r="V13">
        <v>3.5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168.3</v>
      </c>
      <c r="AB13">
        <f t="shared" si="1"/>
        <v>168.8</v>
      </c>
      <c r="AC13">
        <f t="shared" si="1"/>
        <v>173.3</v>
      </c>
      <c r="AD13">
        <f t="shared" si="1"/>
        <v>176.3</v>
      </c>
      <c r="AE13">
        <f t="shared" si="1"/>
        <v>180</v>
      </c>
    </row>
    <row r="14" spans="1:31" x14ac:dyDescent="0.2">
      <c r="A14" t="s">
        <v>162</v>
      </c>
      <c r="B14" t="s">
        <v>178</v>
      </c>
      <c r="C14" t="s">
        <v>59</v>
      </c>
      <c r="D14">
        <v>-150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1.9511580467224121</v>
      </c>
      <c r="M14">
        <v>1.9511580467224121</v>
      </c>
      <c r="N14">
        <v>0</v>
      </c>
      <c r="O14">
        <v>12</v>
      </c>
      <c r="Q14">
        <v>1</v>
      </c>
      <c r="R14">
        <v>1.7</v>
      </c>
      <c r="S14">
        <v>0.5</v>
      </c>
      <c r="T14">
        <v>4.5</v>
      </c>
      <c r="U14">
        <v>3</v>
      </c>
      <c r="V14">
        <v>4.3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183.5</v>
      </c>
      <c r="AB14">
        <f t="shared" si="1"/>
        <v>184</v>
      </c>
      <c r="AC14">
        <f t="shared" si="1"/>
        <v>188.5</v>
      </c>
      <c r="AD14">
        <f t="shared" si="1"/>
        <v>191.5</v>
      </c>
      <c r="AE14">
        <f t="shared" si="1"/>
        <v>195</v>
      </c>
    </row>
    <row r="15" spans="1:31" x14ac:dyDescent="0.2">
      <c r="A15" t="s">
        <v>159</v>
      </c>
      <c r="B15" t="s">
        <v>172</v>
      </c>
      <c r="C15" t="s">
        <v>83</v>
      </c>
      <c r="D15">
        <v>150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1.359616756439209</v>
      </c>
      <c r="M15">
        <v>1.359616756439209</v>
      </c>
      <c r="N15">
        <v>0</v>
      </c>
      <c r="O15">
        <v>13</v>
      </c>
      <c r="Q15">
        <v>1</v>
      </c>
      <c r="R15">
        <v>1.4</v>
      </c>
      <c r="S15">
        <v>0.5</v>
      </c>
      <c r="T15">
        <v>4.5</v>
      </c>
      <c r="U15">
        <v>3</v>
      </c>
      <c r="V15">
        <v>4.5999999999999996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197.7</v>
      </c>
      <c r="AB15">
        <f t="shared" si="1"/>
        <v>198.2</v>
      </c>
      <c r="AC15">
        <f t="shared" si="1"/>
        <v>202.7</v>
      </c>
      <c r="AD15">
        <f t="shared" si="1"/>
        <v>205.7</v>
      </c>
      <c r="AE15">
        <f t="shared" si="1"/>
        <v>210</v>
      </c>
    </row>
    <row r="16" spans="1:31" x14ac:dyDescent="0.2">
      <c r="A16" t="s">
        <v>162</v>
      </c>
      <c r="B16" t="s">
        <v>176</v>
      </c>
      <c r="C16" t="s">
        <v>17</v>
      </c>
      <c r="D16">
        <v>-150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0.58720320463180542</v>
      </c>
      <c r="M16">
        <v>0.58720320463180542</v>
      </c>
      <c r="N16">
        <v>0</v>
      </c>
      <c r="O16">
        <v>14</v>
      </c>
      <c r="Q16">
        <v>1</v>
      </c>
      <c r="R16">
        <v>1</v>
      </c>
      <c r="S16">
        <v>0.5</v>
      </c>
      <c r="T16">
        <v>4.5</v>
      </c>
      <c r="U16">
        <v>3</v>
      </c>
      <c r="V16">
        <v>5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212.4</v>
      </c>
      <c r="AB16">
        <f t="shared" si="1"/>
        <v>212.9</v>
      </c>
      <c r="AC16">
        <f t="shared" si="1"/>
        <v>217.4</v>
      </c>
      <c r="AD16">
        <f t="shared" si="1"/>
        <v>220.4</v>
      </c>
      <c r="AE16">
        <f t="shared" si="1"/>
        <v>225</v>
      </c>
    </row>
    <row r="17" spans="1:31" x14ac:dyDescent="0.2">
      <c r="A17" t="s">
        <v>159</v>
      </c>
      <c r="B17" t="s">
        <v>164</v>
      </c>
      <c r="C17" t="s">
        <v>57</v>
      </c>
      <c r="D17">
        <v>-30</v>
      </c>
      <c r="E17">
        <v>2</v>
      </c>
      <c r="F17" t="s">
        <v>26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0.43593651056289667</v>
      </c>
      <c r="M17">
        <v>0.43593651056289667</v>
      </c>
      <c r="N17">
        <v>0</v>
      </c>
      <c r="O17">
        <v>15</v>
      </c>
      <c r="Q17">
        <v>1</v>
      </c>
      <c r="R17">
        <v>2.4</v>
      </c>
      <c r="S17">
        <v>0.5</v>
      </c>
      <c r="T17">
        <v>4.5</v>
      </c>
      <c r="U17">
        <v>3</v>
      </c>
      <c r="V17">
        <v>3.6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</v>
      </c>
      <c r="AB17">
        <f t="shared" si="1"/>
        <v>227.5</v>
      </c>
      <c r="AC17">
        <f t="shared" si="1"/>
        <v>232</v>
      </c>
      <c r="AD17">
        <f t="shared" si="1"/>
        <v>235</v>
      </c>
      <c r="AE17">
        <f t="shared" si="1"/>
        <v>240</v>
      </c>
    </row>
    <row r="18" spans="1:31" x14ac:dyDescent="0.2">
      <c r="A18" t="s">
        <v>159</v>
      </c>
      <c r="B18" t="s">
        <v>183</v>
      </c>
      <c r="C18" t="s">
        <v>57</v>
      </c>
      <c r="D18">
        <v>-150</v>
      </c>
      <c r="E18">
        <v>2</v>
      </c>
      <c r="F18" t="s">
        <v>26</v>
      </c>
      <c r="G18">
        <v>1</v>
      </c>
      <c r="H18">
        <v>0</v>
      </c>
      <c r="I18">
        <v>0</v>
      </c>
      <c r="J18">
        <v>0</v>
      </c>
      <c r="K18" t="s">
        <v>27</v>
      </c>
      <c r="L18">
        <v>1.2295658588409419</v>
      </c>
      <c r="M18">
        <v>1.2295658588409419</v>
      </c>
      <c r="N18">
        <v>0</v>
      </c>
      <c r="O18">
        <v>16</v>
      </c>
      <c r="Q18">
        <v>1</v>
      </c>
      <c r="R18">
        <v>1.3</v>
      </c>
      <c r="S18">
        <v>0.5</v>
      </c>
      <c r="T18">
        <v>4.5</v>
      </c>
      <c r="U18">
        <v>3</v>
      </c>
      <c r="V18">
        <v>4.7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243.4</v>
      </c>
      <c r="AB18">
        <f t="shared" si="1"/>
        <v>243.9</v>
      </c>
      <c r="AC18">
        <f t="shared" si="1"/>
        <v>248.4</v>
      </c>
      <c r="AD18">
        <f t="shared" si="1"/>
        <v>251.4</v>
      </c>
      <c r="AE18">
        <f t="shared" si="1"/>
        <v>255</v>
      </c>
    </row>
    <row r="19" spans="1:31" x14ac:dyDescent="0.2">
      <c r="A19" t="s">
        <v>159</v>
      </c>
      <c r="B19" t="s">
        <v>180</v>
      </c>
      <c r="C19" t="s">
        <v>59</v>
      </c>
      <c r="D19">
        <v>90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2.5856955051422119</v>
      </c>
      <c r="M19">
        <v>2.5856955051422119</v>
      </c>
      <c r="N19">
        <v>0</v>
      </c>
      <c r="O19">
        <v>17</v>
      </c>
      <c r="Q19">
        <v>1</v>
      </c>
      <c r="R19">
        <v>2.9</v>
      </c>
      <c r="S19">
        <v>0.5</v>
      </c>
      <c r="T19">
        <v>4.5</v>
      </c>
      <c r="U19">
        <v>3</v>
      </c>
      <c r="V19">
        <v>3.1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257.3</v>
      </c>
      <c r="AB19">
        <f t="shared" si="3"/>
        <v>257.8</v>
      </c>
      <c r="AC19">
        <f t="shared" si="3"/>
        <v>262.3</v>
      </c>
      <c r="AD19">
        <f t="shared" si="3"/>
        <v>265.3</v>
      </c>
      <c r="AE19">
        <f t="shared" si="3"/>
        <v>270</v>
      </c>
    </row>
    <row r="20" spans="1:31" x14ac:dyDescent="0.2">
      <c r="A20" t="s">
        <v>162</v>
      </c>
      <c r="B20" t="s">
        <v>187</v>
      </c>
      <c r="C20" t="s">
        <v>29</v>
      </c>
      <c r="D20">
        <v>60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2.114932537078857</v>
      </c>
      <c r="M20">
        <v>2.114932537078857</v>
      </c>
      <c r="N20">
        <v>0</v>
      </c>
      <c r="O20">
        <v>18</v>
      </c>
      <c r="Q20">
        <v>1</v>
      </c>
      <c r="R20">
        <v>1.9</v>
      </c>
      <c r="S20">
        <v>0.5</v>
      </c>
      <c r="T20">
        <v>4.5</v>
      </c>
      <c r="U20">
        <v>3</v>
      </c>
      <c r="V20">
        <v>4.0999999999999996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273.89999999999998</v>
      </c>
      <c r="AB20">
        <f t="shared" si="3"/>
        <v>274.39999999999998</v>
      </c>
      <c r="AC20">
        <f t="shared" si="3"/>
        <v>278.89999999999998</v>
      </c>
      <c r="AD20">
        <f t="shared" si="3"/>
        <v>281.89999999999998</v>
      </c>
      <c r="AE20">
        <f t="shared" si="3"/>
        <v>285</v>
      </c>
    </row>
    <row r="21" spans="1:31" x14ac:dyDescent="0.2">
      <c r="A21" t="s">
        <v>162</v>
      </c>
      <c r="B21" t="s">
        <v>164</v>
      </c>
      <c r="C21" t="s">
        <v>29</v>
      </c>
      <c r="D21">
        <v>120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1.8958897590637209</v>
      </c>
      <c r="M21">
        <v>1.8958897590637209</v>
      </c>
      <c r="N21">
        <v>0</v>
      </c>
      <c r="O21">
        <v>19</v>
      </c>
      <c r="Q21">
        <v>1</v>
      </c>
      <c r="R21">
        <v>2.2000000000000002</v>
      </c>
      <c r="S21">
        <v>0.5</v>
      </c>
      <c r="T21">
        <v>4.5</v>
      </c>
      <c r="U21">
        <v>3</v>
      </c>
      <c r="V21">
        <v>3.8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287.89999999999998</v>
      </c>
      <c r="AB21">
        <f t="shared" si="3"/>
        <v>288.39999999999998</v>
      </c>
      <c r="AC21">
        <f t="shared" si="3"/>
        <v>292.89999999999998</v>
      </c>
      <c r="AD21">
        <f t="shared" si="3"/>
        <v>295.89999999999998</v>
      </c>
      <c r="AE21">
        <f t="shared" si="3"/>
        <v>300</v>
      </c>
    </row>
    <row r="22" spans="1:31" x14ac:dyDescent="0.2">
      <c r="A22" t="s">
        <v>162</v>
      </c>
      <c r="B22" t="s">
        <v>186</v>
      </c>
      <c r="C22" t="s">
        <v>80</v>
      </c>
      <c r="D22">
        <v>120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1.6155552864074709</v>
      </c>
      <c r="M22">
        <v>1.6155552864074709</v>
      </c>
      <c r="N22">
        <v>0</v>
      </c>
      <c r="O22">
        <v>20</v>
      </c>
      <c r="Q22">
        <v>1</v>
      </c>
      <c r="R22">
        <v>2.8</v>
      </c>
      <c r="S22">
        <v>0.5</v>
      </c>
      <c r="T22">
        <v>4.5</v>
      </c>
      <c r="U22">
        <v>3</v>
      </c>
      <c r="V22">
        <v>3.2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303.2</v>
      </c>
      <c r="AB22">
        <f t="shared" si="3"/>
        <v>303.7</v>
      </c>
      <c r="AC22">
        <f t="shared" si="3"/>
        <v>308.2</v>
      </c>
      <c r="AD22">
        <f t="shared" si="3"/>
        <v>311.2</v>
      </c>
      <c r="AE22">
        <f t="shared" si="3"/>
        <v>315</v>
      </c>
    </row>
    <row r="23" spans="1:31" x14ac:dyDescent="0.2">
      <c r="A23" t="s">
        <v>159</v>
      </c>
      <c r="B23" t="s">
        <v>182</v>
      </c>
      <c r="C23" t="s">
        <v>61</v>
      </c>
      <c r="D23">
        <v>-150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2.0565073490142818</v>
      </c>
      <c r="M23">
        <v>2.0565073490142818</v>
      </c>
      <c r="N23">
        <v>0</v>
      </c>
      <c r="O23">
        <v>21</v>
      </c>
      <c r="Q23">
        <v>1</v>
      </c>
      <c r="R23">
        <v>2.8</v>
      </c>
      <c r="S23">
        <v>0.5</v>
      </c>
      <c r="T23">
        <v>4.5</v>
      </c>
      <c r="U23">
        <v>3</v>
      </c>
      <c r="V23">
        <v>3.2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318.8</v>
      </c>
      <c r="AB23">
        <f t="shared" si="3"/>
        <v>319.3</v>
      </c>
      <c r="AC23">
        <f t="shared" si="3"/>
        <v>323.8</v>
      </c>
      <c r="AD23">
        <f t="shared" si="3"/>
        <v>326.8</v>
      </c>
      <c r="AE23">
        <f t="shared" si="3"/>
        <v>330</v>
      </c>
    </row>
    <row r="24" spans="1:31" x14ac:dyDescent="0.2">
      <c r="A24" t="s">
        <v>162</v>
      </c>
      <c r="B24" t="s">
        <v>192</v>
      </c>
      <c r="C24" t="s">
        <v>17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0.92857629060745239</v>
      </c>
      <c r="M24">
        <v>0.92857629060745239</v>
      </c>
      <c r="N24">
        <v>0</v>
      </c>
      <c r="O24">
        <v>22</v>
      </c>
      <c r="Q24">
        <v>1</v>
      </c>
      <c r="R24">
        <v>2</v>
      </c>
      <c r="S24">
        <v>0.5</v>
      </c>
      <c r="T24">
        <v>4.5</v>
      </c>
      <c r="U24">
        <v>3</v>
      </c>
      <c r="V24">
        <v>4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333.8</v>
      </c>
      <c r="AB24">
        <f t="shared" si="3"/>
        <v>334.3</v>
      </c>
      <c r="AC24">
        <f t="shared" si="3"/>
        <v>338.8</v>
      </c>
      <c r="AD24">
        <f t="shared" si="3"/>
        <v>341.8</v>
      </c>
      <c r="AE24">
        <f t="shared" si="3"/>
        <v>345</v>
      </c>
    </row>
    <row r="25" spans="1:31" x14ac:dyDescent="0.2">
      <c r="A25" t="s">
        <v>162</v>
      </c>
      <c r="B25" t="s">
        <v>174</v>
      </c>
      <c r="C25" t="s">
        <v>59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2.3537907600402832</v>
      </c>
      <c r="M25">
        <v>2.3537907600402832</v>
      </c>
      <c r="N25">
        <v>0</v>
      </c>
      <c r="O25">
        <v>23</v>
      </c>
      <c r="Q25">
        <v>1</v>
      </c>
      <c r="R25">
        <v>2.2999999999999998</v>
      </c>
      <c r="S25">
        <v>0.5</v>
      </c>
      <c r="T25">
        <v>4.5</v>
      </c>
      <c r="U25">
        <v>3</v>
      </c>
      <c r="V25">
        <v>3.7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</v>
      </c>
      <c r="AB25">
        <f t="shared" si="3"/>
        <v>348.5</v>
      </c>
      <c r="AC25">
        <f t="shared" si="3"/>
        <v>353</v>
      </c>
      <c r="AD25">
        <f t="shared" si="3"/>
        <v>356</v>
      </c>
      <c r="AE25">
        <f t="shared" si="3"/>
        <v>360</v>
      </c>
    </row>
    <row r="26" spans="1:31" x14ac:dyDescent="0.2">
      <c r="A26" t="s">
        <v>162</v>
      </c>
      <c r="B26" t="s">
        <v>173</v>
      </c>
      <c r="C26" t="s">
        <v>68</v>
      </c>
      <c r="D26">
        <v>60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K26" t="s">
        <v>27</v>
      </c>
      <c r="L26">
        <v>2.2943792343139648</v>
      </c>
      <c r="M26">
        <v>2.2943792343139648</v>
      </c>
      <c r="N26">
        <v>0</v>
      </c>
      <c r="O26">
        <v>24</v>
      </c>
      <c r="Q26">
        <v>1</v>
      </c>
      <c r="R26">
        <v>2.7</v>
      </c>
      <c r="S26">
        <v>0.5</v>
      </c>
      <c r="T26">
        <v>4.5</v>
      </c>
      <c r="U26">
        <v>3</v>
      </c>
      <c r="V26">
        <v>3.3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363.3</v>
      </c>
      <c r="AB26">
        <f t="shared" si="3"/>
        <v>363.8</v>
      </c>
      <c r="AC26">
        <f t="shared" si="3"/>
        <v>368.3</v>
      </c>
      <c r="AD26">
        <f t="shared" si="3"/>
        <v>371.3</v>
      </c>
      <c r="AE26">
        <f t="shared" si="3"/>
        <v>375</v>
      </c>
    </row>
    <row r="27" spans="1:31" x14ac:dyDescent="0.2">
      <c r="A27" t="s">
        <v>162</v>
      </c>
      <c r="B27" t="s">
        <v>185</v>
      </c>
      <c r="C27" t="s">
        <v>80</v>
      </c>
      <c r="D27">
        <v>-30</v>
      </c>
      <c r="E27">
        <v>2</v>
      </c>
      <c r="F27" t="s">
        <v>26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1.8754116296768191</v>
      </c>
      <c r="M27">
        <v>1.8754116296768191</v>
      </c>
      <c r="N27">
        <v>0</v>
      </c>
      <c r="O27">
        <v>25</v>
      </c>
      <c r="Q27">
        <v>1</v>
      </c>
      <c r="R27">
        <v>2.5</v>
      </c>
      <c r="S27">
        <v>0.5</v>
      </c>
      <c r="T27">
        <v>4.5</v>
      </c>
      <c r="U27">
        <v>3</v>
      </c>
      <c r="V27">
        <v>3.5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378.7</v>
      </c>
      <c r="AB27">
        <f t="shared" si="3"/>
        <v>379.2</v>
      </c>
      <c r="AC27">
        <f t="shared" si="3"/>
        <v>383.7</v>
      </c>
      <c r="AD27">
        <f t="shared" si="3"/>
        <v>386.7</v>
      </c>
      <c r="AE27">
        <f t="shared" si="3"/>
        <v>390</v>
      </c>
    </row>
    <row r="28" spans="1:31" x14ac:dyDescent="0.2">
      <c r="A28" t="s">
        <v>162</v>
      </c>
      <c r="B28" t="s">
        <v>191</v>
      </c>
      <c r="C28" t="s">
        <v>59</v>
      </c>
      <c r="D28">
        <v>120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2.0479319095611568</v>
      </c>
      <c r="M28">
        <v>2.0479319095611568</v>
      </c>
      <c r="N28">
        <v>0</v>
      </c>
      <c r="O28">
        <v>26</v>
      </c>
      <c r="Q28">
        <v>1</v>
      </c>
      <c r="R28">
        <v>2.8</v>
      </c>
      <c r="S28">
        <v>0.5</v>
      </c>
      <c r="T28">
        <v>4.5</v>
      </c>
      <c r="U28">
        <v>3</v>
      </c>
      <c r="V28">
        <v>3.2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393.5</v>
      </c>
      <c r="AB28">
        <f t="shared" si="3"/>
        <v>394</v>
      </c>
      <c r="AC28">
        <f t="shared" si="3"/>
        <v>398.5</v>
      </c>
      <c r="AD28">
        <f t="shared" si="3"/>
        <v>401.5</v>
      </c>
      <c r="AE28">
        <f t="shared" si="3"/>
        <v>405</v>
      </c>
    </row>
    <row r="29" spans="1:31" x14ac:dyDescent="0.2">
      <c r="A29" t="s">
        <v>162</v>
      </c>
      <c r="B29" t="s">
        <v>172</v>
      </c>
      <c r="C29" t="s">
        <v>17</v>
      </c>
      <c r="D29">
        <v>-30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1.7966159582138059</v>
      </c>
      <c r="M29">
        <v>1.7966159582138059</v>
      </c>
      <c r="N29">
        <v>0</v>
      </c>
      <c r="O29">
        <v>27</v>
      </c>
      <c r="Q29">
        <v>1</v>
      </c>
      <c r="R29">
        <v>1.8</v>
      </c>
      <c r="S29">
        <v>0.5</v>
      </c>
      <c r="T29">
        <v>4.5</v>
      </c>
      <c r="U29">
        <v>3</v>
      </c>
      <c r="V29">
        <v>4.2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408.8</v>
      </c>
      <c r="AB29">
        <f t="shared" si="3"/>
        <v>409.3</v>
      </c>
      <c r="AC29">
        <f t="shared" si="3"/>
        <v>413.8</v>
      </c>
      <c r="AD29">
        <f t="shared" si="3"/>
        <v>416.8</v>
      </c>
      <c r="AE29">
        <f t="shared" si="3"/>
        <v>420</v>
      </c>
    </row>
    <row r="30" spans="1:31" x14ac:dyDescent="0.2">
      <c r="A30" t="s">
        <v>159</v>
      </c>
      <c r="B30" t="s">
        <v>189</v>
      </c>
      <c r="C30" t="s">
        <v>63</v>
      </c>
      <c r="D30">
        <v>-90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1.821290135383606</v>
      </c>
      <c r="M30">
        <v>1.821290135383606</v>
      </c>
      <c r="N30">
        <v>0</v>
      </c>
      <c r="O30">
        <v>28</v>
      </c>
      <c r="Q30">
        <v>1</v>
      </c>
      <c r="R30">
        <v>1.2</v>
      </c>
      <c r="S30">
        <v>0.5</v>
      </c>
      <c r="T30">
        <v>4.5</v>
      </c>
      <c r="U30">
        <v>3</v>
      </c>
      <c r="V30">
        <v>4.8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422.8</v>
      </c>
      <c r="AB30">
        <f t="shared" si="3"/>
        <v>423.3</v>
      </c>
      <c r="AC30">
        <f t="shared" si="3"/>
        <v>427.8</v>
      </c>
      <c r="AD30">
        <f t="shared" si="3"/>
        <v>430.8</v>
      </c>
      <c r="AE30">
        <f t="shared" si="3"/>
        <v>435</v>
      </c>
    </row>
    <row r="31" spans="1:31" x14ac:dyDescent="0.2">
      <c r="A31" t="s">
        <v>162</v>
      </c>
      <c r="B31" t="s">
        <v>180</v>
      </c>
      <c r="C31" t="s">
        <v>59</v>
      </c>
      <c r="D31">
        <v>90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1.661116242408752</v>
      </c>
      <c r="M31">
        <v>1.661116242408752</v>
      </c>
      <c r="N31">
        <v>0</v>
      </c>
      <c r="O31">
        <v>29</v>
      </c>
      <c r="Q31">
        <v>1</v>
      </c>
      <c r="R31">
        <v>2.7</v>
      </c>
      <c r="S31">
        <v>0.5</v>
      </c>
      <c r="T31">
        <v>4.5</v>
      </c>
      <c r="U31">
        <v>3</v>
      </c>
      <c r="V31">
        <v>3.3</v>
      </c>
      <c r="Y31">
        <f t="shared" si="2"/>
        <v>435</v>
      </c>
      <c r="Z31">
        <f t="shared" si="3"/>
        <v>436</v>
      </c>
      <c r="AA31">
        <f t="shared" si="3"/>
        <v>437.2</v>
      </c>
      <c r="AB31">
        <f t="shared" si="3"/>
        <v>437.7</v>
      </c>
      <c r="AC31">
        <f t="shared" si="3"/>
        <v>442.2</v>
      </c>
      <c r="AD31">
        <f t="shared" si="3"/>
        <v>445.2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60.399093047221967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159</v>
      </c>
      <c r="B2" t="s">
        <v>175</v>
      </c>
      <c r="C2" t="s">
        <v>17</v>
      </c>
      <c r="D2">
        <v>30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27</v>
      </c>
      <c r="L2">
        <v>1.0854125022888179</v>
      </c>
      <c r="M2">
        <v>1.0854125022888179</v>
      </c>
      <c r="N2">
        <v>0</v>
      </c>
      <c r="O2">
        <v>0</v>
      </c>
      <c r="Q2">
        <v>1</v>
      </c>
      <c r="R2">
        <v>2.1</v>
      </c>
      <c r="S2">
        <v>0.5</v>
      </c>
      <c r="T2">
        <v>4.5</v>
      </c>
      <c r="U2">
        <v>3</v>
      </c>
      <c r="V2">
        <v>3.9</v>
      </c>
      <c r="X2">
        <f>SUM(Q2:V2)</f>
        <v>15</v>
      </c>
      <c r="Y2">
        <v>0</v>
      </c>
      <c r="Z2">
        <f>Q2-N2</f>
        <v>1</v>
      </c>
      <c r="AA2">
        <f>Z2+R2</f>
        <v>3.1</v>
      </c>
      <c r="AB2">
        <f>AA2+S2</f>
        <v>3.6</v>
      </c>
      <c r="AC2">
        <f>AB2+T2</f>
        <v>8.1</v>
      </c>
      <c r="AD2">
        <f>AC2+U2</f>
        <v>11.1</v>
      </c>
      <c r="AE2">
        <f>AD2+V2</f>
        <v>15</v>
      </c>
    </row>
    <row r="3" spans="1:31" x14ac:dyDescent="0.2">
      <c r="A3" t="s">
        <v>162</v>
      </c>
      <c r="B3" t="s">
        <v>218</v>
      </c>
      <c r="C3" t="s">
        <v>80</v>
      </c>
      <c r="D3">
        <v>-150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0.97998207807540894</v>
      </c>
      <c r="M3">
        <v>0.97998207807540894</v>
      </c>
      <c r="N3">
        <v>0</v>
      </c>
      <c r="O3">
        <v>1</v>
      </c>
      <c r="Q3">
        <v>1</v>
      </c>
      <c r="R3">
        <v>2.8</v>
      </c>
      <c r="S3">
        <v>0.5</v>
      </c>
      <c r="T3">
        <v>4.5</v>
      </c>
      <c r="U3">
        <v>3</v>
      </c>
      <c r="V3">
        <v>3.2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18.100000000000001</v>
      </c>
      <c r="AB3">
        <f t="shared" si="1"/>
        <v>18.600000000000001</v>
      </c>
      <c r="AC3">
        <f t="shared" si="1"/>
        <v>23.1</v>
      </c>
      <c r="AD3">
        <f t="shared" si="1"/>
        <v>26.1</v>
      </c>
      <c r="AE3">
        <f t="shared" si="1"/>
        <v>30</v>
      </c>
    </row>
    <row r="4" spans="1:31" x14ac:dyDescent="0.2">
      <c r="A4" t="s">
        <v>159</v>
      </c>
      <c r="B4" t="s">
        <v>223</v>
      </c>
      <c r="C4" t="s">
        <v>63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0.79371458292007446</v>
      </c>
      <c r="M4">
        <v>0.79371458292007446</v>
      </c>
      <c r="N4">
        <v>0</v>
      </c>
      <c r="O4">
        <v>2</v>
      </c>
      <c r="Q4">
        <v>1</v>
      </c>
      <c r="R4">
        <v>1.9</v>
      </c>
      <c r="S4">
        <v>0.5</v>
      </c>
      <c r="T4">
        <v>4.5</v>
      </c>
      <c r="U4">
        <v>3</v>
      </c>
      <c r="V4">
        <v>4.0999999999999996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33.799999999999997</v>
      </c>
      <c r="AB4">
        <f t="shared" si="1"/>
        <v>34.299999999999997</v>
      </c>
      <c r="AC4">
        <f t="shared" si="1"/>
        <v>38.799999999999997</v>
      </c>
      <c r="AD4">
        <f t="shared" si="1"/>
        <v>41.8</v>
      </c>
      <c r="AE4">
        <f t="shared" si="1"/>
        <v>45</v>
      </c>
    </row>
    <row r="5" spans="1:31" x14ac:dyDescent="0.2">
      <c r="A5" t="s">
        <v>159</v>
      </c>
      <c r="B5" t="s">
        <v>207</v>
      </c>
      <c r="C5" t="s">
        <v>29</v>
      </c>
      <c r="D5">
        <v>-60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27</v>
      </c>
      <c r="L5">
        <v>1.191082358360291</v>
      </c>
      <c r="M5">
        <v>1.191082358360291</v>
      </c>
      <c r="N5">
        <v>0</v>
      </c>
      <c r="O5">
        <v>3</v>
      </c>
      <c r="Q5">
        <v>1</v>
      </c>
      <c r="R5">
        <v>1.2</v>
      </c>
      <c r="S5">
        <v>0.5</v>
      </c>
      <c r="T5">
        <v>4.5</v>
      </c>
      <c r="U5">
        <v>3</v>
      </c>
      <c r="V5">
        <v>4.8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47.9</v>
      </c>
      <c r="AB5">
        <f t="shared" si="1"/>
        <v>48.4</v>
      </c>
      <c r="AC5">
        <f t="shared" si="1"/>
        <v>52.9</v>
      </c>
      <c r="AD5">
        <f t="shared" si="1"/>
        <v>55.9</v>
      </c>
      <c r="AE5">
        <f t="shared" si="1"/>
        <v>60</v>
      </c>
    </row>
    <row r="6" spans="1:31" x14ac:dyDescent="0.2">
      <c r="A6" t="s">
        <v>162</v>
      </c>
      <c r="B6" t="s">
        <v>221</v>
      </c>
      <c r="C6" t="s">
        <v>29</v>
      </c>
      <c r="D6">
        <v>-90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27</v>
      </c>
      <c r="L6">
        <v>2.040676593780518</v>
      </c>
      <c r="M6">
        <v>2.040676593780518</v>
      </c>
      <c r="N6">
        <v>0</v>
      </c>
      <c r="O6">
        <v>4</v>
      </c>
      <c r="Q6">
        <v>1</v>
      </c>
      <c r="R6">
        <v>1.9</v>
      </c>
      <c r="S6">
        <v>0.5</v>
      </c>
      <c r="T6">
        <v>4.5</v>
      </c>
      <c r="U6">
        <v>3</v>
      </c>
      <c r="V6">
        <v>4.0999999999999996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62.2</v>
      </c>
      <c r="AB6">
        <f t="shared" si="1"/>
        <v>62.7</v>
      </c>
      <c r="AC6">
        <f t="shared" si="1"/>
        <v>67.2</v>
      </c>
      <c r="AD6">
        <f t="shared" si="1"/>
        <v>70.2</v>
      </c>
      <c r="AE6">
        <f t="shared" si="1"/>
        <v>75</v>
      </c>
    </row>
    <row r="7" spans="1:31" x14ac:dyDescent="0.2">
      <c r="A7" t="s">
        <v>162</v>
      </c>
      <c r="B7" t="s">
        <v>209</v>
      </c>
      <c r="C7" t="s">
        <v>22</v>
      </c>
      <c r="D7">
        <v>-60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19</v>
      </c>
      <c r="L7">
        <v>2.3213388919830318</v>
      </c>
      <c r="M7">
        <v>2.3213388919830318</v>
      </c>
      <c r="N7">
        <v>0</v>
      </c>
      <c r="O7">
        <v>5</v>
      </c>
      <c r="Q7">
        <v>1</v>
      </c>
      <c r="R7">
        <v>2.2999999999999998</v>
      </c>
      <c r="S7">
        <v>0.5</v>
      </c>
      <c r="T7">
        <v>4.5</v>
      </c>
      <c r="U7">
        <v>3</v>
      </c>
      <c r="V7">
        <v>3.7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77.900000000000006</v>
      </c>
      <c r="AB7">
        <f t="shared" si="1"/>
        <v>78.400000000000006</v>
      </c>
      <c r="AC7">
        <f t="shared" si="1"/>
        <v>82.9</v>
      </c>
      <c r="AD7">
        <f t="shared" si="1"/>
        <v>85.9</v>
      </c>
      <c r="AE7">
        <f t="shared" si="1"/>
        <v>90</v>
      </c>
    </row>
    <row r="8" spans="1:31" x14ac:dyDescent="0.2">
      <c r="A8" t="s">
        <v>162</v>
      </c>
      <c r="B8" t="s">
        <v>163</v>
      </c>
      <c r="C8" t="s">
        <v>29</v>
      </c>
      <c r="D8">
        <v>120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19</v>
      </c>
      <c r="L8">
        <v>2.1839427947998051</v>
      </c>
      <c r="M8">
        <v>2.1839427947998051</v>
      </c>
      <c r="N8">
        <v>0</v>
      </c>
      <c r="O8">
        <v>6</v>
      </c>
      <c r="Q8">
        <v>1</v>
      </c>
      <c r="R8">
        <v>1.8</v>
      </c>
      <c r="S8">
        <v>0.5</v>
      </c>
      <c r="T8">
        <v>4.5</v>
      </c>
      <c r="U8">
        <v>3</v>
      </c>
      <c r="V8">
        <v>4.2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93.3</v>
      </c>
      <c r="AB8">
        <f t="shared" si="1"/>
        <v>93.8</v>
      </c>
      <c r="AC8">
        <f t="shared" si="1"/>
        <v>98.3</v>
      </c>
      <c r="AD8">
        <f t="shared" si="1"/>
        <v>101.3</v>
      </c>
      <c r="AE8">
        <f t="shared" si="1"/>
        <v>105</v>
      </c>
    </row>
    <row r="9" spans="1:31" x14ac:dyDescent="0.2">
      <c r="A9" t="s">
        <v>159</v>
      </c>
      <c r="B9" t="s">
        <v>212</v>
      </c>
      <c r="C9" t="s">
        <v>22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1.452419757843018</v>
      </c>
      <c r="M9">
        <v>1.452419757843018</v>
      </c>
      <c r="N9">
        <v>0</v>
      </c>
      <c r="O9">
        <v>7</v>
      </c>
      <c r="Q9">
        <v>1</v>
      </c>
      <c r="R9">
        <v>2.2000000000000002</v>
      </c>
      <c r="S9">
        <v>0.5</v>
      </c>
      <c r="T9">
        <v>4.5</v>
      </c>
      <c r="U9">
        <v>3</v>
      </c>
      <c r="V9">
        <v>3.8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107.8</v>
      </c>
      <c r="AB9">
        <f t="shared" si="1"/>
        <v>108.3</v>
      </c>
      <c r="AC9">
        <f t="shared" si="1"/>
        <v>112.8</v>
      </c>
      <c r="AD9">
        <f t="shared" si="1"/>
        <v>115.8</v>
      </c>
      <c r="AE9">
        <f t="shared" si="1"/>
        <v>120</v>
      </c>
    </row>
    <row r="10" spans="1:31" x14ac:dyDescent="0.2">
      <c r="A10" t="s">
        <v>159</v>
      </c>
      <c r="B10" t="s">
        <v>217</v>
      </c>
      <c r="C10" t="s">
        <v>22</v>
      </c>
      <c r="D10">
        <v>60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2.8402853012084961</v>
      </c>
      <c r="M10">
        <v>2.8402853012084961</v>
      </c>
      <c r="N10">
        <v>0</v>
      </c>
      <c r="O10">
        <v>8</v>
      </c>
      <c r="Q10">
        <v>1</v>
      </c>
      <c r="R10">
        <v>2.6</v>
      </c>
      <c r="S10">
        <v>0.5</v>
      </c>
      <c r="T10">
        <v>4.5</v>
      </c>
      <c r="U10">
        <v>3</v>
      </c>
      <c r="V10">
        <v>3.4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123.2</v>
      </c>
      <c r="AB10">
        <f t="shared" si="1"/>
        <v>123.7</v>
      </c>
      <c r="AC10">
        <f t="shared" si="1"/>
        <v>128.19999999999999</v>
      </c>
      <c r="AD10">
        <f t="shared" si="1"/>
        <v>131.19999999999999</v>
      </c>
      <c r="AE10">
        <f t="shared" si="1"/>
        <v>135</v>
      </c>
    </row>
    <row r="11" spans="1:31" x14ac:dyDescent="0.2">
      <c r="A11" t="s">
        <v>159</v>
      </c>
      <c r="B11" t="s">
        <v>213</v>
      </c>
      <c r="C11" t="s">
        <v>63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1.49397885799408</v>
      </c>
      <c r="M11">
        <v>1.49397885799408</v>
      </c>
      <c r="N11">
        <v>0</v>
      </c>
      <c r="O11">
        <v>9</v>
      </c>
      <c r="Q11">
        <v>1</v>
      </c>
      <c r="R11">
        <v>1.4</v>
      </c>
      <c r="S11">
        <v>0.5</v>
      </c>
      <c r="T11">
        <v>4.5</v>
      </c>
      <c r="U11">
        <v>3</v>
      </c>
      <c r="V11">
        <v>4.5999999999999996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138.6</v>
      </c>
      <c r="AB11">
        <f t="shared" si="1"/>
        <v>139.1</v>
      </c>
      <c r="AC11">
        <f t="shared" si="1"/>
        <v>143.6</v>
      </c>
      <c r="AD11">
        <f t="shared" si="1"/>
        <v>146.6</v>
      </c>
      <c r="AE11">
        <f t="shared" si="1"/>
        <v>150</v>
      </c>
    </row>
    <row r="12" spans="1:31" x14ac:dyDescent="0.2">
      <c r="A12" t="s">
        <v>159</v>
      </c>
      <c r="B12" t="s">
        <v>160</v>
      </c>
      <c r="C12" t="s">
        <v>83</v>
      </c>
      <c r="D12">
        <v>60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1.4533921480178831</v>
      </c>
      <c r="M12">
        <v>1.4533921480178831</v>
      </c>
      <c r="N12">
        <v>0</v>
      </c>
      <c r="O12">
        <v>10</v>
      </c>
      <c r="Q12">
        <v>1</v>
      </c>
      <c r="R12">
        <v>2.6</v>
      </c>
      <c r="S12">
        <v>0.5</v>
      </c>
      <c r="T12">
        <v>4.5</v>
      </c>
      <c r="U12">
        <v>3</v>
      </c>
      <c r="V12">
        <v>3.4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152.4</v>
      </c>
      <c r="AB12">
        <f t="shared" si="1"/>
        <v>152.9</v>
      </c>
      <c r="AC12">
        <f t="shared" si="1"/>
        <v>157.4</v>
      </c>
      <c r="AD12">
        <f t="shared" si="1"/>
        <v>160.4</v>
      </c>
      <c r="AE12">
        <f t="shared" si="1"/>
        <v>165</v>
      </c>
    </row>
    <row r="13" spans="1:31" x14ac:dyDescent="0.2">
      <c r="A13" t="s">
        <v>162</v>
      </c>
      <c r="B13" t="s">
        <v>208</v>
      </c>
      <c r="C13" t="s">
        <v>59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2.167563915252686</v>
      </c>
      <c r="M13">
        <v>2.167563915252686</v>
      </c>
      <c r="N13">
        <v>0</v>
      </c>
      <c r="O13">
        <v>11</v>
      </c>
      <c r="Q13">
        <v>1</v>
      </c>
      <c r="R13">
        <v>1.4</v>
      </c>
      <c r="S13">
        <v>0.5</v>
      </c>
      <c r="T13">
        <v>4.5</v>
      </c>
      <c r="U13">
        <v>3</v>
      </c>
      <c r="V13">
        <v>4.5999999999999996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168.6</v>
      </c>
      <c r="AB13">
        <f t="shared" si="1"/>
        <v>169.1</v>
      </c>
      <c r="AC13">
        <f t="shared" si="1"/>
        <v>173.6</v>
      </c>
      <c r="AD13">
        <f t="shared" si="1"/>
        <v>176.6</v>
      </c>
      <c r="AE13">
        <f t="shared" si="1"/>
        <v>180</v>
      </c>
    </row>
    <row r="14" spans="1:31" x14ac:dyDescent="0.2">
      <c r="A14" t="s">
        <v>162</v>
      </c>
      <c r="B14" t="s">
        <v>202</v>
      </c>
      <c r="C14" t="s">
        <v>63</v>
      </c>
      <c r="D14">
        <v>90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1.0909484624862671</v>
      </c>
      <c r="M14">
        <v>1.0909484624862671</v>
      </c>
      <c r="N14">
        <v>0</v>
      </c>
      <c r="O14">
        <v>12</v>
      </c>
      <c r="Q14">
        <v>1</v>
      </c>
      <c r="R14">
        <v>2.9</v>
      </c>
      <c r="S14">
        <v>0.5</v>
      </c>
      <c r="T14">
        <v>4.5</v>
      </c>
      <c r="U14">
        <v>3</v>
      </c>
      <c r="V14">
        <v>3.1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182.4</v>
      </c>
      <c r="AB14">
        <f t="shared" si="1"/>
        <v>182.9</v>
      </c>
      <c r="AC14">
        <f t="shared" si="1"/>
        <v>187.4</v>
      </c>
      <c r="AD14">
        <f t="shared" si="1"/>
        <v>190.4</v>
      </c>
      <c r="AE14">
        <f t="shared" si="1"/>
        <v>195</v>
      </c>
    </row>
    <row r="15" spans="1:31" x14ac:dyDescent="0.2">
      <c r="A15" t="s">
        <v>162</v>
      </c>
      <c r="B15" t="s">
        <v>203</v>
      </c>
      <c r="C15" t="s">
        <v>22</v>
      </c>
      <c r="D15">
        <v>30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27</v>
      </c>
      <c r="L15">
        <v>1.0793749094009399</v>
      </c>
      <c r="M15">
        <v>1.0793749094009399</v>
      </c>
      <c r="N15">
        <v>0</v>
      </c>
      <c r="O15">
        <v>13</v>
      </c>
      <c r="Q15">
        <v>1</v>
      </c>
      <c r="R15">
        <v>1.7</v>
      </c>
      <c r="S15">
        <v>0.5</v>
      </c>
      <c r="T15">
        <v>4.5</v>
      </c>
      <c r="U15">
        <v>3</v>
      </c>
      <c r="V15">
        <v>4.3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198.9</v>
      </c>
      <c r="AB15">
        <f t="shared" si="1"/>
        <v>199.4</v>
      </c>
      <c r="AC15">
        <f t="shared" si="1"/>
        <v>203.9</v>
      </c>
      <c r="AD15">
        <f t="shared" si="1"/>
        <v>206.9</v>
      </c>
      <c r="AE15">
        <f t="shared" si="1"/>
        <v>210</v>
      </c>
    </row>
    <row r="16" spans="1:31" x14ac:dyDescent="0.2">
      <c r="A16" t="s">
        <v>162</v>
      </c>
      <c r="B16" t="s">
        <v>206</v>
      </c>
      <c r="C16" t="s">
        <v>63</v>
      </c>
      <c r="D16">
        <v>-120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1.9009196758270259</v>
      </c>
      <c r="M16">
        <v>1.9009196758270259</v>
      </c>
      <c r="N16">
        <v>0</v>
      </c>
      <c r="O16">
        <v>14</v>
      </c>
      <c r="Q16">
        <v>1</v>
      </c>
      <c r="R16">
        <v>1.4</v>
      </c>
      <c r="S16">
        <v>0.5</v>
      </c>
      <c r="T16">
        <v>4.5</v>
      </c>
      <c r="U16">
        <v>3</v>
      </c>
      <c r="V16">
        <v>4.5999999999999996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212.7</v>
      </c>
      <c r="AB16">
        <f t="shared" si="1"/>
        <v>213.2</v>
      </c>
      <c r="AC16">
        <f t="shared" si="1"/>
        <v>217.7</v>
      </c>
      <c r="AD16">
        <f t="shared" si="1"/>
        <v>220.7</v>
      </c>
      <c r="AE16">
        <f t="shared" si="1"/>
        <v>225</v>
      </c>
    </row>
    <row r="17" spans="1:31" x14ac:dyDescent="0.2">
      <c r="A17" t="s">
        <v>159</v>
      </c>
      <c r="B17" t="s">
        <v>205</v>
      </c>
      <c r="C17" t="s">
        <v>29</v>
      </c>
      <c r="D17">
        <v>90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2.0537796020507808</v>
      </c>
      <c r="M17">
        <v>2.0537796020507808</v>
      </c>
      <c r="N17">
        <v>0</v>
      </c>
      <c r="O17">
        <v>15</v>
      </c>
      <c r="Q17">
        <v>1</v>
      </c>
      <c r="R17">
        <v>1.8</v>
      </c>
      <c r="S17">
        <v>0.5</v>
      </c>
      <c r="T17">
        <v>4.5</v>
      </c>
      <c r="U17">
        <v>3</v>
      </c>
      <c r="V17">
        <v>4.2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227.4</v>
      </c>
      <c r="AB17">
        <f t="shared" si="1"/>
        <v>227.9</v>
      </c>
      <c r="AC17">
        <f t="shared" si="1"/>
        <v>232.4</v>
      </c>
      <c r="AD17">
        <f t="shared" si="1"/>
        <v>235.4</v>
      </c>
      <c r="AE17">
        <f t="shared" si="1"/>
        <v>240</v>
      </c>
    </row>
    <row r="18" spans="1:31" x14ac:dyDescent="0.2">
      <c r="A18" t="s">
        <v>159</v>
      </c>
      <c r="B18" t="s">
        <v>219</v>
      </c>
      <c r="C18" t="s">
        <v>22</v>
      </c>
      <c r="D18">
        <v>-30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2.863385677337646</v>
      </c>
      <c r="M18">
        <v>2.863385677337646</v>
      </c>
      <c r="N18">
        <v>0</v>
      </c>
      <c r="O18">
        <v>16</v>
      </c>
      <c r="Q18">
        <v>1</v>
      </c>
      <c r="R18">
        <v>1.8</v>
      </c>
      <c r="S18">
        <v>0.5</v>
      </c>
      <c r="T18">
        <v>4.5</v>
      </c>
      <c r="U18">
        <v>3</v>
      </c>
      <c r="V18">
        <v>4.2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242.8</v>
      </c>
      <c r="AB18">
        <f t="shared" si="1"/>
        <v>243.3</v>
      </c>
      <c r="AC18">
        <f t="shared" si="1"/>
        <v>247.8</v>
      </c>
      <c r="AD18">
        <f t="shared" si="1"/>
        <v>250.8</v>
      </c>
      <c r="AE18">
        <f t="shared" si="1"/>
        <v>255</v>
      </c>
    </row>
    <row r="19" spans="1:31" x14ac:dyDescent="0.2">
      <c r="A19" t="s">
        <v>159</v>
      </c>
      <c r="B19" t="s">
        <v>201</v>
      </c>
      <c r="C19" t="s">
        <v>22</v>
      </c>
      <c r="D19">
        <v>-150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2.1890807151794429</v>
      </c>
      <c r="M19">
        <v>2.1890807151794429</v>
      </c>
      <c r="N19">
        <v>0</v>
      </c>
      <c r="O19">
        <v>17</v>
      </c>
      <c r="Q19">
        <v>1</v>
      </c>
      <c r="R19">
        <v>1.7</v>
      </c>
      <c r="S19">
        <v>0.5</v>
      </c>
      <c r="T19">
        <v>4.5</v>
      </c>
      <c r="U19">
        <v>3</v>
      </c>
      <c r="V19">
        <v>4.3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257.8</v>
      </c>
      <c r="AB19">
        <f t="shared" si="3"/>
        <v>258.3</v>
      </c>
      <c r="AC19">
        <f t="shared" si="3"/>
        <v>262.8</v>
      </c>
      <c r="AD19">
        <f t="shared" si="3"/>
        <v>265.8</v>
      </c>
      <c r="AE19">
        <f t="shared" si="3"/>
        <v>270</v>
      </c>
    </row>
    <row r="20" spans="1:31" x14ac:dyDescent="0.2">
      <c r="A20" t="s">
        <v>159</v>
      </c>
      <c r="B20" t="s">
        <v>210</v>
      </c>
      <c r="C20" t="s">
        <v>83</v>
      </c>
      <c r="D20">
        <v>-90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1.514617443084717</v>
      </c>
      <c r="M20">
        <v>1.514617443084717</v>
      </c>
      <c r="N20">
        <v>0</v>
      </c>
      <c r="O20">
        <v>18</v>
      </c>
      <c r="Q20">
        <v>1</v>
      </c>
      <c r="R20">
        <v>1</v>
      </c>
      <c r="S20">
        <v>0.5</v>
      </c>
      <c r="T20">
        <v>4.5</v>
      </c>
      <c r="U20">
        <v>3</v>
      </c>
      <c r="V20">
        <v>5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272.7</v>
      </c>
      <c r="AB20">
        <f t="shared" si="3"/>
        <v>273.2</v>
      </c>
      <c r="AC20">
        <f t="shared" si="3"/>
        <v>277.7</v>
      </c>
      <c r="AD20">
        <f t="shared" si="3"/>
        <v>280.7</v>
      </c>
      <c r="AE20">
        <f t="shared" si="3"/>
        <v>285</v>
      </c>
    </row>
    <row r="21" spans="1:31" x14ac:dyDescent="0.2">
      <c r="A21" t="s">
        <v>159</v>
      </c>
      <c r="B21" t="s">
        <v>160</v>
      </c>
      <c r="C21" t="s">
        <v>17</v>
      </c>
      <c r="D21">
        <v>-120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2.4445071220397949</v>
      </c>
      <c r="M21">
        <v>2.4445071220397949</v>
      </c>
      <c r="N21">
        <v>0</v>
      </c>
      <c r="O21">
        <v>19</v>
      </c>
      <c r="Q21">
        <v>1</v>
      </c>
      <c r="R21">
        <v>1.5</v>
      </c>
      <c r="S21">
        <v>0.5</v>
      </c>
      <c r="T21">
        <v>4.5</v>
      </c>
      <c r="U21">
        <v>3</v>
      </c>
      <c r="V21">
        <v>4.5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</v>
      </c>
      <c r="AB21">
        <f t="shared" si="3"/>
        <v>287.5</v>
      </c>
      <c r="AC21">
        <f t="shared" si="3"/>
        <v>292</v>
      </c>
      <c r="AD21">
        <f t="shared" si="3"/>
        <v>295</v>
      </c>
      <c r="AE21">
        <f t="shared" si="3"/>
        <v>300</v>
      </c>
    </row>
    <row r="22" spans="1:31" x14ac:dyDescent="0.2">
      <c r="A22" t="s">
        <v>159</v>
      </c>
      <c r="B22" t="s">
        <v>214</v>
      </c>
      <c r="C22" t="s">
        <v>17</v>
      </c>
      <c r="D22">
        <v>150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27</v>
      </c>
      <c r="L22">
        <v>2.6213028430938721</v>
      </c>
      <c r="M22">
        <v>2.6213028430938721</v>
      </c>
      <c r="N22">
        <v>0</v>
      </c>
      <c r="O22">
        <v>20</v>
      </c>
      <c r="Q22">
        <v>1</v>
      </c>
      <c r="R22">
        <v>2.2999999999999998</v>
      </c>
      <c r="S22">
        <v>0.5</v>
      </c>
      <c r="T22">
        <v>4.5</v>
      </c>
      <c r="U22">
        <v>3</v>
      </c>
      <c r="V22">
        <v>3.7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302.5</v>
      </c>
      <c r="AB22">
        <f t="shared" si="3"/>
        <v>303</v>
      </c>
      <c r="AC22">
        <f t="shared" si="3"/>
        <v>307.5</v>
      </c>
      <c r="AD22">
        <f t="shared" si="3"/>
        <v>310.5</v>
      </c>
      <c r="AE22">
        <f t="shared" si="3"/>
        <v>315</v>
      </c>
    </row>
    <row r="23" spans="1:31" x14ac:dyDescent="0.2">
      <c r="A23" t="s">
        <v>159</v>
      </c>
      <c r="B23" t="s">
        <v>215</v>
      </c>
      <c r="C23" t="s">
        <v>57</v>
      </c>
      <c r="D23">
        <v>60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1.5564302206039431</v>
      </c>
      <c r="M23">
        <v>1.5564302206039431</v>
      </c>
      <c r="N23">
        <v>0</v>
      </c>
      <c r="O23">
        <v>21</v>
      </c>
      <c r="Q23">
        <v>1</v>
      </c>
      <c r="R23">
        <v>1.5</v>
      </c>
      <c r="S23">
        <v>0.5</v>
      </c>
      <c r="T23">
        <v>4.5</v>
      </c>
      <c r="U23">
        <v>3</v>
      </c>
      <c r="V23">
        <v>4.5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318.3</v>
      </c>
      <c r="AB23">
        <f t="shared" si="3"/>
        <v>318.8</v>
      </c>
      <c r="AC23">
        <f t="shared" si="3"/>
        <v>323.3</v>
      </c>
      <c r="AD23">
        <f t="shared" si="3"/>
        <v>326.3</v>
      </c>
      <c r="AE23">
        <f t="shared" si="3"/>
        <v>330</v>
      </c>
    </row>
    <row r="24" spans="1:31" x14ac:dyDescent="0.2">
      <c r="A24" t="s">
        <v>162</v>
      </c>
      <c r="B24" t="s">
        <v>222</v>
      </c>
      <c r="C24" t="s">
        <v>68</v>
      </c>
      <c r="D24">
        <v>-30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1.697171807289124</v>
      </c>
      <c r="M24">
        <v>1.697171807289124</v>
      </c>
      <c r="N24">
        <v>0</v>
      </c>
      <c r="O24">
        <v>22</v>
      </c>
      <c r="Q24">
        <v>1</v>
      </c>
      <c r="R24">
        <v>2.8</v>
      </c>
      <c r="S24">
        <v>0.5</v>
      </c>
      <c r="T24">
        <v>4.5</v>
      </c>
      <c r="U24">
        <v>3</v>
      </c>
      <c r="V24">
        <v>3.2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332.5</v>
      </c>
      <c r="AB24">
        <f t="shared" si="3"/>
        <v>333</v>
      </c>
      <c r="AC24">
        <f t="shared" si="3"/>
        <v>337.5</v>
      </c>
      <c r="AD24">
        <f t="shared" si="3"/>
        <v>340.5</v>
      </c>
      <c r="AE24">
        <f t="shared" si="3"/>
        <v>345</v>
      </c>
    </row>
    <row r="25" spans="1:31" x14ac:dyDescent="0.2">
      <c r="A25" t="s">
        <v>162</v>
      </c>
      <c r="B25" t="s">
        <v>216</v>
      </c>
      <c r="C25" t="s">
        <v>17</v>
      </c>
      <c r="D25">
        <v>-120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O25">
        <v>23</v>
      </c>
      <c r="Q25">
        <v>1</v>
      </c>
      <c r="R25">
        <v>1.4</v>
      </c>
      <c r="S25">
        <v>0.5</v>
      </c>
      <c r="T25">
        <v>4.5</v>
      </c>
      <c r="U25">
        <v>3</v>
      </c>
      <c r="V25">
        <v>4.5999999999999996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348.8</v>
      </c>
      <c r="AB25">
        <f t="shared" si="3"/>
        <v>349.3</v>
      </c>
      <c r="AC25">
        <f t="shared" si="3"/>
        <v>353.8</v>
      </c>
      <c r="AD25">
        <f t="shared" si="3"/>
        <v>356.8</v>
      </c>
      <c r="AE25">
        <f t="shared" si="3"/>
        <v>360</v>
      </c>
    </row>
    <row r="26" spans="1:31" x14ac:dyDescent="0.2">
      <c r="A26" t="s">
        <v>159</v>
      </c>
      <c r="B26" t="s">
        <v>188</v>
      </c>
      <c r="C26" t="s">
        <v>29</v>
      </c>
      <c r="D26">
        <v>-150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27</v>
      </c>
      <c r="L26">
        <v>1.489610552787781</v>
      </c>
      <c r="M26">
        <v>1.489610552787781</v>
      </c>
      <c r="N26">
        <v>0</v>
      </c>
      <c r="O26">
        <v>24</v>
      </c>
      <c r="Q26">
        <v>1</v>
      </c>
      <c r="R26">
        <v>2.8</v>
      </c>
      <c r="S26">
        <v>0.5</v>
      </c>
      <c r="T26">
        <v>4.5</v>
      </c>
      <c r="U26">
        <v>3</v>
      </c>
      <c r="V26">
        <v>3.2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362.4</v>
      </c>
      <c r="AB26">
        <f t="shared" si="3"/>
        <v>362.9</v>
      </c>
      <c r="AC26">
        <f t="shared" si="3"/>
        <v>367.4</v>
      </c>
      <c r="AD26">
        <f t="shared" si="3"/>
        <v>370.4</v>
      </c>
      <c r="AE26">
        <f t="shared" si="3"/>
        <v>375</v>
      </c>
    </row>
    <row r="27" spans="1:31" x14ac:dyDescent="0.2">
      <c r="A27" t="s">
        <v>162</v>
      </c>
      <c r="B27" t="s">
        <v>200</v>
      </c>
      <c r="C27" t="s">
        <v>59</v>
      </c>
      <c r="D27">
        <v>-30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2.8022265434265141</v>
      </c>
      <c r="M27">
        <v>2.8022265434265141</v>
      </c>
      <c r="N27">
        <v>0</v>
      </c>
      <c r="O27">
        <v>25</v>
      </c>
      <c r="Q27">
        <v>1</v>
      </c>
      <c r="R27">
        <v>2.5</v>
      </c>
      <c r="S27">
        <v>0.5</v>
      </c>
      <c r="T27">
        <v>4.5</v>
      </c>
      <c r="U27">
        <v>3</v>
      </c>
      <c r="V27">
        <v>3.5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378.8</v>
      </c>
      <c r="AB27">
        <f t="shared" si="3"/>
        <v>379.3</v>
      </c>
      <c r="AC27">
        <f t="shared" si="3"/>
        <v>383.8</v>
      </c>
      <c r="AD27">
        <f t="shared" si="3"/>
        <v>386.8</v>
      </c>
      <c r="AE27">
        <f t="shared" si="3"/>
        <v>390</v>
      </c>
    </row>
    <row r="28" spans="1:31" x14ac:dyDescent="0.2">
      <c r="A28" t="s">
        <v>159</v>
      </c>
      <c r="B28" t="s">
        <v>161</v>
      </c>
      <c r="C28" t="s">
        <v>22</v>
      </c>
      <c r="D28">
        <v>120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2.0145654678344731</v>
      </c>
      <c r="M28">
        <v>2.0145654678344731</v>
      </c>
      <c r="N28">
        <v>0</v>
      </c>
      <c r="O28">
        <v>26</v>
      </c>
      <c r="Q28">
        <v>1</v>
      </c>
      <c r="R28">
        <v>1.6</v>
      </c>
      <c r="S28">
        <v>0.5</v>
      </c>
      <c r="T28">
        <v>4.5</v>
      </c>
      <c r="U28">
        <v>3</v>
      </c>
      <c r="V28">
        <v>4.4000000000000004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393.5</v>
      </c>
      <c r="AB28">
        <f t="shared" si="3"/>
        <v>394</v>
      </c>
      <c r="AC28">
        <f t="shared" si="3"/>
        <v>398.5</v>
      </c>
      <c r="AD28">
        <f t="shared" si="3"/>
        <v>401.5</v>
      </c>
      <c r="AE28">
        <f t="shared" si="3"/>
        <v>405</v>
      </c>
    </row>
    <row r="29" spans="1:31" x14ac:dyDescent="0.2">
      <c r="A29" t="s">
        <v>159</v>
      </c>
      <c r="B29" t="s">
        <v>204</v>
      </c>
      <c r="C29" t="s">
        <v>61</v>
      </c>
      <c r="D29">
        <v>-30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O29">
        <v>27</v>
      </c>
      <c r="Q29">
        <v>1</v>
      </c>
      <c r="R29">
        <v>1.9</v>
      </c>
      <c r="S29">
        <v>0.5</v>
      </c>
      <c r="T29">
        <v>4.5</v>
      </c>
      <c r="U29">
        <v>3</v>
      </c>
      <c r="V29">
        <v>4.0999999999999996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407.6</v>
      </c>
      <c r="AB29">
        <f t="shared" si="3"/>
        <v>408.1</v>
      </c>
      <c r="AC29">
        <f t="shared" si="3"/>
        <v>412.6</v>
      </c>
      <c r="AD29">
        <f t="shared" si="3"/>
        <v>415.6</v>
      </c>
      <c r="AE29">
        <f t="shared" si="3"/>
        <v>420</v>
      </c>
    </row>
    <row r="30" spans="1:31" x14ac:dyDescent="0.2">
      <c r="A30" t="s">
        <v>159</v>
      </c>
      <c r="B30" t="s">
        <v>211</v>
      </c>
      <c r="C30" t="s">
        <v>63</v>
      </c>
      <c r="D30">
        <v>-30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2.15190577507019</v>
      </c>
      <c r="M30">
        <v>2.15190577507019</v>
      </c>
      <c r="N30">
        <v>0</v>
      </c>
      <c r="O30">
        <v>28</v>
      </c>
      <c r="Q30">
        <v>1</v>
      </c>
      <c r="R30">
        <v>2.2999999999999998</v>
      </c>
      <c r="S30">
        <v>0.5</v>
      </c>
      <c r="T30">
        <v>4.5</v>
      </c>
      <c r="U30">
        <v>3</v>
      </c>
      <c r="V30">
        <v>3.7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422.9</v>
      </c>
      <c r="AB30">
        <f t="shared" si="3"/>
        <v>423.4</v>
      </c>
      <c r="AC30">
        <f t="shared" si="3"/>
        <v>427.9</v>
      </c>
      <c r="AD30">
        <f t="shared" si="3"/>
        <v>430.9</v>
      </c>
      <c r="AE30">
        <f t="shared" si="3"/>
        <v>435</v>
      </c>
    </row>
    <row r="31" spans="1:31" x14ac:dyDescent="0.2">
      <c r="A31" t="s">
        <v>159</v>
      </c>
      <c r="B31" t="s">
        <v>220</v>
      </c>
      <c r="C31" t="s">
        <v>59</v>
      </c>
      <c r="D31">
        <v>-60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1.0807516574859619</v>
      </c>
      <c r="M31">
        <v>1.0807516574859619</v>
      </c>
      <c r="N31">
        <v>0</v>
      </c>
      <c r="O31">
        <v>29</v>
      </c>
      <c r="Q31">
        <v>1</v>
      </c>
      <c r="R31">
        <v>2.2999999999999998</v>
      </c>
      <c r="S31">
        <v>0.5</v>
      </c>
      <c r="T31">
        <v>4.5</v>
      </c>
      <c r="U31">
        <v>3</v>
      </c>
      <c r="V31">
        <v>3.7</v>
      </c>
      <c r="Y31">
        <f t="shared" si="2"/>
        <v>435</v>
      </c>
      <c r="Z31">
        <f t="shared" si="3"/>
        <v>436</v>
      </c>
      <c r="AA31">
        <f t="shared" si="3"/>
        <v>438.3</v>
      </c>
      <c r="AB31">
        <f t="shared" si="3"/>
        <v>438.8</v>
      </c>
      <c r="AC31">
        <f t="shared" si="3"/>
        <v>443.3</v>
      </c>
      <c r="AD31">
        <f t="shared" si="3"/>
        <v>446.3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60.399093047221967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14</v>
      </c>
    </row>
    <row r="2" spans="1:15" x14ac:dyDescent="0.2">
      <c r="A2" t="s">
        <v>231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0.92032051086425781</v>
      </c>
      <c r="M2">
        <v>0.92032051086425781</v>
      </c>
      <c r="N2">
        <v>0</v>
      </c>
      <c r="O2">
        <v>2</v>
      </c>
    </row>
    <row r="3" spans="1:15" x14ac:dyDescent="0.2">
      <c r="A3" t="s">
        <v>231</v>
      </c>
      <c r="B3" t="s">
        <v>74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2.3716194629669189</v>
      </c>
      <c r="M3">
        <v>2.3716194629669189</v>
      </c>
      <c r="N3">
        <v>0</v>
      </c>
      <c r="O3">
        <v>1</v>
      </c>
    </row>
    <row r="4" spans="1:15" x14ac:dyDescent="0.2">
      <c r="A4" t="s">
        <v>232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2.37633204460144</v>
      </c>
      <c r="M4">
        <v>2.37633204460144</v>
      </c>
      <c r="N4">
        <v>0</v>
      </c>
      <c r="O4">
        <v>0</v>
      </c>
    </row>
    <row r="5" spans="1:15" x14ac:dyDescent="0.2">
      <c r="A5" t="s">
        <v>232</v>
      </c>
      <c r="B5" t="s">
        <v>71</v>
      </c>
      <c r="C5" t="s">
        <v>63</v>
      </c>
      <c r="D5">
        <v>60</v>
      </c>
      <c r="E5">
        <v>2</v>
      </c>
      <c r="F5" t="s">
        <v>233</v>
      </c>
      <c r="G5">
        <v>1</v>
      </c>
      <c r="H5">
        <v>0</v>
      </c>
      <c r="I5">
        <v>0</v>
      </c>
      <c r="J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60.399093047221967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allo_inner_loop</vt:lpstr>
      <vt:lpstr>allo_outer_loop</vt:lpstr>
      <vt:lpstr>allo_block1</vt:lpstr>
      <vt:lpstr>allo_block2</vt:lpstr>
      <vt:lpstr>ego_inner_loop</vt:lpstr>
      <vt:lpstr>ego_outer_loop</vt:lpstr>
      <vt:lpstr>Ego_block1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2022-02-04T15:00:07Z</dcterms:created>
  <dcterms:modified xsi:type="dcterms:W3CDTF">2023-09-19T11:41:19Z</dcterms:modified>
</cp:coreProperties>
</file>