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4BAA1671-37A6-A243-8C19-9C027C4A9CFE}" xr6:coauthVersionLast="47" xr6:coauthVersionMax="47" xr10:uidLastSave="{00000000-0000-0000-0000-000000000000}"/>
  <bookViews>
    <workbookView xWindow="15160" yWindow="500" windowWidth="13640" windowHeight="15420" firstSheet="7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allo_inner_loop" sheetId="5" r:id="rId5"/>
    <sheet name="allo_outer_loop" sheetId="6" r:id="rId6"/>
    <sheet name="allo_block1" sheetId="7" r:id="rId7"/>
    <sheet name="allo_block2" sheetId="8" r:id="rId8"/>
    <sheet name="ego_inner_loop" sheetId="9" r:id="rId9"/>
    <sheet name="ego_outer_loop" sheetId="10" r:id="rId10"/>
    <sheet name="Ego_block1" sheetId="11" r:id="rId11"/>
    <sheet name="Eg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1" l="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F2" i="11"/>
  <c r="BF3" i="11"/>
  <c r="BF4" i="11"/>
  <c r="BF5" i="11"/>
  <c r="BF6" i="11"/>
  <c r="BF7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B2" i="12"/>
  <c r="BB3" i="12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F2" i="12"/>
  <c r="BF3" i="12"/>
  <c r="BF4" i="12"/>
  <c r="BF5" i="12"/>
  <c r="BF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F25" i="12"/>
  <c r="BF26" i="12"/>
  <c r="BF27" i="12"/>
  <c r="BF28" i="12"/>
  <c r="BF29" i="12"/>
  <c r="BF30" i="12"/>
  <c r="BF31" i="12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Y3" i="8"/>
  <c r="Z3" i="8" s="1"/>
  <c r="AA3" i="8" s="1"/>
  <c r="AB3" i="8" s="1"/>
  <c r="AC3" i="8" s="1"/>
  <c r="AD3" i="8" s="1"/>
  <c r="AE3" i="8" s="1"/>
  <c r="X3" i="8"/>
  <c r="AA2" i="8"/>
  <c r="AB2" i="8" s="1"/>
  <c r="AC2" i="8" s="1"/>
  <c r="AD2" i="8" s="1"/>
  <c r="AE2" i="8" s="1"/>
  <c r="Z2" i="8"/>
  <c r="X2" i="8"/>
  <c r="Y4" i="8" s="1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Y3" i="7"/>
  <c r="Z3" i="7" s="1"/>
  <c r="AA3" i="7" s="1"/>
  <c r="AB3" i="7" s="1"/>
  <c r="AC3" i="7" s="1"/>
  <c r="AD3" i="7" s="1"/>
  <c r="AE3" i="7" s="1"/>
  <c r="X3" i="7"/>
  <c r="AA2" i="7"/>
  <c r="AB2" i="7" s="1"/>
  <c r="AC2" i="7" s="1"/>
  <c r="AD2" i="7" s="1"/>
  <c r="AE2" i="7" s="1"/>
  <c r="Z2" i="7"/>
  <c r="X2" i="7"/>
  <c r="BE31" i="12"/>
  <c r="BD31" i="12"/>
  <c r="BC31" i="12"/>
  <c r="BA31" i="12"/>
  <c r="BE30" i="12"/>
  <c r="BD30" i="12"/>
  <c r="BC30" i="12"/>
  <c r="BA30" i="12"/>
  <c r="BH30" i="12" s="1"/>
  <c r="BE29" i="12"/>
  <c r="BD29" i="12"/>
  <c r="BC29" i="12"/>
  <c r="BA29" i="12"/>
  <c r="BE28" i="12"/>
  <c r="BD28" i="12"/>
  <c r="BC28" i="12"/>
  <c r="BA28" i="12"/>
  <c r="BE27" i="12"/>
  <c r="BD27" i="12"/>
  <c r="BC27" i="12"/>
  <c r="BH27" i="12" s="1"/>
  <c r="BA27" i="12"/>
  <c r="BE26" i="12"/>
  <c r="BD26" i="12"/>
  <c r="BC26" i="12"/>
  <c r="BA26" i="12"/>
  <c r="BH26" i="12" s="1"/>
  <c r="BE25" i="12"/>
  <c r="BD25" i="12"/>
  <c r="BC25" i="12"/>
  <c r="BA25" i="12"/>
  <c r="BE24" i="12"/>
  <c r="BD24" i="12"/>
  <c r="BC24" i="12"/>
  <c r="BA24" i="12"/>
  <c r="BH24" i="12" s="1"/>
  <c r="BE23" i="12"/>
  <c r="BD23" i="12"/>
  <c r="BC23" i="12"/>
  <c r="BH23" i="12" s="1"/>
  <c r="BA23" i="12"/>
  <c r="BE22" i="12"/>
  <c r="BD22" i="12"/>
  <c r="BC22" i="12"/>
  <c r="BA22" i="12"/>
  <c r="BH22" i="12" s="1"/>
  <c r="BE21" i="12"/>
  <c r="BD21" i="12"/>
  <c r="BC21" i="12"/>
  <c r="BA21" i="12"/>
  <c r="BE20" i="12"/>
  <c r="BD20" i="12"/>
  <c r="BC20" i="12"/>
  <c r="BA20" i="12"/>
  <c r="BH20" i="12" s="1"/>
  <c r="BE19" i="12"/>
  <c r="BD19" i="12"/>
  <c r="BC19" i="12"/>
  <c r="BA19" i="12"/>
  <c r="BH19" i="12" s="1"/>
  <c r="BE18" i="12"/>
  <c r="BD18" i="12"/>
  <c r="BC18" i="12"/>
  <c r="BA18" i="12"/>
  <c r="BH18" i="12" s="1"/>
  <c r="BE17" i="12"/>
  <c r="BD17" i="12"/>
  <c r="BC17" i="12"/>
  <c r="BA17" i="12"/>
  <c r="BE16" i="12"/>
  <c r="BD16" i="12"/>
  <c r="BC16" i="12"/>
  <c r="BA16" i="12"/>
  <c r="BH16" i="12" s="1"/>
  <c r="BE15" i="12"/>
  <c r="BD15" i="12"/>
  <c r="BC15" i="12"/>
  <c r="BA15" i="12"/>
  <c r="BH15" i="12" s="1"/>
  <c r="BE14" i="12"/>
  <c r="BD14" i="12"/>
  <c r="BC14" i="12"/>
  <c r="BA14" i="12"/>
  <c r="BH14" i="12" s="1"/>
  <c r="BE13" i="12"/>
  <c r="BD13" i="12"/>
  <c r="BC13" i="12"/>
  <c r="BA13" i="12"/>
  <c r="BE12" i="12"/>
  <c r="BD12" i="12"/>
  <c r="BC12" i="12"/>
  <c r="BA12" i="12"/>
  <c r="BH12" i="12" s="1"/>
  <c r="BE11" i="12"/>
  <c r="BD11" i="12"/>
  <c r="BC11" i="12"/>
  <c r="BA11" i="12"/>
  <c r="BH11" i="12" s="1"/>
  <c r="BE10" i="12"/>
  <c r="BD10" i="12"/>
  <c r="BC10" i="12"/>
  <c r="BA10" i="12"/>
  <c r="BH10" i="12" s="1"/>
  <c r="BE9" i="12"/>
  <c r="BD9" i="12"/>
  <c r="BC9" i="12"/>
  <c r="BA9" i="12"/>
  <c r="BE8" i="12"/>
  <c r="BD8" i="12"/>
  <c r="BC8" i="12"/>
  <c r="BA8" i="12"/>
  <c r="BH8" i="12" s="1"/>
  <c r="BE7" i="12"/>
  <c r="BD7" i="12"/>
  <c r="BC7" i="12"/>
  <c r="BA7" i="12"/>
  <c r="BH7" i="12" s="1"/>
  <c r="BE6" i="12"/>
  <c r="BD6" i="12"/>
  <c r="BC6" i="12"/>
  <c r="BA6" i="12"/>
  <c r="BH6" i="12" s="1"/>
  <c r="BE5" i="12"/>
  <c r="BD5" i="12"/>
  <c r="BC5" i="12"/>
  <c r="BA5" i="12"/>
  <c r="BE4" i="12"/>
  <c r="BD4" i="12"/>
  <c r="BC4" i="12"/>
  <c r="BA4" i="12"/>
  <c r="BH4" i="12" s="1"/>
  <c r="BE3" i="12"/>
  <c r="BD3" i="12"/>
  <c r="BC3" i="12"/>
  <c r="BA3" i="12"/>
  <c r="BH3" i="12" s="1"/>
  <c r="BE2" i="12"/>
  <c r="BD2" i="12"/>
  <c r="BC2" i="12"/>
  <c r="BA2" i="12"/>
  <c r="BI3" i="12" s="1"/>
  <c r="BJ3" i="12" s="1"/>
  <c r="BK3" i="12" s="1"/>
  <c r="BL3" i="12" s="1"/>
  <c r="BM3" i="12" s="1"/>
  <c r="BN3" i="12" s="1"/>
  <c r="BO3" i="12" s="1"/>
  <c r="BE31" i="11"/>
  <c r="BD31" i="11"/>
  <c r="BC31" i="11"/>
  <c r="BA31" i="11"/>
  <c r="BE30" i="11"/>
  <c r="BD30" i="11"/>
  <c r="BC30" i="11"/>
  <c r="BH30" i="11" s="1"/>
  <c r="BA30" i="11"/>
  <c r="BE29" i="11"/>
  <c r="BD29" i="11"/>
  <c r="BC29" i="11"/>
  <c r="BA29" i="11"/>
  <c r="BE28" i="11"/>
  <c r="BD28" i="11"/>
  <c r="BC28" i="11"/>
  <c r="BA28" i="11"/>
  <c r="BE27" i="11"/>
  <c r="BD27" i="11"/>
  <c r="BC27" i="11"/>
  <c r="BA27" i="11"/>
  <c r="BH27" i="11" s="1"/>
  <c r="BH26" i="11"/>
  <c r="BE26" i="11"/>
  <c r="BD26" i="11"/>
  <c r="BC26" i="11"/>
  <c r="BA26" i="11"/>
  <c r="BE25" i="11"/>
  <c r="BD25" i="11"/>
  <c r="BC25" i="11"/>
  <c r="BA25" i="11"/>
  <c r="BE24" i="11"/>
  <c r="BD24" i="11"/>
  <c r="BC24" i="11"/>
  <c r="BA24" i="11"/>
  <c r="BE23" i="11"/>
  <c r="BD23" i="11"/>
  <c r="BC23" i="11"/>
  <c r="BA23" i="11"/>
  <c r="BH23" i="11" s="1"/>
  <c r="BE22" i="11"/>
  <c r="BD22" i="11"/>
  <c r="BC22" i="11"/>
  <c r="BH22" i="11" s="1"/>
  <c r="BA22" i="11"/>
  <c r="BE21" i="11"/>
  <c r="BD21" i="11"/>
  <c r="BC21" i="11"/>
  <c r="BA21" i="11"/>
  <c r="BE20" i="11"/>
  <c r="BD20" i="11"/>
  <c r="BC20" i="11"/>
  <c r="BA20" i="11"/>
  <c r="BE19" i="11"/>
  <c r="BD19" i="11"/>
  <c r="BC19" i="11"/>
  <c r="BA19" i="11"/>
  <c r="BH19" i="11" s="1"/>
  <c r="BE18" i="11"/>
  <c r="BD18" i="11"/>
  <c r="BC18" i="11"/>
  <c r="BH18" i="11" s="1"/>
  <c r="BA18" i="11"/>
  <c r="BE17" i="11"/>
  <c r="BD17" i="11"/>
  <c r="BC17" i="11"/>
  <c r="BA17" i="11"/>
  <c r="BE16" i="11"/>
  <c r="BD16" i="11"/>
  <c r="BC16" i="11"/>
  <c r="BA16" i="11"/>
  <c r="BE15" i="11"/>
  <c r="BD15" i="11"/>
  <c r="BC15" i="11"/>
  <c r="BA15" i="11"/>
  <c r="BH15" i="11" s="1"/>
  <c r="BE14" i="11"/>
  <c r="BD14" i="11"/>
  <c r="BC14" i="11"/>
  <c r="BH14" i="11" s="1"/>
  <c r="BA14" i="11"/>
  <c r="BE13" i="11"/>
  <c r="BD13" i="11"/>
  <c r="BC13" i="11"/>
  <c r="BA13" i="11"/>
  <c r="BE12" i="11"/>
  <c r="BD12" i="11"/>
  <c r="BC12" i="11"/>
  <c r="BA12" i="11"/>
  <c r="BE11" i="11"/>
  <c r="BD11" i="11"/>
  <c r="BC11" i="11"/>
  <c r="BA11" i="11"/>
  <c r="BH11" i="11" s="1"/>
  <c r="BE10" i="11"/>
  <c r="BD10" i="11"/>
  <c r="BC10" i="11"/>
  <c r="BH10" i="11" s="1"/>
  <c r="BA10" i="11"/>
  <c r="BE9" i="11"/>
  <c r="BD9" i="11"/>
  <c r="BC9" i="11"/>
  <c r="BA9" i="11"/>
  <c r="BE8" i="11"/>
  <c r="BD8" i="11"/>
  <c r="BC8" i="11"/>
  <c r="BA8" i="11"/>
  <c r="BE7" i="11"/>
  <c r="BD7" i="11"/>
  <c r="BC7" i="11"/>
  <c r="BA7" i="11"/>
  <c r="BH7" i="11" s="1"/>
  <c r="BE6" i="11"/>
  <c r="BD6" i="11"/>
  <c r="BC6" i="11"/>
  <c r="BH6" i="11" s="1"/>
  <c r="BA6" i="11"/>
  <c r="BE5" i="11"/>
  <c r="BD5" i="11"/>
  <c r="BC5" i="11"/>
  <c r="BA5" i="11"/>
  <c r="BE4" i="11"/>
  <c r="BD4" i="11"/>
  <c r="BC4" i="11"/>
  <c r="BA4" i="11"/>
  <c r="BE3" i="11"/>
  <c r="BD3" i="11"/>
  <c r="BC3" i="11"/>
  <c r="BA3" i="11"/>
  <c r="BH3" i="11" s="1"/>
  <c r="BE2" i="11"/>
  <c r="BD2" i="11"/>
  <c r="BC2" i="11"/>
  <c r="BA2" i="11"/>
  <c r="BI3" i="11" s="1"/>
  <c r="BJ3" i="11" s="1"/>
  <c r="BK3" i="11" s="1"/>
  <c r="BL3" i="11" s="1"/>
  <c r="BM3" i="11" s="1"/>
  <c r="BN3" i="11" s="1"/>
  <c r="BO3" i="11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B2" i="4"/>
  <c r="BH2" i="4" s="1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H2" i="3"/>
  <c r="AI2" i="3" s="1"/>
  <c r="AJ2" i="3" s="1"/>
  <c r="AK2" i="3" s="1"/>
  <c r="AL2" i="3" s="1"/>
  <c r="AM2" i="3" s="1"/>
  <c r="AF2" i="3"/>
  <c r="AG4" i="3" s="1"/>
  <c r="Y4" i="7" l="1"/>
  <c r="BH5" i="11"/>
  <c r="BH9" i="11"/>
  <c r="BH13" i="11"/>
  <c r="BH17" i="11"/>
  <c r="BH21" i="11"/>
  <c r="BH25" i="11"/>
  <c r="BH4" i="11"/>
  <c r="BH8" i="11"/>
  <c r="BH12" i="11"/>
  <c r="BH16" i="11"/>
  <c r="BH20" i="11"/>
  <c r="BH24" i="11"/>
  <c r="BH29" i="11"/>
  <c r="BH28" i="11"/>
  <c r="BH5" i="12"/>
  <c r="BH9" i="12"/>
  <c r="BH13" i="12"/>
  <c r="BH17" i="12"/>
  <c r="BH21" i="12"/>
  <c r="BH28" i="12"/>
  <c r="BH25" i="12"/>
  <c r="BH29" i="12"/>
  <c r="Z4" i="8"/>
  <c r="AA4" i="8" s="1"/>
  <c r="AB4" i="8" s="1"/>
  <c r="AC4" i="8" s="1"/>
  <c r="AD4" i="8" s="1"/>
  <c r="AE4" i="8" s="1"/>
  <c r="Y5" i="8"/>
  <c r="Z4" i="7"/>
  <c r="AA4" i="7" s="1"/>
  <c r="AB4" i="7" s="1"/>
  <c r="AC4" i="7" s="1"/>
  <c r="AD4" i="7" s="1"/>
  <c r="AE4" i="7" s="1"/>
  <c r="Y5" i="7"/>
  <c r="BH2" i="12"/>
  <c r="BI4" i="12" s="1"/>
  <c r="BJ2" i="12"/>
  <c r="BK2" i="12" s="1"/>
  <c r="BL2" i="12" s="1"/>
  <c r="BM2" i="12" s="1"/>
  <c r="BN2" i="12" s="1"/>
  <c r="BO2" i="12" s="1"/>
  <c r="BH2" i="11"/>
  <c r="BI4" i="11" s="1"/>
  <c r="BJ2" i="11"/>
  <c r="BK2" i="11" s="1"/>
  <c r="BL2" i="11" s="1"/>
  <c r="BM2" i="11" s="1"/>
  <c r="BN2" i="11" s="1"/>
  <c r="BO2" i="11" s="1"/>
  <c r="BI4" i="4"/>
  <c r="AH4" i="3"/>
  <c r="AI4" i="3" s="1"/>
  <c r="AJ4" i="3" s="1"/>
  <c r="AK4" i="3" s="1"/>
  <c r="AL4" i="3" s="1"/>
  <c r="AM4" i="3" s="1"/>
  <c r="AG5" i="3"/>
  <c r="Z5" i="8" l="1"/>
  <c r="AA5" i="8" s="1"/>
  <c r="AB5" i="8" s="1"/>
  <c r="AC5" i="8" s="1"/>
  <c r="AD5" i="8" s="1"/>
  <c r="AE5" i="8" s="1"/>
  <c r="Y6" i="8"/>
  <c r="Z5" i="7"/>
  <c r="AA5" i="7" s="1"/>
  <c r="AB5" i="7" s="1"/>
  <c r="AC5" i="7" s="1"/>
  <c r="AD5" i="7" s="1"/>
  <c r="AE5" i="7" s="1"/>
  <c r="Y6" i="7"/>
  <c r="BI5" i="12"/>
  <c r="BJ4" i="12"/>
  <c r="BK4" i="12" s="1"/>
  <c r="BL4" i="12" s="1"/>
  <c r="BM4" i="12" s="1"/>
  <c r="BN4" i="12" s="1"/>
  <c r="BO4" i="12" s="1"/>
  <c r="BI5" i="11"/>
  <c r="BJ4" i="11"/>
  <c r="BK4" i="11" s="1"/>
  <c r="BL4" i="11" s="1"/>
  <c r="BM4" i="11" s="1"/>
  <c r="BN4" i="11" s="1"/>
  <c r="BO4" i="11" s="1"/>
  <c r="BI5" i="4"/>
  <c r="BJ4" i="4"/>
  <c r="BK4" i="4" s="1"/>
  <c r="BL4" i="4" s="1"/>
  <c r="BM4" i="4" s="1"/>
  <c r="BN4" i="4" s="1"/>
  <c r="BO4" i="4" s="1"/>
  <c r="AH5" i="3"/>
  <c r="AI5" i="3" s="1"/>
  <c r="AJ5" i="3" s="1"/>
  <c r="AK5" i="3" s="1"/>
  <c r="AL5" i="3" s="1"/>
  <c r="AM5" i="3" s="1"/>
  <c r="AG6" i="3"/>
  <c r="Z6" i="8" l="1"/>
  <c r="AA6" i="8" s="1"/>
  <c r="AB6" i="8" s="1"/>
  <c r="AC6" i="8" s="1"/>
  <c r="AD6" i="8" s="1"/>
  <c r="AE6" i="8" s="1"/>
  <c r="Y7" i="8"/>
  <c r="Z6" i="7"/>
  <c r="AA6" i="7" s="1"/>
  <c r="AB6" i="7" s="1"/>
  <c r="AC6" i="7" s="1"/>
  <c r="AD6" i="7" s="1"/>
  <c r="AE6" i="7" s="1"/>
  <c r="Y7" i="7"/>
  <c r="BJ5" i="12"/>
  <c r="BK5" i="12" s="1"/>
  <c r="BL5" i="12" s="1"/>
  <c r="BM5" i="12" s="1"/>
  <c r="BN5" i="12" s="1"/>
  <c r="BO5" i="12" s="1"/>
  <c r="BI6" i="12"/>
  <c r="BI6" i="11"/>
  <c r="BJ5" i="11"/>
  <c r="BK5" i="11" s="1"/>
  <c r="BL5" i="11" s="1"/>
  <c r="BM5" i="11" s="1"/>
  <c r="BN5" i="11" s="1"/>
  <c r="BO5" i="11" s="1"/>
  <c r="BJ5" i="4"/>
  <c r="BK5" i="4" s="1"/>
  <c r="BL5" i="4" s="1"/>
  <c r="BM5" i="4" s="1"/>
  <c r="BN5" i="4" s="1"/>
  <c r="BO5" i="4" s="1"/>
  <c r="BI6" i="4"/>
  <c r="AH6" i="3"/>
  <c r="AI6" i="3" s="1"/>
  <c r="AJ6" i="3" s="1"/>
  <c r="AK6" i="3" s="1"/>
  <c r="AL6" i="3" s="1"/>
  <c r="AM6" i="3" s="1"/>
  <c r="AG7" i="3"/>
  <c r="Z7" i="8" l="1"/>
  <c r="AA7" i="8" s="1"/>
  <c r="AB7" i="8" s="1"/>
  <c r="AC7" i="8" s="1"/>
  <c r="AD7" i="8" s="1"/>
  <c r="AE7" i="8" s="1"/>
  <c r="Y8" i="8"/>
  <c r="Z7" i="7"/>
  <c r="AA7" i="7" s="1"/>
  <c r="AB7" i="7" s="1"/>
  <c r="AC7" i="7" s="1"/>
  <c r="AD7" i="7" s="1"/>
  <c r="AE7" i="7" s="1"/>
  <c r="Y8" i="7"/>
  <c r="BI7" i="12"/>
  <c r="BJ6" i="12"/>
  <c r="BK6" i="12" s="1"/>
  <c r="BL6" i="12" s="1"/>
  <c r="BM6" i="12" s="1"/>
  <c r="BN6" i="12" s="1"/>
  <c r="BO6" i="12" s="1"/>
  <c r="BI7" i="11"/>
  <c r="BJ6" i="11"/>
  <c r="BK6" i="11" s="1"/>
  <c r="BL6" i="11" s="1"/>
  <c r="BM6" i="11" s="1"/>
  <c r="BN6" i="11" s="1"/>
  <c r="BO6" i="11" s="1"/>
  <c r="BI7" i="4"/>
  <c r="BJ6" i="4"/>
  <c r="BK6" i="4" s="1"/>
  <c r="BL6" i="4" s="1"/>
  <c r="BM6" i="4" s="1"/>
  <c r="BN6" i="4" s="1"/>
  <c r="BO6" i="4" s="1"/>
  <c r="AH7" i="3"/>
  <c r="AI7" i="3" s="1"/>
  <c r="AJ7" i="3" s="1"/>
  <c r="AK7" i="3" s="1"/>
  <c r="AL7" i="3" s="1"/>
  <c r="AM7" i="3" s="1"/>
  <c r="AG8" i="3"/>
  <c r="Z8" i="8" l="1"/>
  <c r="AA8" i="8" s="1"/>
  <c r="AB8" i="8" s="1"/>
  <c r="AC8" i="8" s="1"/>
  <c r="AD8" i="8" s="1"/>
  <c r="AE8" i="8" s="1"/>
  <c r="Y9" i="8"/>
  <c r="Z8" i="7"/>
  <c r="AA8" i="7" s="1"/>
  <c r="AB8" i="7" s="1"/>
  <c r="AC8" i="7" s="1"/>
  <c r="AD8" i="7" s="1"/>
  <c r="AE8" i="7" s="1"/>
  <c r="Y9" i="7"/>
  <c r="BJ7" i="12"/>
  <c r="BK7" i="12" s="1"/>
  <c r="BL7" i="12" s="1"/>
  <c r="BM7" i="12" s="1"/>
  <c r="BN7" i="12" s="1"/>
  <c r="BO7" i="12" s="1"/>
  <c r="BI8" i="12"/>
  <c r="BJ7" i="11"/>
  <c r="BK7" i="11" s="1"/>
  <c r="BL7" i="11" s="1"/>
  <c r="BM7" i="11" s="1"/>
  <c r="BN7" i="11" s="1"/>
  <c r="BO7" i="11" s="1"/>
  <c r="BI8" i="11"/>
  <c r="BJ7" i="4"/>
  <c r="BK7" i="4" s="1"/>
  <c r="BL7" i="4" s="1"/>
  <c r="BM7" i="4" s="1"/>
  <c r="BN7" i="4" s="1"/>
  <c r="BO7" i="4" s="1"/>
  <c r="BI8" i="4"/>
  <c r="AH8" i="3"/>
  <c r="AI8" i="3" s="1"/>
  <c r="AJ8" i="3" s="1"/>
  <c r="AK8" i="3" s="1"/>
  <c r="AL8" i="3" s="1"/>
  <c r="AM8" i="3" s="1"/>
  <c r="AG9" i="3"/>
  <c r="Z9" i="8" l="1"/>
  <c r="AA9" i="8" s="1"/>
  <c r="AB9" i="8" s="1"/>
  <c r="AC9" i="8" s="1"/>
  <c r="AD9" i="8" s="1"/>
  <c r="AE9" i="8" s="1"/>
  <c r="Y10" i="8"/>
  <c r="Z9" i="7"/>
  <c r="AA9" i="7" s="1"/>
  <c r="AB9" i="7" s="1"/>
  <c r="AC9" i="7" s="1"/>
  <c r="AD9" i="7" s="1"/>
  <c r="AE9" i="7" s="1"/>
  <c r="Y10" i="7"/>
  <c r="BI9" i="12"/>
  <c r="BJ8" i="12"/>
  <c r="BK8" i="12" s="1"/>
  <c r="BL8" i="12" s="1"/>
  <c r="BM8" i="12" s="1"/>
  <c r="BN8" i="12" s="1"/>
  <c r="BO8" i="12" s="1"/>
  <c r="BI9" i="11"/>
  <c r="BJ8" i="11"/>
  <c r="BK8" i="11" s="1"/>
  <c r="BL8" i="11" s="1"/>
  <c r="BM8" i="11" s="1"/>
  <c r="BN8" i="11" s="1"/>
  <c r="BO8" i="11" s="1"/>
  <c r="BI9" i="4"/>
  <c r="BJ8" i="4"/>
  <c r="BK8" i="4" s="1"/>
  <c r="BL8" i="4" s="1"/>
  <c r="BM8" i="4" s="1"/>
  <c r="BN8" i="4" s="1"/>
  <c r="BO8" i="4" s="1"/>
  <c r="AH9" i="3"/>
  <c r="AI9" i="3" s="1"/>
  <c r="AJ9" i="3" s="1"/>
  <c r="AK9" i="3" s="1"/>
  <c r="AL9" i="3" s="1"/>
  <c r="AM9" i="3" s="1"/>
  <c r="AG10" i="3"/>
  <c r="Z10" i="8" l="1"/>
  <c r="AA10" i="8" s="1"/>
  <c r="AB10" i="8" s="1"/>
  <c r="AC10" i="8" s="1"/>
  <c r="AD10" i="8" s="1"/>
  <c r="AE10" i="8" s="1"/>
  <c r="Y11" i="8"/>
  <c r="Z10" i="7"/>
  <c r="AA10" i="7" s="1"/>
  <c r="AB10" i="7" s="1"/>
  <c r="AC10" i="7" s="1"/>
  <c r="AD10" i="7" s="1"/>
  <c r="AE10" i="7" s="1"/>
  <c r="Y11" i="7"/>
  <c r="BJ9" i="12"/>
  <c r="BK9" i="12" s="1"/>
  <c r="BL9" i="12" s="1"/>
  <c r="BM9" i="12" s="1"/>
  <c r="BN9" i="12" s="1"/>
  <c r="BO9" i="12" s="1"/>
  <c r="BI10" i="12"/>
  <c r="BJ9" i="11"/>
  <c r="BK9" i="11" s="1"/>
  <c r="BL9" i="11" s="1"/>
  <c r="BM9" i="11" s="1"/>
  <c r="BN9" i="11" s="1"/>
  <c r="BO9" i="11" s="1"/>
  <c r="BI10" i="11"/>
  <c r="BJ9" i="4"/>
  <c r="BK9" i="4" s="1"/>
  <c r="BL9" i="4" s="1"/>
  <c r="BM9" i="4" s="1"/>
  <c r="BN9" i="4" s="1"/>
  <c r="BO9" i="4" s="1"/>
  <c r="BI10" i="4"/>
  <c r="AH10" i="3"/>
  <c r="AI10" i="3" s="1"/>
  <c r="AJ10" i="3" s="1"/>
  <c r="AK10" i="3" s="1"/>
  <c r="AL10" i="3" s="1"/>
  <c r="AM10" i="3" s="1"/>
  <c r="AG11" i="3"/>
  <c r="Z11" i="8" l="1"/>
  <c r="AA11" i="8" s="1"/>
  <c r="AB11" i="8" s="1"/>
  <c r="AC11" i="8" s="1"/>
  <c r="AD11" i="8" s="1"/>
  <c r="AE11" i="8" s="1"/>
  <c r="Y12" i="8"/>
  <c r="Z11" i="7"/>
  <c r="AA11" i="7" s="1"/>
  <c r="AB11" i="7" s="1"/>
  <c r="AC11" i="7" s="1"/>
  <c r="AD11" i="7" s="1"/>
  <c r="AE11" i="7" s="1"/>
  <c r="Y12" i="7"/>
  <c r="BI11" i="12"/>
  <c r="BJ10" i="12"/>
  <c r="BK10" i="12" s="1"/>
  <c r="BL10" i="12" s="1"/>
  <c r="BM10" i="12" s="1"/>
  <c r="BN10" i="12" s="1"/>
  <c r="BO10" i="12" s="1"/>
  <c r="BI11" i="11"/>
  <c r="BJ10" i="11"/>
  <c r="BK10" i="11" s="1"/>
  <c r="BL10" i="11" s="1"/>
  <c r="BM10" i="11" s="1"/>
  <c r="BN10" i="11" s="1"/>
  <c r="BO10" i="11" s="1"/>
  <c r="BI11" i="4"/>
  <c r="BJ10" i="4"/>
  <c r="BK10" i="4" s="1"/>
  <c r="BL10" i="4" s="1"/>
  <c r="BM10" i="4" s="1"/>
  <c r="BN10" i="4" s="1"/>
  <c r="BO10" i="4" s="1"/>
  <c r="AH11" i="3"/>
  <c r="AI11" i="3" s="1"/>
  <c r="AJ11" i="3" s="1"/>
  <c r="AK11" i="3" s="1"/>
  <c r="AL11" i="3" s="1"/>
  <c r="AM11" i="3" s="1"/>
  <c r="AG12" i="3"/>
  <c r="Z12" i="8" l="1"/>
  <c r="AA12" i="8" s="1"/>
  <c r="AB12" i="8" s="1"/>
  <c r="AC12" i="8" s="1"/>
  <c r="AD12" i="8" s="1"/>
  <c r="AE12" i="8" s="1"/>
  <c r="Y13" i="8"/>
  <c r="Z12" i="7"/>
  <c r="AA12" i="7" s="1"/>
  <c r="AB12" i="7" s="1"/>
  <c r="AC12" i="7" s="1"/>
  <c r="AD12" i="7" s="1"/>
  <c r="AE12" i="7" s="1"/>
  <c r="Y13" i="7"/>
  <c r="BJ11" i="12"/>
  <c r="BK11" i="12" s="1"/>
  <c r="BL11" i="12" s="1"/>
  <c r="BM11" i="12" s="1"/>
  <c r="BN11" i="12" s="1"/>
  <c r="BO11" i="12" s="1"/>
  <c r="BI12" i="12"/>
  <c r="BJ11" i="11"/>
  <c r="BK11" i="11" s="1"/>
  <c r="BL11" i="11" s="1"/>
  <c r="BM11" i="11" s="1"/>
  <c r="BN11" i="11" s="1"/>
  <c r="BO11" i="11" s="1"/>
  <c r="BI12" i="11"/>
  <c r="BJ11" i="4"/>
  <c r="BK11" i="4" s="1"/>
  <c r="BL11" i="4" s="1"/>
  <c r="BM11" i="4" s="1"/>
  <c r="BN11" i="4" s="1"/>
  <c r="BO11" i="4" s="1"/>
  <c r="BI12" i="4"/>
  <c r="AH12" i="3"/>
  <c r="AI12" i="3" s="1"/>
  <c r="AJ12" i="3" s="1"/>
  <c r="AK12" i="3" s="1"/>
  <c r="AL12" i="3" s="1"/>
  <c r="AM12" i="3" s="1"/>
  <c r="AG13" i="3"/>
  <c r="Z13" i="8" l="1"/>
  <c r="AA13" i="8" s="1"/>
  <c r="AB13" i="8" s="1"/>
  <c r="AC13" i="8" s="1"/>
  <c r="AD13" i="8" s="1"/>
  <c r="AE13" i="8" s="1"/>
  <c r="Y14" i="8"/>
  <c r="Z13" i="7"/>
  <c r="AA13" i="7" s="1"/>
  <c r="AB13" i="7" s="1"/>
  <c r="AC13" i="7" s="1"/>
  <c r="AD13" i="7" s="1"/>
  <c r="AE13" i="7" s="1"/>
  <c r="Y14" i="7"/>
  <c r="BI13" i="12"/>
  <c r="BJ12" i="12"/>
  <c r="BK12" i="12" s="1"/>
  <c r="BL12" i="12" s="1"/>
  <c r="BM12" i="12" s="1"/>
  <c r="BN12" i="12" s="1"/>
  <c r="BO12" i="12" s="1"/>
  <c r="BI13" i="11"/>
  <c r="BJ12" i="11"/>
  <c r="BK12" i="11" s="1"/>
  <c r="BL12" i="11" s="1"/>
  <c r="BM12" i="11" s="1"/>
  <c r="BN12" i="11" s="1"/>
  <c r="BO12" i="11" s="1"/>
  <c r="BI13" i="4"/>
  <c r="BJ12" i="4"/>
  <c r="BK12" i="4" s="1"/>
  <c r="BL12" i="4" s="1"/>
  <c r="BM12" i="4" s="1"/>
  <c r="BN12" i="4" s="1"/>
  <c r="BO12" i="4" s="1"/>
  <c r="AH13" i="3"/>
  <c r="AI13" i="3" s="1"/>
  <c r="AJ13" i="3" s="1"/>
  <c r="AK13" i="3" s="1"/>
  <c r="AL13" i="3" s="1"/>
  <c r="AM13" i="3" s="1"/>
  <c r="AG14" i="3"/>
  <c r="Z14" i="8" l="1"/>
  <c r="AA14" i="8" s="1"/>
  <c r="AB14" i="8" s="1"/>
  <c r="AC14" i="8" s="1"/>
  <c r="AD14" i="8" s="1"/>
  <c r="AE14" i="8" s="1"/>
  <c r="Y15" i="8"/>
  <c r="Z14" i="7"/>
  <c r="AA14" i="7" s="1"/>
  <c r="AB14" i="7" s="1"/>
  <c r="AC14" i="7" s="1"/>
  <c r="AD14" i="7" s="1"/>
  <c r="AE14" i="7" s="1"/>
  <c r="Y15" i="7"/>
  <c r="BJ13" i="12"/>
  <c r="BK13" i="12" s="1"/>
  <c r="BL13" i="12" s="1"/>
  <c r="BM13" i="12" s="1"/>
  <c r="BN13" i="12" s="1"/>
  <c r="BO13" i="12" s="1"/>
  <c r="BI14" i="12"/>
  <c r="BJ13" i="11"/>
  <c r="BK13" i="11" s="1"/>
  <c r="BL13" i="11" s="1"/>
  <c r="BM13" i="11" s="1"/>
  <c r="BN13" i="11" s="1"/>
  <c r="BO13" i="11" s="1"/>
  <c r="BI14" i="11"/>
  <c r="BJ13" i="4"/>
  <c r="BK13" i="4" s="1"/>
  <c r="BL13" i="4" s="1"/>
  <c r="BM13" i="4" s="1"/>
  <c r="BN13" i="4" s="1"/>
  <c r="BO13" i="4" s="1"/>
  <c r="BI14" i="4"/>
  <c r="AH14" i="3"/>
  <c r="AI14" i="3" s="1"/>
  <c r="AJ14" i="3" s="1"/>
  <c r="AK14" i="3" s="1"/>
  <c r="AL14" i="3" s="1"/>
  <c r="AM14" i="3" s="1"/>
  <c r="AG15" i="3"/>
  <c r="Z15" i="8" l="1"/>
  <c r="AA15" i="8" s="1"/>
  <c r="AB15" i="8" s="1"/>
  <c r="AC15" i="8" s="1"/>
  <c r="AD15" i="8" s="1"/>
  <c r="AE15" i="8" s="1"/>
  <c r="Y16" i="8"/>
  <c r="Z15" i="7"/>
  <c r="AA15" i="7" s="1"/>
  <c r="AB15" i="7" s="1"/>
  <c r="AC15" i="7" s="1"/>
  <c r="AD15" i="7" s="1"/>
  <c r="AE15" i="7" s="1"/>
  <c r="Y16" i="7"/>
  <c r="BI15" i="12"/>
  <c r="BJ14" i="12"/>
  <c r="BK14" i="12" s="1"/>
  <c r="BL14" i="12" s="1"/>
  <c r="BM14" i="12" s="1"/>
  <c r="BN14" i="12" s="1"/>
  <c r="BO14" i="12" s="1"/>
  <c r="BI15" i="11"/>
  <c r="BJ14" i="11"/>
  <c r="BK14" i="11" s="1"/>
  <c r="BL14" i="11" s="1"/>
  <c r="BM14" i="11" s="1"/>
  <c r="BN14" i="11" s="1"/>
  <c r="BO14" i="11" s="1"/>
  <c r="BI15" i="4"/>
  <c r="BJ14" i="4"/>
  <c r="BK14" i="4" s="1"/>
  <c r="BL14" i="4" s="1"/>
  <c r="BM14" i="4" s="1"/>
  <c r="BN14" i="4" s="1"/>
  <c r="BO14" i="4" s="1"/>
  <c r="AH15" i="3"/>
  <c r="AI15" i="3" s="1"/>
  <c r="AJ15" i="3" s="1"/>
  <c r="AK15" i="3" s="1"/>
  <c r="AL15" i="3" s="1"/>
  <c r="AM15" i="3" s="1"/>
  <c r="AG16" i="3"/>
  <c r="Z16" i="8" l="1"/>
  <c r="AA16" i="8" s="1"/>
  <c r="AB16" i="8" s="1"/>
  <c r="AC16" i="8" s="1"/>
  <c r="AD16" i="8" s="1"/>
  <c r="AE16" i="8" s="1"/>
  <c r="Y17" i="8"/>
  <c r="Z16" i="7"/>
  <c r="AA16" i="7" s="1"/>
  <c r="AB16" i="7" s="1"/>
  <c r="AC16" i="7" s="1"/>
  <c r="AD16" i="7" s="1"/>
  <c r="AE16" i="7" s="1"/>
  <c r="Y17" i="7"/>
  <c r="BJ15" i="12"/>
  <c r="BK15" i="12" s="1"/>
  <c r="BL15" i="12" s="1"/>
  <c r="BM15" i="12" s="1"/>
  <c r="BN15" i="12" s="1"/>
  <c r="BO15" i="12" s="1"/>
  <c r="BI16" i="12"/>
  <c r="BJ15" i="11"/>
  <c r="BK15" i="11" s="1"/>
  <c r="BL15" i="11" s="1"/>
  <c r="BM15" i="11" s="1"/>
  <c r="BN15" i="11" s="1"/>
  <c r="BO15" i="11" s="1"/>
  <c r="BI16" i="11"/>
  <c r="BJ15" i="4"/>
  <c r="BK15" i="4" s="1"/>
  <c r="BL15" i="4" s="1"/>
  <c r="BM15" i="4" s="1"/>
  <c r="BN15" i="4" s="1"/>
  <c r="BO15" i="4" s="1"/>
  <c r="BI16" i="4"/>
  <c r="AH16" i="3"/>
  <c r="AI16" i="3" s="1"/>
  <c r="AJ16" i="3" s="1"/>
  <c r="AK16" i="3" s="1"/>
  <c r="AL16" i="3" s="1"/>
  <c r="AM16" i="3" s="1"/>
  <c r="AG17" i="3"/>
  <c r="Z17" i="8" l="1"/>
  <c r="AA17" i="8" s="1"/>
  <c r="AB17" i="8" s="1"/>
  <c r="AC17" i="8" s="1"/>
  <c r="AD17" i="8" s="1"/>
  <c r="AE17" i="8" s="1"/>
  <c r="Y18" i="8"/>
  <c r="Z17" i="7"/>
  <c r="AA17" i="7" s="1"/>
  <c r="AB17" i="7" s="1"/>
  <c r="AC17" i="7" s="1"/>
  <c r="AD17" i="7" s="1"/>
  <c r="AE17" i="7" s="1"/>
  <c r="Y18" i="7"/>
  <c r="BI17" i="12"/>
  <c r="BJ16" i="12"/>
  <c r="BK16" i="12" s="1"/>
  <c r="BL16" i="12" s="1"/>
  <c r="BM16" i="12" s="1"/>
  <c r="BN16" i="12" s="1"/>
  <c r="BO16" i="12" s="1"/>
  <c r="BI17" i="11"/>
  <c r="BJ16" i="11"/>
  <c r="BK16" i="11" s="1"/>
  <c r="BL16" i="11" s="1"/>
  <c r="BM16" i="11" s="1"/>
  <c r="BN16" i="11" s="1"/>
  <c r="BO16" i="11" s="1"/>
  <c r="BI17" i="4"/>
  <c r="BJ16" i="4"/>
  <c r="BK16" i="4" s="1"/>
  <c r="BL16" i="4" s="1"/>
  <c r="BM16" i="4" s="1"/>
  <c r="BN16" i="4" s="1"/>
  <c r="BO16" i="4" s="1"/>
  <c r="AH17" i="3"/>
  <c r="AI17" i="3" s="1"/>
  <c r="AJ17" i="3" s="1"/>
  <c r="AK17" i="3" s="1"/>
  <c r="AL17" i="3" s="1"/>
  <c r="AM17" i="3" s="1"/>
  <c r="AG18" i="3"/>
  <c r="Z18" i="8" l="1"/>
  <c r="AA18" i="8" s="1"/>
  <c r="AB18" i="8" s="1"/>
  <c r="AC18" i="8" s="1"/>
  <c r="AD18" i="8" s="1"/>
  <c r="AE18" i="8" s="1"/>
  <c r="Y19" i="8"/>
  <c r="Z18" i="7"/>
  <c r="AA18" i="7" s="1"/>
  <c r="AB18" i="7" s="1"/>
  <c r="AC18" i="7" s="1"/>
  <c r="AD18" i="7" s="1"/>
  <c r="AE18" i="7" s="1"/>
  <c r="Y19" i="7"/>
  <c r="BJ17" i="12"/>
  <c r="BK17" i="12" s="1"/>
  <c r="BL17" i="12" s="1"/>
  <c r="BM17" i="12" s="1"/>
  <c r="BN17" i="12" s="1"/>
  <c r="BO17" i="12" s="1"/>
  <c r="BI18" i="12"/>
  <c r="BJ17" i="11"/>
  <c r="BK17" i="11" s="1"/>
  <c r="BL17" i="11" s="1"/>
  <c r="BM17" i="11" s="1"/>
  <c r="BN17" i="11" s="1"/>
  <c r="BO17" i="11" s="1"/>
  <c r="BI18" i="11"/>
  <c r="BJ17" i="4"/>
  <c r="BK17" i="4" s="1"/>
  <c r="BL17" i="4" s="1"/>
  <c r="BM17" i="4" s="1"/>
  <c r="BN17" i="4" s="1"/>
  <c r="BO17" i="4" s="1"/>
  <c r="BI18" i="4"/>
  <c r="AH18" i="3"/>
  <c r="AI18" i="3" s="1"/>
  <c r="AJ18" i="3" s="1"/>
  <c r="AK18" i="3" s="1"/>
  <c r="AL18" i="3" s="1"/>
  <c r="AM18" i="3" s="1"/>
  <c r="AG19" i="3"/>
  <c r="Z19" i="8" l="1"/>
  <c r="AA19" i="8" s="1"/>
  <c r="AB19" i="8" s="1"/>
  <c r="AC19" i="8" s="1"/>
  <c r="AD19" i="8" s="1"/>
  <c r="AE19" i="8" s="1"/>
  <c r="Y20" i="8"/>
  <c r="Z19" i="7"/>
  <c r="AA19" i="7" s="1"/>
  <c r="AB19" i="7" s="1"/>
  <c r="AC19" i="7" s="1"/>
  <c r="AD19" i="7" s="1"/>
  <c r="AE19" i="7" s="1"/>
  <c r="Y20" i="7"/>
  <c r="BI19" i="12"/>
  <c r="BJ18" i="12"/>
  <c r="BK18" i="12" s="1"/>
  <c r="BL18" i="12" s="1"/>
  <c r="BM18" i="12" s="1"/>
  <c r="BN18" i="12" s="1"/>
  <c r="BO18" i="12" s="1"/>
  <c r="BI19" i="11"/>
  <c r="BJ18" i="11"/>
  <c r="BK18" i="11" s="1"/>
  <c r="BL18" i="11" s="1"/>
  <c r="BM18" i="11" s="1"/>
  <c r="BN18" i="11" s="1"/>
  <c r="BO18" i="11" s="1"/>
  <c r="BI19" i="4"/>
  <c r="BJ18" i="4"/>
  <c r="BK18" i="4" s="1"/>
  <c r="BL18" i="4" s="1"/>
  <c r="BM18" i="4" s="1"/>
  <c r="BN18" i="4" s="1"/>
  <c r="BO18" i="4" s="1"/>
  <c r="AH19" i="3"/>
  <c r="AI19" i="3" s="1"/>
  <c r="AJ19" i="3" s="1"/>
  <c r="AK19" i="3" s="1"/>
  <c r="AL19" i="3" s="1"/>
  <c r="AM19" i="3" s="1"/>
  <c r="AG20" i="3"/>
  <c r="Z20" i="8" l="1"/>
  <c r="AA20" i="8" s="1"/>
  <c r="AB20" i="8" s="1"/>
  <c r="AC20" i="8" s="1"/>
  <c r="AD20" i="8" s="1"/>
  <c r="AE20" i="8" s="1"/>
  <c r="Y21" i="8"/>
  <c r="Z20" i="7"/>
  <c r="AA20" i="7" s="1"/>
  <c r="AB20" i="7" s="1"/>
  <c r="AC20" i="7" s="1"/>
  <c r="AD20" i="7" s="1"/>
  <c r="AE20" i="7" s="1"/>
  <c r="Y21" i="7"/>
  <c r="BJ19" i="12"/>
  <c r="BK19" i="12" s="1"/>
  <c r="BL19" i="12" s="1"/>
  <c r="BM19" i="12" s="1"/>
  <c r="BN19" i="12" s="1"/>
  <c r="BO19" i="12" s="1"/>
  <c r="BI20" i="12"/>
  <c r="BJ19" i="11"/>
  <c r="BK19" i="11" s="1"/>
  <c r="BL19" i="11" s="1"/>
  <c r="BM19" i="11" s="1"/>
  <c r="BN19" i="11" s="1"/>
  <c r="BO19" i="11" s="1"/>
  <c r="BI20" i="11"/>
  <c r="BJ19" i="4"/>
  <c r="BK19" i="4" s="1"/>
  <c r="BL19" i="4" s="1"/>
  <c r="BM19" i="4" s="1"/>
  <c r="BN19" i="4" s="1"/>
  <c r="BO19" i="4" s="1"/>
  <c r="BI20" i="4"/>
  <c r="AH20" i="3"/>
  <c r="AI20" i="3" s="1"/>
  <c r="AJ20" i="3" s="1"/>
  <c r="AK20" i="3" s="1"/>
  <c r="AL20" i="3" s="1"/>
  <c r="AM20" i="3" s="1"/>
  <c r="AG21" i="3"/>
  <c r="Z21" i="8" l="1"/>
  <c r="AA21" i="8" s="1"/>
  <c r="AB21" i="8" s="1"/>
  <c r="AC21" i="8" s="1"/>
  <c r="AD21" i="8" s="1"/>
  <c r="AE21" i="8" s="1"/>
  <c r="Y22" i="8"/>
  <c r="Z21" i="7"/>
  <c r="AA21" i="7" s="1"/>
  <c r="AB21" i="7" s="1"/>
  <c r="AC21" i="7" s="1"/>
  <c r="AD21" i="7" s="1"/>
  <c r="AE21" i="7" s="1"/>
  <c r="Y22" i="7"/>
  <c r="BI21" i="12"/>
  <c r="BJ20" i="12"/>
  <c r="BK20" i="12" s="1"/>
  <c r="BL20" i="12" s="1"/>
  <c r="BM20" i="12" s="1"/>
  <c r="BN20" i="12" s="1"/>
  <c r="BO20" i="12" s="1"/>
  <c r="BI21" i="11"/>
  <c r="BJ20" i="11"/>
  <c r="BK20" i="11" s="1"/>
  <c r="BL20" i="11" s="1"/>
  <c r="BM20" i="11" s="1"/>
  <c r="BN20" i="11" s="1"/>
  <c r="BO20" i="11" s="1"/>
  <c r="BI21" i="4"/>
  <c r="BJ20" i="4"/>
  <c r="BK20" i="4" s="1"/>
  <c r="BL20" i="4" s="1"/>
  <c r="BM20" i="4" s="1"/>
  <c r="BN20" i="4" s="1"/>
  <c r="BO20" i="4" s="1"/>
  <c r="AH21" i="3"/>
  <c r="AI21" i="3" s="1"/>
  <c r="AJ21" i="3" s="1"/>
  <c r="AK21" i="3" s="1"/>
  <c r="AL21" i="3" s="1"/>
  <c r="AM21" i="3" s="1"/>
  <c r="AG22" i="3"/>
  <c r="Z22" i="8" l="1"/>
  <c r="AA22" i="8" s="1"/>
  <c r="AB22" i="8" s="1"/>
  <c r="AC22" i="8" s="1"/>
  <c r="AD22" i="8" s="1"/>
  <c r="AE22" i="8" s="1"/>
  <c r="Y23" i="8"/>
  <c r="Z22" i="7"/>
  <c r="AA22" i="7" s="1"/>
  <c r="AB22" i="7" s="1"/>
  <c r="AC22" i="7" s="1"/>
  <c r="AD22" i="7" s="1"/>
  <c r="AE22" i="7" s="1"/>
  <c r="Y23" i="7"/>
  <c r="BJ21" i="12"/>
  <c r="BK21" i="12" s="1"/>
  <c r="BL21" i="12" s="1"/>
  <c r="BM21" i="12" s="1"/>
  <c r="BN21" i="12" s="1"/>
  <c r="BO21" i="12" s="1"/>
  <c r="BI22" i="12"/>
  <c r="BI22" i="11"/>
  <c r="BJ21" i="11"/>
  <c r="BK21" i="11" s="1"/>
  <c r="BL21" i="11" s="1"/>
  <c r="BM21" i="11" s="1"/>
  <c r="BN21" i="11" s="1"/>
  <c r="BO21" i="11" s="1"/>
  <c r="BJ21" i="4"/>
  <c r="BK21" i="4" s="1"/>
  <c r="BL21" i="4" s="1"/>
  <c r="BM21" i="4" s="1"/>
  <c r="BN21" i="4" s="1"/>
  <c r="BO21" i="4" s="1"/>
  <c r="BI22" i="4"/>
  <c r="AH22" i="3"/>
  <c r="AI22" i="3" s="1"/>
  <c r="AJ22" i="3" s="1"/>
  <c r="AK22" i="3" s="1"/>
  <c r="AL22" i="3" s="1"/>
  <c r="AM22" i="3" s="1"/>
  <c r="AG23" i="3"/>
  <c r="Z23" i="8" l="1"/>
  <c r="AA23" i="8" s="1"/>
  <c r="AB23" i="8" s="1"/>
  <c r="AC23" i="8" s="1"/>
  <c r="AD23" i="8" s="1"/>
  <c r="AE23" i="8" s="1"/>
  <c r="Y24" i="8"/>
  <c r="Z23" i="7"/>
  <c r="AA23" i="7" s="1"/>
  <c r="AB23" i="7" s="1"/>
  <c r="AC23" i="7" s="1"/>
  <c r="AD23" i="7" s="1"/>
  <c r="AE23" i="7" s="1"/>
  <c r="Y24" i="7"/>
  <c r="BI23" i="12"/>
  <c r="BJ22" i="12"/>
  <c r="BK22" i="12" s="1"/>
  <c r="BL22" i="12" s="1"/>
  <c r="BM22" i="12" s="1"/>
  <c r="BN22" i="12" s="1"/>
  <c r="BO22" i="12" s="1"/>
  <c r="BI23" i="11"/>
  <c r="BJ22" i="11"/>
  <c r="BK22" i="11" s="1"/>
  <c r="BL22" i="11" s="1"/>
  <c r="BM22" i="11" s="1"/>
  <c r="BN22" i="11" s="1"/>
  <c r="BO22" i="11" s="1"/>
  <c r="BI23" i="4"/>
  <c r="BJ22" i="4"/>
  <c r="BK22" i="4" s="1"/>
  <c r="BL22" i="4" s="1"/>
  <c r="BM22" i="4" s="1"/>
  <c r="BN22" i="4" s="1"/>
  <c r="BO22" i="4" s="1"/>
  <c r="AH23" i="3"/>
  <c r="AI23" i="3" s="1"/>
  <c r="AJ23" i="3" s="1"/>
  <c r="AK23" i="3" s="1"/>
  <c r="AL23" i="3" s="1"/>
  <c r="AM23" i="3" s="1"/>
  <c r="AG24" i="3"/>
  <c r="Z24" i="8" l="1"/>
  <c r="AA24" i="8" s="1"/>
  <c r="AB24" i="8" s="1"/>
  <c r="AC24" i="8" s="1"/>
  <c r="AD24" i="8" s="1"/>
  <c r="AE24" i="8" s="1"/>
  <c r="Y25" i="8"/>
  <c r="Z24" i="7"/>
  <c r="AA24" i="7" s="1"/>
  <c r="AB24" i="7" s="1"/>
  <c r="AC24" i="7" s="1"/>
  <c r="AD24" i="7" s="1"/>
  <c r="AE24" i="7" s="1"/>
  <c r="Y25" i="7"/>
  <c r="BJ23" i="12"/>
  <c r="BK23" i="12" s="1"/>
  <c r="BL23" i="12" s="1"/>
  <c r="BM23" i="12" s="1"/>
  <c r="BN23" i="12" s="1"/>
  <c r="BO23" i="12" s="1"/>
  <c r="BI24" i="12"/>
  <c r="BJ23" i="11"/>
  <c r="BK23" i="11" s="1"/>
  <c r="BL23" i="11" s="1"/>
  <c r="BM23" i="11" s="1"/>
  <c r="BN23" i="11" s="1"/>
  <c r="BO23" i="11" s="1"/>
  <c r="BI24" i="11"/>
  <c r="BJ23" i="4"/>
  <c r="BK23" i="4" s="1"/>
  <c r="BL23" i="4" s="1"/>
  <c r="BM23" i="4" s="1"/>
  <c r="BN23" i="4" s="1"/>
  <c r="BO23" i="4" s="1"/>
  <c r="BI24" i="4"/>
  <c r="AH24" i="3"/>
  <c r="AI24" i="3" s="1"/>
  <c r="AJ24" i="3" s="1"/>
  <c r="AK24" i="3" s="1"/>
  <c r="AL24" i="3" s="1"/>
  <c r="AM24" i="3" s="1"/>
  <c r="AG25" i="3"/>
  <c r="Z25" i="8" l="1"/>
  <c r="AA25" i="8" s="1"/>
  <c r="AB25" i="8" s="1"/>
  <c r="AC25" i="8" s="1"/>
  <c r="AD25" i="8" s="1"/>
  <c r="AE25" i="8" s="1"/>
  <c r="Y26" i="8"/>
  <c r="Z25" i="7"/>
  <c r="AA25" i="7" s="1"/>
  <c r="AB25" i="7" s="1"/>
  <c r="AC25" i="7" s="1"/>
  <c r="AD25" i="7" s="1"/>
  <c r="AE25" i="7" s="1"/>
  <c r="Y26" i="7"/>
  <c r="BI25" i="12"/>
  <c r="BJ24" i="12"/>
  <c r="BK24" i="12" s="1"/>
  <c r="BL24" i="12" s="1"/>
  <c r="BM24" i="12" s="1"/>
  <c r="BN24" i="12" s="1"/>
  <c r="BO24" i="12" s="1"/>
  <c r="BI25" i="11"/>
  <c r="BJ24" i="11"/>
  <c r="BK24" i="11" s="1"/>
  <c r="BL24" i="11" s="1"/>
  <c r="BM24" i="11" s="1"/>
  <c r="BN24" i="11" s="1"/>
  <c r="BO24" i="11" s="1"/>
  <c r="BI25" i="4"/>
  <c r="BJ24" i="4"/>
  <c r="BK24" i="4" s="1"/>
  <c r="BL24" i="4" s="1"/>
  <c r="BM24" i="4" s="1"/>
  <c r="BN24" i="4" s="1"/>
  <c r="BO24" i="4" s="1"/>
  <c r="AH25" i="3"/>
  <c r="AI25" i="3" s="1"/>
  <c r="AJ25" i="3" s="1"/>
  <c r="AK25" i="3" s="1"/>
  <c r="AL25" i="3" s="1"/>
  <c r="AM25" i="3" s="1"/>
  <c r="AG26" i="3"/>
  <c r="Z26" i="8" l="1"/>
  <c r="AA26" i="8" s="1"/>
  <c r="AB26" i="8" s="1"/>
  <c r="AC26" i="8" s="1"/>
  <c r="AD26" i="8" s="1"/>
  <c r="AE26" i="8" s="1"/>
  <c r="Y27" i="8"/>
  <c r="Z26" i="7"/>
  <c r="AA26" i="7" s="1"/>
  <c r="AB26" i="7" s="1"/>
  <c r="AC26" i="7" s="1"/>
  <c r="AD26" i="7" s="1"/>
  <c r="AE26" i="7" s="1"/>
  <c r="Y27" i="7"/>
  <c r="BJ25" i="12"/>
  <c r="BK25" i="12" s="1"/>
  <c r="BL25" i="12" s="1"/>
  <c r="BM25" i="12" s="1"/>
  <c r="BN25" i="12" s="1"/>
  <c r="BO25" i="12" s="1"/>
  <c r="BI26" i="12"/>
  <c r="BJ25" i="11"/>
  <c r="BK25" i="11" s="1"/>
  <c r="BL25" i="11" s="1"/>
  <c r="BM25" i="11" s="1"/>
  <c r="BN25" i="11" s="1"/>
  <c r="BO25" i="11" s="1"/>
  <c r="BI26" i="11"/>
  <c r="BJ25" i="4"/>
  <c r="BK25" i="4" s="1"/>
  <c r="BL25" i="4" s="1"/>
  <c r="BM25" i="4" s="1"/>
  <c r="BN25" i="4" s="1"/>
  <c r="BO25" i="4" s="1"/>
  <c r="BI26" i="4"/>
  <c r="AH26" i="3"/>
  <c r="AI26" i="3" s="1"/>
  <c r="AJ26" i="3" s="1"/>
  <c r="AK26" i="3" s="1"/>
  <c r="AL26" i="3" s="1"/>
  <c r="AM26" i="3" s="1"/>
  <c r="AG27" i="3"/>
  <c r="Z27" i="8" l="1"/>
  <c r="AA27" i="8" s="1"/>
  <c r="AB27" i="8" s="1"/>
  <c r="AC27" i="8" s="1"/>
  <c r="AD27" i="8" s="1"/>
  <c r="AE27" i="8" s="1"/>
  <c r="Y28" i="8"/>
  <c r="Z27" i="7"/>
  <c r="AA27" i="7" s="1"/>
  <c r="AB27" i="7" s="1"/>
  <c r="AC27" i="7" s="1"/>
  <c r="AD27" i="7" s="1"/>
  <c r="AE27" i="7" s="1"/>
  <c r="Y28" i="7"/>
  <c r="BI27" i="12"/>
  <c r="BJ26" i="12"/>
  <c r="BK26" i="12" s="1"/>
  <c r="BL26" i="12" s="1"/>
  <c r="BM26" i="12" s="1"/>
  <c r="BN26" i="12" s="1"/>
  <c r="BO26" i="12" s="1"/>
  <c r="BI27" i="11"/>
  <c r="BJ26" i="11"/>
  <c r="BK26" i="11" s="1"/>
  <c r="BL26" i="11" s="1"/>
  <c r="BM26" i="11" s="1"/>
  <c r="BN26" i="11" s="1"/>
  <c r="BO26" i="11" s="1"/>
  <c r="BI27" i="4"/>
  <c r="BJ26" i="4"/>
  <c r="BK26" i="4" s="1"/>
  <c r="BL26" i="4" s="1"/>
  <c r="BM26" i="4" s="1"/>
  <c r="BN26" i="4" s="1"/>
  <c r="BO26" i="4" s="1"/>
  <c r="AH27" i="3"/>
  <c r="AI27" i="3" s="1"/>
  <c r="AJ27" i="3" s="1"/>
  <c r="AK27" i="3" s="1"/>
  <c r="AL27" i="3" s="1"/>
  <c r="AM27" i="3" s="1"/>
  <c r="AG28" i="3"/>
  <c r="Z28" i="8" l="1"/>
  <c r="AA28" i="8" s="1"/>
  <c r="AB28" i="8" s="1"/>
  <c r="AC28" i="8" s="1"/>
  <c r="AD28" i="8" s="1"/>
  <c r="AE28" i="8" s="1"/>
  <c r="Y29" i="8"/>
  <c r="Z28" i="7"/>
  <c r="AA28" i="7" s="1"/>
  <c r="AB28" i="7" s="1"/>
  <c r="AC28" i="7" s="1"/>
  <c r="AD28" i="7" s="1"/>
  <c r="AE28" i="7" s="1"/>
  <c r="Y29" i="7"/>
  <c r="BJ27" i="12"/>
  <c r="BK27" i="12" s="1"/>
  <c r="BL27" i="12" s="1"/>
  <c r="BM27" i="12" s="1"/>
  <c r="BN27" i="12" s="1"/>
  <c r="BO27" i="12" s="1"/>
  <c r="BI28" i="12"/>
  <c r="BJ27" i="11"/>
  <c r="BK27" i="11" s="1"/>
  <c r="BL27" i="11" s="1"/>
  <c r="BM27" i="11" s="1"/>
  <c r="BN27" i="11" s="1"/>
  <c r="BO27" i="11" s="1"/>
  <c r="BI28" i="11"/>
  <c r="BJ27" i="4"/>
  <c r="BK27" i="4" s="1"/>
  <c r="BL27" i="4" s="1"/>
  <c r="BM27" i="4" s="1"/>
  <c r="BN27" i="4" s="1"/>
  <c r="BO27" i="4" s="1"/>
  <c r="BI28" i="4"/>
  <c r="AH28" i="3"/>
  <c r="AI28" i="3" s="1"/>
  <c r="AJ28" i="3" s="1"/>
  <c r="AK28" i="3" s="1"/>
  <c r="AL28" i="3" s="1"/>
  <c r="AM28" i="3" s="1"/>
  <c r="AG29" i="3"/>
  <c r="Z29" i="8" l="1"/>
  <c r="AA29" i="8" s="1"/>
  <c r="AB29" i="8" s="1"/>
  <c r="AC29" i="8" s="1"/>
  <c r="AD29" i="8" s="1"/>
  <c r="AE29" i="8" s="1"/>
  <c r="Y30" i="8"/>
  <c r="Z29" i="7"/>
  <c r="AA29" i="7" s="1"/>
  <c r="AB29" i="7" s="1"/>
  <c r="AC29" i="7" s="1"/>
  <c r="AD29" i="7" s="1"/>
  <c r="AE29" i="7" s="1"/>
  <c r="Y30" i="7"/>
  <c r="BI29" i="12"/>
  <c r="BJ28" i="12"/>
  <c r="BK28" i="12" s="1"/>
  <c r="BL28" i="12" s="1"/>
  <c r="BM28" i="12" s="1"/>
  <c r="BN28" i="12" s="1"/>
  <c r="BO28" i="12" s="1"/>
  <c r="BI29" i="11"/>
  <c r="BJ28" i="11"/>
  <c r="BK28" i="11" s="1"/>
  <c r="BL28" i="11" s="1"/>
  <c r="BM28" i="11" s="1"/>
  <c r="BN28" i="11" s="1"/>
  <c r="BO28" i="11" s="1"/>
  <c r="BI29" i="4"/>
  <c r="BJ28" i="4"/>
  <c r="BK28" i="4" s="1"/>
  <c r="BL28" i="4" s="1"/>
  <c r="BM28" i="4" s="1"/>
  <c r="BN28" i="4" s="1"/>
  <c r="BO28" i="4" s="1"/>
  <c r="AH29" i="3"/>
  <c r="AI29" i="3" s="1"/>
  <c r="AJ29" i="3" s="1"/>
  <c r="AK29" i="3" s="1"/>
  <c r="AL29" i="3" s="1"/>
  <c r="AM29" i="3" s="1"/>
  <c r="AG30" i="3"/>
  <c r="Z30" i="8" l="1"/>
  <c r="AA30" i="8" s="1"/>
  <c r="AB30" i="8" s="1"/>
  <c r="AC30" i="8" s="1"/>
  <c r="AD30" i="8" s="1"/>
  <c r="AE30" i="8" s="1"/>
  <c r="Y31" i="8"/>
  <c r="Z31" i="8" s="1"/>
  <c r="AA31" i="8" s="1"/>
  <c r="AB31" i="8" s="1"/>
  <c r="AC31" i="8" s="1"/>
  <c r="AD31" i="8" s="1"/>
  <c r="AE31" i="8" s="1"/>
  <c r="Z30" i="7"/>
  <c r="AA30" i="7" s="1"/>
  <c r="AB30" i="7" s="1"/>
  <c r="AC30" i="7" s="1"/>
  <c r="AD30" i="7" s="1"/>
  <c r="AE30" i="7" s="1"/>
  <c r="Y31" i="7"/>
  <c r="Z31" i="7" s="1"/>
  <c r="AA31" i="7" s="1"/>
  <c r="AB31" i="7" s="1"/>
  <c r="AC31" i="7" s="1"/>
  <c r="AD31" i="7" s="1"/>
  <c r="AE31" i="7" s="1"/>
  <c r="BJ29" i="12"/>
  <c r="BK29" i="12" s="1"/>
  <c r="BL29" i="12" s="1"/>
  <c r="BM29" i="12" s="1"/>
  <c r="BN29" i="12" s="1"/>
  <c r="BO29" i="12" s="1"/>
  <c r="BI30" i="12"/>
  <c r="BJ29" i="11"/>
  <c r="BK29" i="11" s="1"/>
  <c r="BL29" i="11" s="1"/>
  <c r="BM29" i="11" s="1"/>
  <c r="BN29" i="11" s="1"/>
  <c r="BO29" i="11" s="1"/>
  <c r="BI30" i="11"/>
  <c r="BJ29" i="4"/>
  <c r="BK29" i="4" s="1"/>
  <c r="BL29" i="4" s="1"/>
  <c r="BM29" i="4" s="1"/>
  <c r="BN29" i="4" s="1"/>
  <c r="BO29" i="4" s="1"/>
  <c r="BI30" i="4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1"/>
  <c r="BJ31" i="11" s="1"/>
  <c r="BK31" i="11" s="1"/>
  <c r="BL31" i="11" s="1"/>
  <c r="BM31" i="11" s="1"/>
  <c r="BN31" i="11" s="1"/>
  <c r="BO31" i="11" s="1"/>
  <c r="BJ30" i="11"/>
  <c r="BK30" i="11" s="1"/>
  <c r="BL30" i="11" s="1"/>
  <c r="BM30" i="11" s="1"/>
  <c r="BN30" i="11" s="1"/>
  <c r="BO30" i="11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<sst xmlns="http://schemas.openxmlformats.org/spreadsheetml/2006/main" count="1435" uniqueCount="333">
  <si>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</si>
  <si>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</si>
  <si>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</si>
  <si>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</si>
  <si>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</si>
  <si>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</si>
  <si>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</si>
  <si>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</si>
  <si>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</si>
  <si>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</si>
  <si>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</si>
  <si>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</si>
  <si>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</si>
  <si>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</si>
  <si>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</si>
  <si>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</si>
  <si>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</si>
  <si>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</si>
  <si>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</si>
  <si>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</si>
  <si>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</si>
  <si>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</si>
  <si>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</si>
  <si>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</si>
  <si>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</si>
  <si>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</si>
  <si>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</si>
  <si>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</si>
  <si>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</si>
  <si>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</si>
  <si>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</si>
  <si>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</si>
  <si>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</si>
  <si>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</si>
  <si>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2022_Feb_07_1501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</si>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</sst>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1.057459950447083</v>
      </c>
      <c r="M2">
        <v>1.057459950447083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1.3701604604721069</v>
      </c>
      <c r="M3">
        <v>1.3701604604721069</v>
      </c>
      <c r="N3">
        <v>0</v>
      </c>
      <c r="O3">
        <v>2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0.96375471353530884</v>
      </c>
      <c r="M4">
        <v>0.96375471353530884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1.1269183158874509</v>
      </c>
      <c r="M5">
        <v>1.1269183158874509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60.34467672448578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60.34467672448578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39"/>
  <sheetViews>
    <sheetView topLeftCell="B1"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24</v>
      </c>
      <c r="C2" t="s">
        <v>59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0.63960999250411987</v>
      </c>
      <c r="M2">
        <v>0.63960999250411987</v>
      </c>
      <c r="N2">
        <v>0</v>
      </c>
      <c r="O2">
        <v>4135.73486328125</v>
      </c>
      <c r="P2">
        <v>4135.73486328125</v>
      </c>
      <c r="Q2">
        <v>0</v>
      </c>
      <c r="S2">
        <v>4138.73583984375</v>
      </c>
      <c r="T2">
        <v>4138.73583984375</v>
      </c>
      <c r="U2">
        <v>0</v>
      </c>
      <c r="W2">
        <v>4131.22509765625</v>
      </c>
      <c r="X2">
        <v>4131.22509765625</v>
      </c>
      <c r="Y2">
        <v>0</v>
      </c>
      <c r="Z2">
        <v>4135.73486328125</v>
      </c>
      <c r="AA2">
        <v>4135.73486328125</v>
      </c>
      <c r="AB2">
        <v>0</v>
      </c>
      <c r="AC2">
        <v>4130.71142578125</v>
      </c>
      <c r="AD2">
        <v>4130.71142578125</v>
      </c>
      <c r="AE2">
        <v>0</v>
      </c>
      <c r="AF2">
        <v>4131.22509765625</v>
      </c>
      <c r="AG2">
        <v>4131.22509765625</v>
      </c>
      <c r="AH2">
        <v>0</v>
      </c>
      <c r="AI2">
        <v>4129.30224609375</v>
      </c>
      <c r="AJ2">
        <v>4129.30224609375</v>
      </c>
      <c r="AK2">
        <v>0</v>
      </c>
      <c r="AL2">
        <v>4130.71142578125</v>
      </c>
      <c r="AM2">
        <v>4130.71142578125</v>
      </c>
      <c r="AN2">
        <v>0</v>
      </c>
      <c r="AO2">
        <v>4128.31689453125</v>
      </c>
      <c r="AP2">
        <v>4128.31689453125</v>
      </c>
      <c r="AQ2">
        <v>0</v>
      </c>
      <c r="AR2">
        <v>4129.318359375</v>
      </c>
      <c r="AS2">
        <v>4129.318359375</v>
      </c>
      <c r="AT2">
        <v>0</v>
      </c>
      <c r="AU2">
        <v>4135.73486328125</v>
      </c>
      <c r="AV2">
        <v>4135.73486328125</v>
      </c>
      <c r="AW2">
        <v>0</v>
      </c>
      <c r="AY2">
        <v>0</v>
      </c>
      <c r="BA2">
        <f>AR2-AO2</f>
        <v>1.00146484375</v>
      </c>
      <c r="BB2">
        <f>AL2-AI2</f>
        <v>1.4091796875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4.625</v>
      </c>
      <c r="BH2">
        <f>SUM(BA2:BF2)</f>
        <v>15.06005859375</v>
      </c>
      <c r="BI2">
        <v>0</v>
      </c>
      <c r="BJ2">
        <f>BA2-AX2</f>
        <v>1.00146484375</v>
      </c>
      <c r="BK2">
        <f>BJ2+BB2</f>
        <v>2.41064453125</v>
      </c>
      <c r="BL2">
        <f>BK2+BC2</f>
        <v>2.92431640625</v>
      </c>
      <c r="BM2">
        <f>BL2+BD2</f>
        <v>7.43408203125</v>
      </c>
      <c r="BN2">
        <f>BM2+BE2</f>
        <v>10.43505859375</v>
      </c>
      <c r="BO2">
        <f>BN2+BF2</f>
        <v>15.06005859375</v>
      </c>
    </row>
    <row r="3" spans="1:67" x14ac:dyDescent="0.2">
      <c r="A3" t="s">
        <v>232</v>
      </c>
      <c r="B3" t="s">
        <v>75</v>
      </c>
      <c r="C3" t="s">
        <v>68</v>
      </c>
      <c r="D3">
        <v>-90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0.62098449468612671</v>
      </c>
      <c r="M3">
        <v>0.62098449468612671</v>
      </c>
      <c r="N3">
        <v>0</v>
      </c>
      <c r="O3">
        <v>4151.08740234375</v>
      </c>
      <c r="P3">
        <v>4151.08740234375</v>
      </c>
      <c r="Q3">
        <v>0</v>
      </c>
      <c r="S3">
        <v>4154.08837890625</v>
      </c>
      <c r="T3">
        <v>4154.08837890625</v>
      </c>
      <c r="U3">
        <v>0</v>
      </c>
      <c r="W3">
        <v>4146.57763671875</v>
      </c>
      <c r="X3">
        <v>4146.57763671875</v>
      </c>
      <c r="Y3">
        <v>0</v>
      </c>
      <c r="Z3">
        <v>4151.08740234375</v>
      </c>
      <c r="AA3">
        <v>4151.08740234375</v>
      </c>
      <c r="AB3">
        <v>0</v>
      </c>
      <c r="AC3">
        <v>4146.06396484375</v>
      </c>
      <c r="AD3">
        <v>4146.06396484375</v>
      </c>
      <c r="AE3">
        <v>0</v>
      </c>
      <c r="AF3">
        <v>4146.57763671875</v>
      </c>
      <c r="AG3">
        <v>4146.57763671875</v>
      </c>
      <c r="AH3">
        <v>0</v>
      </c>
      <c r="AI3">
        <v>4144.35595703125</v>
      </c>
      <c r="AJ3">
        <v>4144.35595703125</v>
      </c>
      <c r="AK3">
        <v>0</v>
      </c>
      <c r="AL3">
        <v>4146.06396484375</v>
      </c>
      <c r="AM3">
        <v>4146.06396484375</v>
      </c>
      <c r="AN3">
        <v>0</v>
      </c>
      <c r="AO3">
        <v>4143.36083984375</v>
      </c>
      <c r="AP3">
        <v>4143.36083984375</v>
      </c>
      <c r="AQ3">
        <v>0</v>
      </c>
      <c r="AR3">
        <v>4144.37255859375</v>
      </c>
      <c r="AS3">
        <v>4144.37255859375</v>
      </c>
      <c r="AT3">
        <v>0</v>
      </c>
      <c r="AU3">
        <v>4151.08740234375</v>
      </c>
      <c r="AV3">
        <v>4151.08740234375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1.7080078125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4.326171875</v>
      </c>
      <c r="BH3">
        <f t="shared" ref="BH3:BH30" si="6">SUM(BA3:BF3)</f>
        <v>15.0703125</v>
      </c>
      <c r="BI3">
        <f>SUM(BA2:BF2)</f>
        <v>15.06005859375</v>
      </c>
      <c r="BJ3">
        <f t="shared" ref="BJ3:BO18" si="7">BI3+BA2</f>
        <v>16.0615234375</v>
      </c>
      <c r="BK3">
        <f t="shared" si="7"/>
        <v>17.470703125</v>
      </c>
      <c r="BL3">
        <f t="shared" si="7"/>
        <v>17.984375</v>
      </c>
      <c r="BM3">
        <f t="shared" si="7"/>
        <v>22.494140625</v>
      </c>
      <c r="BN3">
        <f t="shared" si="7"/>
        <v>25.4951171875</v>
      </c>
      <c r="BO3">
        <f t="shared" si="7"/>
        <v>30.1201171875</v>
      </c>
    </row>
    <row r="4" spans="1:67" x14ac:dyDescent="0.2">
      <c r="A4" t="s">
        <v>231</v>
      </c>
      <c r="B4" t="s">
        <v>16</v>
      </c>
      <c r="C4" t="s">
        <v>17</v>
      </c>
      <c r="D4">
        <v>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1.3691914081573491</v>
      </c>
      <c r="M4">
        <v>1.3691914081573491</v>
      </c>
      <c r="N4">
        <v>0</v>
      </c>
      <c r="O4">
        <v>4167.13623046875</v>
      </c>
      <c r="P4">
        <v>4167.13623046875</v>
      </c>
      <c r="Q4">
        <v>0</v>
      </c>
      <c r="S4">
        <v>4170.13720703125</v>
      </c>
      <c r="T4">
        <v>4170.13720703125</v>
      </c>
      <c r="U4">
        <v>0</v>
      </c>
      <c r="W4">
        <v>4162.62646484375</v>
      </c>
      <c r="X4">
        <v>4162.62646484375</v>
      </c>
      <c r="Y4">
        <v>0</v>
      </c>
      <c r="Z4">
        <v>4167.13623046875</v>
      </c>
      <c r="AA4">
        <v>4167.13623046875</v>
      </c>
      <c r="AB4">
        <v>0</v>
      </c>
      <c r="AC4">
        <v>4162.11279296875</v>
      </c>
      <c r="AD4">
        <v>4162.11279296875</v>
      </c>
      <c r="AE4">
        <v>0</v>
      </c>
      <c r="AF4">
        <v>4162.62646484375</v>
      </c>
      <c r="AG4">
        <v>4162.62646484375</v>
      </c>
      <c r="AH4">
        <v>0</v>
      </c>
      <c r="AI4">
        <v>4159.41015625</v>
      </c>
      <c r="AJ4">
        <v>4159.41015625</v>
      </c>
      <c r="AK4">
        <v>0</v>
      </c>
      <c r="AL4">
        <v>4162.11279296875</v>
      </c>
      <c r="AM4">
        <v>4162.11279296875</v>
      </c>
      <c r="AN4">
        <v>0</v>
      </c>
      <c r="AO4">
        <v>4158.41455078125</v>
      </c>
      <c r="AP4">
        <v>4158.41455078125</v>
      </c>
      <c r="AQ4">
        <v>0</v>
      </c>
      <c r="AR4">
        <v>4159.4267578125</v>
      </c>
      <c r="AS4">
        <v>4159.4267578125</v>
      </c>
      <c r="AT4">
        <v>0</v>
      </c>
      <c r="AU4">
        <v>4167.13623046875</v>
      </c>
      <c r="AV4">
        <v>4167.13623046875</v>
      </c>
      <c r="AW4">
        <v>0</v>
      </c>
      <c r="AY4">
        <v>2</v>
      </c>
      <c r="BA4">
        <f t="shared" si="0"/>
        <v>1.01220703125</v>
      </c>
      <c r="BB4">
        <f t="shared" si="1"/>
        <v>2.70263671875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3.31494140625</v>
      </c>
      <c r="BH4">
        <f t="shared" si="6"/>
        <v>15.05419921875</v>
      </c>
      <c r="BI4">
        <f>BH2+BH3</f>
        <v>30.13037109375</v>
      </c>
      <c r="BJ4">
        <f t="shared" si="7"/>
        <v>31.14208984375</v>
      </c>
      <c r="BK4">
        <f t="shared" si="7"/>
        <v>32.85009765625</v>
      </c>
      <c r="BL4">
        <f t="shared" si="7"/>
        <v>33.36376953125</v>
      </c>
      <c r="BM4">
        <f t="shared" si="7"/>
        <v>37.87353515625</v>
      </c>
      <c r="BN4">
        <f t="shared" si="7"/>
        <v>40.87451171875</v>
      </c>
      <c r="BO4">
        <f t="shared" si="7"/>
        <v>45.20068359375</v>
      </c>
    </row>
    <row r="5" spans="1:67" x14ac:dyDescent="0.2">
      <c r="A5" t="s">
        <v>232</v>
      </c>
      <c r="B5" t="s">
        <v>140</v>
      </c>
      <c r="C5" t="s">
        <v>29</v>
      </c>
      <c r="D5">
        <v>-30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1.1967658996582029</v>
      </c>
      <c r="M5">
        <v>1.1967658996582029</v>
      </c>
      <c r="N5">
        <v>0</v>
      </c>
      <c r="O5">
        <v>4180.681640625</v>
      </c>
      <c r="P5">
        <v>4180.681640625</v>
      </c>
      <c r="Q5">
        <v>0</v>
      </c>
      <c r="S5">
        <v>4183.6826171875</v>
      </c>
      <c r="T5">
        <v>4183.6826171875</v>
      </c>
      <c r="U5">
        <v>0</v>
      </c>
      <c r="W5">
        <v>4176.171875</v>
      </c>
      <c r="X5">
        <v>4176.171875</v>
      </c>
      <c r="Y5">
        <v>0</v>
      </c>
      <c r="Z5">
        <v>4180.681640625</v>
      </c>
      <c r="AA5">
        <v>4180.681640625</v>
      </c>
      <c r="AB5">
        <v>0</v>
      </c>
      <c r="AC5">
        <v>4175.658203125</v>
      </c>
      <c r="AD5">
        <v>4175.658203125</v>
      </c>
      <c r="AE5">
        <v>0</v>
      </c>
      <c r="AF5">
        <v>4176.171875</v>
      </c>
      <c r="AG5">
        <v>4176.171875</v>
      </c>
      <c r="AH5">
        <v>0</v>
      </c>
      <c r="AI5">
        <v>4174.44775390625</v>
      </c>
      <c r="AJ5">
        <v>4174.44775390625</v>
      </c>
      <c r="AK5">
        <v>0</v>
      </c>
      <c r="AL5">
        <v>4175.658203125</v>
      </c>
      <c r="AM5">
        <v>4175.658203125</v>
      </c>
      <c r="AN5">
        <v>0</v>
      </c>
      <c r="AO5">
        <v>4173.4521484375</v>
      </c>
      <c r="AP5">
        <v>4173.4521484375</v>
      </c>
      <c r="AQ5">
        <v>0</v>
      </c>
      <c r="AR5">
        <v>4174.46435546875</v>
      </c>
      <c r="AS5">
        <v>4174.46435546875</v>
      </c>
      <c r="AT5">
        <v>0</v>
      </c>
      <c r="AU5">
        <v>4180.681640625</v>
      </c>
      <c r="AV5">
        <v>4180.681640625</v>
      </c>
      <c r="AW5">
        <v>0</v>
      </c>
      <c r="AY5">
        <v>3</v>
      </c>
      <c r="BA5">
        <f t="shared" si="0"/>
        <v>1.01220703125</v>
      </c>
      <c r="BB5">
        <f t="shared" si="1"/>
        <v>1.21044921875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4.81005859375</v>
      </c>
      <c r="BH5">
        <f t="shared" si="6"/>
        <v>15.05712890625</v>
      </c>
      <c r="BI5">
        <f t="shared" ref="BI5:BI31" si="8">BI4+BH4</f>
        <v>45.1845703125</v>
      </c>
      <c r="BJ5">
        <f t="shared" si="7"/>
        <v>46.19677734375</v>
      </c>
      <c r="BK5">
        <f t="shared" si="7"/>
        <v>48.8994140625</v>
      </c>
      <c r="BL5">
        <f t="shared" si="7"/>
        <v>49.4130859375</v>
      </c>
      <c r="BM5">
        <f t="shared" si="7"/>
        <v>53.9228515625</v>
      </c>
      <c r="BN5">
        <f t="shared" si="7"/>
        <v>56.923828125</v>
      </c>
      <c r="BO5">
        <f t="shared" si="7"/>
        <v>60.23876953125</v>
      </c>
    </row>
    <row r="6" spans="1:67" x14ac:dyDescent="0.2">
      <c r="A6" t="s">
        <v>232</v>
      </c>
      <c r="B6" t="s">
        <v>137</v>
      </c>
      <c r="C6" t="s">
        <v>80</v>
      </c>
      <c r="D6">
        <v>-150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27</v>
      </c>
      <c r="L6">
        <v>1.039574861526489</v>
      </c>
      <c r="M6">
        <v>1.039574861526489</v>
      </c>
      <c r="N6">
        <v>0</v>
      </c>
      <c r="O6">
        <v>4197.31103515625</v>
      </c>
      <c r="P6">
        <v>4197.31103515625</v>
      </c>
      <c r="Q6">
        <v>0</v>
      </c>
      <c r="S6">
        <v>4200.3115234375</v>
      </c>
      <c r="T6">
        <v>4200.3115234375</v>
      </c>
      <c r="U6">
        <v>0</v>
      </c>
      <c r="W6">
        <v>4192.80126953125</v>
      </c>
      <c r="X6">
        <v>4192.80126953125</v>
      </c>
      <c r="Y6">
        <v>0</v>
      </c>
      <c r="Z6">
        <v>4197.31103515625</v>
      </c>
      <c r="AA6">
        <v>4197.31103515625</v>
      </c>
      <c r="AB6">
        <v>0</v>
      </c>
      <c r="AC6">
        <v>4192.287109375</v>
      </c>
      <c r="AD6">
        <v>4192.287109375</v>
      </c>
      <c r="AE6">
        <v>0</v>
      </c>
      <c r="AF6">
        <v>4192.80126953125</v>
      </c>
      <c r="AG6">
        <v>4192.80126953125</v>
      </c>
      <c r="AH6">
        <v>0</v>
      </c>
      <c r="AI6">
        <v>4189.4853515625</v>
      </c>
      <c r="AJ6">
        <v>4189.4853515625</v>
      </c>
      <c r="AK6">
        <v>0</v>
      </c>
      <c r="AL6">
        <v>4192.287109375</v>
      </c>
      <c r="AM6">
        <v>4192.287109375</v>
      </c>
      <c r="AN6">
        <v>0</v>
      </c>
      <c r="AO6">
        <v>4188.49267578125</v>
      </c>
      <c r="AP6">
        <v>4188.49267578125</v>
      </c>
      <c r="AQ6">
        <v>0</v>
      </c>
      <c r="AR6">
        <v>4189.501953125</v>
      </c>
      <c r="AS6">
        <v>4189.501953125</v>
      </c>
      <c r="AT6">
        <v>0</v>
      </c>
      <c r="AU6">
        <v>4197.31103515625</v>
      </c>
      <c r="AV6">
        <v>4197.31103515625</v>
      </c>
      <c r="AW6">
        <v>0</v>
      </c>
      <c r="AY6">
        <v>4</v>
      </c>
      <c r="BA6">
        <f t="shared" si="0"/>
        <v>1.00927734375</v>
      </c>
      <c r="BB6">
        <f t="shared" si="1"/>
        <v>2.8017578125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3.2021484375</v>
      </c>
      <c r="BH6">
        <f t="shared" si="6"/>
        <v>15.03759765625</v>
      </c>
      <c r="BI6">
        <f t="shared" si="8"/>
        <v>60.24169921875</v>
      </c>
      <c r="BJ6">
        <f t="shared" si="7"/>
        <v>61.25390625</v>
      </c>
      <c r="BK6">
        <f t="shared" si="7"/>
        <v>62.46435546875</v>
      </c>
      <c r="BL6">
        <f t="shared" si="7"/>
        <v>62.97802734375</v>
      </c>
      <c r="BM6">
        <f t="shared" si="7"/>
        <v>67.48779296875</v>
      </c>
      <c r="BN6">
        <f t="shared" si="7"/>
        <v>70.48876953125</v>
      </c>
      <c r="BO6">
        <f t="shared" si="7"/>
        <v>75.298828125</v>
      </c>
    </row>
    <row r="7" spans="1:67" x14ac:dyDescent="0.2">
      <c r="A7" t="s">
        <v>232</v>
      </c>
      <c r="B7" t="s">
        <v>136</v>
      </c>
      <c r="C7" t="s">
        <v>59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1.666096091270447</v>
      </c>
      <c r="M7">
        <v>1.666096091270447</v>
      </c>
      <c r="N7">
        <v>0</v>
      </c>
      <c r="O7">
        <v>4212.232421875</v>
      </c>
      <c r="P7">
        <v>4212.232421875</v>
      </c>
      <c r="Q7">
        <v>0</v>
      </c>
      <c r="S7">
        <v>4215.23291015625</v>
      </c>
      <c r="T7">
        <v>4215.23291015625</v>
      </c>
      <c r="U7">
        <v>0</v>
      </c>
      <c r="W7">
        <v>4207.72265625</v>
      </c>
      <c r="X7">
        <v>4207.72265625</v>
      </c>
      <c r="Y7">
        <v>0</v>
      </c>
      <c r="Z7">
        <v>4212.232421875</v>
      </c>
      <c r="AA7">
        <v>4212.232421875</v>
      </c>
      <c r="AB7">
        <v>0</v>
      </c>
      <c r="AC7">
        <v>4207.20849609375</v>
      </c>
      <c r="AD7">
        <v>4207.20849609375</v>
      </c>
      <c r="AE7">
        <v>0</v>
      </c>
      <c r="AF7">
        <v>4207.72265625</v>
      </c>
      <c r="AG7">
        <v>4207.72265625</v>
      </c>
      <c r="AH7">
        <v>0</v>
      </c>
      <c r="AI7">
        <v>4204.50634765625</v>
      </c>
      <c r="AJ7">
        <v>4204.50634765625</v>
      </c>
      <c r="AK7">
        <v>0</v>
      </c>
      <c r="AL7">
        <v>4207.20849609375</v>
      </c>
      <c r="AM7">
        <v>4207.20849609375</v>
      </c>
      <c r="AN7">
        <v>0</v>
      </c>
      <c r="AO7">
        <v>4203.513671875</v>
      </c>
      <c r="AP7">
        <v>4203.513671875</v>
      </c>
      <c r="AQ7">
        <v>0</v>
      </c>
      <c r="AR7">
        <v>4204.52294921875</v>
      </c>
      <c r="AS7">
        <v>4204.52294921875</v>
      </c>
      <c r="AT7">
        <v>0</v>
      </c>
      <c r="AU7">
        <v>4212.232421875</v>
      </c>
      <c r="AV7">
        <v>4212.232421875</v>
      </c>
      <c r="AW7">
        <v>0</v>
      </c>
      <c r="AY7">
        <v>5</v>
      </c>
      <c r="BA7">
        <f t="shared" si="0"/>
        <v>1.00927734375</v>
      </c>
      <c r="BB7">
        <f t="shared" si="1"/>
        <v>2.7021484375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3.31494140625</v>
      </c>
      <c r="BH7">
        <f t="shared" si="6"/>
        <v>15.05078125</v>
      </c>
      <c r="BI7">
        <f t="shared" si="8"/>
        <v>75.279296875</v>
      </c>
      <c r="BJ7">
        <f t="shared" si="7"/>
        <v>76.28857421875</v>
      </c>
      <c r="BK7">
        <f t="shared" si="7"/>
        <v>79.09033203125</v>
      </c>
      <c r="BL7">
        <f t="shared" si="7"/>
        <v>79.6044921875</v>
      </c>
      <c r="BM7">
        <f t="shared" si="7"/>
        <v>84.1142578125</v>
      </c>
      <c r="BN7">
        <f t="shared" si="7"/>
        <v>87.11474609375</v>
      </c>
      <c r="BO7">
        <f t="shared" si="7"/>
        <v>90.31689453125</v>
      </c>
    </row>
    <row r="8" spans="1:67" x14ac:dyDescent="0.2">
      <c r="A8" t="s">
        <v>231</v>
      </c>
      <c r="B8" t="s">
        <v>86</v>
      </c>
      <c r="C8" t="s">
        <v>83</v>
      </c>
      <c r="D8">
        <v>150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0.75320649147033691</v>
      </c>
      <c r="M8">
        <v>0.75320649147033691</v>
      </c>
      <c r="N8">
        <v>0</v>
      </c>
      <c r="O8">
        <v>4225.67822265625</v>
      </c>
      <c r="P8">
        <v>4225.67822265625</v>
      </c>
      <c r="Q8">
        <v>0</v>
      </c>
      <c r="S8">
        <v>4228.67919921875</v>
      </c>
      <c r="T8">
        <v>4228.67919921875</v>
      </c>
      <c r="U8">
        <v>0</v>
      </c>
      <c r="W8">
        <v>4221.16845703125</v>
      </c>
      <c r="X8">
        <v>4221.16845703125</v>
      </c>
      <c r="Y8">
        <v>0</v>
      </c>
      <c r="Z8">
        <v>4225.67822265625</v>
      </c>
      <c r="AA8">
        <v>4225.67822265625</v>
      </c>
      <c r="AB8">
        <v>0</v>
      </c>
      <c r="AC8">
        <v>4220.65478515625</v>
      </c>
      <c r="AD8">
        <v>4220.65478515625</v>
      </c>
      <c r="AE8">
        <v>0</v>
      </c>
      <c r="AF8">
        <v>4221.16845703125</v>
      </c>
      <c r="AG8">
        <v>4221.16845703125</v>
      </c>
      <c r="AH8">
        <v>0</v>
      </c>
      <c r="AI8">
        <v>4219.5439453125</v>
      </c>
      <c r="AJ8">
        <v>4219.5439453125</v>
      </c>
      <c r="AK8">
        <v>0</v>
      </c>
      <c r="AL8">
        <v>4220.65478515625</v>
      </c>
      <c r="AM8">
        <v>4220.65478515625</v>
      </c>
      <c r="AN8">
        <v>0</v>
      </c>
      <c r="AO8">
        <v>4218.5478515625</v>
      </c>
      <c r="AP8">
        <v>4218.5478515625</v>
      </c>
      <c r="AQ8">
        <v>0</v>
      </c>
      <c r="AR8">
        <v>4219.560546875</v>
      </c>
      <c r="AS8">
        <v>4219.560546875</v>
      </c>
      <c r="AT8">
        <v>0</v>
      </c>
      <c r="AU8">
        <v>4225.67822265625</v>
      </c>
      <c r="AV8">
        <v>4225.67822265625</v>
      </c>
      <c r="AW8">
        <v>0</v>
      </c>
      <c r="AY8">
        <v>6</v>
      </c>
      <c r="BA8">
        <f t="shared" si="0"/>
        <v>1.0126953125</v>
      </c>
      <c r="BB8">
        <f t="shared" si="1"/>
        <v>1.11083984375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4.92333984375</v>
      </c>
      <c r="BH8">
        <f t="shared" si="6"/>
        <v>15.0712890625</v>
      </c>
      <c r="BI8">
        <f t="shared" si="8"/>
        <v>90.330078125</v>
      </c>
      <c r="BJ8">
        <f t="shared" si="7"/>
        <v>91.33935546875</v>
      </c>
      <c r="BK8">
        <f t="shared" si="7"/>
        <v>94.04150390625</v>
      </c>
      <c r="BL8">
        <f t="shared" si="7"/>
        <v>94.5556640625</v>
      </c>
      <c r="BM8">
        <f t="shared" si="7"/>
        <v>99.0654296875</v>
      </c>
      <c r="BN8">
        <f t="shared" si="7"/>
        <v>102.06591796875</v>
      </c>
      <c r="BO8">
        <f t="shared" si="7"/>
        <v>105.380859375</v>
      </c>
    </row>
    <row r="9" spans="1:67" x14ac:dyDescent="0.2">
      <c r="A9" t="s">
        <v>232</v>
      </c>
      <c r="B9" t="s">
        <v>86</v>
      </c>
      <c r="C9" t="s">
        <v>17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1.4055716991424561</v>
      </c>
      <c r="M9">
        <v>1.4055716991424561</v>
      </c>
      <c r="N9">
        <v>0</v>
      </c>
      <c r="O9">
        <v>4240.6337890625</v>
      </c>
      <c r="P9">
        <v>4240.6337890625</v>
      </c>
      <c r="Q9">
        <v>0</v>
      </c>
      <c r="S9">
        <v>4243.63525390625</v>
      </c>
      <c r="T9">
        <v>4243.63525390625</v>
      </c>
      <c r="U9">
        <v>0</v>
      </c>
      <c r="W9">
        <v>4236.123046875</v>
      </c>
      <c r="X9">
        <v>4236.123046875</v>
      </c>
      <c r="Y9">
        <v>0</v>
      </c>
      <c r="Z9">
        <v>4240.6337890625</v>
      </c>
      <c r="AA9">
        <v>4240.6337890625</v>
      </c>
      <c r="AB9">
        <v>0</v>
      </c>
      <c r="AC9">
        <v>4235.609375</v>
      </c>
      <c r="AD9">
        <v>4235.609375</v>
      </c>
      <c r="AE9">
        <v>0</v>
      </c>
      <c r="AF9">
        <v>4236.123046875</v>
      </c>
      <c r="AG9">
        <v>4236.123046875</v>
      </c>
      <c r="AH9">
        <v>0</v>
      </c>
      <c r="AI9">
        <v>4234.59765625</v>
      </c>
      <c r="AJ9">
        <v>4234.59765625</v>
      </c>
      <c r="AK9">
        <v>0</v>
      </c>
      <c r="AL9">
        <v>4235.609375</v>
      </c>
      <c r="AM9">
        <v>4235.609375</v>
      </c>
      <c r="AN9">
        <v>0</v>
      </c>
      <c r="AO9">
        <v>4233.6025390625</v>
      </c>
      <c r="AP9">
        <v>4233.6025390625</v>
      </c>
      <c r="AQ9">
        <v>0</v>
      </c>
      <c r="AR9">
        <v>4234.61474609375</v>
      </c>
      <c r="AS9">
        <v>4234.61474609375</v>
      </c>
      <c r="AT9">
        <v>0</v>
      </c>
      <c r="AU9">
        <v>4240.6337890625</v>
      </c>
      <c r="AV9">
        <v>4240.6337890625</v>
      </c>
      <c r="AW9">
        <v>0</v>
      </c>
      <c r="AY9">
        <v>7</v>
      </c>
      <c r="BA9">
        <f t="shared" si="0"/>
        <v>1.01220703125</v>
      </c>
      <c r="BB9">
        <f t="shared" si="1"/>
        <v>1.01171875</v>
      </c>
      <c r="BC9">
        <f t="shared" si="2"/>
        <v>0.513671875</v>
      </c>
      <c r="BD9">
        <f t="shared" si="3"/>
        <v>4.5107421875</v>
      </c>
      <c r="BE9">
        <f t="shared" si="4"/>
        <v>3.00146484375</v>
      </c>
      <c r="BF9">
        <f t="shared" si="5"/>
        <v>5.02099609375</v>
      </c>
      <c r="BH9">
        <f t="shared" si="6"/>
        <v>15.07080078125</v>
      </c>
      <c r="BI9">
        <f t="shared" si="8"/>
        <v>105.4013671875</v>
      </c>
      <c r="BJ9">
        <f t="shared" si="7"/>
        <v>106.4140625</v>
      </c>
      <c r="BK9">
        <f t="shared" si="7"/>
        <v>107.52490234375</v>
      </c>
      <c r="BL9">
        <f t="shared" si="7"/>
        <v>108.03857421875</v>
      </c>
      <c r="BM9">
        <f t="shared" si="7"/>
        <v>112.54833984375</v>
      </c>
      <c r="BN9">
        <f t="shared" si="7"/>
        <v>115.54931640625</v>
      </c>
      <c r="BO9">
        <f t="shared" si="7"/>
        <v>120.47265625</v>
      </c>
    </row>
    <row r="10" spans="1:67" x14ac:dyDescent="0.2">
      <c r="A10" t="s">
        <v>231</v>
      </c>
      <c r="B10" t="s">
        <v>16</v>
      </c>
      <c r="C10" t="s">
        <v>17</v>
      </c>
      <c r="D10">
        <v>30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2.029513835906982</v>
      </c>
      <c r="M10">
        <v>2.029513835906982</v>
      </c>
      <c r="N10">
        <v>0</v>
      </c>
      <c r="O10">
        <v>4255.8857421875</v>
      </c>
      <c r="P10">
        <v>4255.8857421875</v>
      </c>
      <c r="Q10">
        <v>0</v>
      </c>
      <c r="S10">
        <v>4258.88671875</v>
      </c>
      <c r="T10">
        <v>4258.88671875</v>
      </c>
      <c r="U10">
        <v>0</v>
      </c>
      <c r="W10">
        <v>4251.37646484375</v>
      </c>
      <c r="X10">
        <v>4251.37646484375</v>
      </c>
      <c r="Y10">
        <v>0</v>
      </c>
      <c r="Z10">
        <v>4255.8857421875</v>
      </c>
      <c r="AA10">
        <v>4255.8857421875</v>
      </c>
      <c r="AB10">
        <v>0</v>
      </c>
      <c r="AC10">
        <v>4250.8623046875</v>
      </c>
      <c r="AD10">
        <v>4250.8623046875</v>
      </c>
      <c r="AE10">
        <v>0</v>
      </c>
      <c r="AF10">
        <v>4251.37646484375</v>
      </c>
      <c r="AG10">
        <v>4251.37646484375</v>
      </c>
      <c r="AH10">
        <v>0</v>
      </c>
      <c r="AI10">
        <v>4249.6533203125</v>
      </c>
      <c r="AJ10">
        <v>4249.6533203125</v>
      </c>
      <c r="AK10">
        <v>0</v>
      </c>
      <c r="AL10">
        <v>4250.8623046875</v>
      </c>
      <c r="AM10">
        <v>4250.8623046875</v>
      </c>
      <c r="AN10">
        <v>0</v>
      </c>
      <c r="AO10">
        <v>4248.65625</v>
      </c>
      <c r="AP10">
        <v>4248.65625</v>
      </c>
      <c r="AQ10">
        <v>0</v>
      </c>
      <c r="AR10">
        <v>4249.66845703125</v>
      </c>
      <c r="AS10">
        <v>4249.66845703125</v>
      </c>
      <c r="AT10">
        <v>0</v>
      </c>
      <c r="AU10">
        <v>4255.8857421875</v>
      </c>
      <c r="AV10">
        <v>4255.8857421875</v>
      </c>
      <c r="AW10">
        <v>0</v>
      </c>
      <c r="AY10">
        <v>8</v>
      </c>
      <c r="BA10">
        <f t="shared" si="0"/>
        <v>1.01220703125</v>
      </c>
      <c r="BB10">
        <f t="shared" si="1"/>
        <v>1.208984375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4.82421875</v>
      </c>
      <c r="BH10">
        <f t="shared" si="6"/>
        <v>15.06982421875</v>
      </c>
      <c r="BI10">
        <f t="shared" si="8"/>
        <v>120.47216796875</v>
      </c>
      <c r="BJ10">
        <f t="shared" si="7"/>
        <v>121.484375</v>
      </c>
      <c r="BK10">
        <f t="shared" si="7"/>
        <v>122.49609375</v>
      </c>
      <c r="BL10">
        <f t="shared" si="7"/>
        <v>123.009765625</v>
      </c>
      <c r="BM10">
        <f t="shared" si="7"/>
        <v>127.5205078125</v>
      </c>
      <c r="BN10">
        <f t="shared" si="7"/>
        <v>130.52197265625</v>
      </c>
      <c r="BO10">
        <f t="shared" si="7"/>
        <v>135.54296875</v>
      </c>
    </row>
    <row r="11" spans="1:67" x14ac:dyDescent="0.2">
      <c r="A11" t="s">
        <v>232</v>
      </c>
      <c r="B11" t="s">
        <v>28</v>
      </c>
      <c r="C11" t="s">
        <v>29</v>
      </c>
      <c r="D11">
        <v>-150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0.69099968671798706</v>
      </c>
      <c r="M11">
        <v>0.69099968671798706</v>
      </c>
      <c r="N11">
        <v>0</v>
      </c>
      <c r="O11">
        <v>4271.23828125</v>
      </c>
      <c r="P11">
        <v>4271.23828125</v>
      </c>
      <c r="Q11">
        <v>0</v>
      </c>
      <c r="S11">
        <v>4274.2392578125</v>
      </c>
      <c r="T11">
        <v>4274.2392578125</v>
      </c>
      <c r="U11">
        <v>0</v>
      </c>
      <c r="W11">
        <v>4266.72900390625</v>
      </c>
      <c r="X11">
        <v>4266.72900390625</v>
      </c>
      <c r="Y11">
        <v>0</v>
      </c>
      <c r="Z11">
        <v>4271.23828125</v>
      </c>
      <c r="AA11">
        <v>4271.23828125</v>
      </c>
      <c r="AB11">
        <v>0</v>
      </c>
      <c r="AC11">
        <v>4266.21484375</v>
      </c>
      <c r="AD11">
        <v>4266.21484375</v>
      </c>
      <c r="AE11">
        <v>0</v>
      </c>
      <c r="AF11">
        <v>4266.72900390625</v>
      </c>
      <c r="AG11">
        <v>4266.72900390625</v>
      </c>
      <c r="AH11">
        <v>0</v>
      </c>
      <c r="AI11">
        <v>4264.7060546875</v>
      </c>
      <c r="AJ11">
        <v>4264.7060546875</v>
      </c>
      <c r="AK11">
        <v>0</v>
      </c>
      <c r="AL11">
        <v>4266.21484375</v>
      </c>
      <c r="AM11">
        <v>4266.21484375</v>
      </c>
      <c r="AN11">
        <v>0</v>
      </c>
      <c r="AO11">
        <v>4263.7109375</v>
      </c>
      <c r="AP11">
        <v>4263.7109375</v>
      </c>
      <c r="AQ11">
        <v>0</v>
      </c>
      <c r="AR11">
        <v>4264.72265625</v>
      </c>
      <c r="AS11">
        <v>4264.72265625</v>
      </c>
      <c r="AT11">
        <v>0</v>
      </c>
      <c r="AU11">
        <v>4271.23828125</v>
      </c>
      <c r="AV11">
        <v>4271.23828125</v>
      </c>
      <c r="AW11">
        <v>0</v>
      </c>
      <c r="AY11">
        <v>9</v>
      </c>
      <c r="BA11">
        <f t="shared" si="0"/>
        <v>1.01171875</v>
      </c>
      <c r="BB11">
        <f t="shared" si="1"/>
        <v>1.5087890625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4.51416015625</v>
      </c>
      <c r="BH11">
        <f t="shared" si="6"/>
        <v>15.05908203125</v>
      </c>
      <c r="BI11">
        <f t="shared" si="8"/>
        <v>135.5419921875</v>
      </c>
      <c r="BJ11">
        <f t="shared" si="7"/>
        <v>136.55419921875</v>
      </c>
      <c r="BK11">
        <f t="shared" si="7"/>
        <v>137.76318359375</v>
      </c>
      <c r="BL11">
        <f t="shared" si="7"/>
        <v>138.27734375</v>
      </c>
      <c r="BM11">
        <f t="shared" si="7"/>
        <v>142.78662109375</v>
      </c>
      <c r="BN11">
        <f t="shared" si="7"/>
        <v>145.78759765625</v>
      </c>
      <c r="BO11">
        <f t="shared" si="7"/>
        <v>150.61181640625</v>
      </c>
    </row>
    <row r="12" spans="1:67" x14ac:dyDescent="0.2">
      <c r="A12" t="s">
        <v>232</v>
      </c>
      <c r="B12" t="s">
        <v>73</v>
      </c>
      <c r="C12" t="s">
        <v>63</v>
      </c>
      <c r="D12">
        <v>-30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0.82350218296051025</v>
      </c>
      <c r="M12">
        <v>0.82350218296051025</v>
      </c>
      <c r="N12">
        <v>0</v>
      </c>
      <c r="O12">
        <v>4286.47509765625</v>
      </c>
      <c r="P12">
        <v>4286.47509765625</v>
      </c>
      <c r="Q12">
        <v>0</v>
      </c>
      <c r="S12">
        <v>4289.4755859375</v>
      </c>
      <c r="T12">
        <v>4289.4755859375</v>
      </c>
      <c r="U12">
        <v>0</v>
      </c>
      <c r="W12">
        <v>4281.96533203125</v>
      </c>
      <c r="X12">
        <v>4281.96533203125</v>
      </c>
      <c r="Y12">
        <v>0</v>
      </c>
      <c r="Z12">
        <v>4286.47509765625</v>
      </c>
      <c r="AA12">
        <v>4286.47509765625</v>
      </c>
      <c r="AB12">
        <v>0</v>
      </c>
      <c r="AC12">
        <v>4281.451171875</v>
      </c>
      <c r="AD12">
        <v>4281.451171875</v>
      </c>
      <c r="AE12">
        <v>0</v>
      </c>
      <c r="AF12">
        <v>4281.96533203125</v>
      </c>
      <c r="AG12">
        <v>4281.96533203125</v>
      </c>
      <c r="AH12">
        <v>0</v>
      </c>
      <c r="AI12">
        <v>4279.74365234375</v>
      </c>
      <c r="AJ12">
        <v>4279.74365234375</v>
      </c>
      <c r="AK12">
        <v>0</v>
      </c>
      <c r="AL12">
        <v>4281.451171875</v>
      </c>
      <c r="AM12">
        <v>4281.451171875</v>
      </c>
      <c r="AN12">
        <v>0</v>
      </c>
      <c r="AO12">
        <v>4278.75341796875</v>
      </c>
      <c r="AP12">
        <v>4278.75341796875</v>
      </c>
      <c r="AQ12">
        <v>0</v>
      </c>
      <c r="AR12">
        <v>4279.76025390625</v>
      </c>
      <c r="AS12">
        <v>4279.76025390625</v>
      </c>
      <c r="AT12">
        <v>0</v>
      </c>
      <c r="AU12">
        <v>4286.47509765625</v>
      </c>
      <c r="AV12">
        <v>4286.47509765625</v>
      </c>
      <c r="AW12">
        <v>0</v>
      </c>
      <c r="AY12">
        <v>10</v>
      </c>
      <c r="BA12">
        <f t="shared" si="0"/>
        <v>1.0068359375</v>
      </c>
      <c r="BB12">
        <f t="shared" si="1"/>
        <v>1.70751953125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4.3271484375</v>
      </c>
      <c r="BH12">
        <f t="shared" si="6"/>
        <v>15.06591796875</v>
      </c>
      <c r="BI12">
        <f t="shared" si="8"/>
        <v>150.60107421875</v>
      </c>
      <c r="BJ12">
        <f t="shared" si="7"/>
        <v>151.61279296875</v>
      </c>
      <c r="BK12">
        <f t="shared" si="7"/>
        <v>153.12158203125</v>
      </c>
      <c r="BL12">
        <f t="shared" si="7"/>
        <v>153.6357421875</v>
      </c>
      <c r="BM12">
        <f t="shared" si="7"/>
        <v>158.14501953125</v>
      </c>
      <c r="BN12">
        <f t="shared" si="7"/>
        <v>161.14599609375</v>
      </c>
      <c r="BO12">
        <f t="shared" si="7"/>
        <v>165.66015625</v>
      </c>
    </row>
    <row r="13" spans="1:67" x14ac:dyDescent="0.2">
      <c r="A13" t="s">
        <v>231</v>
      </c>
      <c r="B13" t="s">
        <v>74</v>
      </c>
      <c r="C13" t="s">
        <v>59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1.8386038541793821</v>
      </c>
      <c r="M13">
        <v>1.8386038541793821</v>
      </c>
      <c r="N13">
        <v>0</v>
      </c>
      <c r="O13">
        <v>4302.52392578125</v>
      </c>
      <c r="P13">
        <v>4302.52392578125</v>
      </c>
      <c r="Q13">
        <v>0</v>
      </c>
      <c r="S13">
        <v>4305.52490234375</v>
      </c>
      <c r="T13">
        <v>4305.52490234375</v>
      </c>
      <c r="U13">
        <v>0</v>
      </c>
      <c r="W13">
        <v>4298.01416015625</v>
      </c>
      <c r="X13">
        <v>4298.01416015625</v>
      </c>
      <c r="Y13">
        <v>0</v>
      </c>
      <c r="Z13">
        <v>4302.52392578125</v>
      </c>
      <c r="AA13">
        <v>4302.52392578125</v>
      </c>
      <c r="AB13">
        <v>0</v>
      </c>
      <c r="AC13">
        <v>4297.5</v>
      </c>
      <c r="AD13">
        <v>4297.5</v>
      </c>
      <c r="AE13">
        <v>0</v>
      </c>
      <c r="AF13">
        <v>4298.01416015625</v>
      </c>
      <c r="AG13">
        <v>4298.01416015625</v>
      </c>
      <c r="AH13">
        <v>0</v>
      </c>
      <c r="AI13">
        <v>4294.7978515625</v>
      </c>
      <c r="AJ13">
        <v>4294.7978515625</v>
      </c>
      <c r="AK13">
        <v>0</v>
      </c>
      <c r="AL13">
        <v>4297.5</v>
      </c>
      <c r="AM13">
        <v>4297.5</v>
      </c>
      <c r="AN13">
        <v>0</v>
      </c>
      <c r="AO13">
        <v>4293.802734375</v>
      </c>
      <c r="AP13">
        <v>4293.802734375</v>
      </c>
      <c r="AQ13">
        <v>0</v>
      </c>
      <c r="AR13">
        <v>4294.814453125</v>
      </c>
      <c r="AS13">
        <v>4294.814453125</v>
      </c>
      <c r="AT13">
        <v>0</v>
      </c>
      <c r="AU13">
        <v>4302.52392578125</v>
      </c>
      <c r="AV13">
        <v>4302.52392578125</v>
      </c>
      <c r="AW13">
        <v>0</v>
      </c>
      <c r="AY13">
        <v>11</v>
      </c>
      <c r="BA13">
        <f t="shared" si="0"/>
        <v>1.01171875</v>
      </c>
      <c r="BB13">
        <f t="shared" si="1"/>
        <v>2.7021484375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3.314453125</v>
      </c>
      <c r="BH13">
        <f t="shared" si="6"/>
        <v>15.05322265625</v>
      </c>
      <c r="BI13">
        <f t="shared" si="8"/>
        <v>165.6669921875</v>
      </c>
      <c r="BJ13">
        <f t="shared" si="7"/>
        <v>166.673828125</v>
      </c>
      <c r="BK13">
        <f t="shared" si="7"/>
        <v>168.38134765625</v>
      </c>
      <c r="BL13">
        <f t="shared" si="7"/>
        <v>168.8955078125</v>
      </c>
      <c r="BM13">
        <f t="shared" si="7"/>
        <v>173.4052734375</v>
      </c>
      <c r="BN13">
        <f t="shared" si="7"/>
        <v>176.40576171875</v>
      </c>
      <c r="BO13">
        <f t="shared" si="7"/>
        <v>180.73291015625</v>
      </c>
    </row>
    <row r="14" spans="1:67" x14ac:dyDescent="0.2">
      <c r="A14" t="s">
        <v>232</v>
      </c>
      <c r="B14" t="s">
        <v>148</v>
      </c>
      <c r="C14" t="s">
        <v>57</v>
      </c>
      <c r="D14">
        <v>-150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0.86762839555740356</v>
      </c>
      <c r="M14">
        <v>0.86762839555740356</v>
      </c>
      <c r="N14">
        <v>0</v>
      </c>
      <c r="O14">
        <v>4317.66064453125</v>
      </c>
      <c r="P14">
        <v>4317.66064453125</v>
      </c>
      <c r="Q14">
        <v>0</v>
      </c>
      <c r="S14">
        <v>4320.66162109375</v>
      </c>
      <c r="T14">
        <v>4320.66162109375</v>
      </c>
      <c r="U14">
        <v>0</v>
      </c>
      <c r="W14">
        <v>4313.1513671875</v>
      </c>
      <c r="X14">
        <v>4313.1513671875</v>
      </c>
      <c r="Y14">
        <v>0</v>
      </c>
      <c r="Z14">
        <v>4317.66064453125</v>
      </c>
      <c r="AA14">
        <v>4317.66064453125</v>
      </c>
      <c r="AB14">
        <v>0</v>
      </c>
      <c r="AC14">
        <v>4312.63720703125</v>
      </c>
      <c r="AD14">
        <v>4312.63720703125</v>
      </c>
      <c r="AE14">
        <v>0</v>
      </c>
      <c r="AF14">
        <v>4313.1513671875</v>
      </c>
      <c r="AG14">
        <v>4313.1513671875</v>
      </c>
      <c r="AH14">
        <v>0</v>
      </c>
      <c r="AI14">
        <v>4309.83544921875</v>
      </c>
      <c r="AJ14">
        <v>4309.83544921875</v>
      </c>
      <c r="AK14">
        <v>0</v>
      </c>
      <c r="AL14">
        <v>4312.63720703125</v>
      </c>
      <c r="AM14">
        <v>4312.63720703125</v>
      </c>
      <c r="AN14">
        <v>0</v>
      </c>
      <c r="AO14">
        <v>4308.83935546875</v>
      </c>
      <c r="AP14">
        <v>4308.83935546875</v>
      </c>
      <c r="AQ14">
        <v>0</v>
      </c>
      <c r="AR14">
        <v>4309.85205078125</v>
      </c>
      <c r="AS14">
        <v>4309.85205078125</v>
      </c>
      <c r="AT14">
        <v>0</v>
      </c>
      <c r="AU14">
        <v>4317.66064453125</v>
      </c>
      <c r="AV14">
        <v>4317.66064453125</v>
      </c>
      <c r="AW14">
        <v>0</v>
      </c>
      <c r="AY14">
        <v>12</v>
      </c>
      <c r="BA14">
        <f t="shared" si="0"/>
        <v>1.0126953125</v>
      </c>
      <c r="BB14">
        <f t="shared" si="1"/>
        <v>2.8017578125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3.21533203125</v>
      </c>
      <c r="BH14">
        <f t="shared" si="6"/>
        <v>15.05419921875</v>
      </c>
      <c r="BI14">
        <f t="shared" si="8"/>
        <v>180.72021484375</v>
      </c>
      <c r="BJ14">
        <f t="shared" si="7"/>
        <v>181.73193359375</v>
      </c>
      <c r="BK14">
        <f t="shared" si="7"/>
        <v>184.43408203125</v>
      </c>
      <c r="BL14">
        <f t="shared" si="7"/>
        <v>184.9482421875</v>
      </c>
      <c r="BM14">
        <f t="shared" si="7"/>
        <v>189.4580078125</v>
      </c>
      <c r="BN14">
        <f t="shared" si="7"/>
        <v>192.458984375</v>
      </c>
      <c r="BO14">
        <f t="shared" si="7"/>
        <v>195.7734375</v>
      </c>
    </row>
    <row r="15" spans="1:67" x14ac:dyDescent="0.2">
      <c r="A15" t="s">
        <v>231</v>
      </c>
      <c r="B15" t="s">
        <v>143</v>
      </c>
      <c r="C15" t="s">
        <v>22</v>
      </c>
      <c r="D15">
        <v>30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0.80425989627838135</v>
      </c>
      <c r="M15">
        <v>0.80425989627838135</v>
      </c>
      <c r="N15">
        <v>0</v>
      </c>
      <c r="O15">
        <v>4331.60400390625</v>
      </c>
      <c r="P15">
        <v>4331.60400390625</v>
      </c>
      <c r="Q15">
        <v>0</v>
      </c>
      <c r="S15">
        <v>4334.60498046875</v>
      </c>
      <c r="T15">
        <v>4334.60498046875</v>
      </c>
      <c r="U15">
        <v>0</v>
      </c>
      <c r="W15">
        <v>4327.0947265625</v>
      </c>
      <c r="X15">
        <v>4327.0947265625</v>
      </c>
      <c r="Y15">
        <v>0</v>
      </c>
      <c r="Z15">
        <v>4331.60400390625</v>
      </c>
      <c r="AA15">
        <v>4331.60400390625</v>
      </c>
      <c r="AB15">
        <v>0</v>
      </c>
      <c r="AC15">
        <v>4326.58056640625</v>
      </c>
      <c r="AD15">
        <v>4326.58056640625</v>
      </c>
      <c r="AE15">
        <v>0</v>
      </c>
      <c r="AF15">
        <v>4327.0947265625</v>
      </c>
      <c r="AG15">
        <v>4327.0947265625</v>
      </c>
      <c r="AH15">
        <v>0</v>
      </c>
      <c r="AI15">
        <v>4324.873046875</v>
      </c>
      <c r="AJ15">
        <v>4324.873046875</v>
      </c>
      <c r="AK15">
        <v>0</v>
      </c>
      <c r="AL15">
        <v>4326.58056640625</v>
      </c>
      <c r="AM15">
        <v>4326.58056640625</v>
      </c>
      <c r="AN15">
        <v>0</v>
      </c>
      <c r="AO15">
        <v>4323.876953125</v>
      </c>
      <c r="AP15">
        <v>4323.876953125</v>
      </c>
      <c r="AQ15">
        <v>0</v>
      </c>
      <c r="AR15">
        <v>4324.88916015625</v>
      </c>
      <c r="AS15">
        <v>4324.88916015625</v>
      </c>
      <c r="AT15">
        <v>0</v>
      </c>
      <c r="AU15">
        <v>4331.60400390625</v>
      </c>
      <c r="AV15">
        <v>4331.60400390625</v>
      </c>
      <c r="AW15">
        <v>0</v>
      </c>
      <c r="AY15">
        <v>13</v>
      </c>
      <c r="BA15">
        <f t="shared" si="0"/>
        <v>1.01220703125</v>
      </c>
      <c r="BB15">
        <f t="shared" si="1"/>
        <v>1.70751953125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4.31298828125</v>
      </c>
      <c r="BH15">
        <f t="shared" si="6"/>
        <v>15.05712890625</v>
      </c>
      <c r="BI15">
        <f t="shared" si="8"/>
        <v>195.7744140625</v>
      </c>
      <c r="BJ15">
        <f t="shared" si="7"/>
        <v>196.787109375</v>
      </c>
      <c r="BK15">
        <f t="shared" si="7"/>
        <v>199.5888671875</v>
      </c>
      <c r="BL15">
        <f t="shared" si="7"/>
        <v>200.10302734375</v>
      </c>
      <c r="BM15">
        <f t="shared" si="7"/>
        <v>204.6123046875</v>
      </c>
      <c r="BN15">
        <f t="shared" si="7"/>
        <v>207.61328125</v>
      </c>
      <c r="BO15">
        <f t="shared" si="7"/>
        <v>210.82861328125</v>
      </c>
    </row>
    <row r="16" spans="1:67" x14ac:dyDescent="0.2">
      <c r="A16" t="s">
        <v>231</v>
      </c>
      <c r="B16" t="s">
        <v>147</v>
      </c>
      <c r="C16" t="s">
        <v>29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0.84391939640045166</v>
      </c>
      <c r="M16">
        <v>0.84391939640045166</v>
      </c>
      <c r="N16">
        <v>0</v>
      </c>
      <c r="O16">
        <v>4347.03955078125</v>
      </c>
      <c r="P16">
        <v>4347.03955078125</v>
      </c>
      <c r="Q16">
        <v>0</v>
      </c>
      <c r="S16">
        <v>4350.04052734375</v>
      </c>
      <c r="T16">
        <v>4350.04052734375</v>
      </c>
      <c r="U16">
        <v>0</v>
      </c>
      <c r="W16">
        <v>4342.52978515625</v>
      </c>
      <c r="X16">
        <v>4342.52978515625</v>
      </c>
      <c r="Y16">
        <v>0</v>
      </c>
      <c r="Z16">
        <v>4347.03955078125</v>
      </c>
      <c r="AA16">
        <v>4347.03955078125</v>
      </c>
      <c r="AB16">
        <v>0</v>
      </c>
      <c r="AC16">
        <v>4342.01611328125</v>
      </c>
      <c r="AD16">
        <v>4342.01611328125</v>
      </c>
      <c r="AE16">
        <v>0</v>
      </c>
      <c r="AF16">
        <v>4342.52978515625</v>
      </c>
      <c r="AG16">
        <v>4342.52978515625</v>
      </c>
      <c r="AH16">
        <v>0</v>
      </c>
      <c r="AI16">
        <v>4339.91015625</v>
      </c>
      <c r="AJ16">
        <v>4339.91015625</v>
      </c>
      <c r="AK16">
        <v>0</v>
      </c>
      <c r="AL16">
        <v>4342.01611328125</v>
      </c>
      <c r="AM16">
        <v>4342.01611328125</v>
      </c>
      <c r="AN16">
        <v>0</v>
      </c>
      <c r="AO16">
        <v>4338.91796875</v>
      </c>
      <c r="AP16">
        <v>4338.91796875</v>
      </c>
      <c r="AQ16">
        <v>0</v>
      </c>
      <c r="AR16">
        <v>4339.9267578125</v>
      </c>
      <c r="AS16">
        <v>4339.9267578125</v>
      </c>
      <c r="AT16">
        <v>0</v>
      </c>
      <c r="AU16">
        <v>4347.03955078125</v>
      </c>
      <c r="AV16">
        <v>4347.03955078125</v>
      </c>
      <c r="AW16">
        <v>0</v>
      </c>
      <c r="AY16">
        <v>14</v>
      </c>
      <c r="BA16">
        <f t="shared" si="0"/>
        <v>1.0087890625</v>
      </c>
      <c r="BB16">
        <f t="shared" si="1"/>
        <v>2.10595703125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3.92822265625</v>
      </c>
      <c r="BH16">
        <f t="shared" si="6"/>
        <v>15.0673828125</v>
      </c>
      <c r="BI16">
        <f t="shared" si="8"/>
        <v>210.83154296875</v>
      </c>
      <c r="BJ16">
        <f t="shared" si="7"/>
        <v>211.84375</v>
      </c>
      <c r="BK16">
        <f t="shared" si="7"/>
        <v>213.55126953125</v>
      </c>
      <c r="BL16">
        <f t="shared" si="7"/>
        <v>214.0654296875</v>
      </c>
      <c r="BM16">
        <f t="shared" si="7"/>
        <v>218.57470703125</v>
      </c>
      <c r="BN16">
        <f t="shared" si="7"/>
        <v>221.57568359375</v>
      </c>
      <c r="BO16">
        <f t="shared" si="7"/>
        <v>225.888671875</v>
      </c>
    </row>
    <row r="17" spans="1:67" x14ac:dyDescent="0.2">
      <c r="A17" t="s">
        <v>232</v>
      </c>
      <c r="B17" t="s">
        <v>85</v>
      </c>
      <c r="C17" t="s">
        <v>57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1.324403762817383</v>
      </c>
      <c r="M17">
        <v>1.324403762817383</v>
      </c>
      <c r="N17">
        <v>0</v>
      </c>
      <c r="O17">
        <v>4362.5908203125</v>
      </c>
      <c r="P17">
        <v>4362.5908203125</v>
      </c>
      <c r="Q17">
        <v>0</v>
      </c>
      <c r="S17">
        <v>4365.591796875</v>
      </c>
      <c r="T17">
        <v>4365.591796875</v>
      </c>
      <c r="U17">
        <v>0</v>
      </c>
      <c r="W17">
        <v>4358.08154296875</v>
      </c>
      <c r="X17">
        <v>4358.08154296875</v>
      </c>
      <c r="Y17">
        <v>0</v>
      </c>
      <c r="Z17">
        <v>4362.5908203125</v>
      </c>
      <c r="AA17">
        <v>4362.5908203125</v>
      </c>
      <c r="AB17">
        <v>0</v>
      </c>
      <c r="AC17">
        <v>4357.5673828125</v>
      </c>
      <c r="AD17">
        <v>4357.5673828125</v>
      </c>
      <c r="AE17">
        <v>0</v>
      </c>
      <c r="AF17">
        <v>4358.08154296875</v>
      </c>
      <c r="AG17">
        <v>4358.08154296875</v>
      </c>
      <c r="AH17">
        <v>0</v>
      </c>
      <c r="AI17">
        <v>4354.96435546875</v>
      </c>
      <c r="AJ17">
        <v>4354.96435546875</v>
      </c>
      <c r="AK17">
        <v>0</v>
      </c>
      <c r="AL17">
        <v>4357.5673828125</v>
      </c>
      <c r="AM17">
        <v>4357.5673828125</v>
      </c>
      <c r="AN17">
        <v>0</v>
      </c>
      <c r="AO17">
        <v>4353.96875</v>
      </c>
      <c r="AP17">
        <v>4353.96875</v>
      </c>
      <c r="AQ17">
        <v>0</v>
      </c>
      <c r="AR17">
        <v>4354.98095703125</v>
      </c>
      <c r="AS17">
        <v>4354.98095703125</v>
      </c>
      <c r="AT17">
        <v>0</v>
      </c>
      <c r="AU17">
        <v>4362.5908203125</v>
      </c>
      <c r="AV17">
        <v>4362.5908203125</v>
      </c>
      <c r="AW17">
        <v>0</v>
      </c>
      <c r="AY17">
        <v>15</v>
      </c>
      <c r="BA17">
        <f t="shared" si="0"/>
        <v>1.01220703125</v>
      </c>
      <c r="BB17">
        <f t="shared" si="1"/>
        <v>2.60302734375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3.41796875</v>
      </c>
      <c r="BH17">
        <f t="shared" si="6"/>
        <v>15.0576171875</v>
      </c>
      <c r="BI17">
        <f t="shared" si="8"/>
        <v>225.89892578125</v>
      </c>
      <c r="BJ17">
        <f t="shared" si="7"/>
        <v>226.90771484375</v>
      </c>
      <c r="BK17">
        <f t="shared" si="7"/>
        <v>229.013671875</v>
      </c>
      <c r="BL17">
        <f t="shared" si="7"/>
        <v>229.52734375</v>
      </c>
      <c r="BM17">
        <f t="shared" si="7"/>
        <v>234.037109375</v>
      </c>
      <c r="BN17">
        <f t="shared" si="7"/>
        <v>237.0380859375</v>
      </c>
      <c r="BO17">
        <f t="shared" si="7"/>
        <v>240.96630859375</v>
      </c>
    </row>
    <row r="18" spans="1:67" x14ac:dyDescent="0.2">
      <c r="A18" t="s">
        <v>232</v>
      </c>
      <c r="B18" t="s">
        <v>66</v>
      </c>
      <c r="C18" t="s">
        <v>29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0.74191081523895264</v>
      </c>
      <c r="M18">
        <v>0.74191081523895264</v>
      </c>
      <c r="N18">
        <v>0</v>
      </c>
      <c r="O18">
        <v>4377.82763671875</v>
      </c>
      <c r="P18">
        <v>4377.82763671875</v>
      </c>
      <c r="Q18">
        <v>0</v>
      </c>
      <c r="S18">
        <v>4380.828125</v>
      </c>
      <c r="T18">
        <v>4380.828125</v>
      </c>
      <c r="U18">
        <v>0</v>
      </c>
      <c r="W18">
        <v>4373.31787109375</v>
      </c>
      <c r="X18">
        <v>4373.31787109375</v>
      </c>
      <c r="Y18">
        <v>0</v>
      </c>
      <c r="Z18">
        <v>4377.82763671875</v>
      </c>
      <c r="AA18">
        <v>4377.82763671875</v>
      </c>
      <c r="AB18">
        <v>0</v>
      </c>
      <c r="AC18">
        <v>4372.8037109375</v>
      </c>
      <c r="AD18">
        <v>4372.8037109375</v>
      </c>
      <c r="AE18">
        <v>0</v>
      </c>
      <c r="AF18">
        <v>4373.31787109375</v>
      </c>
      <c r="AG18">
        <v>4373.31787109375</v>
      </c>
      <c r="AH18">
        <v>0</v>
      </c>
      <c r="AI18">
        <v>4370.001953125</v>
      </c>
      <c r="AJ18">
        <v>4370.001953125</v>
      </c>
      <c r="AK18">
        <v>0</v>
      </c>
      <c r="AL18">
        <v>4372.8037109375</v>
      </c>
      <c r="AM18">
        <v>4372.8037109375</v>
      </c>
      <c r="AN18">
        <v>0</v>
      </c>
      <c r="AO18">
        <v>4369.009765625</v>
      </c>
      <c r="AP18">
        <v>4369.009765625</v>
      </c>
      <c r="AQ18">
        <v>0</v>
      </c>
      <c r="AR18">
        <v>4370.0185546875</v>
      </c>
      <c r="AS18">
        <v>4370.0185546875</v>
      </c>
      <c r="AT18">
        <v>0</v>
      </c>
      <c r="AU18">
        <v>4377.82763671875</v>
      </c>
      <c r="AV18">
        <v>4377.82763671875</v>
      </c>
      <c r="AW18">
        <v>0</v>
      </c>
      <c r="AY18">
        <v>16</v>
      </c>
      <c r="BA18">
        <f t="shared" si="0"/>
        <v>1.0087890625</v>
      </c>
      <c r="BB18">
        <f t="shared" si="1"/>
        <v>2.8017578125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3.21630859375</v>
      </c>
      <c r="BH18">
        <f t="shared" si="6"/>
        <v>15.05126953125</v>
      </c>
      <c r="BI18">
        <f t="shared" si="8"/>
        <v>240.95654296875</v>
      </c>
      <c r="BJ18">
        <f t="shared" si="7"/>
        <v>241.96875</v>
      </c>
      <c r="BK18">
        <f t="shared" si="7"/>
        <v>244.57177734375</v>
      </c>
      <c r="BL18">
        <f t="shared" si="7"/>
        <v>245.0859375</v>
      </c>
      <c r="BM18">
        <f t="shared" si="7"/>
        <v>249.59521484375</v>
      </c>
      <c r="BN18">
        <f t="shared" si="7"/>
        <v>252.59619140625</v>
      </c>
      <c r="BO18">
        <f t="shared" si="7"/>
        <v>256.01416015625</v>
      </c>
    </row>
    <row r="19" spans="1:67" x14ac:dyDescent="0.2">
      <c r="A19" t="s">
        <v>231</v>
      </c>
      <c r="B19" t="s">
        <v>67</v>
      </c>
      <c r="C19" t="s">
        <v>68</v>
      </c>
      <c r="D19">
        <v>60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1.0000917911529541</v>
      </c>
      <c r="M19">
        <v>1.0000917911529541</v>
      </c>
      <c r="N19">
        <v>0</v>
      </c>
      <c r="O19">
        <v>4391.67138671875</v>
      </c>
      <c r="P19">
        <v>4391.67138671875</v>
      </c>
      <c r="Q19">
        <v>0</v>
      </c>
      <c r="S19">
        <v>4394.67236328125</v>
      </c>
      <c r="T19">
        <v>4394.67236328125</v>
      </c>
      <c r="U19">
        <v>0</v>
      </c>
      <c r="W19">
        <v>4387.16162109375</v>
      </c>
      <c r="X19">
        <v>4387.16162109375</v>
      </c>
      <c r="Y19">
        <v>0</v>
      </c>
      <c r="Z19">
        <v>4391.67138671875</v>
      </c>
      <c r="AA19">
        <v>4391.67138671875</v>
      </c>
      <c r="AB19">
        <v>0</v>
      </c>
      <c r="AC19">
        <v>4386.64794921875</v>
      </c>
      <c r="AD19">
        <v>4386.64794921875</v>
      </c>
      <c r="AE19">
        <v>0</v>
      </c>
      <c r="AF19">
        <v>4387.16162109375</v>
      </c>
      <c r="AG19">
        <v>4387.16162109375</v>
      </c>
      <c r="AH19">
        <v>0</v>
      </c>
      <c r="AI19">
        <v>4385.03955078125</v>
      </c>
      <c r="AJ19">
        <v>4385.03955078125</v>
      </c>
      <c r="AK19">
        <v>0</v>
      </c>
      <c r="AL19">
        <v>4386.64794921875</v>
      </c>
      <c r="AM19">
        <v>4386.64794921875</v>
      </c>
      <c r="AN19">
        <v>0</v>
      </c>
      <c r="AO19">
        <v>4384.04443359375</v>
      </c>
      <c r="AP19">
        <v>4384.04443359375</v>
      </c>
      <c r="AQ19">
        <v>0</v>
      </c>
      <c r="AR19">
        <v>4385.05615234375</v>
      </c>
      <c r="AS19">
        <v>4385.05615234375</v>
      </c>
      <c r="AT19">
        <v>0</v>
      </c>
      <c r="AU19">
        <v>4391.67138671875</v>
      </c>
      <c r="AV19">
        <v>4391.67138671875</v>
      </c>
      <c r="AW19">
        <v>0</v>
      </c>
      <c r="AY19">
        <v>17</v>
      </c>
      <c r="BA19">
        <f t="shared" si="0"/>
        <v>1.01171875</v>
      </c>
      <c r="BB19">
        <f t="shared" si="1"/>
        <v>1.6083984375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4.42578125</v>
      </c>
      <c r="BH19">
        <f t="shared" si="6"/>
        <v>15.0703125</v>
      </c>
      <c r="BI19">
        <f t="shared" si="8"/>
        <v>256.0078125</v>
      </c>
      <c r="BJ19">
        <f t="shared" ref="BJ19:BO31" si="9">BI19+BA18</f>
        <v>257.0166015625</v>
      </c>
      <c r="BK19">
        <f t="shared" si="9"/>
        <v>259.818359375</v>
      </c>
      <c r="BL19">
        <f t="shared" si="9"/>
        <v>260.33251953125</v>
      </c>
      <c r="BM19">
        <f t="shared" si="9"/>
        <v>264.84228515625</v>
      </c>
      <c r="BN19">
        <f t="shared" si="9"/>
        <v>267.8427734375</v>
      </c>
      <c r="BO19">
        <f t="shared" si="9"/>
        <v>271.05908203125</v>
      </c>
    </row>
    <row r="20" spans="1:67" x14ac:dyDescent="0.2">
      <c r="A20" t="s">
        <v>232</v>
      </c>
      <c r="B20" t="s">
        <v>64</v>
      </c>
      <c r="C20" t="s">
        <v>59</v>
      </c>
      <c r="D20">
        <v>-60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0.90365058183670044</v>
      </c>
      <c r="M20">
        <v>0.90365058183670044</v>
      </c>
      <c r="N20">
        <v>0</v>
      </c>
      <c r="O20">
        <v>4407.421875</v>
      </c>
      <c r="P20">
        <v>4407.421875</v>
      </c>
      <c r="Q20">
        <v>0</v>
      </c>
      <c r="S20">
        <v>4410.4228515625</v>
      </c>
      <c r="T20">
        <v>4410.4228515625</v>
      </c>
      <c r="U20">
        <v>0</v>
      </c>
      <c r="W20">
        <v>4402.912109375</v>
      </c>
      <c r="X20">
        <v>4402.912109375</v>
      </c>
      <c r="Y20">
        <v>0</v>
      </c>
      <c r="Z20">
        <v>4407.421875</v>
      </c>
      <c r="AA20">
        <v>4407.421875</v>
      </c>
      <c r="AB20">
        <v>0</v>
      </c>
      <c r="AC20">
        <v>4402.3984375</v>
      </c>
      <c r="AD20">
        <v>4402.3984375</v>
      </c>
      <c r="AE20">
        <v>0</v>
      </c>
      <c r="AF20">
        <v>4402.912109375</v>
      </c>
      <c r="AG20">
        <v>4402.912109375</v>
      </c>
      <c r="AH20">
        <v>0</v>
      </c>
      <c r="AI20">
        <v>4400.09375</v>
      </c>
      <c r="AJ20">
        <v>4400.09375</v>
      </c>
      <c r="AK20">
        <v>0</v>
      </c>
      <c r="AL20">
        <v>4402.3984375</v>
      </c>
      <c r="AM20">
        <v>4402.3984375</v>
      </c>
      <c r="AN20">
        <v>0</v>
      </c>
      <c r="AO20">
        <v>4399.09814453125</v>
      </c>
      <c r="AP20">
        <v>4399.09814453125</v>
      </c>
      <c r="AQ20">
        <v>0</v>
      </c>
      <c r="AR20">
        <v>4400.1103515625</v>
      </c>
      <c r="AS20">
        <v>4400.1103515625</v>
      </c>
      <c r="AT20">
        <v>0</v>
      </c>
      <c r="AU20">
        <v>4407.421875</v>
      </c>
      <c r="AV20">
        <v>4407.421875</v>
      </c>
      <c r="AW20">
        <v>0</v>
      </c>
      <c r="AY20">
        <v>18</v>
      </c>
      <c r="BA20">
        <f t="shared" si="0"/>
        <v>1.01220703125</v>
      </c>
      <c r="BB20">
        <f t="shared" si="1"/>
        <v>2.3046875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3.71630859375</v>
      </c>
      <c r="BH20">
        <f t="shared" si="6"/>
        <v>15.0576171875</v>
      </c>
      <c r="BI20">
        <f t="shared" si="8"/>
        <v>271.078125</v>
      </c>
      <c r="BJ20">
        <f t="shared" si="9"/>
        <v>272.08984375</v>
      </c>
      <c r="BK20">
        <f t="shared" si="9"/>
        <v>273.6982421875</v>
      </c>
      <c r="BL20">
        <f t="shared" si="9"/>
        <v>274.2119140625</v>
      </c>
      <c r="BM20">
        <f t="shared" si="9"/>
        <v>278.7216796875</v>
      </c>
      <c r="BN20">
        <f t="shared" si="9"/>
        <v>281.72265625</v>
      </c>
      <c r="BO20">
        <f t="shared" si="9"/>
        <v>286.1484375</v>
      </c>
    </row>
    <row r="21" spans="1:67" x14ac:dyDescent="0.2">
      <c r="A21" t="s">
        <v>232</v>
      </c>
      <c r="B21" t="s">
        <v>144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0.64666610956192017</v>
      </c>
      <c r="M21">
        <v>0.64666610956192017</v>
      </c>
      <c r="N21">
        <v>0</v>
      </c>
      <c r="O21">
        <v>4422.55859375</v>
      </c>
      <c r="P21">
        <v>4422.55859375</v>
      </c>
      <c r="Q21">
        <v>0</v>
      </c>
      <c r="S21">
        <v>4425.5595703125</v>
      </c>
      <c r="T21">
        <v>4425.5595703125</v>
      </c>
      <c r="U21">
        <v>0</v>
      </c>
      <c r="W21">
        <v>4418.04931640625</v>
      </c>
      <c r="X21">
        <v>4418.04931640625</v>
      </c>
      <c r="Y21">
        <v>0</v>
      </c>
      <c r="Z21">
        <v>4422.55859375</v>
      </c>
      <c r="AA21">
        <v>4422.55859375</v>
      </c>
      <c r="AB21">
        <v>0</v>
      </c>
      <c r="AC21">
        <v>4417.53515625</v>
      </c>
      <c r="AD21">
        <v>4417.53515625</v>
      </c>
      <c r="AE21">
        <v>0</v>
      </c>
      <c r="AF21">
        <v>4418.04931640625</v>
      </c>
      <c r="AG21">
        <v>4418.04931640625</v>
      </c>
      <c r="AH21">
        <v>0</v>
      </c>
      <c r="AI21">
        <v>4415.13134765625</v>
      </c>
      <c r="AJ21">
        <v>4415.13134765625</v>
      </c>
      <c r="AK21">
        <v>0</v>
      </c>
      <c r="AL21">
        <v>4417.53515625</v>
      </c>
      <c r="AM21">
        <v>4417.53515625</v>
      </c>
      <c r="AN21">
        <v>0</v>
      </c>
      <c r="AO21">
        <v>4414.13916015625</v>
      </c>
      <c r="AP21">
        <v>4414.13916015625</v>
      </c>
      <c r="AQ21">
        <v>0</v>
      </c>
      <c r="AR21">
        <v>4415.14794921875</v>
      </c>
      <c r="AS21">
        <v>4415.14794921875</v>
      </c>
      <c r="AT21">
        <v>0</v>
      </c>
      <c r="AU21">
        <v>4422.55859375</v>
      </c>
      <c r="AV21">
        <v>4422.55859375</v>
      </c>
      <c r="AW21">
        <v>0</v>
      </c>
      <c r="AY21">
        <v>19</v>
      </c>
      <c r="BA21">
        <f t="shared" si="0"/>
        <v>1.0087890625</v>
      </c>
      <c r="BB21">
        <f t="shared" si="1"/>
        <v>2.40380859375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3.6298828125</v>
      </c>
      <c r="BH21">
        <f t="shared" si="6"/>
        <v>15.06689453125</v>
      </c>
      <c r="BI21">
        <f t="shared" si="8"/>
        <v>286.1357421875</v>
      </c>
      <c r="BJ21">
        <f t="shared" si="9"/>
        <v>287.14794921875</v>
      </c>
      <c r="BK21">
        <f t="shared" si="9"/>
        <v>289.45263671875</v>
      </c>
      <c r="BL21">
        <f t="shared" si="9"/>
        <v>289.96630859375</v>
      </c>
      <c r="BM21">
        <f t="shared" si="9"/>
        <v>294.47607421875</v>
      </c>
      <c r="BN21">
        <f t="shared" si="9"/>
        <v>297.47705078125</v>
      </c>
      <c r="BO21">
        <f t="shared" si="9"/>
        <v>301.193359375</v>
      </c>
    </row>
    <row r="22" spans="1:67" x14ac:dyDescent="0.2">
      <c r="A22" t="s">
        <v>231</v>
      </c>
      <c r="B22" t="s">
        <v>85</v>
      </c>
      <c r="C22" t="s">
        <v>29</v>
      </c>
      <c r="D22">
        <v>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1.1844885349273679</v>
      </c>
      <c r="M22">
        <v>1.1844885349273679</v>
      </c>
      <c r="N22">
        <v>0</v>
      </c>
      <c r="O22">
        <v>4438.01171875</v>
      </c>
      <c r="P22">
        <v>4438.01171875</v>
      </c>
      <c r="Q22">
        <v>0</v>
      </c>
      <c r="S22">
        <v>4441.013671875</v>
      </c>
      <c r="T22">
        <v>4441.013671875</v>
      </c>
      <c r="U22">
        <v>0</v>
      </c>
      <c r="W22">
        <v>4433.5009765625</v>
      </c>
      <c r="X22">
        <v>4433.5009765625</v>
      </c>
      <c r="Y22">
        <v>0</v>
      </c>
      <c r="Z22">
        <v>4438.01171875</v>
      </c>
      <c r="AA22">
        <v>4438.01171875</v>
      </c>
      <c r="AB22">
        <v>0</v>
      </c>
      <c r="AC22">
        <v>4432.9873046875</v>
      </c>
      <c r="AD22">
        <v>4432.9873046875</v>
      </c>
      <c r="AE22">
        <v>0</v>
      </c>
      <c r="AF22">
        <v>4433.5009765625</v>
      </c>
      <c r="AG22">
        <v>4433.5009765625</v>
      </c>
      <c r="AH22">
        <v>0</v>
      </c>
      <c r="AI22">
        <v>4430.18505859375</v>
      </c>
      <c r="AJ22">
        <v>4430.18505859375</v>
      </c>
      <c r="AK22">
        <v>0</v>
      </c>
      <c r="AL22">
        <v>4432.9873046875</v>
      </c>
      <c r="AM22">
        <v>4432.9873046875</v>
      </c>
      <c r="AN22">
        <v>0</v>
      </c>
      <c r="AO22">
        <v>4429.189453125</v>
      </c>
      <c r="AP22">
        <v>4429.189453125</v>
      </c>
      <c r="AQ22">
        <v>0</v>
      </c>
      <c r="AR22">
        <v>4430.20166015625</v>
      </c>
      <c r="AS22">
        <v>4430.20166015625</v>
      </c>
      <c r="AT22">
        <v>0</v>
      </c>
      <c r="AU22">
        <v>4438.01171875</v>
      </c>
      <c r="AV22">
        <v>4438.01171875</v>
      </c>
      <c r="AW22">
        <v>0</v>
      </c>
      <c r="AY22">
        <v>20</v>
      </c>
      <c r="BA22">
        <f t="shared" si="0"/>
        <v>1.01220703125</v>
      </c>
      <c r="BB22">
        <f t="shared" si="1"/>
        <v>2.80224609375</v>
      </c>
      <c r="BC22">
        <f t="shared" si="2"/>
        <v>0.513671875</v>
      </c>
      <c r="BD22">
        <f t="shared" si="3"/>
        <v>4.5107421875</v>
      </c>
      <c r="BE22">
        <f t="shared" si="4"/>
        <v>3.001953125</v>
      </c>
      <c r="BF22">
        <f t="shared" si="5"/>
        <v>3.22998046875</v>
      </c>
      <c r="BH22">
        <f t="shared" si="6"/>
        <v>15.07080078125</v>
      </c>
      <c r="BI22">
        <f t="shared" si="8"/>
        <v>301.20263671875</v>
      </c>
      <c r="BJ22">
        <f t="shared" si="9"/>
        <v>302.21142578125</v>
      </c>
      <c r="BK22">
        <f t="shared" si="9"/>
        <v>304.615234375</v>
      </c>
      <c r="BL22">
        <f t="shared" si="9"/>
        <v>305.12939453125</v>
      </c>
      <c r="BM22">
        <f t="shared" si="9"/>
        <v>309.638671875</v>
      </c>
      <c r="BN22">
        <f t="shared" si="9"/>
        <v>312.6396484375</v>
      </c>
      <c r="BO22">
        <f t="shared" si="9"/>
        <v>316.26953125</v>
      </c>
    </row>
    <row r="23" spans="1:67" x14ac:dyDescent="0.2">
      <c r="A23" t="s">
        <v>232</v>
      </c>
      <c r="B23" t="s">
        <v>84</v>
      </c>
      <c r="C23" t="s">
        <v>59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0.51544749736785889</v>
      </c>
      <c r="M23">
        <v>0.51544749736785889</v>
      </c>
      <c r="N23">
        <v>0</v>
      </c>
      <c r="O23">
        <v>4452.86572265625</v>
      </c>
      <c r="P23">
        <v>4452.86572265625</v>
      </c>
      <c r="Q23">
        <v>0</v>
      </c>
      <c r="S23">
        <v>4455.86669921875</v>
      </c>
      <c r="T23">
        <v>4455.86669921875</v>
      </c>
      <c r="U23">
        <v>0</v>
      </c>
      <c r="W23">
        <v>4448.3564453125</v>
      </c>
      <c r="X23">
        <v>4448.3564453125</v>
      </c>
      <c r="Y23">
        <v>0</v>
      </c>
      <c r="Z23">
        <v>4452.86572265625</v>
      </c>
      <c r="AA23">
        <v>4452.86572265625</v>
      </c>
      <c r="AB23">
        <v>0</v>
      </c>
      <c r="AC23">
        <v>4447.84228515625</v>
      </c>
      <c r="AD23">
        <v>4447.84228515625</v>
      </c>
      <c r="AE23">
        <v>0</v>
      </c>
      <c r="AF23">
        <v>4448.3564453125</v>
      </c>
      <c r="AG23">
        <v>4448.3564453125</v>
      </c>
      <c r="AH23">
        <v>0</v>
      </c>
      <c r="AI23">
        <v>4445.2392578125</v>
      </c>
      <c r="AJ23">
        <v>4445.2392578125</v>
      </c>
      <c r="AK23">
        <v>0</v>
      </c>
      <c r="AL23">
        <v>4447.84228515625</v>
      </c>
      <c r="AM23">
        <v>4447.84228515625</v>
      </c>
      <c r="AN23">
        <v>0</v>
      </c>
      <c r="AO23">
        <v>4444.24365234375</v>
      </c>
      <c r="AP23">
        <v>4444.24365234375</v>
      </c>
      <c r="AQ23">
        <v>0</v>
      </c>
      <c r="AR23">
        <v>4445.255859375</v>
      </c>
      <c r="AS23">
        <v>4445.255859375</v>
      </c>
      <c r="AT23">
        <v>0</v>
      </c>
      <c r="AU23">
        <v>4452.86572265625</v>
      </c>
      <c r="AV23">
        <v>4452.86572265625</v>
      </c>
      <c r="AW23">
        <v>0</v>
      </c>
      <c r="AY23">
        <v>21</v>
      </c>
      <c r="BA23">
        <f t="shared" si="0"/>
        <v>1.01220703125</v>
      </c>
      <c r="BB23">
        <f t="shared" si="1"/>
        <v>2.60302734375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3.43115234375</v>
      </c>
      <c r="BH23">
        <f t="shared" si="6"/>
        <v>15.07080078125</v>
      </c>
      <c r="BI23">
        <f t="shared" si="8"/>
        <v>316.2734375</v>
      </c>
      <c r="BJ23">
        <f t="shared" si="9"/>
        <v>317.28564453125</v>
      </c>
      <c r="BK23">
        <f t="shared" si="9"/>
        <v>320.087890625</v>
      </c>
      <c r="BL23">
        <f t="shared" si="9"/>
        <v>320.6015625</v>
      </c>
      <c r="BM23">
        <f t="shared" si="9"/>
        <v>325.1123046875</v>
      </c>
      <c r="BN23">
        <f t="shared" si="9"/>
        <v>328.1142578125</v>
      </c>
      <c r="BO23">
        <f t="shared" si="9"/>
        <v>331.34423828125</v>
      </c>
    </row>
    <row r="24" spans="1:67" x14ac:dyDescent="0.2">
      <c r="A24" t="s">
        <v>231</v>
      </c>
      <c r="B24" t="s">
        <v>67</v>
      </c>
      <c r="C24" t="s">
        <v>68</v>
      </c>
      <c r="D24">
        <v>60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0.64091360569000244</v>
      </c>
      <c r="M24">
        <v>0.64091360569000244</v>
      </c>
      <c r="N24">
        <v>0</v>
      </c>
      <c r="O24">
        <v>4468.21826171875</v>
      </c>
      <c r="P24">
        <v>4468.21826171875</v>
      </c>
      <c r="Q24">
        <v>0</v>
      </c>
      <c r="S24">
        <v>4471.21923828125</v>
      </c>
      <c r="T24">
        <v>4471.21923828125</v>
      </c>
      <c r="U24">
        <v>0</v>
      </c>
      <c r="W24">
        <v>4463.708984375</v>
      </c>
      <c r="X24">
        <v>4463.708984375</v>
      </c>
      <c r="Y24">
        <v>0</v>
      </c>
      <c r="Z24">
        <v>4468.21826171875</v>
      </c>
      <c r="AA24">
        <v>4468.21826171875</v>
      </c>
      <c r="AB24">
        <v>0</v>
      </c>
      <c r="AC24">
        <v>4463.19482421875</v>
      </c>
      <c r="AD24">
        <v>4463.19482421875</v>
      </c>
      <c r="AE24">
        <v>0</v>
      </c>
      <c r="AF24">
        <v>4463.708984375</v>
      </c>
      <c r="AG24">
        <v>4463.708984375</v>
      </c>
      <c r="AH24">
        <v>0</v>
      </c>
      <c r="AI24">
        <v>4460.29345703125</v>
      </c>
      <c r="AJ24">
        <v>4460.29345703125</v>
      </c>
      <c r="AK24">
        <v>0</v>
      </c>
      <c r="AL24">
        <v>4463.19482421875</v>
      </c>
      <c r="AM24">
        <v>4463.19482421875</v>
      </c>
      <c r="AN24">
        <v>0</v>
      </c>
      <c r="AO24">
        <v>4459.2978515625</v>
      </c>
      <c r="AP24">
        <v>4459.2978515625</v>
      </c>
      <c r="AQ24">
        <v>0</v>
      </c>
      <c r="AR24">
        <v>4460.31005859375</v>
      </c>
      <c r="AS24">
        <v>4460.31005859375</v>
      </c>
      <c r="AT24">
        <v>0</v>
      </c>
      <c r="AU24">
        <v>4468.21826171875</v>
      </c>
      <c r="AV24">
        <v>4468.21826171875</v>
      </c>
      <c r="AW24">
        <v>0</v>
      </c>
      <c r="AY24">
        <v>22</v>
      </c>
      <c r="BA24">
        <f t="shared" si="0"/>
        <v>1.01220703125</v>
      </c>
      <c r="BB24">
        <f t="shared" si="1"/>
        <v>2.9013671875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3.11572265625</v>
      </c>
      <c r="BH24">
        <f t="shared" si="6"/>
        <v>15.0537109375</v>
      </c>
      <c r="BI24">
        <f t="shared" si="8"/>
        <v>331.34423828125</v>
      </c>
      <c r="BJ24">
        <f t="shared" si="9"/>
        <v>332.3564453125</v>
      </c>
      <c r="BK24">
        <f t="shared" si="9"/>
        <v>334.95947265625</v>
      </c>
      <c r="BL24">
        <f t="shared" si="9"/>
        <v>335.4736328125</v>
      </c>
      <c r="BM24">
        <f t="shared" si="9"/>
        <v>339.98291015625</v>
      </c>
      <c r="BN24">
        <f t="shared" si="9"/>
        <v>342.98388671875</v>
      </c>
      <c r="BO24">
        <f t="shared" si="9"/>
        <v>346.4150390625</v>
      </c>
    </row>
    <row r="25" spans="1:67" x14ac:dyDescent="0.2">
      <c r="A25" t="s">
        <v>232</v>
      </c>
      <c r="B25" t="s">
        <v>79</v>
      </c>
      <c r="C25" t="s">
        <v>59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1.108147025108337</v>
      </c>
      <c r="M25">
        <v>1.108147025108337</v>
      </c>
      <c r="N25">
        <v>0</v>
      </c>
      <c r="O25">
        <v>4482.26123046875</v>
      </c>
      <c r="P25">
        <v>4482.26123046875</v>
      </c>
      <c r="Q25">
        <v>0</v>
      </c>
      <c r="S25">
        <v>4485.26220703125</v>
      </c>
      <c r="T25">
        <v>4485.26220703125</v>
      </c>
      <c r="U25">
        <v>0</v>
      </c>
      <c r="W25">
        <v>4477.75146484375</v>
      </c>
      <c r="X25">
        <v>4477.75146484375</v>
      </c>
      <c r="Y25">
        <v>0</v>
      </c>
      <c r="Z25">
        <v>4482.26123046875</v>
      </c>
      <c r="AA25">
        <v>4482.26123046875</v>
      </c>
      <c r="AB25">
        <v>0</v>
      </c>
      <c r="AC25">
        <v>4477.23779296875</v>
      </c>
      <c r="AD25">
        <v>4477.23779296875</v>
      </c>
      <c r="AE25">
        <v>0</v>
      </c>
      <c r="AF25">
        <v>4477.75146484375</v>
      </c>
      <c r="AG25">
        <v>4477.75146484375</v>
      </c>
      <c r="AH25">
        <v>0</v>
      </c>
      <c r="AI25">
        <v>4475.3310546875</v>
      </c>
      <c r="AJ25">
        <v>4475.3310546875</v>
      </c>
      <c r="AK25">
        <v>0</v>
      </c>
      <c r="AL25">
        <v>4477.23779296875</v>
      </c>
      <c r="AM25">
        <v>4477.23779296875</v>
      </c>
      <c r="AN25">
        <v>0</v>
      </c>
      <c r="AO25">
        <v>4474.3349609375</v>
      </c>
      <c r="AP25">
        <v>4474.3349609375</v>
      </c>
      <c r="AQ25">
        <v>0</v>
      </c>
      <c r="AR25">
        <v>4475.34765625</v>
      </c>
      <c r="AS25">
        <v>4475.34765625</v>
      </c>
      <c r="AT25">
        <v>0</v>
      </c>
      <c r="AU25">
        <v>4482.26123046875</v>
      </c>
      <c r="AV25">
        <v>4482.26123046875</v>
      </c>
      <c r="AW25">
        <v>0</v>
      </c>
      <c r="AY25">
        <v>23</v>
      </c>
      <c r="BA25">
        <f t="shared" si="0"/>
        <v>1.0126953125</v>
      </c>
      <c r="BB25">
        <f t="shared" si="1"/>
        <v>1.90673828125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4.12744140625</v>
      </c>
      <c r="BH25">
        <f t="shared" si="6"/>
        <v>15.0712890625</v>
      </c>
      <c r="BI25">
        <f t="shared" si="8"/>
        <v>346.39794921875</v>
      </c>
      <c r="BJ25">
        <f t="shared" si="9"/>
        <v>347.41015625</v>
      </c>
      <c r="BK25">
        <f t="shared" si="9"/>
        <v>350.3115234375</v>
      </c>
      <c r="BL25">
        <f t="shared" si="9"/>
        <v>350.82568359375</v>
      </c>
      <c r="BM25">
        <f t="shared" si="9"/>
        <v>355.3349609375</v>
      </c>
      <c r="BN25">
        <f t="shared" si="9"/>
        <v>358.3359375</v>
      </c>
      <c r="BO25">
        <f t="shared" si="9"/>
        <v>361.45166015625</v>
      </c>
    </row>
    <row r="26" spans="1:67" x14ac:dyDescent="0.2">
      <c r="A26" t="s">
        <v>231</v>
      </c>
      <c r="B26" t="s">
        <v>71</v>
      </c>
      <c r="C26" t="s">
        <v>63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0.85595107078552246</v>
      </c>
      <c r="M26">
        <v>0.85595107078552246</v>
      </c>
      <c r="N26">
        <v>0</v>
      </c>
      <c r="O26">
        <v>4496.91748046875</v>
      </c>
      <c r="P26">
        <v>4496.91748046875</v>
      </c>
      <c r="Q26">
        <v>0</v>
      </c>
      <c r="S26">
        <v>4499.91845703125</v>
      </c>
      <c r="T26">
        <v>4499.91845703125</v>
      </c>
      <c r="U26">
        <v>0</v>
      </c>
      <c r="W26">
        <v>4492.40771484375</v>
      </c>
      <c r="X26">
        <v>4492.40771484375</v>
      </c>
      <c r="Y26">
        <v>0</v>
      </c>
      <c r="Z26">
        <v>4496.91748046875</v>
      </c>
      <c r="AA26">
        <v>4496.91748046875</v>
      </c>
      <c r="AB26">
        <v>0</v>
      </c>
      <c r="AC26">
        <v>4491.89404296875</v>
      </c>
      <c r="AD26">
        <v>4491.89404296875</v>
      </c>
      <c r="AE26">
        <v>0</v>
      </c>
      <c r="AF26">
        <v>4492.40771484375</v>
      </c>
      <c r="AG26">
        <v>4492.40771484375</v>
      </c>
      <c r="AH26">
        <v>0</v>
      </c>
      <c r="AI26">
        <v>4490.38525390625</v>
      </c>
      <c r="AJ26">
        <v>4490.38525390625</v>
      </c>
      <c r="AK26">
        <v>0</v>
      </c>
      <c r="AL26">
        <v>4491.89404296875</v>
      </c>
      <c r="AM26">
        <v>4491.89404296875</v>
      </c>
      <c r="AN26">
        <v>0</v>
      </c>
      <c r="AO26">
        <v>4489.3896484375</v>
      </c>
      <c r="AP26">
        <v>4489.3896484375</v>
      </c>
      <c r="AQ26">
        <v>0</v>
      </c>
      <c r="AR26">
        <v>4490.40185546875</v>
      </c>
      <c r="AS26">
        <v>4490.40185546875</v>
      </c>
      <c r="AT26">
        <v>0</v>
      </c>
      <c r="AU26">
        <v>4496.91748046875</v>
      </c>
      <c r="AV26">
        <v>4496.91748046875</v>
      </c>
      <c r="AW26">
        <v>0</v>
      </c>
      <c r="AY26">
        <v>24</v>
      </c>
      <c r="BA26">
        <f t="shared" si="0"/>
        <v>1.01220703125</v>
      </c>
      <c r="BB26">
        <f t="shared" si="1"/>
        <v>1.5087890625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4.51171875</v>
      </c>
      <c r="BH26">
        <f t="shared" si="6"/>
        <v>15.05712890625</v>
      </c>
      <c r="BI26">
        <f t="shared" si="8"/>
        <v>361.46923828125</v>
      </c>
      <c r="BJ26">
        <f t="shared" si="9"/>
        <v>362.48193359375</v>
      </c>
      <c r="BK26">
        <f t="shared" si="9"/>
        <v>364.388671875</v>
      </c>
      <c r="BL26">
        <f t="shared" si="9"/>
        <v>364.90234375</v>
      </c>
      <c r="BM26">
        <f t="shared" si="9"/>
        <v>369.412109375</v>
      </c>
      <c r="BN26">
        <f t="shared" si="9"/>
        <v>372.4130859375</v>
      </c>
      <c r="BO26">
        <f t="shared" si="9"/>
        <v>376.54052734375</v>
      </c>
    </row>
    <row r="27" spans="1:67" x14ac:dyDescent="0.2">
      <c r="A27" t="s">
        <v>231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0.60119861364364624</v>
      </c>
      <c r="M27">
        <v>0.60119861364364624</v>
      </c>
      <c r="N27">
        <v>0</v>
      </c>
      <c r="O27">
        <v>4513.248046875</v>
      </c>
      <c r="P27">
        <v>4513.248046875</v>
      </c>
      <c r="Q27">
        <v>0</v>
      </c>
      <c r="S27">
        <v>4516.2490234375</v>
      </c>
      <c r="T27">
        <v>4516.2490234375</v>
      </c>
      <c r="U27">
        <v>0</v>
      </c>
      <c r="W27">
        <v>4508.73876953125</v>
      </c>
      <c r="X27">
        <v>4508.73876953125</v>
      </c>
      <c r="Y27">
        <v>0</v>
      </c>
      <c r="Z27">
        <v>4513.248046875</v>
      </c>
      <c r="AA27">
        <v>4513.248046875</v>
      </c>
      <c r="AB27">
        <v>0</v>
      </c>
      <c r="AC27">
        <v>4508.224609375</v>
      </c>
      <c r="AD27">
        <v>4508.224609375</v>
      </c>
      <c r="AE27">
        <v>0</v>
      </c>
      <c r="AF27">
        <v>4508.73876953125</v>
      </c>
      <c r="AG27">
        <v>4508.73876953125</v>
      </c>
      <c r="AH27">
        <v>0</v>
      </c>
      <c r="AI27">
        <v>4505.4228515625</v>
      </c>
      <c r="AJ27">
        <v>4505.4228515625</v>
      </c>
      <c r="AK27">
        <v>0</v>
      </c>
      <c r="AL27">
        <v>4508.224609375</v>
      </c>
      <c r="AM27">
        <v>4508.224609375</v>
      </c>
      <c r="AN27">
        <v>0</v>
      </c>
      <c r="AO27">
        <v>4504.43017578125</v>
      </c>
      <c r="AP27">
        <v>4504.43017578125</v>
      </c>
      <c r="AQ27">
        <v>0</v>
      </c>
      <c r="AR27">
        <v>4505.439453125</v>
      </c>
      <c r="AS27">
        <v>4505.439453125</v>
      </c>
      <c r="AT27">
        <v>0</v>
      </c>
      <c r="AU27">
        <v>4513.248046875</v>
      </c>
      <c r="AV27">
        <v>4513.248046875</v>
      </c>
      <c r="AW27">
        <v>0</v>
      </c>
      <c r="AY27">
        <v>25</v>
      </c>
      <c r="BA27">
        <f t="shared" si="0"/>
        <v>1.00927734375</v>
      </c>
      <c r="BB27">
        <f t="shared" si="1"/>
        <v>2.8017578125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3.21533203125</v>
      </c>
      <c r="BH27">
        <f t="shared" si="6"/>
        <v>15.05078125</v>
      </c>
      <c r="BI27">
        <f t="shared" si="8"/>
        <v>376.5263671875</v>
      </c>
      <c r="BJ27">
        <f t="shared" si="9"/>
        <v>377.53857421875</v>
      </c>
      <c r="BK27">
        <f t="shared" si="9"/>
        <v>379.04736328125</v>
      </c>
      <c r="BL27">
        <f t="shared" si="9"/>
        <v>379.56103515625</v>
      </c>
      <c r="BM27">
        <f t="shared" si="9"/>
        <v>384.07080078125</v>
      </c>
      <c r="BN27">
        <f t="shared" si="9"/>
        <v>387.07177734375</v>
      </c>
      <c r="BO27">
        <f t="shared" si="9"/>
        <v>391.58349609375</v>
      </c>
    </row>
    <row r="28" spans="1:67" x14ac:dyDescent="0.2">
      <c r="A28" t="s">
        <v>232</v>
      </c>
      <c r="B28" t="s">
        <v>142</v>
      </c>
      <c r="C28" t="s">
        <v>80</v>
      </c>
      <c r="D28">
        <v>-30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0.81991410255432129</v>
      </c>
      <c r="M28">
        <v>0.81991410255432129</v>
      </c>
      <c r="N28">
        <v>0</v>
      </c>
      <c r="O28">
        <v>4527.19140625</v>
      </c>
      <c r="P28">
        <v>4527.19140625</v>
      </c>
      <c r="Q28">
        <v>0</v>
      </c>
      <c r="S28">
        <v>4530.19287109375</v>
      </c>
      <c r="T28">
        <v>4530.19287109375</v>
      </c>
      <c r="U28">
        <v>0</v>
      </c>
      <c r="W28">
        <v>4522.681640625</v>
      </c>
      <c r="X28">
        <v>4522.681640625</v>
      </c>
      <c r="Y28">
        <v>0</v>
      </c>
      <c r="Z28">
        <v>4527.19140625</v>
      </c>
      <c r="AA28">
        <v>4527.19140625</v>
      </c>
      <c r="AB28">
        <v>0</v>
      </c>
      <c r="AC28">
        <v>4522.16845703125</v>
      </c>
      <c r="AD28">
        <v>4522.16845703125</v>
      </c>
      <c r="AE28">
        <v>0</v>
      </c>
      <c r="AF28">
        <v>4522.681640625</v>
      </c>
      <c r="AG28">
        <v>4522.681640625</v>
      </c>
      <c r="AH28">
        <v>0</v>
      </c>
      <c r="AI28">
        <v>4520.4599609375</v>
      </c>
      <c r="AJ28">
        <v>4520.4599609375</v>
      </c>
      <c r="AK28">
        <v>0</v>
      </c>
      <c r="AL28">
        <v>4522.16845703125</v>
      </c>
      <c r="AM28">
        <v>4522.16845703125</v>
      </c>
      <c r="AN28">
        <v>0</v>
      </c>
      <c r="AO28">
        <v>4519.46435546875</v>
      </c>
      <c r="AP28">
        <v>4519.46435546875</v>
      </c>
      <c r="AQ28">
        <v>0</v>
      </c>
      <c r="AR28">
        <v>4520.4765625</v>
      </c>
      <c r="AS28">
        <v>4520.4765625</v>
      </c>
      <c r="AT28">
        <v>0</v>
      </c>
      <c r="AU28">
        <v>4527.19140625</v>
      </c>
      <c r="AV28">
        <v>4527.19140625</v>
      </c>
      <c r="AW28">
        <v>0</v>
      </c>
      <c r="AY28">
        <v>26</v>
      </c>
      <c r="BA28">
        <f t="shared" si="0"/>
        <v>1.01220703125</v>
      </c>
      <c r="BB28">
        <f t="shared" si="1"/>
        <v>1.70849609375</v>
      </c>
      <c r="BC28">
        <f t="shared" si="2"/>
        <v>0.51318359375</v>
      </c>
      <c r="BD28">
        <f t="shared" si="3"/>
        <v>4.509765625</v>
      </c>
      <c r="BE28">
        <f t="shared" si="4"/>
        <v>3.00146484375</v>
      </c>
      <c r="BF28">
        <f t="shared" si="5"/>
        <v>4.31298828125</v>
      </c>
      <c r="BH28">
        <f t="shared" si="6"/>
        <v>15.05810546875</v>
      </c>
      <c r="BI28">
        <f t="shared" si="8"/>
        <v>391.5771484375</v>
      </c>
      <c r="BJ28">
        <f t="shared" si="9"/>
        <v>392.58642578125</v>
      </c>
      <c r="BK28">
        <f t="shared" si="9"/>
        <v>395.38818359375</v>
      </c>
      <c r="BL28">
        <f t="shared" si="9"/>
        <v>395.90234375</v>
      </c>
      <c r="BM28">
        <f t="shared" si="9"/>
        <v>400.41162109375</v>
      </c>
      <c r="BN28">
        <f t="shared" si="9"/>
        <v>403.41259765625</v>
      </c>
      <c r="BO28">
        <f t="shared" si="9"/>
        <v>406.6279296875</v>
      </c>
    </row>
    <row r="29" spans="1:67" x14ac:dyDescent="0.2">
      <c r="A29" t="s">
        <v>232</v>
      </c>
      <c r="B29" t="s">
        <v>145</v>
      </c>
      <c r="C29" t="s">
        <v>22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0.85244137048721313</v>
      </c>
      <c r="M29">
        <v>0.85244137048721313</v>
      </c>
      <c r="N29">
        <v>0</v>
      </c>
      <c r="O29">
        <v>4542.427734375</v>
      </c>
      <c r="P29">
        <v>4542.427734375</v>
      </c>
      <c r="Q29">
        <v>0</v>
      </c>
      <c r="S29">
        <v>4545.4287109375</v>
      </c>
      <c r="T29">
        <v>4545.4287109375</v>
      </c>
      <c r="U29">
        <v>0</v>
      </c>
      <c r="W29">
        <v>4537.91845703125</v>
      </c>
      <c r="X29">
        <v>4537.91845703125</v>
      </c>
      <c r="Y29">
        <v>0</v>
      </c>
      <c r="Z29">
        <v>4542.427734375</v>
      </c>
      <c r="AA29">
        <v>4542.427734375</v>
      </c>
      <c r="AB29">
        <v>0</v>
      </c>
      <c r="AC29">
        <v>4537.404296875</v>
      </c>
      <c r="AD29">
        <v>4537.404296875</v>
      </c>
      <c r="AE29">
        <v>0</v>
      </c>
      <c r="AF29">
        <v>4537.91845703125</v>
      </c>
      <c r="AG29">
        <v>4537.91845703125</v>
      </c>
      <c r="AH29">
        <v>0</v>
      </c>
      <c r="AI29">
        <v>4535.49755859375</v>
      </c>
      <c r="AJ29">
        <v>4535.49755859375</v>
      </c>
      <c r="AK29">
        <v>0</v>
      </c>
      <c r="AL29">
        <v>4537.404296875</v>
      </c>
      <c r="AM29">
        <v>4537.404296875</v>
      </c>
      <c r="AN29">
        <v>0</v>
      </c>
      <c r="AO29">
        <v>4534.505859375</v>
      </c>
      <c r="AP29">
        <v>4534.505859375</v>
      </c>
      <c r="AQ29">
        <v>0</v>
      </c>
      <c r="AR29">
        <v>4535.51416015625</v>
      </c>
      <c r="AS29">
        <v>4535.51416015625</v>
      </c>
      <c r="AT29">
        <v>0</v>
      </c>
      <c r="AU29">
        <v>4542.427734375</v>
      </c>
      <c r="AV29">
        <v>4542.427734375</v>
      </c>
      <c r="AW29">
        <v>0</v>
      </c>
      <c r="AY29">
        <v>27</v>
      </c>
      <c r="BA29">
        <f t="shared" si="0"/>
        <v>1.00830078125</v>
      </c>
      <c r="BB29">
        <f t="shared" si="1"/>
        <v>1.90673828125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4.11328125</v>
      </c>
      <c r="BH29">
        <f t="shared" si="6"/>
        <v>15.052734375</v>
      </c>
      <c r="BI29">
        <f t="shared" si="8"/>
        <v>406.63525390625</v>
      </c>
      <c r="BJ29">
        <f t="shared" si="9"/>
        <v>407.6474609375</v>
      </c>
      <c r="BK29">
        <f t="shared" si="9"/>
        <v>409.35595703125</v>
      </c>
      <c r="BL29">
        <f t="shared" si="9"/>
        <v>409.869140625</v>
      </c>
      <c r="BM29">
        <f t="shared" si="9"/>
        <v>414.37890625</v>
      </c>
      <c r="BN29">
        <f t="shared" si="9"/>
        <v>417.38037109375</v>
      </c>
      <c r="BO29">
        <f t="shared" si="9"/>
        <v>421.693359375</v>
      </c>
    </row>
    <row r="30" spans="1:67" x14ac:dyDescent="0.2">
      <c r="A30" t="s">
        <v>232</v>
      </c>
      <c r="B30" t="s">
        <v>28</v>
      </c>
      <c r="C30" t="s">
        <v>29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1.475339293479919</v>
      </c>
      <c r="M30">
        <v>1.475339293479919</v>
      </c>
      <c r="N30">
        <v>0</v>
      </c>
      <c r="O30">
        <v>4557.1669921875</v>
      </c>
      <c r="P30">
        <v>4557.1669921875</v>
      </c>
      <c r="Q30">
        <v>0</v>
      </c>
      <c r="S30">
        <v>4560.16796875</v>
      </c>
      <c r="T30">
        <v>4560.16796875</v>
      </c>
      <c r="U30">
        <v>0</v>
      </c>
      <c r="W30">
        <v>4552.6572265625</v>
      </c>
      <c r="X30">
        <v>4552.6572265625</v>
      </c>
      <c r="Y30">
        <v>0</v>
      </c>
      <c r="Z30">
        <v>4557.1669921875</v>
      </c>
      <c r="AA30">
        <v>4557.1669921875</v>
      </c>
      <c r="AB30">
        <v>0</v>
      </c>
      <c r="AC30">
        <v>4552.1435546875</v>
      </c>
      <c r="AD30">
        <v>4552.1435546875</v>
      </c>
      <c r="AE30">
        <v>0</v>
      </c>
      <c r="AF30">
        <v>4552.6572265625</v>
      </c>
      <c r="AG30">
        <v>4552.6572265625</v>
      </c>
      <c r="AH30">
        <v>0</v>
      </c>
      <c r="AI30">
        <v>4550.53515625</v>
      </c>
      <c r="AJ30">
        <v>4550.53515625</v>
      </c>
      <c r="AK30">
        <v>0</v>
      </c>
      <c r="AL30">
        <v>4552.1435546875</v>
      </c>
      <c r="AM30">
        <v>4552.1435546875</v>
      </c>
      <c r="AN30">
        <v>0</v>
      </c>
      <c r="AO30">
        <v>4549.5419921875</v>
      </c>
      <c r="AP30">
        <v>4549.5419921875</v>
      </c>
      <c r="AQ30">
        <v>0</v>
      </c>
      <c r="AR30">
        <v>4550.5517578125</v>
      </c>
      <c r="AS30">
        <v>4550.5517578125</v>
      </c>
      <c r="AT30">
        <v>0</v>
      </c>
      <c r="AU30">
        <v>4557.1669921875</v>
      </c>
      <c r="AV30">
        <v>4557.1669921875</v>
      </c>
      <c r="AW30">
        <v>0</v>
      </c>
      <c r="AY30">
        <v>28</v>
      </c>
      <c r="BA30">
        <f t="shared" si="0"/>
        <v>1.009765625</v>
      </c>
      <c r="BB30">
        <f t="shared" si="1"/>
        <v>1.6083984375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4.42529296875</v>
      </c>
      <c r="BH30">
        <f t="shared" si="6"/>
        <v>15.06787109375</v>
      </c>
      <c r="BI30">
        <f t="shared" si="8"/>
        <v>421.68798828125</v>
      </c>
      <c r="BJ30">
        <f t="shared" si="9"/>
        <v>422.6962890625</v>
      </c>
      <c r="BK30">
        <f t="shared" si="9"/>
        <v>424.60302734375</v>
      </c>
      <c r="BL30">
        <f t="shared" si="9"/>
        <v>425.1171875</v>
      </c>
      <c r="BM30">
        <f t="shared" si="9"/>
        <v>429.62646484375</v>
      </c>
      <c r="BN30">
        <f t="shared" si="9"/>
        <v>432.62744140625</v>
      </c>
      <c r="BO30">
        <f t="shared" si="9"/>
        <v>436.74072265625</v>
      </c>
    </row>
    <row r="31" spans="1:67" x14ac:dyDescent="0.2">
      <c r="A31" t="s">
        <v>231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0.58523201942443848</v>
      </c>
      <c r="M31">
        <v>0.58523201942443848</v>
      </c>
      <c r="N31">
        <v>0</v>
      </c>
      <c r="O31">
        <v>4572.22119140625</v>
      </c>
      <c r="P31">
        <v>4572.22119140625</v>
      </c>
      <c r="Q31">
        <v>0</v>
      </c>
      <c r="S31">
        <v>4575.22216796875</v>
      </c>
      <c r="T31">
        <v>4575.22216796875</v>
      </c>
      <c r="U31">
        <v>0</v>
      </c>
      <c r="W31">
        <v>4567.71142578125</v>
      </c>
      <c r="X31">
        <v>4567.71142578125</v>
      </c>
      <c r="Y31">
        <v>0</v>
      </c>
      <c r="Z31">
        <v>4572.22119140625</v>
      </c>
      <c r="AA31">
        <v>4572.22119140625</v>
      </c>
      <c r="AB31">
        <v>0</v>
      </c>
      <c r="AC31">
        <v>4567.19775390625</v>
      </c>
      <c r="AD31">
        <v>4567.19775390625</v>
      </c>
      <c r="AE31">
        <v>0</v>
      </c>
      <c r="AF31">
        <v>4567.71142578125</v>
      </c>
      <c r="AG31">
        <v>4567.71142578125</v>
      </c>
      <c r="AH31">
        <v>0</v>
      </c>
      <c r="AI31">
        <v>4565.58935546875</v>
      </c>
      <c r="AJ31">
        <v>4565.58935546875</v>
      </c>
      <c r="AK31">
        <v>0</v>
      </c>
      <c r="AL31">
        <v>4567.19775390625</v>
      </c>
      <c r="AM31">
        <v>4567.19775390625</v>
      </c>
      <c r="AN31">
        <v>0</v>
      </c>
      <c r="AO31">
        <v>4564.59326171875</v>
      </c>
      <c r="AP31">
        <v>4564.59326171875</v>
      </c>
      <c r="AQ31">
        <v>0</v>
      </c>
      <c r="AR31">
        <v>4565.60595703125</v>
      </c>
      <c r="AS31">
        <v>4565.60595703125</v>
      </c>
      <c r="AT31">
        <v>0</v>
      </c>
      <c r="AU31">
        <v>4572.22119140625</v>
      </c>
      <c r="AV31">
        <v>4572.22119140625</v>
      </c>
      <c r="AW31">
        <v>0</v>
      </c>
      <c r="AY31">
        <v>29</v>
      </c>
      <c r="BA31">
        <f t="shared" si="0"/>
        <v>1.0126953125</v>
      </c>
      <c r="BB31">
        <f t="shared" si="1"/>
        <v>1.6083984375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-4575.22216796875</v>
      </c>
      <c r="BI31">
        <f t="shared" si="8"/>
        <v>436.755859375</v>
      </c>
      <c r="BJ31">
        <f t="shared" si="9"/>
        <v>437.765625</v>
      </c>
      <c r="BK31">
        <f t="shared" si="9"/>
        <v>439.3740234375</v>
      </c>
      <c r="BL31">
        <f t="shared" si="9"/>
        <v>439.8876953125</v>
      </c>
      <c r="BM31">
        <f t="shared" si="9"/>
        <v>444.3974609375</v>
      </c>
      <c r="BN31">
        <f t="shared" si="9"/>
        <v>447.3984375</v>
      </c>
      <c r="BO31">
        <f t="shared" si="9"/>
        <v>451.82373046875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232</v>
      </c>
      <c r="B2" t="s">
        <v>134</v>
      </c>
      <c r="C2" t="s">
        <v>83</v>
      </c>
      <c r="D2">
        <v>-90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0.84724909067153931</v>
      </c>
      <c r="M2">
        <v>0.84724909067153931</v>
      </c>
      <c r="N2">
        <v>0</v>
      </c>
      <c r="O2">
        <v>4663.44091796875</v>
      </c>
      <c r="P2">
        <v>4663.44091796875</v>
      </c>
      <c r="Q2">
        <v>0</v>
      </c>
      <c r="S2">
        <v>4666.44189453125</v>
      </c>
      <c r="T2">
        <v>4666.44189453125</v>
      </c>
      <c r="U2">
        <v>0</v>
      </c>
      <c r="W2">
        <v>4658.931640625</v>
      </c>
      <c r="X2">
        <v>4658.931640625</v>
      </c>
      <c r="Y2">
        <v>0</v>
      </c>
      <c r="Z2">
        <v>4663.44091796875</v>
      </c>
      <c r="AA2">
        <v>4663.44091796875</v>
      </c>
      <c r="AB2">
        <v>0</v>
      </c>
      <c r="AC2">
        <v>4658.41748046875</v>
      </c>
      <c r="AD2">
        <v>4658.41748046875</v>
      </c>
      <c r="AE2">
        <v>0</v>
      </c>
      <c r="AF2">
        <v>4658.931640625</v>
      </c>
      <c r="AG2">
        <v>4658.931640625</v>
      </c>
      <c r="AH2">
        <v>0</v>
      </c>
      <c r="AI2">
        <v>4656.11279296875</v>
      </c>
      <c r="AJ2">
        <v>4656.11279296875</v>
      </c>
      <c r="AK2">
        <v>0</v>
      </c>
      <c r="AL2">
        <v>4658.41748046875</v>
      </c>
      <c r="AM2">
        <v>4658.41748046875</v>
      </c>
      <c r="AN2">
        <v>0</v>
      </c>
      <c r="AO2">
        <v>4655.1064453125</v>
      </c>
      <c r="AP2">
        <v>4655.1064453125</v>
      </c>
      <c r="AQ2">
        <v>0</v>
      </c>
      <c r="AR2">
        <v>4656.11279296875</v>
      </c>
      <c r="AS2">
        <v>4656.11279296875</v>
      </c>
      <c r="AT2">
        <v>0</v>
      </c>
      <c r="AU2">
        <v>4663.44091796875</v>
      </c>
      <c r="AV2">
        <v>4663.44091796875</v>
      </c>
      <c r="AW2">
        <v>0</v>
      </c>
      <c r="AY2">
        <v>0</v>
      </c>
      <c r="BA2">
        <f>AR2-AO2</f>
        <v>1.00634765625</v>
      </c>
      <c r="BB2">
        <f>AL2-AI2</f>
        <v>2.3046875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3.72998046875</v>
      </c>
      <c r="BH2">
        <f>SUM(BA2:BF2)</f>
        <v>15.0654296875</v>
      </c>
      <c r="BI2">
        <v>0</v>
      </c>
      <c r="BJ2">
        <f>BA2-AX2</f>
        <v>1.00634765625</v>
      </c>
      <c r="BK2">
        <f>BJ2+BB2</f>
        <v>3.31103515625</v>
      </c>
      <c r="BL2">
        <f>BK2+BC2</f>
        <v>3.8251953125</v>
      </c>
      <c r="BM2">
        <f>BL2+BD2</f>
        <v>8.33447265625</v>
      </c>
      <c r="BN2">
        <f>BM2+BE2</f>
        <v>11.33544921875</v>
      </c>
      <c r="BO2">
        <f>BN2+BF2</f>
        <v>15.0654296875</v>
      </c>
    </row>
    <row r="3" spans="1:67" x14ac:dyDescent="0.2">
      <c r="A3" t="s">
        <v>231</v>
      </c>
      <c r="B3" t="s">
        <v>133</v>
      </c>
      <c r="C3" t="s">
        <v>29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1.0309145450592041</v>
      </c>
      <c r="M3">
        <v>1.0309145450592041</v>
      </c>
      <c r="N3">
        <v>0</v>
      </c>
      <c r="O3">
        <v>4677.50048828125</v>
      </c>
      <c r="P3">
        <v>4677.50048828125</v>
      </c>
      <c r="Q3">
        <v>0</v>
      </c>
      <c r="S3">
        <v>4680.50146484375</v>
      </c>
      <c r="T3">
        <v>4680.50146484375</v>
      </c>
      <c r="U3">
        <v>0</v>
      </c>
      <c r="W3">
        <v>4672.99072265625</v>
      </c>
      <c r="X3">
        <v>4672.99072265625</v>
      </c>
      <c r="Y3">
        <v>0</v>
      </c>
      <c r="Z3">
        <v>4677.50048828125</v>
      </c>
      <c r="AA3">
        <v>4677.50048828125</v>
      </c>
      <c r="AB3">
        <v>0</v>
      </c>
      <c r="AC3">
        <v>4672.47705078125</v>
      </c>
      <c r="AD3">
        <v>4672.47705078125</v>
      </c>
      <c r="AE3">
        <v>0</v>
      </c>
      <c r="AF3">
        <v>4672.99072265625</v>
      </c>
      <c r="AG3">
        <v>4672.99072265625</v>
      </c>
      <c r="AH3">
        <v>0</v>
      </c>
      <c r="AI3">
        <v>4671.1669921875</v>
      </c>
      <c r="AJ3">
        <v>4671.1669921875</v>
      </c>
      <c r="AK3">
        <v>0</v>
      </c>
      <c r="AL3">
        <v>4672.47705078125</v>
      </c>
      <c r="AM3">
        <v>4672.47705078125</v>
      </c>
      <c r="AN3">
        <v>0</v>
      </c>
      <c r="AO3">
        <v>4670.171875</v>
      </c>
      <c r="AP3">
        <v>4670.171875</v>
      </c>
      <c r="AQ3">
        <v>0</v>
      </c>
      <c r="AR3">
        <v>4671.18359375</v>
      </c>
      <c r="AS3">
        <v>4671.18359375</v>
      </c>
      <c r="AT3">
        <v>0</v>
      </c>
      <c r="AU3">
        <v>4677.50048828125</v>
      </c>
      <c r="AV3">
        <v>4677.50048828125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1.31005859375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4.712890625</v>
      </c>
      <c r="BH3">
        <f t="shared" ref="BH3:BH30" si="6">SUM(BA3:BF3)</f>
        <v>15.05908203125</v>
      </c>
      <c r="BI3">
        <f>SUM(BA2:BF2)</f>
        <v>15.0654296875</v>
      </c>
      <c r="BJ3">
        <f t="shared" ref="BJ3:BO18" si="7">BI3+BA2</f>
        <v>16.07177734375</v>
      </c>
      <c r="BK3">
        <f t="shared" si="7"/>
        <v>18.37646484375</v>
      </c>
      <c r="BL3">
        <f t="shared" si="7"/>
        <v>18.890625</v>
      </c>
      <c r="BM3">
        <f t="shared" si="7"/>
        <v>23.39990234375</v>
      </c>
      <c r="BN3">
        <f t="shared" si="7"/>
        <v>26.40087890625</v>
      </c>
      <c r="BO3">
        <f t="shared" si="7"/>
        <v>30.130859375</v>
      </c>
    </row>
    <row r="4" spans="1:67" x14ac:dyDescent="0.2">
      <c r="A4" t="s">
        <v>231</v>
      </c>
      <c r="B4" t="s">
        <v>138</v>
      </c>
      <c r="C4" t="s">
        <v>83</v>
      </c>
      <c r="D4">
        <v>60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0.988089919090271</v>
      </c>
      <c r="M4">
        <v>0.988089919090271</v>
      </c>
      <c r="N4">
        <v>0</v>
      </c>
      <c r="O4">
        <v>4693.43310546875</v>
      </c>
      <c r="P4">
        <v>4693.43310546875</v>
      </c>
      <c r="Q4">
        <v>0</v>
      </c>
      <c r="S4">
        <v>4696.43408203125</v>
      </c>
      <c r="T4">
        <v>4696.43408203125</v>
      </c>
      <c r="U4">
        <v>0</v>
      </c>
      <c r="W4">
        <v>4688.923828125</v>
      </c>
      <c r="X4">
        <v>4688.923828125</v>
      </c>
      <c r="Y4">
        <v>0</v>
      </c>
      <c r="Z4">
        <v>4693.43310546875</v>
      </c>
      <c r="AA4">
        <v>4693.43310546875</v>
      </c>
      <c r="AB4">
        <v>0</v>
      </c>
      <c r="AC4">
        <v>4688.40966796875</v>
      </c>
      <c r="AD4">
        <v>4688.40966796875</v>
      </c>
      <c r="AE4">
        <v>0</v>
      </c>
      <c r="AF4">
        <v>4688.923828125</v>
      </c>
      <c r="AG4">
        <v>4688.923828125</v>
      </c>
      <c r="AH4">
        <v>0</v>
      </c>
      <c r="AI4">
        <v>4686.20458984375</v>
      </c>
      <c r="AJ4">
        <v>4686.20458984375</v>
      </c>
      <c r="AK4">
        <v>0</v>
      </c>
      <c r="AL4">
        <v>4688.40966796875</v>
      </c>
      <c r="AM4">
        <v>4688.40966796875</v>
      </c>
      <c r="AN4">
        <v>0</v>
      </c>
      <c r="AO4">
        <v>4685.21435546875</v>
      </c>
      <c r="AP4">
        <v>4685.21435546875</v>
      </c>
      <c r="AQ4">
        <v>0</v>
      </c>
      <c r="AR4">
        <v>4686.22119140625</v>
      </c>
      <c r="AS4">
        <v>4686.22119140625</v>
      </c>
      <c r="AT4">
        <v>0</v>
      </c>
      <c r="AU4">
        <v>4693.43310546875</v>
      </c>
      <c r="AV4">
        <v>4693.43310546875</v>
      </c>
      <c r="AW4">
        <v>0</v>
      </c>
      <c r="AY4">
        <v>2</v>
      </c>
      <c r="BA4">
        <f t="shared" si="0"/>
        <v>1.0068359375</v>
      </c>
      <c r="BB4">
        <f t="shared" si="1"/>
        <v>2.205078125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3.81591796875</v>
      </c>
      <c r="BH4">
        <f t="shared" si="6"/>
        <v>15.05224609375</v>
      </c>
      <c r="BI4">
        <f>BH2+BH3</f>
        <v>30.12451171875</v>
      </c>
      <c r="BJ4">
        <f t="shared" si="7"/>
        <v>31.13623046875</v>
      </c>
      <c r="BK4">
        <f t="shared" si="7"/>
        <v>32.4462890625</v>
      </c>
      <c r="BL4">
        <f t="shared" si="7"/>
        <v>32.9599609375</v>
      </c>
      <c r="BM4">
        <f t="shared" si="7"/>
        <v>37.4697265625</v>
      </c>
      <c r="BN4">
        <f t="shared" si="7"/>
        <v>40.470703125</v>
      </c>
      <c r="BO4">
        <f t="shared" si="7"/>
        <v>45.18359375</v>
      </c>
    </row>
    <row r="5" spans="1:67" x14ac:dyDescent="0.2">
      <c r="A5" t="s">
        <v>231</v>
      </c>
      <c r="B5" t="s">
        <v>58</v>
      </c>
      <c r="C5" t="s">
        <v>59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27</v>
      </c>
      <c r="L5">
        <v>0.83555537462234497</v>
      </c>
      <c r="M5">
        <v>0.83555537462234497</v>
      </c>
      <c r="N5">
        <v>0</v>
      </c>
      <c r="O5">
        <v>4708.470703125</v>
      </c>
      <c r="P5">
        <v>4708.470703125</v>
      </c>
      <c r="Q5">
        <v>0</v>
      </c>
      <c r="S5">
        <v>4711.4716796875</v>
      </c>
      <c r="T5">
        <v>4711.4716796875</v>
      </c>
      <c r="U5">
        <v>0</v>
      </c>
      <c r="W5">
        <v>4703.96142578125</v>
      </c>
      <c r="X5">
        <v>4703.96142578125</v>
      </c>
      <c r="Y5">
        <v>0</v>
      </c>
      <c r="Z5">
        <v>4708.470703125</v>
      </c>
      <c r="AA5">
        <v>4708.470703125</v>
      </c>
      <c r="AB5">
        <v>0</v>
      </c>
      <c r="AC5">
        <v>4703.447265625</v>
      </c>
      <c r="AD5">
        <v>4703.447265625</v>
      </c>
      <c r="AE5">
        <v>0</v>
      </c>
      <c r="AF5">
        <v>4703.96142578125</v>
      </c>
      <c r="AG5">
        <v>4703.96142578125</v>
      </c>
      <c r="AH5">
        <v>0</v>
      </c>
      <c r="AI5">
        <v>4701.2421875</v>
      </c>
      <c r="AJ5">
        <v>4701.2421875</v>
      </c>
      <c r="AK5">
        <v>0</v>
      </c>
      <c r="AL5">
        <v>4703.447265625</v>
      </c>
      <c r="AM5">
        <v>4703.447265625</v>
      </c>
      <c r="AN5">
        <v>0</v>
      </c>
      <c r="AO5">
        <v>4700.25</v>
      </c>
      <c r="AP5">
        <v>4700.25</v>
      </c>
      <c r="AQ5">
        <v>0</v>
      </c>
      <c r="AR5">
        <v>4701.2587890625</v>
      </c>
      <c r="AS5">
        <v>4701.2587890625</v>
      </c>
      <c r="AT5">
        <v>0</v>
      </c>
      <c r="AU5">
        <v>4708.470703125</v>
      </c>
      <c r="AV5">
        <v>4708.470703125</v>
      </c>
      <c r="AW5">
        <v>0</v>
      </c>
      <c r="AY5">
        <v>3</v>
      </c>
      <c r="BA5">
        <f t="shared" si="0"/>
        <v>1.0087890625</v>
      </c>
      <c r="BB5">
        <f t="shared" si="1"/>
        <v>2.205078125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3.81494140625</v>
      </c>
      <c r="BH5">
        <f t="shared" si="6"/>
        <v>15.05322265625</v>
      </c>
      <c r="BI5">
        <f t="shared" ref="BI5:BI31" si="8">BI4+BH4</f>
        <v>45.1767578125</v>
      </c>
      <c r="BJ5">
        <f t="shared" si="7"/>
        <v>46.18359375</v>
      </c>
      <c r="BK5">
        <f t="shared" si="7"/>
        <v>48.388671875</v>
      </c>
      <c r="BL5">
        <f t="shared" si="7"/>
        <v>48.90283203125</v>
      </c>
      <c r="BM5">
        <f t="shared" si="7"/>
        <v>53.412109375</v>
      </c>
      <c r="BN5">
        <f t="shared" si="7"/>
        <v>56.4130859375</v>
      </c>
      <c r="BO5">
        <f t="shared" si="7"/>
        <v>60.22900390625</v>
      </c>
    </row>
    <row r="6" spans="1:67" x14ac:dyDescent="0.2">
      <c r="A6" t="s">
        <v>231</v>
      </c>
      <c r="B6" t="s">
        <v>82</v>
      </c>
      <c r="C6" t="s">
        <v>83</v>
      </c>
      <c r="D6">
        <v>120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27</v>
      </c>
      <c r="L6">
        <v>0.50785577297210693</v>
      </c>
      <c r="M6">
        <v>0.50785577297210693</v>
      </c>
      <c r="N6">
        <v>0</v>
      </c>
      <c r="O6">
        <v>4722.91162109375</v>
      </c>
      <c r="P6">
        <v>4722.91162109375</v>
      </c>
      <c r="Q6">
        <v>0</v>
      </c>
      <c r="S6">
        <v>4725.91259765625</v>
      </c>
      <c r="T6">
        <v>4725.91259765625</v>
      </c>
      <c r="U6">
        <v>0</v>
      </c>
      <c r="W6">
        <v>4718.40185546875</v>
      </c>
      <c r="X6">
        <v>4718.40185546875</v>
      </c>
      <c r="Y6">
        <v>0</v>
      </c>
      <c r="Z6">
        <v>4722.91162109375</v>
      </c>
      <c r="AA6">
        <v>4722.91162109375</v>
      </c>
      <c r="AB6">
        <v>0</v>
      </c>
      <c r="AC6">
        <v>4717.8876953125</v>
      </c>
      <c r="AD6">
        <v>4717.8876953125</v>
      </c>
      <c r="AE6">
        <v>0</v>
      </c>
      <c r="AF6">
        <v>4718.40185546875</v>
      </c>
      <c r="AG6">
        <v>4718.40185546875</v>
      </c>
      <c r="AH6">
        <v>0</v>
      </c>
      <c r="AI6">
        <v>4716.27978515625</v>
      </c>
      <c r="AJ6">
        <v>4716.27978515625</v>
      </c>
      <c r="AK6">
        <v>0</v>
      </c>
      <c r="AL6">
        <v>4717.8876953125</v>
      </c>
      <c r="AM6">
        <v>4717.8876953125</v>
      </c>
      <c r="AN6">
        <v>0</v>
      </c>
      <c r="AO6">
        <v>4715.28662109375</v>
      </c>
      <c r="AP6">
        <v>4715.28662109375</v>
      </c>
      <c r="AQ6">
        <v>0</v>
      </c>
      <c r="AR6">
        <v>4716.29638671875</v>
      </c>
      <c r="AS6">
        <v>4716.29638671875</v>
      </c>
      <c r="AT6">
        <v>0</v>
      </c>
      <c r="AU6">
        <v>4722.91162109375</v>
      </c>
      <c r="AV6">
        <v>4722.91162109375</v>
      </c>
      <c r="AW6">
        <v>0</v>
      </c>
      <c r="AY6">
        <v>4</v>
      </c>
      <c r="BA6">
        <f t="shared" si="0"/>
        <v>1.009765625</v>
      </c>
      <c r="BB6">
        <f t="shared" si="1"/>
        <v>1.60791015625</v>
      </c>
      <c r="BC6">
        <f t="shared" si="2"/>
        <v>0.51416015625</v>
      </c>
      <c r="BD6">
        <f t="shared" si="3"/>
        <v>4.509765625</v>
      </c>
      <c r="BE6">
        <f t="shared" si="4"/>
        <v>3.0009765625</v>
      </c>
      <c r="BF6">
        <f t="shared" si="5"/>
        <v>4.41455078125</v>
      </c>
      <c r="BH6">
        <f t="shared" si="6"/>
        <v>15.05712890625</v>
      </c>
      <c r="BI6">
        <f t="shared" si="8"/>
        <v>60.22998046875</v>
      </c>
      <c r="BJ6">
        <f t="shared" si="7"/>
        <v>61.23876953125</v>
      </c>
      <c r="BK6">
        <f t="shared" si="7"/>
        <v>63.44384765625</v>
      </c>
      <c r="BL6">
        <f t="shared" si="7"/>
        <v>63.9580078125</v>
      </c>
      <c r="BM6">
        <f t="shared" si="7"/>
        <v>68.46728515625</v>
      </c>
      <c r="BN6">
        <f t="shared" si="7"/>
        <v>71.46826171875</v>
      </c>
      <c r="BO6">
        <f t="shared" si="7"/>
        <v>75.283203125</v>
      </c>
    </row>
    <row r="7" spans="1:67" x14ac:dyDescent="0.2">
      <c r="A7" t="s">
        <v>231</v>
      </c>
      <c r="B7" t="s">
        <v>77</v>
      </c>
      <c r="C7" t="s">
        <v>63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0.73229628801345825</v>
      </c>
      <c r="M7">
        <v>0.73229628801345825</v>
      </c>
      <c r="N7">
        <v>0</v>
      </c>
      <c r="O7">
        <v>4737.94921875</v>
      </c>
      <c r="P7">
        <v>4737.94921875</v>
      </c>
      <c r="Q7">
        <v>0</v>
      </c>
      <c r="S7">
        <v>4740.94970703125</v>
      </c>
      <c r="T7">
        <v>4740.94970703125</v>
      </c>
      <c r="U7">
        <v>0</v>
      </c>
      <c r="W7">
        <v>4733.439453125</v>
      </c>
      <c r="X7">
        <v>4733.439453125</v>
      </c>
      <c r="Y7">
        <v>0</v>
      </c>
      <c r="Z7">
        <v>4737.94921875</v>
      </c>
      <c r="AA7">
        <v>4737.94921875</v>
      </c>
      <c r="AB7">
        <v>0</v>
      </c>
      <c r="AC7">
        <v>4732.92529296875</v>
      </c>
      <c r="AD7">
        <v>4732.92529296875</v>
      </c>
      <c r="AE7">
        <v>0</v>
      </c>
      <c r="AF7">
        <v>4733.439453125</v>
      </c>
      <c r="AG7">
        <v>4733.439453125</v>
      </c>
      <c r="AH7">
        <v>0</v>
      </c>
      <c r="AI7">
        <v>4731.3173828125</v>
      </c>
      <c r="AJ7">
        <v>4731.3173828125</v>
      </c>
      <c r="AK7">
        <v>0</v>
      </c>
      <c r="AL7">
        <v>4732.92529296875</v>
      </c>
      <c r="AM7">
        <v>4732.92529296875</v>
      </c>
      <c r="AN7">
        <v>0</v>
      </c>
      <c r="AO7">
        <v>4730.3271484375</v>
      </c>
      <c r="AP7">
        <v>4730.3271484375</v>
      </c>
      <c r="AQ7">
        <v>0</v>
      </c>
      <c r="AR7">
        <v>4731.333984375</v>
      </c>
      <c r="AS7">
        <v>4731.333984375</v>
      </c>
      <c r="AT7">
        <v>0</v>
      </c>
      <c r="AU7">
        <v>4737.94921875</v>
      </c>
      <c r="AV7">
        <v>4737.94921875</v>
      </c>
      <c r="AW7">
        <v>0</v>
      </c>
      <c r="AY7">
        <v>5</v>
      </c>
      <c r="BA7">
        <f t="shared" si="0"/>
        <v>1.0068359375</v>
      </c>
      <c r="BB7">
        <f t="shared" si="1"/>
        <v>1.60791015625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4.41357421875</v>
      </c>
      <c r="BH7">
        <f t="shared" si="6"/>
        <v>15.052734375</v>
      </c>
      <c r="BI7">
        <f t="shared" si="8"/>
        <v>75.287109375</v>
      </c>
      <c r="BJ7">
        <f t="shared" si="7"/>
        <v>76.296875</v>
      </c>
      <c r="BK7">
        <f t="shared" si="7"/>
        <v>77.90478515625</v>
      </c>
      <c r="BL7">
        <f t="shared" si="7"/>
        <v>78.4189453125</v>
      </c>
      <c r="BM7">
        <f t="shared" si="7"/>
        <v>82.9287109375</v>
      </c>
      <c r="BN7">
        <f t="shared" si="7"/>
        <v>85.9296875</v>
      </c>
      <c r="BO7">
        <f t="shared" si="7"/>
        <v>90.34423828125</v>
      </c>
    </row>
    <row r="8" spans="1:67" x14ac:dyDescent="0.2">
      <c r="A8" t="s">
        <v>231</v>
      </c>
      <c r="B8" t="s">
        <v>62</v>
      </c>
      <c r="C8" t="s">
        <v>80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0.71372997760772705</v>
      </c>
      <c r="M8">
        <v>0.71372997760772705</v>
      </c>
      <c r="N8">
        <v>0</v>
      </c>
      <c r="O8">
        <v>4752.5888671875</v>
      </c>
      <c r="P8">
        <v>4752.5888671875</v>
      </c>
      <c r="Q8">
        <v>0</v>
      </c>
      <c r="S8">
        <v>4755.58935546875</v>
      </c>
      <c r="T8">
        <v>4755.58935546875</v>
      </c>
      <c r="U8">
        <v>0</v>
      </c>
      <c r="W8">
        <v>4748.0791015625</v>
      </c>
      <c r="X8">
        <v>4748.0791015625</v>
      </c>
      <c r="Y8">
        <v>0</v>
      </c>
      <c r="Z8">
        <v>4752.5888671875</v>
      </c>
      <c r="AA8">
        <v>4752.5888671875</v>
      </c>
      <c r="AB8">
        <v>0</v>
      </c>
      <c r="AC8">
        <v>4747.56494140625</v>
      </c>
      <c r="AD8">
        <v>4747.56494140625</v>
      </c>
      <c r="AE8">
        <v>0</v>
      </c>
      <c r="AF8">
        <v>4748.0791015625</v>
      </c>
      <c r="AG8">
        <v>4748.0791015625</v>
      </c>
      <c r="AH8">
        <v>0</v>
      </c>
      <c r="AI8">
        <v>4746.35498046875</v>
      </c>
      <c r="AJ8">
        <v>4746.35498046875</v>
      </c>
      <c r="AK8">
        <v>0</v>
      </c>
      <c r="AL8">
        <v>4747.56494140625</v>
      </c>
      <c r="AM8">
        <v>4747.56494140625</v>
      </c>
      <c r="AN8">
        <v>0</v>
      </c>
      <c r="AO8">
        <v>4745.36328125</v>
      </c>
      <c r="AP8">
        <v>4745.36328125</v>
      </c>
      <c r="AQ8">
        <v>0</v>
      </c>
      <c r="AR8">
        <v>4746.37158203125</v>
      </c>
      <c r="AS8">
        <v>4746.37158203125</v>
      </c>
      <c r="AT8">
        <v>0</v>
      </c>
      <c r="AU8">
        <v>4752.5888671875</v>
      </c>
      <c r="AV8">
        <v>4752.5888671875</v>
      </c>
      <c r="AW8">
        <v>0</v>
      </c>
      <c r="AY8">
        <v>6</v>
      </c>
      <c r="BA8">
        <f t="shared" si="0"/>
        <v>1.00830078125</v>
      </c>
      <c r="BB8">
        <f t="shared" si="1"/>
        <v>1.2099609375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4.82373046875</v>
      </c>
      <c r="BH8">
        <f t="shared" si="6"/>
        <v>15.06640625</v>
      </c>
      <c r="BI8">
        <f t="shared" si="8"/>
        <v>90.33984375</v>
      </c>
      <c r="BJ8">
        <f t="shared" si="7"/>
        <v>91.3466796875</v>
      </c>
      <c r="BK8">
        <f t="shared" si="7"/>
        <v>92.95458984375</v>
      </c>
      <c r="BL8">
        <f t="shared" si="7"/>
        <v>93.46875</v>
      </c>
      <c r="BM8">
        <f t="shared" si="7"/>
        <v>97.978515625</v>
      </c>
      <c r="BN8">
        <f t="shared" si="7"/>
        <v>100.97900390625</v>
      </c>
      <c r="BO8">
        <f t="shared" si="7"/>
        <v>105.392578125</v>
      </c>
    </row>
    <row r="9" spans="1:67" x14ac:dyDescent="0.2">
      <c r="A9" t="s">
        <v>232</v>
      </c>
      <c r="B9" t="s">
        <v>62</v>
      </c>
      <c r="C9" t="s">
        <v>63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0.78991198539733887</v>
      </c>
      <c r="M9">
        <v>0.78991198539733887</v>
      </c>
      <c r="N9">
        <v>0</v>
      </c>
      <c r="O9">
        <v>4768.83642578125</v>
      </c>
      <c r="P9">
        <v>4768.83642578125</v>
      </c>
      <c r="Q9">
        <v>0</v>
      </c>
      <c r="S9">
        <v>4771.83740234375</v>
      </c>
      <c r="T9">
        <v>4771.83740234375</v>
      </c>
      <c r="U9">
        <v>0</v>
      </c>
      <c r="W9">
        <v>4764.32666015625</v>
      </c>
      <c r="X9">
        <v>4764.32666015625</v>
      </c>
      <c r="Y9">
        <v>0</v>
      </c>
      <c r="Z9">
        <v>4768.83642578125</v>
      </c>
      <c r="AA9">
        <v>4768.83642578125</v>
      </c>
      <c r="AB9">
        <v>0</v>
      </c>
      <c r="AC9">
        <v>4763.81298828125</v>
      </c>
      <c r="AD9">
        <v>4763.81298828125</v>
      </c>
      <c r="AE9">
        <v>0</v>
      </c>
      <c r="AF9">
        <v>4764.32666015625</v>
      </c>
      <c r="AG9">
        <v>4764.32666015625</v>
      </c>
      <c r="AH9">
        <v>0</v>
      </c>
      <c r="AI9">
        <v>4761.40869140625</v>
      </c>
      <c r="AJ9">
        <v>4761.40869140625</v>
      </c>
      <c r="AK9">
        <v>0</v>
      </c>
      <c r="AL9">
        <v>4763.81298828125</v>
      </c>
      <c r="AM9">
        <v>4763.81298828125</v>
      </c>
      <c r="AN9">
        <v>0</v>
      </c>
      <c r="AO9">
        <v>4760.4130859375</v>
      </c>
      <c r="AP9">
        <v>4760.4130859375</v>
      </c>
      <c r="AQ9">
        <v>0</v>
      </c>
      <c r="AR9">
        <v>4761.42529296875</v>
      </c>
      <c r="AS9">
        <v>4761.42529296875</v>
      </c>
      <c r="AT9">
        <v>0</v>
      </c>
      <c r="AU9">
        <v>4768.83642578125</v>
      </c>
      <c r="AV9">
        <v>4768.83642578125</v>
      </c>
      <c r="AW9">
        <v>0</v>
      </c>
      <c r="AY9">
        <v>7</v>
      </c>
      <c r="BA9">
        <f t="shared" si="0"/>
        <v>1.01220703125</v>
      </c>
      <c r="BB9">
        <f t="shared" si="1"/>
        <v>2.404296875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3.6171875</v>
      </c>
      <c r="BH9">
        <f t="shared" si="6"/>
        <v>15.05810546875</v>
      </c>
      <c r="BI9">
        <f t="shared" si="8"/>
        <v>105.40625</v>
      </c>
      <c r="BJ9">
        <f t="shared" si="7"/>
        <v>106.41455078125</v>
      </c>
      <c r="BK9">
        <f t="shared" si="7"/>
        <v>107.62451171875</v>
      </c>
      <c r="BL9">
        <f t="shared" si="7"/>
        <v>108.138671875</v>
      </c>
      <c r="BM9">
        <f t="shared" si="7"/>
        <v>112.6484375</v>
      </c>
      <c r="BN9">
        <f t="shared" si="7"/>
        <v>115.64892578125</v>
      </c>
      <c r="BO9">
        <f t="shared" si="7"/>
        <v>120.47265625</v>
      </c>
    </row>
    <row r="10" spans="1:67" x14ac:dyDescent="0.2">
      <c r="A10" t="s">
        <v>232</v>
      </c>
      <c r="B10" t="s">
        <v>58</v>
      </c>
      <c r="C10" t="s">
        <v>59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0.61938929557800293</v>
      </c>
      <c r="M10">
        <v>0.61938929557800293</v>
      </c>
      <c r="N10">
        <v>0</v>
      </c>
      <c r="O10">
        <v>4782.68115234375</v>
      </c>
      <c r="P10">
        <v>4782.68115234375</v>
      </c>
      <c r="Q10">
        <v>0</v>
      </c>
      <c r="S10">
        <v>4785.68115234375</v>
      </c>
      <c r="T10">
        <v>4785.68115234375</v>
      </c>
      <c r="U10">
        <v>0</v>
      </c>
      <c r="W10">
        <v>4778.1708984375</v>
      </c>
      <c r="X10">
        <v>4778.1708984375</v>
      </c>
      <c r="Y10">
        <v>0</v>
      </c>
      <c r="Z10">
        <v>4782.68115234375</v>
      </c>
      <c r="AA10">
        <v>4782.68115234375</v>
      </c>
      <c r="AB10">
        <v>0</v>
      </c>
      <c r="AC10">
        <v>4777.65673828125</v>
      </c>
      <c r="AD10">
        <v>4777.65673828125</v>
      </c>
      <c r="AE10">
        <v>0</v>
      </c>
      <c r="AF10">
        <v>4778.1708984375</v>
      </c>
      <c r="AG10">
        <v>4778.1708984375</v>
      </c>
      <c r="AH10">
        <v>0</v>
      </c>
      <c r="AI10">
        <v>4776.4462890625</v>
      </c>
      <c r="AJ10">
        <v>4776.4462890625</v>
      </c>
      <c r="AK10">
        <v>0</v>
      </c>
      <c r="AL10">
        <v>4777.65673828125</v>
      </c>
      <c r="AM10">
        <v>4777.65673828125</v>
      </c>
      <c r="AN10">
        <v>0</v>
      </c>
      <c r="AO10">
        <v>4775.45458984375</v>
      </c>
      <c r="AP10">
        <v>4775.45458984375</v>
      </c>
      <c r="AQ10">
        <v>0</v>
      </c>
      <c r="AR10">
        <v>4776.462890625</v>
      </c>
      <c r="AS10">
        <v>4776.462890625</v>
      </c>
      <c r="AT10">
        <v>0</v>
      </c>
      <c r="AU10">
        <v>4782.68115234375</v>
      </c>
      <c r="AV10">
        <v>4782.68115234375</v>
      </c>
      <c r="AW10">
        <v>0</v>
      </c>
      <c r="AY10">
        <v>8</v>
      </c>
      <c r="BA10">
        <f t="shared" si="0"/>
        <v>1.00830078125</v>
      </c>
      <c r="BB10">
        <f t="shared" si="1"/>
        <v>1.21044921875</v>
      </c>
      <c r="BC10">
        <f t="shared" si="2"/>
        <v>0.51416015625</v>
      </c>
      <c r="BD10">
        <f t="shared" si="3"/>
        <v>4.51025390625</v>
      </c>
      <c r="BE10">
        <f t="shared" si="4"/>
        <v>3</v>
      </c>
      <c r="BF10">
        <f t="shared" si="5"/>
        <v>4.8232421875</v>
      </c>
      <c r="BH10">
        <f t="shared" si="6"/>
        <v>15.06640625</v>
      </c>
      <c r="BI10">
        <f t="shared" si="8"/>
        <v>120.46435546875</v>
      </c>
      <c r="BJ10">
        <f t="shared" si="7"/>
        <v>121.4765625</v>
      </c>
      <c r="BK10">
        <f t="shared" si="7"/>
        <v>123.880859375</v>
      </c>
      <c r="BL10">
        <f t="shared" si="7"/>
        <v>124.39453125</v>
      </c>
      <c r="BM10">
        <f t="shared" si="7"/>
        <v>128.904296875</v>
      </c>
      <c r="BN10">
        <f t="shared" si="7"/>
        <v>131.9052734375</v>
      </c>
      <c r="BO10">
        <f t="shared" si="7"/>
        <v>135.5224609375</v>
      </c>
    </row>
    <row r="11" spans="1:67" x14ac:dyDescent="0.2">
      <c r="A11" t="s">
        <v>231</v>
      </c>
      <c r="B11" t="s">
        <v>71</v>
      </c>
      <c r="C11" t="s">
        <v>63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0.69384580850601196</v>
      </c>
      <c r="M11">
        <v>0.69384580850601196</v>
      </c>
      <c r="N11">
        <v>0</v>
      </c>
      <c r="O11">
        <v>4799.2265625</v>
      </c>
      <c r="P11">
        <v>4799.2265625</v>
      </c>
      <c r="Q11">
        <v>0</v>
      </c>
      <c r="S11">
        <v>4802.2275390625</v>
      </c>
      <c r="T11">
        <v>4802.2275390625</v>
      </c>
      <c r="U11">
        <v>0</v>
      </c>
      <c r="W11">
        <v>4794.716796875</v>
      </c>
      <c r="X11">
        <v>4794.716796875</v>
      </c>
      <c r="Y11">
        <v>0</v>
      </c>
      <c r="Z11">
        <v>4799.2265625</v>
      </c>
      <c r="AA11">
        <v>4799.2265625</v>
      </c>
      <c r="AB11">
        <v>0</v>
      </c>
      <c r="AC11">
        <v>4794.203125</v>
      </c>
      <c r="AD11">
        <v>4794.203125</v>
      </c>
      <c r="AE11">
        <v>0</v>
      </c>
      <c r="AF11">
        <v>4794.716796875</v>
      </c>
      <c r="AG11">
        <v>4794.716796875</v>
      </c>
      <c r="AH11">
        <v>0</v>
      </c>
      <c r="AI11">
        <v>4791.50048828125</v>
      </c>
      <c r="AJ11">
        <v>4791.50048828125</v>
      </c>
      <c r="AK11">
        <v>0</v>
      </c>
      <c r="AL11">
        <v>4794.203125</v>
      </c>
      <c r="AM11">
        <v>4794.203125</v>
      </c>
      <c r="AN11">
        <v>0</v>
      </c>
      <c r="AO11">
        <v>4790.50439453125</v>
      </c>
      <c r="AP11">
        <v>4790.50439453125</v>
      </c>
      <c r="AQ11">
        <v>0</v>
      </c>
      <c r="AR11">
        <v>4791.51708984375</v>
      </c>
      <c r="AS11">
        <v>4791.51708984375</v>
      </c>
      <c r="AT11">
        <v>0</v>
      </c>
      <c r="AU11">
        <v>4799.2265625</v>
      </c>
      <c r="AV11">
        <v>4799.2265625</v>
      </c>
      <c r="AW11">
        <v>0</v>
      </c>
      <c r="AY11">
        <v>9</v>
      </c>
      <c r="BA11">
        <f t="shared" si="0"/>
        <v>1.0126953125</v>
      </c>
      <c r="BB11">
        <f t="shared" si="1"/>
        <v>2.70263671875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3.31494140625</v>
      </c>
      <c r="BH11">
        <f t="shared" si="6"/>
        <v>15.0546875</v>
      </c>
      <c r="BI11">
        <f t="shared" si="8"/>
        <v>135.53076171875</v>
      </c>
      <c r="BJ11">
        <f t="shared" si="7"/>
        <v>136.5390625</v>
      </c>
      <c r="BK11">
        <f t="shared" si="7"/>
        <v>137.74951171875</v>
      </c>
      <c r="BL11">
        <f t="shared" si="7"/>
        <v>138.263671875</v>
      </c>
      <c r="BM11">
        <f t="shared" si="7"/>
        <v>142.77392578125</v>
      </c>
      <c r="BN11">
        <f t="shared" si="7"/>
        <v>145.77392578125</v>
      </c>
      <c r="BO11">
        <f t="shared" si="7"/>
        <v>150.59716796875</v>
      </c>
    </row>
    <row r="12" spans="1:67" x14ac:dyDescent="0.2">
      <c r="A12" t="s">
        <v>232</v>
      </c>
      <c r="B12" t="s">
        <v>146</v>
      </c>
      <c r="C12" t="s">
        <v>63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0.86726438999176025</v>
      </c>
      <c r="M12">
        <v>0.86726438999176025</v>
      </c>
      <c r="N12">
        <v>0</v>
      </c>
      <c r="O12">
        <v>4812.87158203125</v>
      </c>
      <c r="P12">
        <v>4812.87158203125</v>
      </c>
      <c r="Q12">
        <v>0</v>
      </c>
      <c r="S12">
        <v>4815.8720703125</v>
      </c>
      <c r="T12">
        <v>4815.8720703125</v>
      </c>
      <c r="U12">
        <v>0</v>
      </c>
      <c r="W12">
        <v>4808.36181640625</v>
      </c>
      <c r="X12">
        <v>4808.36181640625</v>
      </c>
      <c r="Y12">
        <v>0</v>
      </c>
      <c r="Z12">
        <v>4812.87158203125</v>
      </c>
      <c r="AA12">
        <v>4812.87158203125</v>
      </c>
      <c r="AB12">
        <v>0</v>
      </c>
      <c r="AC12">
        <v>4807.84765625</v>
      </c>
      <c r="AD12">
        <v>4807.84765625</v>
      </c>
      <c r="AE12">
        <v>0</v>
      </c>
      <c r="AF12">
        <v>4808.36181640625</v>
      </c>
      <c r="AG12">
        <v>4808.36181640625</v>
      </c>
      <c r="AH12">
        <v>0</v>
      </c>
      <c r="AI12">
        <v>4806.5380859375</v>
      </c>
      <c r="AJ12">
        <v>4806.5380859375</v>
      </c>
      <c r="AK12">
        <v>0</v>
      </c>
      <c r="AL12">
        <v>4807.84765625</v>
      </c>
      <c r="AM12">
        <v>4807.84765625</v>
      </c>
      <c r="AN12">
        <v>0</v>
      </c>
      <c r="AO12">
        <v>4805.54248046875</v>
      </c>
      <c r="AP12">
        <v>4805.54248046875</v>
      </c>
      <c r="AQ12">
        <v>0</v>
      </c>
      <c r="AR12">
        <v>4806.5546875</v>
      </c>
      <c r="AS12">
        <v>4806.5546875</v>
      </c>
      <c r="AT12">
        <v>0</v>
      </c>
      <c r="AU12">
        <v>4812.87158203125</v>
      </c>
      <c r="AV12">
        <v>4812.87158203125</v>
      </c>
      <c r="AW12">
        <v>0</v>
      </c>
      <c r="AY12">
        <v>10</v>
      </c>
      <c r="BA12">
        <f t="shared" si="0"/>
        <v>1.01220703125</v>
      </c>
      <c r="BB12">
        <f t="shared" si="1"/>
        <v>1.3095703125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4.712890625</v>
      </c>
      <c r="BH12">
        <f t="shared" si="6"/>
        <v>15.05908203125</v>
      </c>
      <c r="BI12">
        <f t="shared" si="8"/>
        <v>150.58544921875</v>
      </c>
      <c r="BJ12">
        <f t="shared" si="7"/>
        <v>151.59814453125</v>
      </c>
      <c r="BK12">
        <f t="shared" si="7"/>
        <v>154.30078125</v>
      </c>
      <c r="BL12">
        <f t="shared" si="7"/>
        <v>154.814453125</v>
      </c>
      <c r="BM12">
        <f t="shared" si="7"/>
        <v>159.32421875</v>
      </c>
      <c r="BN12">
        <f t="shared" si="7"/>
        <v>162.3251953125</v>
      </c>
      <c r="BO12">
        <f t="shared" si="7"/>
        <v>165.64013671875</v>
      </c>
    </row>
    <row r="13" spans="1:67" x14ac:dyDescent="0.2">
      <c r="A13" t="s">
        <v>232</v>
      </c>
      <c r="B13" t="s">
        <v>60</v>
      </c>
      <c r="C13" t="s">
        <v>61</v>
      </c>
      <c r="D13">
        <v>-30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1.0167874097824099</v>
      </c>
      <c r="M13">
        <v>1.0167874097824099</v>
      </c>
      <c r="N13">
        <v>0</v>
      </c>
      <c r="O13">
        <v>4829.41748046875</v>
      </c>
      <c r="P13">
        <v>4829.41748046875</v>
      </c>
      <c r="Q13">
        <v>0</v>
      </c>
      <c r="S13">
        <v>4832.41845703125</v>
      </c>
      <c r="T13">
        <v>4832.41845703125</v>
      </c>
      <c r="U13">
        <v>0</v>
      </c>
      <c r="W13">
        <v>4824.908203125</v>
      </c>
      <c r="X13">
        <v>4824.908203125</v>
      </c>
      <c r="Y13">
        <v>0</v>
      </c>
      <c r="Z13">
        <v>4829.41748046875</v>
      </c>
      <c r="AA13">
        <v>4829.41748046875</v>
      </c>
      <c r="AB13">
        <v>0</v>
      </c>
      <c r="AC13">
        <v>4824.39404296875</v>
      </c>
      <c r="AD13">
        <v>4824.39404296875</v>
      </c>
      <c r="AE13">
        <v>0</v>
      </c>
      <c r="AF13">
        <v>4824.908203125</v>
      </c>
      <c r="AG13">
        <v>4824.908203125</v>
      </c>
      <c r="AH13">
        <v>0</v>
      </c>
      <c r="AI13">
        <v>4821.57568359375</v>
      </c>
      <c r="AJ13">
        <v>4821.57568359375</v>
      </c>
      <c r="AK13">
        <v>0</v>
      </c>
      <c r="AL13">
        <v>4824.39404296875</v>
      </c>
      <c r="AM13">
        <v>4824.39404296875</v>
      </c>
      <c r="AN13">
        <v>0</v>
      </c>
      <c r="AO13">
        <v>4820.5849609375</v>
      </c>
      <c r="AP13">
        <v>4820.5849609375</v>
      </c>
      <c r="AQ13">
        <v>0</v>
      </c>
      <c r="AR13">
        <v>4821.59228515625</v>
      </c>
      <c r="AS13">
        <v>4821.59228515625</v>
      </c>
      <c r="AT13">
        <v>0</v>
      </c>
      <c r="AU13">
        <v>4829.41748046875</v>
      </c>
      <c r="AV13">
        <v>4829.41748046875</v>
      </c>
      <c r="AW13">
        <v>0</v>
      </c>
      <c r="AY13">
        <v>11</v>
      </c>
      <c r="BA13">
        <f t="shared" si="0"/>
        <v>1.00732421875</v>
      </c>
      <c r="BB13">
        <f t="shared" si="1"/>
        <v>2.818359375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3.20263671875</v>
      </c>
      <c r="BH13">
        <f t="shared" si="6"/>
        <v>15.052734375</v>
      </c>
      <c r="BI13">
        <f t="shared" si="8"/>
        <v>165.64453125</v>
      </c>
      <c r="BJ13">
        <f t="shared" si="7"/>
        <v>166.65673828125</v>
      </c>
      <c r="BK13">
        <f t="shared" si="7"/>
        <v>167.96630859375</v>
      </c>
      <c r="BL13">
        <f t="shared" si="7"/>
        <v>168.48046875</v>
      </c>
      <c r="BM13">
        <f t="shared" si="7"/>
        <v>172.990234375</v>
      </c>
      <c r="BN13">
        <f t="shared" si="7"/>
        <v>175.99072265625</v>
      </c>
      <c r="BO13">
        <f t="shared" si="7"/>
        <v>180.70361328125</v>
      </c>
    </row>
    <row r="14" spans="1:67" x14ac:dyDescent="0.2">
      <c r="A14" t="s">
        <v>232</v>
      </c>
      <c r="B14" t="s">
        <v>76</v>
      </c>
      <c r="C14" t="s">
        <v>63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0.67914038896560669</v>
      </c>
      <c r="M14">
        <v>0.67914038896560669</v>
      </c>
      <c r="N14">
        <v>0</v>
      </c>
      <c r="O14">
        <v>4843.7421875</v>
      </c>
      <c r="P14">
        <v>4843.7421875</v>
      </c>
      <c r="Q14">
        <v>0</v>
      </c>
      <c r="S14">
        <v>4846.7431640625</v>
      </c>
      <c r="T14">
        <v>4846.7431640625</v>
      </c>
      <c r="U14">
        <v>0</v>
      </c>
      <c r="W14">
        <v>4839.232421875</v>
      </c>
      <c r="X14">
        <v>4839.232421875</v>
      </c>
      <c r="Y14">
        <v>0</v>
      </c>
      <c r="Z14">
        <v>4843.7421875</v>
      </c>
      <c r="AA14">
        <v>4843.7421875</v>
      </c>
      <c r="AB14">
        <v>0</v>
      </c>
      <c r="AC14">
        <v>4838.71875</v>
      </c>
      <c r="AD14">
        <v>4838.71875</v>
      </c>
      <c r="AE14">
        <v>0</v>
      </c>
      <c r="AF14">
        <v>4839.232421875</v>
      </c>
      <c r="AG14">
        <v>4839.232421875</v>
      </c>
      <c r="AH14">
        <v>0</v>
      </c>
      <c r="AI14">
        <v>4836.61328125</v>
      </c>
      <c r="AJ14">
        <v>4836.61328125</v>
      </c>
      <c r="AK14">
        <v>0</v>
      </c>
      <c r="AL14">
        <v>4838.71875</v>
      </c>
      <c r="AM14">
        <v>4838.71875</v>
      </c>
      <c r="AN14">
        <v>0</v>
      </c>
      <c r="AO14">
        <v>4835.62109375</v>
      </c>
      <c r="AP14">
        <v>4835.62109375</v>
      </c>
      <c r="AQ14">
        <v>0</v>
      </c>
      <c r="AR14">
        <v>4836.6298828125</v>
      </c>
      <c r="AS14">
        <v>4836.6298828125</v>
      </c>
      <c r="AT14">
        <v>0</v>
      </c>
      <c r="AU14">
        <v>4843.7421875</v>
      </c>
      <c r="AV14">
        <v>4843.7421875</v>
      </c>
      <c r="AW14">
        <v>0</v>
      </c>
      <c r="AY14">
        <v>12</v>
      </c>
      <c r="BA14">
        <f t="shared" si="0"/>
        <v>1.0087890625</v>
      </c>
      <c r="BB14">
        <f t="shared" si="1"/>
        <v>2.10546875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3.9169921875</v>
      </c>
      <c r="BH14">
        <f t="shared" si="6"/>
        <v>15.0556640625</v>
      </c>
      <c r="BI14">
        <f t="shared" si="8"/>
        <v>180.697265625</v>
      </c>
      <c r="BJ14">
        <f t="shared" si="7"/>
        <v>181.70458984375</v>
      </c>
      <c r="BK14">
        <f t="shared" si="7"/>
        <v>184.52294921875</v>
      </c>
      <c r="BL14">
        <f t="shared" si="7"/>
        <v>185.037109375</v>
      </c>
      <c r="BM14">
        <f t="shared" si="7"/>
        <v>189.54638671875</v>
      </c>
      <c r="BN14">
        <f t="shared" si="7"/>
        <v>192.54736328125</v>
      </c>
      <c r="BO14">
        <f t="shared" si="7"/>
        <v>195.75</v>
      </c>
    </row>
    <row r="15" spans="1:67" x14ac:dyDescent="0.2">
      <c r="A15" t="s">
        <v>232</v>
      </c>
      <c r="B15" t="s">
        <v>150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0.65109080076217651</v>
      </c>
      <c r="M15">
        <v>0.65109080076217651</v>
      </c>
      <c r="N15">
        <v>0</v>
      </c>
      <c r="O15">
        <v>4858.87939453125</v>
      </c>
      <c r="P15">
        <v>4858.87939453125</v>
      </c>
      <c r="Q15">
        <v>0</v>
      </c>
      <c r="S15">
        <v>4861.88037109375</v>
      </c>
      <c r="T15">
        <v>4861.88037109375</v>
      </c>
      <c r="U15">
        <v>0</v>
      </c>
      <c r="W15">
        <v>4854.36962890625</v>
      </c>
      <c r="X15">
        <v>4854.36962890625</v>
      </c>
      <c r="Y15">
        <v>0</v>
      </c>
      <c r="Z15">
        <v>4858.87939453125</v>
      </c>
      <c r="AA15">
        <v>4858.87939453125</v>
      </c>
      <c r="AB15">
        <v>0</v>
      </c>
      <c r="AC15">
        <v>4853.85546875</v>
      </c>
      <c r="AD15">
        <v>4853.85546875</v>
      </c>
      <c r="AE15">
        <v>0</v>
      </c>
      <c r="AF15">
        <v>4854.36962890625</v>
      </c>
      <c r="AG15">
        <v>4854.36962890625</v>
      </c>
      <c r="AH15">
        <v>0</v>
      </c>
      <c r="AI15">
        <v>4851.65087890625</v>
      </c>
      <c r="AJ15">
        <v>4851.65087890625</v>
      </c>
      <c r="AK15">
        <v>0</v>
      </c>
      <c r="AL15">
        <v>4853.85546875</v>
      </c>
      <c r="AM15">
        <v>4853.85546875</v>
      </c>
      <c r="AN15">
        <v>0</v>
      </c>
      <c r="AO15">
        <v>4850.66015625</v>
      </c>
      <c r="AP15">
        <v>4850.66015625</v>
      </c>
      <c r="AQ15">
        <v>0</v>
      </c>
      <c r="AR15">
        <v>4851.66748046875</v>
      </c>
      <c r="AS15">
        <v>4851.66748046875</v>
      </c>
      <c r="AT15">
        <v>0</v>
      </c>
      <c r="AU15">
        <v>4858.87939453125</v>
      </c>
      <c r="AV15">
        <v>4858.87939453125</v>
      </c>
      <c r="AW15">
        <v>0</v>
      </c>
      <c r="AY15">
        <v>13</v>
      </c>
      <c r="BA15">
        <f t="shared" si="0"/>
        <v>1.00732421875</v>
      </c>
      <c r="BB15">
        <f t="shared" si="1"/>
        <v>2.20458984375</v>
      </c>
      <c r="BC15">
        <f t="shared" si="2"/>
        <v>0.51416015625</v>
      </c>
      <c r="BD15">
        <f t="shared" si="3"/>
        <v>4.509765625</v>
      </c>
      <c r="BE15">
        <f t="shared" si="4"/>
        <v>3.0009765625</v>
      </c>
      <c r="BF15">
        <f t="shared" si="5"/>
        <v>3.8291015625</v>
      </c>
      <c r="BH15">
        <f t="shared" si="6"/>
        <v>15.06591796875</v>
      </c>
      <c r="BI15">
        <f t="shared" si="8"/>
        <v>195.7529296875</v>
      </c>
      <c r="BJ15">
        <f t="shared" si="7"/>
        <v>196.76171875</v>
      </c>
      <c r="BK15">
        <f t="shared" si="7"/>
        <v>198.8671875</v>
      </c>
      <c r="BL15">
        <f t="shared" si="7"/>
        <v>199.380859375</v>
      </c>
      <c r="BM15">
        <f t="shared" si="7"/>
        <v>203.890625</v>
      </c>
      <c r="BN15">
        <f t="shared" si="7"/>
        <v>206.8916015625</v>
      </c>
      <c r="BO15">
        <f t="shared" si="7"/>
        <v>210.80859375</v>
      </c>
    </row>
    <row r="16" spans="1:67" x14ac:dyDescent="0.2">
      <c r="A16" t="s">
        <v>231</v>
      </c>
      <c r="B16" t="s">
        <v>131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1.9867943525314331</v>
      </c>
      <c r="M16">
        <v>1.9867943525314331</v>
      </c>
      <c r="N16">
        <v>0</v>
      </c>
      <c r="O16">
        <v>4873.1376953125</v>
      </c>
      <c r="P16">
        <v>4873.1376953125</v>
      </c>
      <c r="Q16">
        <v>0</v>
      </c>
      <c r="S16">
        <v>4876.138671875</v>
      </c>
      <c r="T16">
        <v>4876.138671875</v>
      </c>
      <c r="U16">
        <v>0</v>
      </c>
      <c r="W16">
        <v>4868.6279296875</v>
      </c>
      <c r="X16">
        <v>4868.6279296875</v>
      </c>
      <c r="Y16">
        <v>0</v>
      </c>
      <c r="Z16">
        <v>4873.1376953125</v>
      </c>
      <c r="AA16">
        <v>4873.1376953125</v>
      </c>
      <c r="AB16">
        <v>0</v>
      </c>
      <c r="AC16">
        <v>4868.1142578125</v>
      </c>
      <c r="AD16">
        <v>4868.1142578125</v>
      </c>
      <c r="AE16">
        <v>0</v>
      </c>
      <c r="AF16">
        <v>4868.6279296875</v>
      </c>
      <c r="AG16">
        <v>4868.6279296875</v>
      </c>
      <c r="AH16">
        <v>0</v>
      </c>
      <c r="AI16">
        <v>4866.70458984375</v>
      </c>
      <c r="AJ16">
        <v>4866.70458984375</v>
      </c>
      <c r="AK16">
        <v>0</v>
      </c>
      <c r="AL16">
        <v>4868.1142578125</v>
      </c>
      <c r="AM16">
        <v>4868.1142578125</v>
      </c>
      <c r="AN16">
        <v>0</v>
      </c>
      <c r="AO16">
        <v>4865.70947265625</v>
      </c>
      <c r="AP16">
        <v>4865.70947265625</v>
      </c>
      <c r="AQ16">
        <v>0</v>
      </c>
      <c r="AR16">
        <v>4866.72216796875</v>
      </c>
      <c r="AS16">
        <v>4866.72216796875</v>
      </c>
      <c r="AT16">
        <v>0</v>
      </c>
      <c r="AU16">
        <v>4873.1376953125</v>
      </c>
      <c r="AV16">
        <v>4873.1376953125</v>
      </c>
      <c r="AW16">
        <v>0</v>
      </c>
      <c r="AY16">
        <v>14</v>
      </c>
      <c r="BA16">
        <f t="shared" si="0"/>
        <v>1.0126953125</v>
      </c>
      <c r="BB16">
        <f t="shared" si="1"/>
        <v>1.40966796875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4.611328125</v>
      </c>
      <c r="BH16">
        <f t="shared" si="6"/>
        <v>15.05810546875</v>
      </c>
      <c r="BI16">
        <f t="shared" si="8"/>
        <v>210.81884765625</v>
      </c>
      <c r="BJ16">
        <f t="shared" si="7"/>
        <v>211.826171875</v>
      </c>
      <c r="BK16">
        <f t="shared" si="7"/>
        <v>214.03076171875</v>
      </c>
      <c r="BL16">
        <f t="shared" si="7"/>
        <v>214.544921875</v>
      </c>
      <c r="BM16">
        <f t="shared" si="7"/>
        <v>219.0546875</v>
      </c>
      <c r="BN16">
        <f t="shared" si="7"/>
        <v>222.0556640625</v>
      </c>
      <c r="BO16">
        <f t="shared" si="7"/>
        <v>225.884765625</v>
      </c>
    </row>
    <row r="17" spans="1:67" x14ac:dyDescent="0.2">
      <c r="A17" t="s">
        <v>231</v>
      </c>
      <c r="B17" t="s">
        <v>65</v>
      </c>
      <c r="C17" t="s">
        <v>59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0.54695588350296021</v>
      </c>
      <c r="M17">
        <v>0.54695588350296021</v>
      </c>
      <c r="N17">
        <v>0</v>
      </c>
      <c r="O17">
        <v>4889.0703125</v>
      </c>
      <c r="P17">
        <v>4889.0703125</v>
      </c>
      <c r="Q17">
        <v>0</v>
      </c>
      <c r="S17">
        <v>4892.0712890625</v>
      </c>
      <c r="T17">
        <v>4892.0712890625</v>
      </c>
      <c r="U17">
        <v>0</v>
      </c>
      <c r="W17">
        <v>4884.56103515625</v>
      </c>
      <c r="X17">
        <v>4884.56103515625</v>
      </c>
      <c r="Y17">
        <v>0</v>
      </c>
      <c r="Z17">
        <v>4889.0703125</v>
      </c>
      <c r="AA17">
        <v>4889.0703125</v>
      </c>
      <c r="AB17">
        <v>0</v>
      </c>
      <c r="AC17">
        <v>4884.046875</v>
      </c>
      <c r="AD17">
        <v>4884.046875</v>
      </c>
      <c r="AE17">
        <v>0</v>
      </c>
      <c r="AF17">
        <v>4884.56103515625</v>
      </c>
      <c r="AG17">
        <v>4884.56103515625</v>
      </c>
      <c r="AH17">
        <v>0</v>
      </c>
      <c r="AI17">
        <v>4881.7421875</v>
      </c>
      <c r="AJ17">
        <v>4881.7421875</v>
      </c>
      <c r="AK17">
        <v>0</v>
      </c>
      <c r="AL17">
        <v>4884.046875</v>
      </c>
      <c r="AM17">
        <v>4884.046875</v>
      </c>
      <c r="AN17">
        <v>0</v>
      </c>
      <c r="AO17">
        <v>4880.75</v>
      </c>
      <c r="AP17">
        <v>4880.75</v>
      </c>
      <c r="AQ17">
        <v>0</v>
      </c>
      <c r="AR17">
        <v>4881.7587890625</v>
      </c>
      <c r="AS17">
        <v>4881.7587890625</v>
      </c>
      <c r="AT17">
        <v>0</v>
      </c>
      <c r="AU17">
        <v>4889.0703125</v>
      </c>
      <c r="AV17">
        <v>4889.0703125</v>
      </c>
      <c r="AW17">
        <v>0</v>
      </c>
      <c r="AY17">
        <v>15</v>
      </c>
      <c r="BA17">
        <f t="shared" si="0"/>
        <v>1.0087890625</v>
      </c>
      <c r="BB17">
        <f t="shared" si="1"/>
        <v>2.3046875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3.71826171875</v>
      </c>
      <c r="BH17">
        <f t="shared" si="6"/>
        <v>15.05615234375</v>
      </c>
      <c r="BI17">
        <f t="shared" si="8"/>
        <v>225.876953125</v>
      </c>
      <c r="BJ17">
        <f t="shared" si="7"/>
        <v>226.8896484375</v>
      </c>
      <c r="BK17">
        <f t="shared" si="7"/>
        <v>228.29931640625</v>
      </c>
      <c r="BL17">
        <f t="shared" si="7"/>
        <v>228.81298828125</v>
      </c>
      <c r="BM17">
        <f t="shared" si="7"/>
        <v>233.32275390625</v>
      </c>
      <c r="BN17">
        <f t="shared" si="7"/>
        <v>236.32373046875</v>
      </c>
      <c r="BO17">
        <f t="shared" si="7"/>
        <v>240.93505859375</v>
      </c>
    </row>
    <row r="18" spans="1:67" x14ac:dyDescent="0.2">
      <c r="A18" t="s">
        <v>231</v>
      </c>
      <c r="B18" t="s">
        <v>132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0.70487809181213379</v>
      </c>
      <c r="M18">
        <v>0.70487809181213379</v>
      </c>
      <c r="N18">
        <v>0</v>
      </c>
      <c r="O18">
        <v>4904.00830078125</v>
      </c>
      <c r="P18">
        <v>4904.00830078125</v>
      </c>
      <c r="Q18">
        <v>0</v>
      </c>
      <c r="S18">
        <v>4907.00927734375</v>
      </c>
      <c r="T18">
        <v>4907.00927734375</v>
      </c>
      <c r="U18">
        <v>0</v>
      </c>
      <c r="W18">
        <v>4899.4990234375</v>
      </c>
      <c r="X18">
        <v>4899.4990234375</v>
      </c>
      <c r="Y18">
        <v>0</v>
      </c>
      <c r="Z18">
        <v>4904.00830078125</v>
      </c>
      <c r="AA18">
        <v>4904.00830078125</v>
      </c>
      <c r="AB18">
        <v>0</v>
      </c>
      <c r="AC18">
        <v>4898.98486328125</v>
      </c>
      <c r="AD18">
        <v>4898.98486328125</v>
      </c>
      <c r="AE18">
        <v>0</v>
      </c>
      <c r="AF18">
        <v>4899.4990234375</v>
      </c>
      <c r="AG18">
        <v>4899.4990234375</v>
      </c>
      <c r="AH18">
        <v>0</v>
      </c>
      <c r="AI18">
        <v>4896.77978515625</v>
      </c>
      <c r="AJ18">
        <v>4896.77978515625</v>
      </c>
      <c r="AK18">
        <v>0</v>
      </c>
      <c r="AL18">
        <v>4898.98486328125</v>
      </c>
      <c r="AM18">
        <v>4898.98486328125</v>
      </c>
      <c r="AN18">
        <v>0</v>
      </c>
      <c r="AO18">
        <v>4895.78955078125</v>
      </c>
      <c r="AP18">
        <v>4895.78955078125</v>
      </c>
      <c r="AQ18">
        <v>0</v>
      </c>
      <c r="AR18">
        <v>4896.79638671875</v>
      </c>
      <c r="AS18">
        <v>4896.79638671875</v>
      </c>
      <c r="AT18">
        <v>0</v>
      </c>
      <c r="AU18">
        <v>4904.00830078125</v>
      </c>
      <c r="AV18">
        <v>4904.00830078125</v>
      </c>
      <c r="AW18">
        <v>0</v>
      </c>
      <c r="AY18">
        <v>16</v>
      </c>
      <c r="BA18">
        <f t="shared" si="0"/>
        <v>1.0068359375</v>
      </c>
      <c r="BB18">
        <f t="shared" si="1"/>
        <v>2.205078125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3.82958984375</v>
      </c>
      <c r="BH18">
        <f t="shared" si="6"/>
        <v>15.06591796875</v>
      </c>
      <c r="BI18">
        <f t="shared" si="8"/>
        <v>240.93310546875</v>
      </c>
      <c r="BJ18">
        <f t="shared" si="7"/>
        <v>241.94189453125</v>
      </c>
      <c r="BK18">
        <f t="shared" si="7"/>
        <v>244.24658203125</v>
      </c>
      <c r="BL18">
        <f t="shared" si="7"/>
        <v>244.7607421875</v>
      </c>
      <c r="BM18">
        <f t="shared" si="7"/>
        <v>249.27001953125</v>
      </c>
      <c r="BN18">
        <f t="shared" si="7"/>
        <v>252.27099609375</v>
      </c>
      <c r="BO18">
        <f t="shared" si="7"/>
        <v>255.9892578125</v>
      </c>
    </row>
    <row r="19" spans="1:67" x14ac:dyDescent="0.2">
      <c r="A19" t="s">
        <v>232</v>
      </c>
      <c r="B19" t="s">
        <v>69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0.50792109966278076</v>
      </c>
      <c r="M19">
        <v>0.50792109966278076</v>
      </c>
      <c r="N19">
        <v>0</v>
      </c>
      <c r="O19">
        <v>4919.65966796875</v>
      </c>
      <c r="P19">
        <v>4919.65966796875</v>
      </c>
      <c r="Q19">
        <v>0</v>
      </c>
      <c r="S19">
        <v>4922.66015625</v>
      </c>
      <c r="T19">
        <v>4922.66015625</v>
      </c>
      <c r="U19">
        <v>0</v>
      </c>
      <c r="W19">
        <v>4915.14990234375</v>
      </c>
      <c r="X19">
        <v>4915.14990234375</v>
      </c>
      <c r="Y19">
        <v>0</v>
      </c>
      <c r="Z19">
        <v>4919.65966796875</v>
      </c>
      <c r="AA19">
        <v>4919.65966796875</v>
      </c>
      <c r="AB19">
        <v>0</v>
      </c>
      <c r="AC19">
        <v>4914.6357421875</v>
      </c>
      <c r="AD19">
        <v>4914.6357421875</v>
      </c>
      <c r="AE19">
        <v>0</v>
      </c>
      <c r="AF19">
        <v>4915.14990234375</v>
      </c>
      <c r="AG19">
        <v>4915.14990234375</v>
      </c>
      <c r="AH19">
        <v>0</v>
      </c>
      <c r="AI19">
        <v>4911.833984375</v>
      </c>
      <c r="AJ19">
        <v>4911.833984375</v>
      </c>
      <c r="AK19">
        <v>0</v>
      </c>
      <c r="AL19">
        <v>4914.6357421875</v>
      </c>
      <c r="AM19">
        <v>4914.6357421875</v>
      </c>
      <c r="AN19">
        <v>0</v>
      </c>
      <c r="AO19">
        <v>4910.8388671875</v>
      </c>
      <c r="AP19">
        <v>4910.8388671875</v>
      </c>
      <c r="AQ19">
        <v>0</v>
      </c>
      <c r="AR19">
        <v>4911.8505859375</v>
      </c>
      <c r="AS19">
        <v>4911.8505859375</v>
      </c>
      <c r="AT19">
        <v>0</v>
      </c>
      <c r="AU19">
        <v>4919.65966796875</v>
      </c>
      <c r="AV19">
        <v>4919.65966796875</v>
      </c>
      <c r="AW19">
        <v>0</v>
      </c>
      <c r="AY19">
        <v>17</v>
      </c>
      <c r="BA19">
        <f t="shared" si="0"/>
        <v>1.01171875</v>
      </c>
      <c r="BB19">
        <f t="shared" si="1"/>
        <v>2.8017578125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3.21533203125</v>
      </c>
      <c r="BH19">
        <f t="shared" si="6"/>
        <v>15.05322265625</v>
      </c>
      <c r="BI19">
        <f t="shared" si="8"/>
        <v>255.9990234375</v>
      </c>
      <c r="BJ19">
        <f t="shared" ref="BJ19:BO31" si="9">BI19+BA18</f>
        <v>257.005859375</v>
      </c>
      <c r="BK19">
        <f t="shared" si="9"/>
        <v>259.2109375</v>
      </c>
      <c r="BL19">
        <f t="shared" si="9"/>
        <v>259.72509765625</v>
      </c>
      <c r="BM19">
        <f t="shared" si="9"/>
        <v>264.234375</v>
      </c>
      <c r="BN19">
        <f t="shared" si="9"/>
        <v>267.2353515625</v>
      </c>
      <c r="BO19">
        <f t="shared" si="9"/>
        <v>271.06494140625</v>
      </c>
    </row>
    <row r="20" spans="1:67" x14ac:dyDescent="0.2">
      <c r="A20" t="s">
        <v>231</v>
      </c>
      <c r="B20" t="s">
        <v>151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1.2110840082168579</v>
      </c>
      <c r="M20">
        <v>1.2110840082168579</v>
      </c>
      <c r="N20">
        <v>0</v>
      </c>
      <c r="O20">
        <v>4933.30419921875</v>
      </c>
      <c r="P20">
        <v>4933.30419921875</v>
      </c>
      <c r="Q20">
        <v>0</v>
      </c>
      <c r="S20">
        <v>4936.30517578125</v>
      </c>
      <c r="T20">
        <v>4936.30517578125</v>
      </c>
      <c r="U20">
        <v>0</v>
      </c>
      <c r="W20">
        <v>4928.794921875</v>
      </c>
      <c r="X20">
        <v>4928.794921875</v>
      </c>
      <c r="Y20">
        <v>0</v>
      </c>
      <c r="Z20">
        <v>4933.30419921875</v>
      </c>
      <c r="AA20">
        <v>4933.30419921875</v>
      </c>
      <c r="AB20">
        <v>0</v>
      </c>
      <c r="AC20">
        <v>4928.28076171875</v>
      </c>
      <c r="AD20">
        <v>4928.28076171875</v>
      </c>
      <c r="AE20">
        <v>0</v>
      </c>
      <c r="AF20">
        <v>4928.794921875</v>
      </c>
      <c r="AG20">
        <v>4928.794921875</v>
      </c>
      <c r="AH20">
        <v>0</v>
      </c>
      <c r="AI20">
        <v>4926.87158203125</v>
      </c>
      <c r="AJ20">
        <v>4926.87158203125</v>
      </c>
      <c r="AK20">
        <v>0</v>
      </c>
      <c r="AL20">
        <v>4928.28076171875</v>
      </c>
      <c r="AM20">
        <v>4928.28076171875</v>
      </c>
      <c r="AN20">
        <v>0</v>
      </c>
      <c r="AO20">
        <v>4925.87548828125</v>
      </c>
      <c r="AP20">
        <v>4925.87548828125</v>
      </c>
      <c r="AQ20">
        <v>0</v>
      </c>
      <c r="AR20">
        <v>4926.88818359375</v>
      </c>
      <c r="AS20">
        <v>4926.88818359375</v>
      </c>
      <c r="AT20">
        <v>0</v>
      </c>
      <c r="AU20">
        <v>4933.30419921875</v>
      </c>
      <c r="AV20">
        <v>4933.30419921875</v>
      </c>
      <c r="AW20">
        <v>0</v>
      </c>
      <c r="AY20">
        <v>18</v>
      </c>
      <c r="BA20">
        <f t="shared" si="0"/>
        <v>1.0126953125</v>
      </c>
      <c r="BB20">
        <f t="shared" si="1"/>
        <v>1.4091796875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4.625</v>
      </c>
      <c r="BH20">
        <f t="shared" si="6"/>
        <v>15.0712890625</v>
      </c>
      <c r="BI20">
        <f t="shared" si="8"/>
        <v>271.05224609375</v>
      </c>
      <c r="BJ20">
        <f t="shared" si="9"/>
        <v>272.06396484375</v>
      </c>
      <c r="BK20">
        <f t="shared" si="9"/>
        <v>274.86572265625</v>
      </c>
      <c r="BL20">
        <f t="shared" si="9"/>
        <v>275.3798828125</v>
      </c>
      <c r="BM20">
        <f t="shared" si="9"/>
        <v>279.8896484375</v>
      </c>
      <c r="BN20">
        <f t="shared" si="9"/>
        <v>282.89013671875</v>
      </c>
      <c r="BO20">
        <f t="shared" si="9"/>
        <v>286.10546875</v>
      </c>
    </row>
    <row r="21" spans="1:67" x14ac:dyDescent="0.2">
      <c r="A21" t="s">
        <v>232</v>
      </c>
      <c r="B21" t="s">
        <v>72</v>
      </c>
      <c r="C21" t="s">
        <v>29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1.886113166809082</v>
      </c>
      <c r="M21">
        <v>1.886113166809082</v>
      </c>
      <c r="N21">
        <v>0</v>
      </c>
      <c r="O21">
        <v>4949.154296875</v>
      </c>
      <c r="P21">
        <v>4949.154296875</v>
      </c>
      <c r="Q21">
        <v>0</v>
      </c>
      <c r="S21">
        <v>4952.1552734375</v>
      </c>
      <c r="T21">
        <v>4952.1552734375</v>
      </c>
      <c r="U21">
        <v>0</v>
      </c>
      <c r="W21">
        <v>4944.64453125</v>
      </c>
      <c r="X21">
        <v>4944.64453125</v>
      </c>
      <c r="Y21">
        <v>0</v>
      </c>
      <c r="Z21">
        <v>4949.154296875</v>
      </c>
      <c r="AA21">
        <v>4949.154296875</v>
      </c>
      <c r="AB21">
        <v>0</v>
      </c>
      <c r="AC21">
        <v>4944.130859375</v>
      </c>
      <c r="AD21">
        <v>4944.130859375</v>
      </c>
      <c r="AE21">
        <v>0</v>
      </c>
      <c r="AF21">
        <v>4944.64453125</v>
      </c>
      <c r="AG21">
        <v>4944.64453125</v>
      </c>
      <c r="AH21">
        <v>0</v>
      </c>
      <c r="AI21">
        <v>4941.92578125</v>
      </c>
      <c r="AJ21">
        <v>4941.92578125</v>
      </c>
      <c r="AK21">
        <v>0</v>
      </c>
      <c r="AL21">
        <v>4944.130859375</v>
      </c>
      <c r="AM21">
        <v>4944.130859375</v>
      </c>
      <c r="AN21">
        <v>0</v>
      </c>
      <c r="AO21">
        <v>4940.93017578125</v>
      </c>
      <c r="AP21">
        <v>4940.93017578125</v>
      </c>
      <c r="AQ21">
        <v>0</v>
      </c>
      <c r="AR21">
        <v>4941.9423828125</v>
      </c>
      <c r="AS21">
        <v>4941.9423828125</v>
      </c>
      <c r="AT21">
        <v>0</v>
      </c>
      <c r="AU21">
        <v>4949.154296875</v>
      </c>
      <c r="AV21">
        <v>4949.154296875</v>
      </c>
      <c r="AW21">
        <v>0</v>
      </c>
      <c r="AY21">
        <v>19</v>
      </c>
      <c r="BA21">
        <f t="shared" si="0"/>
        <v>1.01220703125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3.81591796875</v>
      </c>
      <c r="BH21">
        <f t="shared" si="6"/>
        <v>15.0576171875</v>
      </c>
      <c r="BI21">
        <f t="shared" si="8"/>
        <v>286.12353515625</v>
      </c>
      <c r="BJ21">
        <f t="shared" si="9"/>
        <v>287.13623046875</v>
      </c>
      <c r="BK21">
        <f t="shared" si="9"/>
        <v>288.54541015625</v>
      </c>
      <c r="BL21">
        <f t="shared" si="9"/>
        <v>289.0595703125</v>
      </c>
      <c r="BM21">
        <f t="shared" si="9"/>
        <v>293.56884765625</v>
      </c>
      <c r="BN21">
        <f t="shared" si="9"/>
        <v>296.56982421875</v>
      </c>
      <c r="BO21">
        <f t="shared" si="9"/>
        <v>301.19482421875</v>
      </c>
    </row>
    <row r="22" spans="1:67" x14ac:dyDescent="0.2">
      <c r="A22" t="s">
        <v>232</v>
      </c>
      <c r="B22" t="s">
        <v>141</v>
      </c>
      <c r="C22" t="s">
        <v>22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0.75563931465148926</v>
      </c>
      <c r="M22">
        <v>0.75563931465148926</v>
      </c>
      <c r="N22">
        <v>0</v>
      </c>
      <c r="O22">
        <v>4964.390625</v>
      </c>
      <c r="P22">
        <v>4964.390625</v>
      </c>
      <c r="Q22">
        <v>0</v>
      </c>
      <c r="S22">
        <v>4967.3916015625</v>
      </c>
      <c r="T22">
        <v>4967.3916015625</v>
      </c>
      <c r="U22">
        <v>0</v>
      </c>
      <c r="W22">
        <v>4959.880859375</v>
      </c>
      <c r="X22">
        <v>4959.880859375</v>
      </c>
      <c r="Y22">
        <v>0</v>
      </c>
      <c r="Z22">
        <v>4964.390625</v>
      </c>
      <c r="AA22">
        <v>4964.390625</v>
      </c>
      <c r="AB22">
        <v>0</v>
      </c>
      <c r="AC22">
        <v>4959.3671875</v>
      </c>
      <c r="AD22">
        <v>4959.3671875</v>
      </c>
      <c r="AE22">
        <v>0</v>
      </c>
      <c r="AF22">
        <v>4959.880859375</v>
      </c>
      <c r="AG22">
        <v>4959.880859375</v>
      </c>
      <c r="AH22">
        <v>0</v>
      </c>
      <c r="AI22">
        <v>4956.96337890625</v>
      </c>
      <c r="AJ22">
        <v>4956.96337890625</v>
      </c>
      <c r="AK22">
        <v>0</v>
      </c>
      <c r="AL22">
        <v>4959.3671875</v>
      </c>
      <c r="AM22">
        <v>4959.3671875</v>
      </c>
      <c r="AN22">
        <v>0</v>
      </c>
      <c r="AO22">
        <v>4955.97119140625</v>
      </c>
      <c r="AP22">
        <v>4955.97119140625</v>
      </c>
      <c r="AQ22">
        <v>0</v>
      </c>
      <c r="AR22">
        <v>4956.9794921875</v>
      </c>
      <c r="AS22">
        <v>4956.9794921875</v>
      </c>
      <c r="AT22">
        <v>0</v>
      </c>
      <c r="AU22">
        <v>4964.390625</v>
      </c>
      <c r="AV22">
        <v>4964.390625</v>
      </c>
      <c r="AW22">
        <v>0</v>
      </c>
      <c r="AY22">
        <v>20</v>
      </c>
      <c r="BA22">
        <f t="shared" si="0"/>
        <v>1.00830078125</v>
      </c>
      <c r="BB22">
        <f t="shared" si="1"/>
        <v>2.40380859375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3.63037109375</v>
      </c>
      <c r="BH22">
        <f t="shared" si="6"/>
        <v>15.06689453125</v>
      </c>
      <c r="BI22">
        <f t="shared" si="8"/>
        <v>301.18115234375</v>
      </c>
      <c r="BJ22">
        <f t="shared" si="9"/>
        <v>302.193359375</v>
      </c>
      <c r="BK22">
        <f t="shared" si="9"/>
        <v>304.3984375</v>
      </c>
      <c r="BL22">
        <f t="shared" si="9"/>
        <v>304.912109375</v>
      </c>
      <c r="BM22">
        <f t="shared" si="9"/>
        <v>309.421875</v>
      </c>
      <c r="BN22">
        <f t="shared" si="9"/>
        <v>312.4228515625</v>
      </c>
      <c r="BO22">
        <f t="shared" si="9"/>
        <v>316.23876953125</v>
      </c>
    </row>
    <row r="23" spans="1:67" x14ac:dyDescent="0.2">
      <c r="A23" t="s">
        <v>231</v>
      </c>
      <c r="B23" t="s">
        <v>139</v>
      </c>
      <c r="C23" t="s">
        <v>17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0.71509301662445068</v>
      </c>
      <c r="M23">
        <v>0.71509301662445068</v>
      </c>
      <c r="N23">
        <v>0</v>
      </c>
      <c r="O23">
        <v>4979.7431640625</v>
      </c>
      <c r="P23">
        <v>4979.7431640625</v>
      </c>
      <c r="Q23">
        <v>0</v>
      </c>
      <c r="S23">
        <v>4982.744140625</v>
      </c>
      <c r="T23">
        <v>4982.744140625</v>
      </c>
      <c r="U23">
        <v>0</v>
      </c>
      <c r="W23">
        <v>4975.23388671875</v>
      </c>
      <c r="X23">
        <v>4975.23388671875</v>
      </c>
      <c r="Y23">
        <v>0</v>
      </c>
      <c r="Z23">
        <v>4979.7431640625</v>
      </c>
      <c r="AA23">
        <v>4979.7431640625</v>
      </c>
      <c r="AB23">
        <v>0</v>
      </c>
      <c r="AC23">
        <v>4974.7197265625</v>
      </c>
      <c r="AD23">
        <v>4974.7197265625</v>
      </c>
      <c r="AE23">
        <v>0</v>
      </c>
      <c r="AF23">
        <v>4975.23388671875</v>
      </c>
      <c r="AG23">
        <v>4975.23388671875</v>
      </c>
      <c r="AH23">
        <v>0</v>
      </c>
      <c r="AI23">
        <v>4972.01708984375</v>
      </c>
      <c r="AJ23">
        <v>4972.01708984375</v>
      </c>
      <c r="AK23">
        <v>0</v>
      </c>
      <c r="AL23">
        <v>4974.7197265625</v>
      </c>
      <c r="AM23">
        <v>4974.7197265625</v>
      </c>
      <c r="AN23">
        <v>0</v>
      </c>
      <c r="AO23">
        <v>4971.02197265625</v>
      </c>
      <c r="AP23">
        <v>4971.02197265625</v>
      </c>
      <c r="AQ23">
        <v>0</v>
      </c>
      <c r="AR23">
        <v>4972.03369140625</v>
      </c>
      <c r="AS23">
        <v>4972.03369140625</v>
      </c>
      <c r="AT23">
        <v>0</v>
      </c>
      <c r="AU23">
        <v>4979.7431640625</v>
      </c>
      <c r="AV23">
        <v>4979.7431640625</v>
      </c>
      <c r="AW23">
        <v>0</v>
      </c>
      <c r="AY23">
        <v>21</v>
      </c>
      <c r="BA23">
        <f t="shared" si="0"/>
        <v>1.01171875</v>
      </c>
      <c r="BB23">
        <f t="shared" si="1"/>
        <v>2.70263671875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3.3154296875</v>
      </c>
      <c r="BH23">
        <f t="shared" si="6"/>
        <v>15.05419921875</v>
      </c>
      <c r="BI23">
        <f t="shared" si="8"/>
        <v>316.248046875</v>
      </c>
      <c r="BJ23">
        <f t="shared" si="9"/>
        <v>317.25634765625</v>
      </c>
      <c r="BK23">
        <f t="shared" si="9"/>
        <v>319.66015625</v>
      </c>
      <c r="BL23">
        <f t="shared" si="9"/>
        <v>320.173828125</v>
      </c>
      <c r="BM23">
        <f t="shared" si="9"/>
        <v>324.68359375</v>
      </c>
      <c r="BN23">
        <f t="shared" si="9"/>
        <v>327.6845703125</v>
      </c>
      <c r="BO23">
        <f t="shared" si="9"/>
        <v>331.31494140625</v>
      </c>
    </row>
    <row r="24" spans="1:67" x14ac:dyDescent="0.2">
      <c r="A24" t="s">
        <v>232</v>
      </c>
      <c r="B24" t="s">
        <v>81</v>
      </c>
      <c r="C24" t="s">
        <v>61</v>
      </c>
      <c r="D24">
        <v>-150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0.79096442461013794</v>
      </c>
      <c r="M24">
        <v>0.79096442461013794</v>
      </c>
      <c r="N24">
        <v>0</v>
      </c>
      <c r="O24">
        <v>4994.283203125</v>
      </c>
      <c r="P24">
        <v>4994.283203125</v>
      </c>
      <c r="Q24">
        <v>0</v>
      </c>
      <c r="S24">
        <v>4997.2841796875</v>
      </c>
      <c r="T24">
        <v>4997.2841796875</v>
      </c>
      <c r="U24">
        <v>0</v>
      </c>
      <c r="W24">
        <v>4989.77392578125</v>
      </c>
      <c r="X24">
        <v>4989.77392578125</v>
      </c>
      <c r="Y24">
        <v>0</v>
      </c>
      <c r="Z24">
        <v>4994.283203125</v>
      </c>
      <c r="AA24">
        <v>4994.283203125</v>
      </c>
      <c r="AB24">
        <v>0</v>
      </c>
      <c r="AC24">
        <v>4989.259765625</v>
      </c>
      <c r="AD24">
        <v>4989.259765625</v>
      </c>
      <c r="AE24">
        <v>0</v>
      </c>
      <c r="AF24">
        <v>4989.77392578125</v>
      </c>
      <c r="AG24">
        <v>4989.77392578125</v>
      </c>
      <c r="AH24">
        <v>0</v>
      </c>
      <c r="AI24">
        <v>4987.0546875</v>
      </c>
      <c r="AJ24">
        <v>4987.0546875</v>
      </c>
      <c r="AK24">
        <v>0</v>
      </c>
      <c r="AL24">
        <v>4989.259765625</v>
      </c>
      <c r="AM24">
        <v>4989.259765625</v>
      </c>
      <c r="AN24">
        <v>0</v>
      </c>
      <c r="AO24">
        <v>4986.0595703125</v>
      </c>
      <c r="AP24">
        <v>4986.0595703125</v>
      </c>
      <c r="AQ24">
        <v>0</v>
      </c>
      <c r="AR24">
        <v>4987.0712890625</v>
      </c>
      <c r="AS24">
        <v>4987.0712890625</v>
      </c>
      <c r="AT24">
        <v>0</v>
      </c>
      <c r="AU24">
        <v>4994.283203125</v>
      </c>
      <c r="AV24">
        <v>4994.283203125</v>
      </c>
      <c r="AW24">
        <v>0</v>
      </c>
      <c r="AY24">
        <v>22</v>
      </c>
      <c r="BA24">
        <f t="shared" si="0"/>
        <v>1.01171875</v>
      </c>
      <c r="BB24">
        <f t="shared" si="1"/>
        <v>2.205078125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3.8291015625</v>
      </c>
      <c r="BH24">
        <f t="shared" si="6"/>
        <v>15.0703125</v>
      </c>
      <c r="BI24">
        <f t="shared" si="8"/>
        <v>331.30224609375</v>
      </c>
      <c r="BJ24">
        <f t="shared" si="9"/>
        <v>332.31396484375</v>
      </c>
      <c r="BK24">
        <f t="shared" si="9"/>
        <v>335.0166015625</v>
      </c>
      <c r="BL24">
        <f t="shared" si="9"/>
        <v>335.53076171875</v>
      </c>
      <c r="BM24">
        <f t="shared" si="9"/>
        <v>340.0400390625</v>
      </c>
      <c r="BN24">
        <f t="shared" si="9"/>
        <v>343.041015625</v>
      </c>
      <c r="BO24">
        <f t="shared" si="9"/>
        <v>346.3564453125</v>
      </c>
    </row>
    <row r="25" spans="1:67" x14ac:dyDescent="0.2">
      <c r="A25" t="s">
        <v>231</v>
      </c>
      <c r="B25" t="s">
        <v>24</v>
      </c>
      <c r="C25" t="s">
        <v>59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0.60818511247634888</v>
      </c>
      <c r="M25">
        <v>0.60818511247634888</v>
      </c>
      <c r="N25">
        <v>0</v>
      </c>
      <c r="O25">
        <v>5008.64111328125</v>
      </c>
      <c r="P25">
        <v>5008.64111328125</v>
      </c>
      <c r="Q25">
        <v>0</v>
      </c>
      <c r="S25">
        <v>5011.64208984375</v>
      </c>
      <c r="T25">
        <v>5011.64208984375</v>
      </c>
      <c r="U25">
        <v>0</v>
      </c>
      <c r="W25">
        <v>5004.13134765625</v>
      </c>
      <c r="X25">
        <v>5004.13134765625</v>
      </c>
      <c r="Y25">
        <v>0</v>
      </c>
      <c r="Z25">
        <v>5008.64111328125</v>
      </c>
      <c r="AA25">
        <v>5008.64111328125</v>
      </c>
      <c r="AB25">
        <v>0</v>
      </c>
      <c r="AC25">
        <v>5003.61767578125</v>
      </c>
      <c r="AD25">
        <v>5003.61767578125</v>
      </c>
      <c r="AE25">
        <v>0</v>
      </c>
      <c r="AF25">
        <v>5004.13134765625</v>
      </c>
      <c r="AG25">
        <v>5004.13134765625</v>
      </c>
      <c r="AH25">
        <v>0</v>
      </c>
      <c r="AI25">
        <v>5002.11083984375</v>
      </c>
      <c r="AJ25">
        <v>5002.11083984375</v>
      </c>
      <c r="AK25">
        <v>0</v>
      </c>
      <c r="AL25">
        <v>5003.61767578125</v>
      </c>
      <c r="AM25">
        <v>5003.61767578125</v>
      </c>
      <c r="AN25">
        <v>0</v>
      </c>
      <c r="AO25">
        <v>5001.11328125</v>
      </c>
      <c r="AP25">
        <v>5001.11328125</v>
      </c>
      <c r="AQ25">
        <v>0</v>
      </c>
      <c r="AR25">
        <v>5002.12548828125</v>
      </c>
      <c r="AS25">
        <v>5002.12548828125</v>
      </c>
      <c r="AT25">
        <v>0</v>
      </c>
      <c r="AU25">
        <v>5008.64111328125</v>
      </c>
      <c r="AV25">
        <v>5008.64111328125</v>
      </c>
      <c r="AW25">
        <v>0</v>
      </c>
      <c r="AY25">
        <v>23</v>
      </c>
      <c r="BA25">
        <f t="shared" si="0"/>
        <v>1.01220703125</v>
      </c>
      <c r="BB25">
        <f t="shared" si="1"/>
        <v>1.5068359375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4.51318359375</v>
      </c>
      <c r="BH25">
        <f t="shared" si="6"/>
        <v>15.056640625</v>
      </c>
      <c r="BI25">
        <f t="shared" si="8"/>
        <v>346.37255859375</v>
      </c>
      <c r="BJ25">
        <f t="shared" si="9"/>
        <v>347.38427734375</v>
      </c>
      <c r="BK25">
        <f t="shared" si="9"/>
        <v>349.58935546875</v>
      </c>
      <c r="BL25">
        <f t="shared" si="9"/>
        <v>350.103515625</v>
      </c>
      <c r="BM25">
        <f t="shared" si="9"/>
        <v>354.61279296875</v>
      </c>
      <c r="BN25">
        <f t="shared" si="9"/>
        <v>357.61376953125</v>
      </c>
      <c r="BO25">
        <f t="shared" si="9"/>
        <v>361.44287109375</v>
      </c>
    </row>
    <row r="26" spans="1:67" x14ac:dyDescent="0.2">
      <c r="A26" t="s">
        <v>231</v>
      </c>
      <c r="B26" t="s">
        <v>56</v>
      </c>
      <c r="C26" t="s">
        <v>57</v>
      </c>
      <c r="D26">
        <v>60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0.65665411949157715</v>
      </c>
      <c r="M26">
        <v>0.65665411949157715</v>
      </c>
      <c r="N26">
        <v>0</v>
      </c>
      <c r="O26">
        <v>5023.6787109375</v>
      </c>
      <c r="P26">
        <v>5023.6787109375</v>
      </c>
      <c r="Q26">
        <v>0</v>
      </c>
      <c r="S26">
        <v>5026.6796875</v>
      </c>
      <c r="T26">
        <v>5026.6796875</v>
      </c>
      <c r="U26">
        <v>0</v>
      </c>
      <c r="W26">
        <v>5019.1689453125</v>
      </c>
      <c r="X26">
        <v>5019.1689453125</v>
      </c>
      <c r="Y26">
        <v>0</v>
      </c>
      <c r="Z26">
        <v>5023.6787109375</v>
      </c>
      <c r="AA26">
        <v>5023.6787109375</v>
      </c>
      <c r="AB26">
        <v>0</v>
      </c>
      <c r="AC26">
        <v>5018.6552734375</v>
      </c>
      <c r="AD26">
        <v>5018.6552734375</v>
      </c>
      <c r="AE26">
        <v>0</v>
      </c>
      <c r="AF26">
        <v>5019.1689453125</v>
      </c>
      <c r="AG26">
        <v>5019.1689453125</v>
      </c>
      <c r="AH26">
        <v>0</v>
      </c>
      <c r="AI26">
        <v>5017.14697265625</v>
      </c>
      <c r="AJ26">
        <v>5017.14697265625</v>
      </c>
      <c r="AK26">
        <v>0</v>
      </c>
      <c r="AL26">
        <v>5018.6552734375</v>
      </c>
      <c r="AM26">
        <v>5018.6552734375</v>
      </c>
      <c r="AN26">
        <v>0</v>
      </c>
      <c r="AO26">
        <v>5016.1552734375</v>
      </c>
      <c r="AP26">
        <v>5016.1552734375</v>
      </c>
      <c r="AQ26">
        <v>0</v>
      </c>
      <c r="AR26">
        <v>5017.1630859375</v>
      </c>
      <c r="AS26">
        <v>5017.1630859375</v>
      </c>
      <c r="AT26">
        <v>0</v>
      </c>
      <c r="AU26">
        <v>5023.6787109375</v>
      </c>
      <c r="AV26">
        <v>5023.6787109375</v>
      </c>
      <c r="AW26">
        <v>0</v>
      </c>
      <c r="AY26">
        <v>24</v>
      </c>
      <c r="BA26">
        <f t="shared" si="0"/>
        <v>1.0078125</v>
      </c>
      <c r="BB26">
        <f t="shared" si="1"/>
        <v>1.50830078125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4.51220703125</v>
      </c>
      <c r="BH26">
        <f t="shared" si="6"/>
        <v>15.052734375</v>
      </c>
      <c r="BI26">
        <f t="shared" si="8"/>
        <v>361.42919921875</v>
      </c>
      <c r="BJ26">
        <f t="shared" si="9"/>
        <v>362.44140625</v>
      </c>
      <c r="BK26">
        <f t="shared" si="9"/>
        <v>363.9482421875</v>
      </c>
      <c r="BL26">
        <f t="shared" si="9"/>
        <v>364.4619140625</v>
      </c>
      <c r="BM26">
        <f t="shared" si="9"/>
        <v>368.9716796875</v>
      </c>
      <c r="BN26">
        <f t="shared" si="9"/>
        <v>371.97265625</v>
      </c>
      <c r="BO26">
        <f t="shared" si="9"/>
        <v>376.48583984375</v>
      </c>
    </row>
    <row r="27" spans="1:67" x14ac:dyDescent="0.2">
      <c r="A27" t="s">
        <v>231</v>
      </c>
      <c r="B27" t="s">
        <v>70</v>
      </c>
      <c r="C27" t="s">
        <v>63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0.75372177362442017</v>
      </c>
      <c r="M27">
        <v>0.75372177362442017</v>
      </c>
      <c r="N27">
        <v>0</v>
      </c>
      <c r="O27">
        <v>5039.2138671875</v>
      </c>
      <c r="P27">
        <v>5039.2138671875</v>
      </c>
      <c r="Q27">
        <v>0</v>
      </c>
      <c r="S27">
        <v>5042.21435546875</v>
      </c>
      <c r="T27">
        <v>5042.21435546875</v>
      </c>
      <c r="U27">
        <v>0</v>
      </c>
      <c r="W27">
        <v>5034.7041015625</v>
      </c>
      <c r="X27">
        <v>5034.7041015625</v>
      </c>
      <c r="Y27">
        <v>0</v>
      </c>
      <c r="Z27">
        <v>5039.2138671875</v>
      </c>
      <c r="AA27">
        <v>5039.2138671875</v>
      </c>
      <c r="AB27">
        <v>0</v>
      </c>
      <c r="AC27">
        <v>5034.18994140625</v>
      </c>
      <c r="AD27">
        <v>5034.18994140625</v>
      </c>
      <c r="AE27">
        <v>0</v>
      </c>
      <c r="AF27">
        <v>5034.7041015625</v>
      </c>
      <c r="AG27">
        <v>5034.7041015625</v>
      </c>
      <c r="AH27">
        <v>0</v>
      </c>
      <c r="AI27">
        <v>5032.18408203125</v>
      </c>
      <c r="AJ27">
        <v>5032.18408203125</v>
      </c>
      <c r="AK27">
        <v>0</v>
      </c>
      <c r="AL27">
        <v>5034.18994140625</v>
      </c>
      <c r="AM27">
        <v>5034.18994140625</v>
      </c>
      <c r="AN27">
        <v>0</v>
      </c>
      <c r="AO27">
        <v>5031.19189453125</v>
      </c>
      <c r="AP27">
        <v>5031.19189453125</v>
      </c>
      <c r="AQ27">
        <v>0</v>
      </c>
      <c r="AR27">
        <v>5032.20068359375</v>
      </c>
      <c r="AS27">
        <v>5032.20068359375</v>
      </c>
      <c r="AT27">
        <v>0</v>
      </c>
      <c r="AU27">
        <v>5039.2138671875</v>
      </c>
      <c r="AV27">
        <v>5039.2138671875</v>
      </c>
      <c r="AW27">
        <v>0</v>
      </c>
      <c r="AY27">
        <v>25</v>
      </c>
      <c r="BA27">
        <f t="shared" si="0"/>
        <v>1.0087890625</v>
      </c>
      <c r="BB27">
        <f t="shared" si="1"/>
        <v>2.005859375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4.01708984375</v>
      </c>
      <c r="BH27">
        <f t="shared" si="6"/>
        <v>15.05615234375</v>
      </c>
      <c r="BI27">
        <f t="shared" si="8"/>
        <v>376.48193359375</v>
      </c>
      <c r="BJ27">
        <f t="shared" si="9"/>
        <v>377.48974609375</v>
      </c>
      <c r="BK27">
        <f t="shared" si="9"/>
        <v>378.998046875</v>
      </c>
      <c r="BL27">
        <f t="shared" si="9"/>
        <v>379.51171875</v>
      </c>
      <c r="BM27">
        <f t="shared" si="9"/>
        <v>384.021484375</v>
      </c>
      <c r="BN27">
        <f t="shared" si="9"/>
        <v>387.0224609375</v>
      </c>
      <c r="BO27">
        <f t="shared" si="9"/>
        <v>391.53466796875</v>
      </c>
    </row>
    <row r="28" spans="1:67" x14ac:dyDescent="0.2">
      <c r="A28" t="s">
        <v>231</v>
      </c>
      <c r="B28" t="s">
        <v>149</v>
      </c>
      <c r="C28" t="s">
        <v>29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0.93526452779769897</v>
      </c>
      <c r="M28">
        <v>0.93526452779769897</v>
      </c>
      <c r="N28">
        <v>0</v>
      </c>
      <c r="O28">
        <v>5054.4501953125</v>
      </c>
      <c r="P28">
        <v>5054.4501953125</v>
      </c>
      <c r="Q28">
        <v>0</v>
      </c>
      <c r="S28">
        <v>5057.451171875</v>
      </c>
      <c r="T28">
        <v>5057.451171875</v>
      </c>
      <c r="U28">
        <v>0</v>
      </c>
      <c r="W28">
        <v>5049.9404296875</v>
      </c>
      <c r="X28">
        <v>5049.9404296875</v>
      </c>
      <c r="Y28">
        <v>0</v>
      </c>
      <c r="Z28">
        <v>5054.4501953125</v>
      </c>
      <c r="AA28">
        <v>5054.4501953125</v>
      </c>
      <c r="AB28">
        <v>0</v>
      </c>
      <c r="AC28">
        <v>5049.4267578125</v>
      </c>
      <c r="AD28">
        <v>5049.4267578125</v>
      </c>
      <c r="AE28">
        <v>0</v>
      </c>
      <c r="AF28">
        <v>5049.9404296875</v>
      </c>
      <c r="AG28">
        <v>5049.9404296875</v>
      </c>
      <c r="AH28">
        <v>0</v>
      </c>
      <c r="AI28">
        <v>5047.2216796875</v>
      </c>
      <c r="AJ28">
        <v>5047.2216796875</v>
      </c>
      <c r="AK28">
        <v>0</v>
      </c>
      <c r="AL28">
        <v>5049.4267578125</v>
      </c>
      <c r="AM28">
        <v>5049.4267578125</v>
      </c>
      <c r="AN28">
        <v>0</v>
      </c>
      <c r="AO28">
        <v>5046.2314453125</v>
      </c>
      <c r="AP28">
        <v>5046.2314453125</v>
      </c>
      <c r="AQ28">
        <v>0</v>
      </c>
      <c r="AR28">
        <v>5047.23828125</v>
      </c>
      <c r="AS28">
        <v>5047.23828125</v>
      </c>
      <c r="AT28">
        <v>0</v>
      </c>
      <c r="AU28">
        <v>5054.4501953125</v>
      </c>
      <c r="AV28">
        <v>5054.4501953125</v>
      </c>
      <c r="AW28">
        <v>0</v>
      </c>
      <c r="AY28">
        <v>26</v>
      </c>
      <c r="BA28">
        <f t="shared" si="0"/>
        <v>1.0068359375</v>
      </c>
      <c r="BB28">
        <f t="shared" si="1"/>
        <v>2.205078125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3.828125</v>
      </c>
      <c r="BH28">
        <f t="shared" si="6"/>
        <v>15.064453125</v>
      </c>
      <c r="BI28">
        <f t="shared" si="8"/>
        <v>391.5380859375</v>
      </c>
      <c r="BJ28">
        <f t="shared" si="9"/>
        <v>392.546875</v>
      </c>
      <c r="BK28">
        <f t="shared" si="9"/>
        <v>394.552734375</v>
      </c>
      <c r="BL28">
        <f t="shared" si="9"/>
        <v>395.06689453125</v>
      </c>
      <c r="BM28">
        <f t="shared" si="9"/>
        <v>399.57666015625</v>
      </c>
      <c r="BN28">
        <f t="shared" si="9"/>
        <v>402.5771484375</v>
      </c>
      <c r="BO28">
        <f t="shared" si="9"/>
        <v>406.59423828125</v>
      </c>
    </row>
    <row r="29" spans="1:67" x14ac:dyDescent="0.2">
      <c r="A29" t="s">
        <v>232</v>
      </c>
      <c r="B29" t="s">
        <v>135</v>
      </c>
      <c r="C29" t="s">
        <v>17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1.332661628723145</v>
      </c>
      <c r="M29">
        <v>1.332661628723145</v>
      </c>
      <c r="N29">
        <v>0</v>
      </c>
      <c r="O29">
        <v>5069.603515625</v>
      </c>
      <c r="P29">
        <v>5069.603515625</v>
      </c>
      <c r="Q29">
        <v>0</v>
      </c>
      <c r="S29">
        <v>5072.6044921875</v>
      </c>
      <c r="T29">
        <v>5072.6044921875</v>
      </c>
      <c r="U29">
        <v>0</v>
      </c>
      <c r="W29">
        <v>5065.09423828125</v>
      </c>
      <c r="X29">
        <v>5065.09423828125</v>
      </c>
      <c r="Y29">
        <v>0</v>
      </c>
      <c r="Z29">
        <v>5069.603515625</v>
      </c>
      <c r="AA29">
        <v>5069.603515625</v>
      </c>
      <c r="AB29">
        <v>0</v>
      </c>
      <c r="AC29">
        <v>5064.580078125</v>
      </c>
      <c r="AD29">
        <v>5064.580078125</v>
      </c>
      <c r="AE29">
        <v>0</v>
      </c>
      <c r="AF29">
        <v>5065.09423828125</v>
      </c>
      <c r="AG29">
        <v>5065.09423828125</v>
      </c>
      <c r="AH29">
        <v>0</v>
      </c>
      <c r="AI29">
        <v>5062.275390625</v>
      </c>
      <c r="AJ29">
        <v>5062.275390625</v>
      </c>
      <c r="AK29">
        <v>0</v>
      </c>
      <c r="AL29">
        <v>5064.580078125</v>
      </c>
      <c r="AM29">
        <v>5064.580078125</v>
      </c>
      <c r="AN29">
        <v>0</v>
      </c>
      <c r="AO29">
        <v>5061.279296875</v>
      </c>
      <c r="AP29">
        <v>5061.279296875</v>
      </c>
      <c r="AQ29">
        <v>0</v>
      </c>
      <c r="AR29">
        <v>5062.2919921875</v>
      </c>
      <c r="AS29">
        <v>5062.2919921875</v>
      </c>
      <c r="AT29">
        <v>0</v>
      </c>
      <c r="AU29">
        <v>5069.603515625</v>
      </c>
      <c r="AV29">
        <v>5069.603515625</v>
      </c>
      <c r="AW29">
        <v>0</v>
      </c>
      <c r="AY29">
        <v>27</v>
      </c>
      <c r="BA29">
        <f t="shared" si="0"/>
        <v>1.0126953125</v>
      </c>
      <c r="BB29">
        <f t="shared" si="1"/>
        <v>2.3046875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3.716796875</v>
      </c>
      <c r="BH29">
        <f t="shared" si="6"/>
        <v>15.05859375</v>
      </c>
      <c r="BI29">
        <f t="shared" si="8"/>
        <v>406.6025390625</v>
      </c>
      <c r="BJ29">
        <f t="shared" si="9"/>
        <v>407.609375</v>
      </c>
      <c r="BK29">
        <f t="shared" si="9"/>
        <v>409.814453125</v>
      </c>
      <c r="BL29">
        <f t="shared" si="9"/>
        <v>410.328125</v>
      </c>
      <c r="BM29">
        <f t="shared" si="9"/>
        <v>414.837890625</v>
      </c>
      <c r="BN29">
        <f t="shared" si="9"/>
        <v>417.8388671875</v>
      </c>
      <c r="BO29">
        <f t="shared" si="9"/>
        <v>421.6669921875</v>
      </c>
    </row>
    <row r="30" spans="1:67" x14ac:dyDescent="0.2">
      <c r="A30" t="s">
        <v>232</v>
      </c>
      <c r="B30" t="s">
        <v>130</v>
      </c>
      <c r="C30" t="s">
        <v>63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0.55385452508926392</v>
      </c>
      <c r="M30">
        <v>0.55385452508926392</v>
      </c>
      <c r="N30">
        <v>0</v>
      </c>
      <c r="O30">
        <v>5083.447265625</v>
      </c>
      <c r="P30">
        <v>5083.447265625</v>
      </c>
      <c r="Q30">
        <v>0</v>
      </c>
      <c r="S30">
        <v>5086.4482421875</v>
      </c>
      <c r="T30">
        <v>5086.4482421875</v>
      </c>
      <c r="U30">
        <v>0</v>
      </c>
      <c r="W30">
        <v>5078.93798828125</v>
      </c>
      <c r="X30">
        <v>5078.93798828125</v>
      </c>
      <c r="Y30">
        <v>0</v>
      </c>
      <c r="Z30">
        <v>5083.447265625</v>
      </c>
      <c r="AA30">
        <v>5083.447265625</v>
      </c>
      <c r="AB30">
        <v>0</v>
      </c>
      <c r="AC30">
        <v>5078.423828125</v>
      </c>
      <c r="AD30">
        <v>5078.423828125</v>
      </c>
      <c r="AE30">
        <v>0</v>
      </c>
      <c r="AF30">
        <v>5078.93798828125</v>
      </c>
      <c r="AG30">
        <v>5078.93798828125</v>
      </c>
      <c r="AH30">
        <v>0</v>
      </c>
      <c r="AI30">
        <v>5077.31298828125</v>
      </c>
      <c r="AJ30">
        <v>5077.31298828125</v>
      </c>
      <c r="AK30">
        <v>0</v>
      </c>
      <c r="AL30">
        <v>5078.423828125</v>
      </c>
      <c r="AM30">
        <v>5078.423828125</v>
      </c>
      <c r="AN30">
        <v>0</v>
      </c>
      <c r="AO30">
        <v>5076.3212890625</v>
      </c>
      <c r="AP30">
        <v>5076.3212890625</v>
      </c>
      <c r="AQ30">
        <v>0</v>
      </c>
      <c r="AR30">
        <v>5077.32958984375</v>
      </c>
      <c r="AS30">
        <v>5077.32958984375</v>
      </c>
      <c r="AT30">
        <v>0</v>
      </c>
      <c r="AU30">
        <v>5083.447265625</v>
      </c>
      <c r="AV30">
        <v>5083.447265625</v>
      </c>
      <c r="AW30">
        <v>0</v>
      </c>
      <c r="AY30">
        <v>28</v>
      </c>
      <c r="BA30">
        <f t="shared" si="0"/>
        <v>1.00830078125</v>
      </c>
      <c r="BB30">
        <f t="shared" si="1"/>
        <v>1.11083984375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4.9111328125</v>
      </c>
      <c r="BH30">
        <f t="shared" si="6"/>
        <v>15.0546875</v>
      </c>
      <c r="BI30">
        <f t="shared" si="8"/>
        <v>421.6611328125</v>
      </c>
      <c r="BJ30">
        <f t="shared" si="9"/>
        <v>422.673828125</v>
      </c>
      <c r="BK30">
        <f t="shared" si="9"/>
        <v>424.978515625</v>
      </c>
      <c r="BL30">
        <f t="shared" si="9"/>
        <v>425.49267578125</v>
      </c>
      <c r="BM30">
        <f t="shared" si="9"/>
        <v>430.001953125</v>
      </c>
      <c r="BN30">
        <f t="shared" si="9"/>
        <v>433.0029296875</v>
      </c>
      <c r="BO30">
        <f t="shared" si="9"/>
        <v>436.7197265625</v>
      </c>
    </row>
    <row r="31" spans="1:67" x14ac:dyDescent="0.2">
      <c r="A31" t="s">
        <v>232</v>
      </c>
      <c r="B31" t="s">
        <v>78</v>
      </c>
      <c r="C31" t="s">
        <v>68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0.93290811777114868</v>
      </c>
      <c r="M31">
        <v>0.93290811777114868</v>
      </c>
      <c r="N31">
        <v>0</v>
      </c>
      <c r="O31">
        <v>5098.783203125</v>
      </c>
      <c r="P31">
        <v>5098.783203125</v>
      </c>
      <c r="Q31">
        <v>0</v>
      </c>
      <c r="S31">
        <v>5101.7841796875</v>
      </c>
      <c r="T31">
        <v>5101.7841796875</v>
      </c>
      <c r="U31">
        <v>0</v>
      </c>
      <c r="W31">
        <v>5094.27392578125</v>
      </c>
      <c r="X31">
        <v>5094.27392578125</v>
      </c>
      <c r="Y31">
        <v>0</v>
      </c>
      <c r="Z31">
        <v>5098.783203125</v>
      </c>
      <c r="AA31">
        <v>5098.783203125</v>
      </c>
      <c r="AB31">
        <v>0</v>
      </c>
      <c r="AC31">
        <v>5093.759765625</v>
      </c>
      <c r="AD31">
        <v>5093.759765625</v>
      </c>
      <c r="AE31">
        <v>0</v>
      </c>
      <c r="AF31">
        <v>5094.27392578125</v>
      </c>
      <c r="AG31">
        <v>5094.27392578125</v>
      </c>
      <c r="AH31">
        <v>0</v>
      </c>
      <c r="AI31">
        <v>5092.3505859375</v>
      </c>
      <c r="AJ31">
        <v>5092.3505859375</v>
      </c>
      <c r="AK31">
        <v>0</v>
      </c>
      <c r="AL31">
        <v>5093.759765625</v>
      </c>
      <c r="AM31">
        <v>5093.759765625</v>
      </c>
      <c r="AN31">
        <v>0</v>
      </c>
      <c r="AO31">
        <v>5091.359375</v>
      </c>
      <c r="AP31">
        <v>5091.359375</v>
      </c>
      <c r="AQ31">
        <v>0</v>
      </c>
      <c r="AR31">
        <v>5092.3671875</v>
      </c>
      <c r="AS31">
        <v>5092.3671875</v>
      </c>
      <c r="AT31">
        <v>0</v>
      </c>
      <c r="AU31">
        <v>5098.783203125</v>
      </c>
      <c r="AV31">
        <v>5098.783203125</v>
      </c>
      <c r="AW31">
        <v>0</v>
      </c>
      <c r="AY31">
        <v>29</v>
      </c>
      <c r="BA31">
        <f t="shared" si="0"/>
        <v>1.0078125</v>
      </c>
      <c r="BB31">
        <f t="shared" si="1"/>
        <v>1.4091796875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-5101.7841796875</v>
      </c>
      <c r="BI31">
        <f t="shared" si="8"/>
        <v>436.7158203125</v>
      </c>
      <c r="BJ31">
        <f t="shared" si="9"/>
        <v>437.72412109375</v>
      </c>
      <c r="BK31">
        <f t="shared" si="9"/>
        <v>438.8349609375</v>
      </c>
      <c r="BL31">
        <f t="shared" si="9"/>
        <v>439.34912109375</v>
      </c>
      <c r="BM31">
        <f t="shared" si="9"/>
        <v>443.8583984375</v>
      </c>
      <c r="BN31">
        <f t="shared" si="9"/>
        <v>446.859375</v>
      </c>
      <c r="BO31">
        <f t="shared" si="9"/>
        <v>451.7705078125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60.34467672448578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zoomScale="83"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15</v>
      </c>
      <c r="B2" t="s">
        <v>56</v>
      </c>
      <c r="C2" t="s">
        <v>57</v>
      </c>
      <c r="D2">
        <v>60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0.73747962713241577</v>
      </c>
      <c r="M2">
        <v>0.73747962713241577</v>
      </c>
      <c r="N2">
        <v>0</v>
      </c>
      <c r="O2">
        <v>1580.776000976562</v>
      </c>
      <c r="P2">
        <v>1580.776000976562</v>
      </c>
      <c r="Q2">
        <v>0</v>
      </c>
      <c r="S2">
        <v>1583.780639648438</v>
      </c>
      <c r="T2">
        <v>1583.780639648438</v>
      </c>
      <c r="U2">
        <v>0</v>
      </c>
      <c r="W2">
        <v>0</v>
      </c>
      <c r="Y2">
        <v>1</v>
      </c>
      <c r="Z2">
        <v>2.8</v>
      </c>
      <c r="AA2">
        <v>0.5</v>
      </c>
      <c r="AB2">
        <v>4.5</v>
      </c>
      <c r="AC2">
        <v>3</v>
      </c>
      <c r="AD2">
        <v>3.2</v>
      </c>
      <c r="AF2">
        <f>SUM(Y2:AD2)</f>
        <v>15</v>
      </c>
      <c r="AG2">
        <v>0</v>
      </c>
      <c r="AH2">
        <f>Y2-V2</f>
        <v>1</v>
      </c>
      <c r="AI2">
        <f>AH2+Z2</f>
        <v>3.8</v>
      </c>
      <c r="AJ2">
        <f>AI2+AA2</f>
        <v>4.3</v>
      </c>
      <c r="AK2">
        <f>AJ2+AB2</f>
        <v>8.8000000000000007</v>
      </c>
      <c r="AL2">
        <f>AK2+AC2</f>
        <v>11.8</v>
      </c>
      <c r="AM2">
        <f>AL2+AD2</f>
        <v>15</v>
      </c>
    </row>
    <row r="3" spans="1:39" x14ac:dyDescent="0.2">
      <c r="A3" t="s">
        <v>15</v>
      </c>
      <c r="B3" t="s">
        <v>74</v>
      </c>
      <c r="C3" t="s">
        <v>59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0.50654691457748413</v>
      </c>
      <c r="M3">
        <v>0.50654691457748413</v>
      </c>
      <c r="N3">
        <v>0</v>
      </c>
      <c r="O3">
        <v>1595.402954101562</v>
      </c>
      <c r="P3">
        <v>1595.402954101562</v>
      </c>
      <c r="Q3">
        <v>0</v>
      </c>
      <c r="S3">
        <v>1598.40380859375</v>
      </c>
      <c r="T3">
        <v>1598.40380859375</v>
      </c>
      <c r="U3">
        <v>0</v>
      </c>
      <c r="W3">
        <v>1</v>
      </c>
      <c r="Y3">
        <v>1</v>
      </c>
      <c r="Z3">
        <v>2.4</v>
      </c>
      <c r="AA3">
        <v>0.5</v>
      </c>
      <c r="AB3">
        <v>4.5</v>
      </c>
      <c r="AC3">
        <v>3</v>
      </c>
      <c r="AD3">
        <v>3.6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18.8</v>
      </c>
      <c r="AJ3">
        <f t="shared" si="1"/>
        <v>19.3</v>
      </c>
      <c r="AK3">
        <f t="shared" si="1"/>
        <v>23.8</v>
      </c>
      <c r="AL3">
        <f t="shared" si="1"/>
        <v>26.8</v>
      </c>
      <c r="AM3">
        <f t="shared" si="1"/>
        <v>30</v>
      </c>
    </row>
    <row r="4" spans="1:39" x14ac:dyDescent="0.2">
      <c r="A4" t="s">
        <v>20</v>
      </c>
      <c r="B4" t="s">
        <v>75</v>
      </c>
      <c r="C4" t="s">
        <v>68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0.83013588190078735</v>
      </c>
      <c r="M4">
        <v>0.83013588190078735</v>
      </c>
      <c r="N4">
        <v>0</v>
      </c>
      <c r="O4">
        <v>1610.954345703125</v>
      </c>
      <c r="P4">
        <v>1610.954345703125</v>
      </c>
      <c r="Q4">
        <v>0</v>
      </c>
      <c r="S4">
        <v>1613.955322265625</v>
      </c>
      <c r="T4">
        <v>1613.955322265625</v>
      </c>
      <c r="U4">
        <v>0</v>
      </c>
      <c r="W4">
        <v>2</v>
      </c>
      <c r="Y4">
        <v>1</v>
      </c>
      <c r="Z4">
        <v>2.9</v>
      </c>
      <c r="AA4">
        <v>0.5</v>
      </c>
      <c r="AB4">
        <v>4.5</v>
      </c>
      <c r="AC4">
        <v>3</v>
      </c>
      <c r="AD4">
        <v>3.1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33.4</v>
      </c>
      <c r="AJ4">
        <f t="shared" si="1"/>
        <v>33.9</v>
      </c>
      <c r="AK4">
        <f t="shared" si="1"/>
        <v>38.4</v>
      </c>
      <c r="AL4">
        <f t="shared" si="1"/>
        <v>41.4</v>
      </c>
      <c r="AM4">
        <f t="shared" si="1"/>
        <v>45</v>
      </c>
    </row>
    <row r="5" spans="1:39" x14ac:dyDescent="0.2">
      <c r="A5" t="s">
        <v>20</v>
      </c>
      <c r="B5" t="s">
        <v>85</v>
      </c>
      <c r="C5" t="s">
        <v>57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1.1746978759765621</v>
      </c>
      <c r="M5">
        <v>1.1746978759765621</v>
      </c>
      <c r="N5">
        <v>0</v>
      </c>
      <c r="O5">
        <v>1624.30078125</v>
      </c>
      <c r="P5">
        <v>1624.30078125</v>
      </c>
      <c r="Q5">
        <v>0</v>
      </c>
      <c r="S5">
        <v>1627.301635742188</v>
      </c>
      <c r="T5">
        <v>1627.301635742188</v>
      </c>
      <c r="U5">
        <v>0</v>
      </c>
      <c r="W5">
        <v>3</v>
      </c>
      <c r="Y5">
        <v>1</v>
      </c>
      <c r="Z5">
        <v>1.2</v>
      </c>
      <c r="AA5">
        <v>0.5</v>
      </c>
      <c r="AB5">
        <v>4.5</v>
      </c>
      <c r="AC5">
        <v>3</v>
      </c>
      <c r="AD5">
        <v>4.8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48.9</v>
      </c>
      <c r="AJ5">
        <f t="shared" si="1"/>
        <v>49.4</v>
      </c>
      <c r="AK5">
        <f t="shared" si="1"/>
        <v>53.9</v>
      </c>
      <c r="AL5">
        <f t="shared" si="1"/>
        <v>56.9</v>
      </c>
      <c r="AM5">
        <f t="shared" si="1"/>
        <v>60</v>
      </c>
    </row>
    <row r="6" spans="1:39" x14ac:dyDescent="0.2">
      <c r="A6" t="s">
        <v>15</v>
      </c>
      <c r="B6" t="s">
        <v>82</v>
      </c>
      <c r="C6" t="s">
        <v>83</v>
      </c>
      <c r="D6">
        <v>120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27</v>
      </c>
      <c r="L6">
        <v>1.6143791675567629</v>
      </c>
      <c r="M6">
        <v>1.6143791675567629</v>
      </c>
      <c r="N6">
        <v>0</v>
      </c>
      <c r="O6">
        <v>1640.333129882812</v>
      </c>
      <c r="P6">
        <v>1640.333129882812</v>
      </c>
      <c r="Q6">
        <v>0</v>
      </c>
      <c r="S6">
        <v>1643.333984375</v>
      </c>
      <c r="T6">
        <v>1643.333984375</v>
      </c>
      <c r="U6">
        <v>0</v>
      </c>
      <c r="W6">
        <v>4</v>
      </c>
      <c r="Y6">
        <v>1</v>
      </c>
      <c r="Z6">
        <v>2.2000000000000002</v>
      </c>
      <c r="AA6">
        <v>0.5</v>
      </c>
      <c r="AB6">
        <v>4.5</v>
      </c>
      <c r="AC6">
        <v>3</v>
      </c>
      <c r="AD6">
        <v>3.8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62.2</v>
      </c>
      <c r="AJ6">
        <f t="shared" si="1"/>
        <v>62.7</v>
      </c>
      <c r="AK6">
        <f t="shared" si="1"/>
        <v>67.2</v>
      </c>
      <c r="AL6">
        <f t="shared" si="1"/>
        <v>70.2</v>
      </c>
      <c r="AM6">
        <f t="shared" si="1"/>
        <v>75</v>
      </c>
    </row>
    <row r="7" spans="1:39" x14ac:dyDescent="0.2">
      <c r="A7" t="s">
        <v>15</v>
      </c>
      <c r="B7" t="s">
        <v>62</v>
      </c>
      <c r="C7" t="s">
        <v>80</v>
      </c>
      <c r="D7">
        <v>120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1.33922815322876</v>
      </c>
      <c r="M7">
        <v>1.33922815322876</v>
      </c>
      <c r="N7">
        <v>0</v>
      </c>
      <c r="O7">
        <v>1655.188354492188</v>
      </c>
      <c r="P7">
        <v>1655.188354492188</v>
      </c>
      <c r="Q7">
        <v>0</v>
      </c>
      <c r="S7">
        <v>1658.189208984375</v>
      </c>
      <c r="T7">
        <v>1658.189208984375</v>
      </c>
      <c r="U7">
        <v>0</v>
      </c>
      <c r="W7">
        <v>5</v>
      </c>
      <c r="Y7">
        <v>1</v>
      </c>
      <c r="Z7">
        <v>2</v>
      </c>
      <c r="AA7">
        <v>0.5</v>
      </c>
      <c r="AB7">
        <v>4.5</v>
      </c>
      <c r="AC7">
        <v>3</v>
      </c>
      <c r="AD7">
        <v>4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78.2</v>
      </c>
      <c r="AJ7">
        <f t="shared" si="1"/>
        <v>78.7</v>
      </c>
      <c r="AK7">
        <f t="shared" si="1"/>
        <v>83.2</v>
      </c>
      <c r="AL7">
        <f t="shared" si="1"/>
        <v>86.2</v>
      </c>
      <c r="AM7">
        <f t="shared" si="1"/>
        <v>90</v>
      </c>
    </row>
    <row r="8" spans="1:39" x14ac:dyDescent="0.2">
      <c r="A8" t="s">
        <v>20</v>
      </c>
      <c r="B8" t="s">
        <v>58</v>
      </c>
      <c r="C8" t="s">
        <v>59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27</v>
      </c>
      <c r="L8">
        <v>1.424161314964294</v>
      </c>
      <c r="M8">
        <v>1.424161314964294</v>
      </c>
      <c r="N8">
        <v>0</v>
      </c>
      <c r="O8">
        <v>1670.44140625</v>
      </c>
      <c r="P8">
        <v>1670.44140625</v>
      </c>
      <c r="Q8">
        <v>0</v>
      </c>
      <c r="S8">
        <v>1673.442260742188</v>
      </c>
      <c r="T8">
        <v>1673.442260742188</v>
      </c>
      <c r="U8">
        <v>0</v>
      </c>
      <c r="W8">
        <v>6</v>
      </c>
      <c r="Y8">
        <v>1</v>
      </c>
      <c r="Z8">
        <v>2.2000000000000002</v>
      </c>
      <c r="AA8">
        <v>0.5</v>
      </c>
      <c r="AB8">
        <v>4.5</v>
      </c>
      <c r="AC8">
        <v>3</v>
      </c>
      <c r="AD8">
        <v>3.8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</v>
      </c>
      <c r="AJ8">
        <f t="shared" si="1"/>
        <v>93.5</v>
      </c>
      <c r="AK8">
        <f t="shared" si="1"/>
        <v>98</v>
      </c>
      <c r="AL8">
        <f t="shared" si="1"/>
        <v>101</v>
      </c>
      <c r="AM8">
        <f t="shared" si="1"/>
        <v>105</v>
      </c>
    </row>
    <row r="9" spans="1:39" x14ac:dyDescent="0.2">
      <c r="A9" t="s">
        <v>15</v>
      </c>
      <c r="B9" t="s">
        <v>65</v>
      </c>
      <c r="C9" t="s">
        <v>59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2.850253820419312</v>
      </c>
      <c r="M9">
        <v>2.850253820419312</v>
      </c>
      <c r="N9">
        <v>0</v>
      </c>
      <c r="O9">
        <v>1684.683227539062</v>
      </c>
      <c r="P9">
        <v>1684.683227539062</v>
      </c>
      <c r="Q9">
        <v>0</v>
      </c>
      <c r="S9">
        <v>1687.684936523438</v>
      </c>
      <c r="T9">
        <v>1687.684936523438</v>
      </c>
      <c r="U9">
        <v>0</v>
      </c>
      <c r="W9">
        <v>7</v>
      </c>
      <c r="Y9">
        <v>1</v>
      </c>
      <c r="Z9">
        <v>1.4</v>
      </c>
      <c r="AA9">
        <v>0.5</v>
      </c>
      <c r="AB9">
        <v>4.5</v>
      </c>
      <c r="AC9">
        <v>3</v>
      </c>
      <c r="AD9">
        <v>4.5999999999999996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108.2</v>
      </c>
      <c r="AJ9">
        <f t="shared" si="1"/>
        <v>108.7</v>
      </c>
      <c r="AK9">
        <f t="shared" si="1"/>
        <v>113.2</v>
      </c>
      <c r="AL9">
        <f t="shared" si="1"/>
        <v>116.2</v>
      </c>
      <c r="AM9">
        <f t="shared" si="1"/>
        <v>120</v>
      </c>
    </row>
    <row r="10" spans="1:39" x14ac:dyDescent="0.2">
      <c r="A10" t="s">
        <v>20</v>
      </c>
      <c r="B10" t="s">
        <v>84</v>
      </c>
      <c r="C10" t="s">
        <v>59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0.91132181882858276</v>
      </c>
      <c r="M10">
        <v>0.91132181882858276</v>
      </c>
      <c r="N10">
        <v>0</v>
      </c>
      <c r="O10">
        <v>1699.737182617188</v>
      </c>
      <c r="P10">
        <v>1699.737182617188</v>
      </c>
      <c r="Q10">
        <v>0</v>
      </c>
      <c r="S10">
        <v>1702.738159179688</v>
      </c>
      <c r="T10">
        <v>1702.738159179688</v>
      </c>
      <c r="U10">
        <v>0</v>
      </c>
      <c r="W10">
        <v>8</v>
      </c>
      <c r="Y10">
        <v>1</v>
      </c>
      <c r="Z10">
        <v>1.4</v>
      </c>
      <c r="AA10">
        <v>0.5</v>
      </c>
      <c r="AB10">
        <v>4.5</v>
      </c>
      <c r="AC10">
        <v>3</v>
      </c>
      <c r="AD10">
        <v>4.5999999999999996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122.4</v>
      </c>
      <c r="AJ10">
        <f t="shared" si="1"/>
        <v>122.9</v>
      </c>
      <c r="AK10">
        <f t="shared" si="1"/>
        <v>127.4</v>
      </c>
      <c r="AL10">
        <f t="shared" si="1"/>
        <v>130.4</v>
      </c>
      <c r="AM10">
        <f t="shared" si="1"/>
        <v>135</v>
      </c>
    </row>
    <row r="11" spans="1:39" x14ac:dyDescent="0.2">
      <c r="A11" t="s">
        <v>15</v>
      </c>
      <c r="B11" t="s">
        <v>16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1.7326840162277219</v>
      </c>
      <c r="M11">
        <v>1.7326840162277219</v>
      </c>
      <c r="N11">
        <v>0</v>
      </c>
      <c r="O11">
        <v>1714.575805664062</v>
      </c>
      <c r="P11">
        <v>1714.575805664062</v>
      </c>
      <c r="Q11">
        <v>0</v>
      </c>
      <c r="S11">
        <v>1717.57666015625</v>
      </c>
      <c r="T11">
        <v>1717.57666015625</v>
      </c>
      <c r="U11">
        <v>0</v>
      </c>
      <c r="W11">
        <v>9</v>
      </c>
      <c r="Y11">
        <v>1</v>
      </c>
      <c r="Z11">
        <v>1.2</v>
      </c>
      <c r="AA11">
        <v>0.5</v>
      </c>
      <c r="AB11">
        <v>4.5</v>
      </c>
      <c r="AC11">
        <v>3</v>
      </c>
      <c r="AD11">
        <v>4.8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137.4</v>
      </c>
      <c r="AJ11">
        <f t="shared" si="1"/>
        <v>137.9</v>
      </c>
      <c r="AK11">
        <f t="shared" si="1"/>
        <v>142.4</v>
      </c>
      <c r="AL11">
        <f t="shared" si="1"/>
        <v>145.4</v>
      </c>
      <c r="AM11">
        <f t="shared" si="1"/>
        <v>150</v>
      </c>
    </row>
    <row r="12" spans="1:39" x14ac:dyDescent="0.2">
      <c r="A12" t="s">
        <v>20</v>
      </c>
      <c r="B12" t="s">
        <v>69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1.0149632692337041</v>
      </c>
      <c r="M12">
        <v>1.0149632692337041</v>
      </c>
      <c r="N12">
        <v>0</v>
      </c>
      <c r="O12">
        <v>1731.221557617188</v>
      </c>
      <c r="P12">
        <v>1731.221557617188</v>
      </c>
      <c r="Q12">
        <v>0</v>
      </c>
      <c r="S12">
        <v>1734.222412109375</v>
      </c>
      <c r="T12">
        <v>1734.222412109375</v>
      </c>
      <c r="U12">
        <v>0</v>
      </c>
      <c r="W12">
        <v>10</v>
      </c>
      <c r="Y12">
        <v>1</v>
      </c>
      <c r="Z12">
        <v>2.8</v>
      </c>
      <c r="AA12">
        <v>0.5</v>
      </c>
      <c r="AB12">
        <v>4.5</v>
      </c>
      <c r="AC12">
        <v>3</v>
      </c>
      <c r="AD12">
        <v>3.2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152.19999999999999</v>
      </c>
      <c r="AJ12">
        <f t="shared" si="1"/>
        <v>152.69999999999999</v>
      </c>
      <c r="AK12">
        <f t="shared" si="1"/>
        <v>157.19999999999999</v>
      </c>
      <c r="AL12">
        <f t="shared" si="1"/>
        <v>160.19999999999999</v>
      </c>
      <c r="AM12">
        <f t="shared" si="1"/>
        <v>165</v>
      </c>
    </row>
    <row r="13" spans="1:39" x14ac:dyDescent="0.2">
      <c r="A13" t="s">
        <v>15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1.4972740411758421</v>
      </c>
      <c r="M13">
        <v>1.4972740411758421</v>
      </c>
      <c r="N13">
        <v>0</v>
      </c>
      <c r="O13">
        <v>1745.347290039062</v>
      </c>
      <c r="P13">
        <v>1745.347290039062</v>
      </c>
      <c r="Q13">
        <v>0</v>
      </c>
      <c r="S13">
        <v>1748.34814453125</v>
      </c>
      <c r="T13">
        <v>1748.34814453125</v>
      </c>
      <c r="U13">
        <v>0</v>
      </c>
      <c r="W13">
        <v>11</v>
      </c>
      <c r="Y13">
        <v>1</v>
      </c>
      <c r="Z13">
        <v>1.9</v>
      </c>
      <c r="AA13">
        <v>0.5</v>
      </c>
      <c r="AB13">
        <v>4.5</v>
      </c>
      <c r="AC13">
        <v>3</v>
      </c>
      <c r="AD13">
        <v>4.0999999999999996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168.8</v>
      </c>
      <c r="AJ13">
        <f t="shared" si="1"/>
        <v>169.3</v>
      </c>
      <c r="AK13">
        <f t="shared" si="1"/>
        <v>173.8</v>
      </c>
      <c r="AL13">
        <f t="shared" si="1"/>
        <v>176.8</v>
      </c>
      <c r="AM13">
        <f t="shared" si="1"/>
        <v>180</v>
      </c>
    </row>
    <row r="14" spans="1:39" x14ac:dyDescent="0.2">
      <c r="A14" t="s">
        <v>20</v>
      </c>
      <c r="B14" t="s">
        <v>64</v>
      </c>
      <c r="C14" t="s">
        <v>59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1.0477051734924321</v>
      </c>
      <c r="M14">
        <v>1.0477051734924321</v>
      </c>
      <c r="N14">
        <v>0</v>
      </c>
      <c r="O14">
        <v>1760.500854492188</v>
      </c>
      <c r="P14">
        <v>1760.500854492188</v>
      </c>
      <c r="Q14">
        <v>0</v>
      </c>
      <c r="S14">
        <v>1763.501708984375</v>
      </c>
      <c r="T14">
        <v>1763.501708984375</v>
      </c>
      <c r="U14">
        <v>0</v>
      </c>
      <c r="W14">
        <v>12</v>
      </c>
      <c r="Y14">
        <v>1</v>
      </c>
      <c r="Z14">
        <v>2</v>
      </c>
      <c r="AA14">
        <v>0.5</v>
      </c>
      <c r="AB14">
        <v>4.5</v>
      </c>
      <c r="AC14">
        <v>3</v>
      </c>
      <c r="AD14">
        <v>4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182.9</v>
      </c>
      <c r="AJ14">
        <f t="shared" si="1"/>
        <v>183.4</v>
      </c>
      <c r="AK14">
        <f t="shared" si="1"/>
        <v>187.9</v>
      </c>
      <c r="AL14">
        <f t="shared" si="1"/>
        <v>190.9</v>
      </c>
      <c r="AM14">
        <f t="shared" si="1"/>
        <v>195</v>
      </c>
    </row>
    <row r="15" spans="1:39" x14ac:dyDescent="0.2">
      <c r="A15" t="s">
        <v>15</v>
      </c>
      <c r="B15" t="s">
        <v>58</v>
      </c>
      <c r="C15" t="s">
        <v>59</v>
      </c>
      <c r="D15">
        <v>-90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1.919323801994324</v>
      </c>
      <c r="M15">
        <v>1.919323801994324</v>
      </c>
      <c r="N15">
        <v>0</v>
      </c>
      <c r="O15">
        <v>1775.936279296875</v>
      </c>
      <c r="P15">
        <v>1775.936279296875</v>
      </c>
      <c r="Q15">
        <v>0</v>
      </c>
      <c r="S15">
        <v>1778.937255859375</v>
      </c>
      <c r="T15">
        <v>1778.937255859375</v>
      </c>
      <c r="U15">
        <v>0</v>
      </c>
      <c r="W15">
        <v>13</v>
      </c>
      <c r="Y15">
        <v>1</v>
      </c>
      <c r="Z15">
        <v>2.4</v>
      </c>
      <c r="AA15">
        <v>0.5</v>
      </c>
      <c r="AB15">
        <v>4.5</v>
      </c>
      <c r="AC15">
        <v>3</v>
      </c>
      <c r="AD15">
        <v>3.6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</v>
      </c>
      <c r="AJ15">
        <f t="shared" si="1"/>
        <v>198.5</v>
      </c>
      <c r="AK15">
        <f t="shared" si="1"/>
        <v>203</v>
      </c>
      <c r="AL15">
        <f t="shared" si="1"/>
        <v>206</v>
      </c>
      <c r="AM15">
        <f t="shared" si="1"/>
        <v>210</v>
      </c>
    </row>
    <row r="16" spans="1:39" x14ac:dyDescent="0.2">
      <c r="A16" t="s">
        <v>20</v>
      </c>
      <c r="B16" t="s">
        <v>62</v>
      </c>
      <c r="C16" t="s">
        <v>63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1.092355370521545</v>
      </c>
      <c r="M16">
        <v>1.092355370521545</v>
      </c>
      <c r="N16">
        <v>0</v>
      </c>
      <c r="O16">
        <v>1789.697143554688</v>
      </c>
      <c r="P16">
        <v>1789.697143554688</v>
      </c>
      <c r="Q16">
        <v>0</v>
      </c>
      <c r="S16">
        <v>1792.698120117188</v>
      </c>
      <c r="T16">
        <v>1792.698120117188</v>
      </c>
      <c r="U16">
        <v>0</v>
      </c>
      <c r="W16">
        <v>14</v>
      </c>
      <c r="Y16">
        <v>1</v>
      </c>
      <c r="Z16">
        <v>1.1000000000000001</v>
      </c>
      <c r="AA16">
        <v>0.5</v>
      </c>
      <c r="AB16">
        <v>4.5</v>
      </c>
      <c r="AC16">
        <v>3</v>
      </c>
      <c r="AD16">
        <v>4.9000000000000004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213.4</v>
      </c>
      <c r="AJ16">
        <f t="shared" si="1"/>
        <v>213.9</v>
      </c>
      <c r="AK16">
        <f t="shared" si="1"/>
        <v>218.4</v>
      </c>
      <c r="AL16">
        <f t="shared" si="1"/>
        <v>221.4</v>
      </c>
      <c r="AM16">
        <f t="shared" si="1"/>
        <v>225</v>
      </c>
    </row>
    <row r="17" spans="1:39" x14ac:dyDescent="0.2">
      <c r="A17" t="s">
        <v>20</v>
      </c>
      <c r="B17" t="s">
        <v>73</v>
      </c>
      <c r="C17" t="s">
        <v>63</v>
      </c>
      <c r="D17">
        <v>-30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1.32282567024231</v>
      </c>
      <c r="M17">
        <v>1.32282567024231</v>
      </c>
      <c r="N17">
        <v>0</v>
      </c>
      <c r="O17">
        <v>1805.248657226562</v>
      </c>
      <c r="P17">
        <v>1805.248657226562</v>
      </c>
      <c r="Q17">
        <v>0</v>
      </c>
      <c r="S17">
        <v>1808.249633789062</v>
      </c>
      <c r="T17">
        <v>1808.249633789062</v>
      </c>
      <c r="U17">
        <v>0</v>
      </c>
      <c r="W17">
        <v>15</v>
      </c>
      <c r="Y17">
        <v>1</v>
      </c>
      <c r="Z17">
        <v>1.6</v>
      </c>
      <c r="AA17">
        <v>0.5</v>
      </c>
      <c r="AB17">
        <v>4.5</v>
      </c>
      <c r="AC17">
        <v>3</v>
      </c>
      <c r="AD17">
        <v>4.4000000000000004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227.1</v>
      </c>
      <c r="AJ17">
        <f t="shared" si="1"/>
        <v>227.6</v>
      </c>
      <c r="AK17">
        <f t="shared" si="1"/>
        <v>232.1</v>
      </c>
      <c r="AL17">
        <f t="shared" si="1"/>
        <v>235.1</v>
      </c>
      <c r="AM17">
        <f t="shared" si="1"/>
        <v>240</v>
      </c>
    </row>
    <row r="18" spans="1:39" x14ac:dyDescent="0.2">
      <c r="A18" t="s">
        <v>20</v>
      </c>
      <c r="B18" t="s">
        <v>60</v>
      </c>
      <c r="C18" t="s">
        <v>61</v>
      </c>
      <c r="D18">
        <v>-30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0.85626459121704102</v>
      </c>
      <c r="M18">
        <v>0.85626459121704102</v>
      </c>
      <c r="N18">
        <v>0</v>
      </c>
      <c r="O18">
        <v>1820.601196289062</v>
      </c>
      <c r="P18">
        <v>1820.601196289062</v>
      </c>
      <c r="Q18">
        <v>0</v>
      </c>
      <c r="S18">
        <v>1823.602172851562</v>
      </c>
      <c r="T18">
        <v>1823.602172851562</v>
      </c>
      <c r="U18">
        <v>0</v>
      </c>
      <c r="W18">
        <v>16</v>
      </c>
      <c r="Y18">
        <v>1</v>
      </c>
      <c r="Z18">
        <v>1.9</v>
      </c>
      <c r="AA18">
        <v>0.5</v>
      </c>
      <c r="AB18">
        <v>4.5</v>
      </c>
      <c r="AC18">
        <v>3</v>
      </c>
      <c r="AD18">
        <v>4.0999999999999996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242.6</v>
      </c>
      <c r="AJ18">
        <f t="shared" si="1"/>
        <v>243.1</v>
      </c>
      <c r="AK18">
        <f t="shared" si="1"/>
        <v>247.6</v>
      </c>
      <c r="AL18">
        <f t="shared" si="1"/>
        <v>250.6</v>
      </c>
      <c r="AM18">
        <f t="shared" si="1"/>
        <v>255</v>
      </c>
    </row>
    <row r="19" spans="1:39" x14ac:dyDescent="0.2">
      <c r="A19" t="s">
        <v>15</v>
      </c>
      <c r="B19" t="s">
        <v>77</v>
      </c>
      <c r="C19" t="s">
        <v>63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0.98323392868041992</v>
      </c>
      <c r="M19">
        <v>0.98323392868041992</v>
      </c>
      <c r="N19">
        <v>0</v>
      </c>
      <c r="O19">
        <v>1835.539306640625</v>
      </c>
      <c r="P19">
        <v>1835.539306640625</v>
      </c>
      <c r="Q19">
        <v>0</v>
      </c>
      <c r="S19">
        <v>1838.540161132812</v>
      </c>
      <c r="T19">
        <v>1838.540161132812</v>
      </c>
      <c r="U19">
        <v>0</v>
      </c>
      <c r="W19">
        <v>17</v>
      </c>
      <c r="Y19">
        <v>1</v>
      </c>
      <c r="Z19">
        <v>1.8</v>
      </c>
      <c r="AA19">
        <v>0.5</v>
      </c>
      <c r="AB19">
        <v>4.5</v>
      </c>
      <c r="AC19">
        <v>3</v>
      </c>
      <c r="AD19">
        <v>4.2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257.89999999999998</v>
      </c>
      <c r="AJ19">
        <f t="shared" si="3"/>
        <v>258.39999999999998</v>
      </c>
      <c r="AK19">
        <f t="shared" si="3"/>
        <v>262.89999999999998</v>
      </c>
      <c r="AL19">
        <f t="shared" si="3"/>
        <v>265.89999999999998</v>
      </c>
      <c r="AM19">
        <f t="shared" si="3"/>
        <v>270</v>
      </c>
    </row>
    <row r="20" spans="1:39" x14ac:dyDescent="0.2">
      <c r="A20" t="s">
        <v>15</v>
      </c>
      <c r="B20" t="s">
        <v>71</v>
      </c>
      <c r="C20" t="s">
        <v>63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1.0023220777511599</v>
      </c>
      <c r="M20">
        <v>1.0023220777511599</v>
      </c>
      <c r="N20">
        <v>0</v>
      </c>
      <c r="O20">
        <v>1851.07421875</v>
      </c>
      <c r="P20">
        <v>1851.07421875</v>
      </c>
      <c r="Q20">
        <v>0</v>
      </c>
      <c r="S20">
        <v>1854.075073242188</v>
      </c>
      <c r="T20">
        <v>1854.075073242188</v>
      </c>
      <c r="U20">
        <v>0</v>
      </c>
      <c r="W20">
        <v>18</v>
      </c>
      <c r="Y20">
        <v>1</v>
      </c>
      <c r="Z20">
        <v>2.2999999999999998</v>
      </c>
      <c r="AA20">
        <v>0.5</v>
      </c>
      <c r="AB20">
        <v>4.5</v>
      </c>
      <c r="AC20">
        <v>3</v>
      </c>
      <c r="AD20">
        <v>3.7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272.8</v>
      </c>
      <c r="AJ20">
        <f t="shared" si="3"/>
        <v>273.3</v>
      </c>
      <c r="AK20">
        <f t="shared" si="3"/>
        <v>277.8</v>
      </c>
      <c r="AL20">
        <f t="shared" si="3"/>
        <v>280.8</v>
      </c>
      <c r="AM20">
        <f t="shared" si="3"/>
        <v>285</v>
      </c>
    </row>
    <row r="21" spans="1:39" x14ac:dyDescent="0.2">
      <c r="A21" t="s">
        <v>20</v>
      </c>
      <c r="B21" t="s">
        <v>78</v>
      </c>
      <c r="C21" t="s">
        <v>68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1.5357258319854741</v>
      </c>
      <c r="M21">
        <v>1.5357258319854741</v>
      </c>
      <c r="N21">
        <v>0</v>
      </c>
      <c r="O21">
        <v>1866.227783203125</v>
      </c>
      <c r="P21">
        <v>1866.227783203125</v>
      </c>
      <c r="Q21">
        <v>0</v>
      </c>
      <c r="S21">
        <v>1869.228637695312</v>
      </c>
      <c r="T21">
        <v>1869.228637695312</v>
      </c>
      <c r="U21">
        <v>0</v>
      </c>
      <c r="W21">
        <v>19</v>
      </c>
      <c r="Y21">
        <v>1</v>
      </c>
      <c r="Z21">
        <v>2.4</v>
      </c>
      <c r="AA21">
        <v>0.5</v>
      </c>
      <c r="AB21">
        <v>4.5</v>
      </c>
      <c r="AC21">
        <v>3</v>
      </c>
      <c r="AD21">
        <v>3.6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288.3</v>
      </c>
      <c r="AJ21">
        <f t="shared" si="3"/>
        <v>288.8</v>
      </c>
      <c r="AK21">
        <f t="shared" si="3"/>
        <v>293.3</v>
      </c>
      <c r="AL21">
        <f t="shared" si="3"/>
        <v>296.3</v>
      </c>
      <c r="AM21">
        <f t="shared" si="3"/>
        <v>300</v>
      </c>
    </row>
    <row r="22" spans="1:39" x14ac:dyDescent="0.2">
      <c r="A22" t="s">
        <v>20</v>
      </c>
      <c r="B22" t="s">
        <v>66</v>
      </c>
      <c r="C22" t="s">
        <v>29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0.97032898664474487</v>
      </c>
      <c r="M22">
        <v>0.97032898664474487</v>
      </c>
      <c r="N22">
        <v>0</v>
      </c>
      <c r="O22">
        <v>1880.287231445312</v>
      </c>
      <c r="P22">
        <v>1880.287231445312</v>
      </c>
      <c r="Q22">
        <v>0</v>
      </c>
      <c r="S22">
        <v>1883.2880859375</v>
      </c>
      <c r="T22">
        <v>1883.2880859375</v>
      </c>
      <c r="U22">
        <v>0</v>
      </c>
      <c r="W22">
        <v>20</v>
      </c>
      <c r="Y22">
        <v>1</v>
      </c>
      <c r="Z22">
        <v>1.4</v>
      </c>
      <c r="AA22">
        <v>0.5</v>
      </c>
      <c r="AB22">
        <v>4.5</v>
      </c>
      <c r="AC22">
        <v>3</v>
      </c>
      <c r="AD22">
        <v>4.5999999999999996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303.39999999999998</v>
      </c>
      <c r="AJ22">
        <f t="shared" si="3"/>
        <v>303.89999999999998</v>
      </c>
      <c r="AK22">
        <f t="shared" si="3"/>
        <v>308.39999999999998</v>
      </c>
      <c r="AL22">
        <f t="shared" si="3"/>
        <v>311.39999999999998</v>
      </c>
      <c r="AM22">
        <f t="shared" si="3"/>
        <v>315</v>
      </c>
    </row>
    <row r="23" spans="1:39" x14ac:dyDescent="0.2">
      <c r="A23" t="s">
        <v>15</v>
      </c>
      <c r="B23" t="s">
        <v>70</v>
      </c>
      <c r="C23" t="s">
        <v>63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0.67963331937789917</v>
      </c>
      <c r="M23">
        <v>0.67963331937789917</v>
      </c>
      <c r="N23">
        <v>0</v>
      </c>
      <c r="O23">
        <v>1896.81689453125</v>
      </c>
      <c r="P23">
        <v>1896.81689453125</v>
      </c>
      <c r="Q23">
        <v>0</v>
      </c>
      <c r="S23">
        <v>1899.817749023438</v>
      </c>
      <c r="T23">
        <v>1899.817749023438</v>
      </c>
      <c r="U23">
        <v>0</v>
      </c>
      <c r="W23">
        <v>21</v>
      </c>
      <c r="Y23">
        <v>1</v>
      </c>
      <c r="Z23">
        <v>2.9</v>
      </c>
      <c r="AA23">
        <v>0.5</v>
      </c>
      <c r="AB23">
        <v>4.5</v>
      </c>
      <c r="AC23">
        <v>3</v>
      </c>
      <c r="AD23">
        <v>3.1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317.39999999999998</v>
      </c>
      <c r="AJ23">
        <f t="shared" si="3"/>
        <v>317.89999999999998</v>
      </c>
      <c r="AK23">
        <f t="shared" si="3"/>
        <v>322.39999999999998</v>
      </c>
      <c r="AL23">
        <f t="shared" si="3"/>
        <v>325.39999999999998</v>
      </c>
      <c r="AM23">
        <f t="shared" si="3"/>
        <v>330</v>
      </c>
    </row>
    <row r="24" spans="1:39" x14ac:dyDescent="0.2">
      <c r="A24" t="s">
        <v>20</v>
      </c>
      <c r="B24" t="s">
        <v>86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2.1366069316864009</v>
      </c>
      <c r="M24">
        <v>2.1366069316864009</v>
      </c>
      <c r="N24">
        <v>0</v>
      </c>
      <c r="O24">
        <v>1911.953857421875</v>
      </c>
      <c r="P24">
        <v>1911.953857421875</v>
      </c>
      <c r="Q24">
        <v>0</v>
      </c>
      <c r="S24">
        <v>1914.954711914062</v>
      </c>
      <c r="T24">
        <v>1914.954711914062</v>
      </c>
      <c r="U24">
        <v>0</v>
      </c>
      <c r="W24">
        <v>22</v>
      </c>
      <c r="Y24">
        <v>1</v>
      </c>
      <c r="Z24">
        <v>3</v>
      </c>
      <c r="AA24">
        <v>0.5</v>
      </c>
      <c r="AB24">
        <v>4.5</v>
      </c>
      <c r="AC24">
        <v>3</v>
      </c>
      <c r="AD24">
        <v>3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333.9</v>
      </c>
      <c r="AJ24">
        <f t="shared" si="3"/>
        <v>334.4</v>
      </c>
      <c r="AK24">
        <f t="shared" si="3"/>
        <v>338.9</v>
      </c>
      <c r="AL24">
        <f t="shared" si="3"/>
        <v>341.9</v>
      </c>
      <c r="AM24">
        <f t="shared" si="3"/>
        <v>345</v>
      </c>
    </row>
    <row r="25" spans="1:39" x14ac:dyDescent="0.2">
      <c r="A25" t="s">
        <v>20</v>
      </c>
      <c r="B25" t="s">
        <v>76</v>
      </c>
      <c r="C25" t="s">
        <v>63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0.71862161159515381</v>
      </c>
      <c r="M25">
        <v>0.71862161159515381</v>
      </c>
      <c r="N25">
        <v>0</v>
      </c>
      <c r="O25">
        <v>1925.001831054688</v>
      </c>
      <c r="P25">
        <v>1925.001831054688</v>
      </c>
      <c r="Q25">
        <v>0</v>
      </c>
      <c r="S25">
        <v>1928.002807617188</v>
      </c>
      <c r="T25">
        <v>1928.002807617188</v>
      </c>
      <c r="U25">
        <v>0</v>
      </c>
      <c r="W25">
        <v>23</v>
      </c>
      <c r="Y25">
        <v>1</v>
      </c>
      <c r="Z25">
        <v>1</v>
      </c>
      <c r="AA25">
        <v>0.5</v>
      </c>
      <c r="AB25">
        <v>4.5</v>
      </c>
      <c r="AC25">
        <v>3</v>
      </c>
      <c r="AD25">
        <v>5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349</v>
      </c>
      <c r="AJ25">
        <f t="shared" si="3"/>
        <v>349.5</v>
      </c>
      <c r="AK25">
        <f t="shared" si="3"/>
        <v>354</v>
      </c>
      <c r="AL25">
        <f t="shared" si="3"/>
        <v>357</v>
      </c>
      <c r="AM25">
        <f t="shared" si="3"/>
        <v>360</v>
      </c>
    </row>
    <row r="26" spans="1:39" x14ac:dyDescent="0.2">
      <c r="A26" t="s">
        <v>20</v>
      </c>
      <c r="B26" t="s">
        <v>79</v>
      </c>
      <c r="C26" t="s">
        <v>59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0.71283119916915894</v>
      </c>
      <c r="M26">
        <v>0.71283119916915894</v>
      </c>
      <c r="N26">
        <v>0</v>
      </c>
      <c r="O26">
        <v>1941.8466796875</v>
      </c>
      <c r="P26">
        <v>1941.8466796875</v>
      </c>
      <c r="Q26">
        <v>0</v>
      </c>
      <c r="S26">
        <v>1944.847534179688</v>
      </c>
      <c r="T26">
        <v>1944.847534179688</v>
      </c>
      <c r="U26">
        <v>0</v>
      </c>
      <c r="W26">
        <v>24</v>
      </c>
      <c r="Y26">
        <v>1</v>
      </c>
      <c r="Z26">
        <v>2.8</v>
      </c>
      <c r="AA26">
        <v>0.5</v>
      </c>
      <c r="AB26">
        <v>4.5</v>
      </c>
      <c r="AC26">
        <v>3</v>
      </c>
      <c r="AD26">
        <v>3.2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362</v>
      </c>
      <c r="AJ26">
        <f t="shared" si="3"/>
        <v>362.5</v>
      </c>
      <c r="AK26">
        <f t="shared" si="3"/>
        <v>367</v>
      </c>
      <c r="AL26">
        <f t="shared" si="3"/>
        <v>370</v>
      </c>
      <c r="AM26">
        <f t="shared" si="3"/>
        <v>375</v>
      </c>
    </row>
    <row r="27" spans="1:39" x14ac:dyDescent="0.2">
      <c r="A27" t="s">
        <v>15</v>
      </c>
      <c r="B27" t="s">
        <v>67</v>
      </c>
      <c r="C27" t="s">
        <v>68</v>
      </c>
      <c r="D27">
        <v>60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0.70582187175750732</v>
      </c>
      <c r="M27">
        <v>0.70582187175750732</v>
      </c>
      <c r="N27">
        <v>0</v>
      </c>
      <c r="O27">
        <v>1956.270629882812</v>
      </c>
      <c r="P27">
        <v>1956.270629882812</v>
      </c>
      <c r="Q27">
        <v>0</v>
      </c>
      <c r="S27">
        <v>1959.271606445312</v>
      </c>
      <c r="T27">
        <v>1959.271606445312</v>
      </c>
      <c r="U27">
        <v>0</v>
      </c>
      <c r="W27">
        <v>25</v>
      </c>
      <c r="Y27">
        <v>1</v>
      </c>
      <c r="Z27">
        <v>2.2000000000000002</v>
      </c>
      <c r="AA27">
        <v>0.5</v>
      </c>
      <c r="AB27">
        <v>4.5</v>
      </c>
      <c r="AC27">
        <v>3</v>
      </c>
      <c r="AD27">
        <v>3.8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378.8</v>
      </c>
      <c r="AJ27">
        <f t="shared" si="3"/>
        <v>379.3</v>
      </c>
      <c r="AK27">
        <f t="shared" si="3"/>
        <v>383.8</v>
      </c>
      <c r="AL27">
        <f t="shared" si="3"/>
        <v>386.8</v>
      </c>
      <c r="AM27">
        <f t="shared" si="3"/>
        <v>390</v>
      </c>
    </row>
    <row r="28" spans="1:39" x14ac:dyDescent="0.2">
      <c r="A28" t="s">
        <v>20</v>
      </c>
      <c r="B28" t="s">
        <v>72</v>
      </c>
      <c r="C28" t="s">
        <v>29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2.047133207321167</v>
      </c>
      <c r="M28">
        <v>2.047133207321167</v>
      </c>
      <c r="N28">
        <v>0</v>
      </c>
      <c r="O28">
        <v>1971.0263671875</v>
      </c>
      <c r="P28">
        <v>1971.0263671875</v>
      </c>
      <c r="Q28">
        <v>0</v>
      </c>
      <c r="S28">
        <v>1974.027221679688</v>
      </c>
      <c r="T28">
        <v>1974.027221679688</v>
      </c>
      <c r="U28">
        <v>0</v>
      </c>
      <c r="W28">
        <v>26</v>
      </c>
      <c r="Y28">
        <v>1</v>
      </c>
      <c r="Z28">
        <v>1.9</v>
      </c>
      <c r="AA28">
        <v>0.5</v>
      </c>
      <c r="AB28">
        <v>4.5</v>
      </c>
      <c r="AC28">
        <v>3</v>
      </c>
      <c r="AD28">
        <v>4.0999999999999996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393.2</v>
      </c>
      <c r="AJ28">
        <f t="shared" si="3"/>
        <v>393.7</v>
      </c>
      <c r="AK28">
        <f t="shared" si="3"/>
        <v>398.2</v>
      </c>
      <c r="AL28">
        <f t="shared" si="3"/>
        <v>401.2</v>
      </c>
      <c r="AM28">
        <f t="shared" si="3"/>
        <v>405</v>
      </c>
    </row>
    <row r="29" spans="1:39" x14ac:dyDescent="0.2">
      <c r="A29" t="s">
        <v>15</v>
      </c>
      <c r="B29" t="s">
        <v>16</v>
      </c>
      <c r="C29" t="s">
        <v>17</v>
      </c>
      <c r="D29">
        <v>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1.939043402671814</v>
      </c>
      <c r="M29">
        <v>1.939043402671814</v>
      </c>
      <c r="N29">
        <v>0</v>
      </c>
      <c r="O29">
        <v>1985.566528320312</v>
      </c>
      <c r="P29">
        <v>1985.566528320312</v>
      </c>
      <c r="Q29">
        <v>0</v>
      </c>
      <c r="S29">
        <v>1988.5673828125</v>
      </c>
      <c r="T29">
        <v>1988.5673828125</v>
      </c>
      <c r="U29">
        <v>0</v>
      </c>
      <c r="W29">
        <v>27</v>
      </c>
      <c r="Y29">
        <v>1</v>
      </c>
      <c r="Z29">
        <v>1.4</v>
      </c>
      <c r="AA29">
        <v>0.5</v>
      </c>
      <c r="AB29">
        <v>4.5</v>
      </c>
      <c r="AC29">
        <v>3</v>
      </c>
      <c r="AD29">
        <v>4.5999999999999996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407.9</v>
      </c>
      <c r="AJ29">
        <f t="shared" si="3"/>
        <v>408.4</v>
      </c>
      <c r="AK29">
        <f t="shared" si="3"/>
        <v>412.9</v>
      </c>
      <c r="AL29">
        <f t="shared" si="3"/>
        <v>415.9</v>
      </c>
      <c r="AM29">
        <f t="shared" si="3"/>
        <v>420</v>
      </c>
    </row>
    <row r="30" spans="1:39" x14ac:dyDescent="0.2">
      <c r="A30" t="s">
        <v>15</v>
      </c>
      <c r="B30" t="s">
        <v>21</v>
      </c>
      <c r="C30" t="s">
        <v>22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1.7163774967193599</v>
      </c>
      <c r="M30">
        <v>1.7163774967193599</v>
      </c>
      <c r="N30">
        <v>0</v>
      </c>
      <c r="O30">
        <v>2000.405151367188</v>
      </c>
      <c r="P30">
        <v>2000.405151367188</v>
      </c>
      <c r="Q30">
        <v>0</v>
      </c>
      <c r="S30">
        <v>2003.406005859375</v>
      </c>
      <c r="T30">
        <v>2003.406005859375</v>
      </c>
      <c r="U30">
        <v>0</v>
      </c>
      <c r="W30">
        <v>28</v>
      </c>
      <c r="Y30">
        <v>1</v>
      </c>
      <c r="Z30">
        <v>1.2</v>
      </c>
      <c r="AA30">
        <v>0.5</v>
      </c>
      <c r="AB30">
        <v>4.5</v>
      </c>
      <c r="AC30">
        <v>3</v>
      </c>
      <c r="AD30">
        <v>4.8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422.4</v>
      </c>
      <c r="AJ30">
        <f t="shared" si="3"/>
        <v>422.9</v>
      </c>
      <c r="AK30">
        <f t="shared" si="3"/>
        <v>427.4</v>
      </c>
      <c r="AL30">
        <f t="shared" si="3"/>
        <v>430.4</v>
      </c>
      <c r="AM30">
        <f t="shared" si="3"/>
        <v>435</v>
      </c>
    </row>
    <row r="31" spans="1:39" x14ac:dyDescent="0.2">
      <c r="A31" t="s">
        <v>20</v>
      </c>
      <c r="B31" t="s">
        <v>81</v>
      </c>
      <c r="C31" t="s">
        <v>61</v>
      </c>
      <c r="D31">
        <v>-150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0.67030352354049683</v>
      </c>
      <c r="M31">
        <v>0.67030352354049683</v>
      </c>
      <c r="N31">
        <v>0</v>
      </c>
      <c r="O31">
        <v>2015.658203125</v>
      </c>
      <c r="P31">
        <v>2015.658203125</v>
      </c>
      <c r="Q31">
        <v>0</v>
      </c>
      <c r="S31">
        <v>2018.659057617188</v>
      </c>
      <c r="T31">
        <v>2018.659057617188</v>
      </c>
      <c r="U31">
        <v>0</v>
      </c>
      <c r="W31">
        <v>29</v>
      </c>
      <c r="Y31">
        <v>1</v>
      </c>
      <c r="Z31">
        <v>1.4</v>
      </c>
      <c r="AA31">
        <v>0.5</v>
      </c>
      <c r="AB31">
        <v>4.5</v>
      </c>
      <c r="AC31">
        <v>3</v>
      </c>
      <c r="AD31">
        <v>4.5999999999999996</v>
      </c>
      <c r="AG31">
        <f t="shared" si="2"/>
        <v>435</v>
      </c>
      <c r="AH31">
        <f t="shared" si="3"/>
        <v>436</v>
      </c>
      <c r="AI31">
        <f t="shared" si="3"/>
        <v>437.2</v>
      </c>
      <c r="AJ31">
        <f t="shared" si="3"/>
        <v>437.7</v>
      </c>
      <c r="AK31">
        <f t="shared" si="3"/>
        <v>442.2</v>
      </c>
      <c r="AL31">
        <f t="shared" si="3"/>
        <v>445.2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topLeftCell="A7"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</v>
      </c>
      <c r="B2" t="s">
        <v>86</v>
      </c>
      <c r="C2" t="s">
        <v>83</v>
      </c>
      <c r="D2">
        <v>150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0.82896709442138672</v>
      </c>
      <c r="M2">
        <v>0.82896709442138672</v>
      </c>
      <c r="N2">
        <v>0</v>
      </c>
      <c r="O2">
        <v>2136.903564453125</v>
      </c>
      <c r="P2">
        <v>2136.903564453125</v>
      </c>
      <c r="Q2">
        <v>0</v>
      </c>
      <c r="S2">
        <v>2139.904541015625</v>
      </c>
      <c r="T2">
        <v>2139.904541015625</v>
      </c>
      <c r="U2">
        <v>0</v>
      </c>
      <c r="W2">
        <v>2132.39404296875</v>
      </c>
      <c r="X2">
        <v>2132.39404296875</v>
      </c>
      <c r="Y2">
        <v>0</v>
      </c>
      <c r="Z2">
        <v>2136.903564453125</v>
      </c>
      <c r="AA2">
        <v>2136.903564453125</v>
      </c>
      <c r="AB2">
        <v>0</v>
      </c>
      <c r="AC2">
        <v>2131.8798828125</v>
      </c>
      <c r="AD2">
        <v>2131.8798828125</v>
      </c>
      <c r="AE2">
        <v>0</v>
      </c>
      <c r="AF2">
        <v>2132.39404296875</v>
      </c>
      <c r="AG2">
        <v>2132.39404296875</v>
      </c>
      <c r="AH2">
        <v>0</v>
      </c>
      <c r="AI2">
        <v>2129.575439453125</v>
      </c>
      <c r="AJ2">
        <v>2129.575439453125</v>
      </c>
      <c r="AK2">
        <v>0</v>
      </c>
      <c r="AL2">
        <v>2131.8798828125</v>
      </c>
      <c r="AM2">
        <v>2131.8798828125</v>
      </c>
      <c r="AN2">
        <v>0</v>
      </c>
      <c r="AO2">
        <v>2128.578125</v>
      </c>
      <c r="AP2">
        <v>2128.578125</v>
      </c>
      <c r="AQ2">
        <v>0</v>
      </c>
      <c r="AR2">
        <v>2129.592041015625</v>
      </c>
      <c r="AS2">
        <v>2129.592041015625</v>
      </c>
      <c r="AT2">
        <v>0</v>
      </c>
      <c r="AU2">
        <v>2136.903564453125</v>
      </c>
      <c r="AV2">
        <v>2136.903564453125</v>
      </c>
      <c r="AW2">
        <v>0</v>
      </c>
      <c r="AY2">
        <v>0</v>
      </c>
      <c r="BA2">
        <f>AR2-AO2</f>
        <v>1.013916015625</v>
      </c>
      <c r="BB2">
        <f>AL2-AI2</f>
        <v>2.304443359375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3.727294921875</v>
      </c>
      <c r="BH2">
        <f>SUM(BA2:BF2)</f>
        <v>15.0703125</v>
      </c>
      <c r="BI2">
        <v>0</v>
      </c>
      <c r="BJ2">
        <f>BA2-AX2</f>
        <v>1.013916015625</v>
      </c>
      <c r="BK2">
        <f>BJ2+BB2</f>
        <v>3.318359375</v>
      </c>
      <c r="BL2">
        <f>BK2+BC2</f>
        <v>3.83251953125</v>
      </c>
      <c r="BM2">
        <f>BL2+BD2</f>
        <v>8.342041015625</v>
      </c>
      <c r="BN2">
        <f>BM2+BE2</f>
        <v>11.343017578125</v>
      </c>
      <c r="BO2">
        <f>BN2+BF2</f>
        <v>15.0703125</v>
      </c>
    </row>
    <row r="3" spans="1:67" x14ac:dyDescent="0.2">
      <c r="A3" t="s">
        <v>20</v>
      </c>
      <c r="B3" t="s">
        <v>28</v>
      </c>
      <c r="C3" t="s">
        <v>29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0.81559008359909058</v>
      </c>
      <c r="M3">
        <v>0.81559008359909058</v>
      </c>
      <c r="N3">
        <v>0</v>
      </c>
      <c r="O3">
        <v>2150.962890625</v>
      </c>
      <c r="P3">
        <v>2150.962890625</v>
      </c>
      <c r="Q3">
        <v>0</v>
      </c>
      <c r="S3">
        <v>2153.9638671875</v>
      </c>
      <c r="T3">
        <v>2153.9638671875</v>
      </c>
      <c r="U3">
        <v>0</v>
      </c>
      <c r="W3">
        <v>2146.453369140625</v>
      </c>
      <c r="X3">
        <v>2146.453369140625</v>
      </c>
      <c r="Y3">
        <v>0</v>
      </c>
      <c r="Z3">
        <v>2150.962890625</v>
      </c>
      <c r="AA3">
        <v>2150.962890625</v>
      </c>
      <c r="AB3">
        <v>0</v>
      </c>
      <c r="AC3">
        <v>2145.939208984375</v>
      </c>
      <c r="AD3">
        <v>2145.939208984375</v>
      </c>
      <c r="AE3">
        <v>0</v>
      </c>
      <c r="AF3">
        <v>2146.453369140625</v>
      </c>
      <c r="AG3">
        <v>2146.453369140625</v>
      </c>
      <c r="AH3">
        <v>0</v>
      </c>
      <c r="AI3">
        <v>2144.629638671875</v>
      </c>
      <c r="AJ3">
        <v>2144.629638671875</v>
      </c>
      <c r="AK3">
        <v>0</v>
      </c>
      <c r="AL3">
        <v>2145.939208984375</v>
      </c>
      <c r="AM3">
        <v>2145.939208984375</v>
      </c>
      <c r="AN3">
        <v>0</v>
      </c>
      <c r="AO3">
        <v>2143.6318359375</v>
      </c>
      <c r="AP3">
        <v>2143.6318359375</v>
      </c>
      <c r="AQ3">
        <v>0</v>
      </c>
      <c r="AR3">
        <v>2144.646240234375</v>
      </c>
      <c r="AS3">
        <v>2144.646240234375</v>
      </c>
      <c r="AT3">
        <v>0</v>
      </c>
      <c r="AU3">
        <v>2150.962890625</v>
      </c>
      <c r="AV3">
        <v>2150.962890625</v>
      </c>
      <c r="AW3">
        <v>0</v>
      </c>
      <c r="AY3">
        <v>1</v>
      </c>
      <c r="BA3">
        <f t="shared" ref="BA3:BA31" si="0">AR3-AO3</f>
        <v>1.014404296875</v>
      </c>
      <c r="BB3">
        <f t="shared" ref="BB3:BB31" si="1">AL3-AI3</f>
        <v>1.3095703125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4.71240234375</v>
      </c>
      <c r="BH3">
        <f t="shared" ref="BH3:BH30" si="6">SUM(BA3:BF3)</f>
        <v>15.06103515625</v>
      </c>
      <c r="BI3">
        <f>SUM(BA2:BF2)</f>
        <v>15.0703125</v>
      </c>
      <c r="BJ3">
        <f t="shared" ref="BJ3:BO18" si="7">BI3+BA2</f>
        <v>16.084228515625</v>
      </c>
      <c r="BK3">
        <f t="shared" si="7"/>
        <v>18.388671875</v>
      </c>
      <c r="BL3">
        <f t="shared" si="7"/>
        <v>18.90283203125</v>
      </c>
      <c r="BM3">
        <f t="shared" si="7"/>
        <v>23.412353515625</v>
      </c>
      <c r="BN3">
        <f t="shared" si="7"/>
        <v>26.413330078125</v>
      </c>
      <c r="BO3">
        <f t="shared" si="7"/>
        <v>30.140625</v>
      </c>
    </row>
    <row r="4" spans="1:67" x14ac:dyDescent="0.2">
      <c r="A4" t="s">
        <v>20</v>
      </c>
      <c r="B4" t="s">
        <v>136</v>
      </c>
      <c r="C4" t="s">
        <v>59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1.060097932815552</v>
      </c>
      <c r="M4">
        <v>1.060097932815552</v>
      </c>
      <c r="N4">
        <v>0</v>
      </c>
      <c r="O4">
        <v>2166.116455078125</v>
      </c>
      <c r="P4">
        <v>2166.116455078125</v>
      </c>
      <c r="Q4">
        <v>0</v>
      </c>
      <c r="S4">
        <v>2169.117431640625</v>
      </c>
      <c r="T4">
        <v>2169.117431640625</v>
      </c>
      <c r="U4">
        <v>0</v>
      </c>
      <c r="W4">
        <v>2161.60693359375</v>
      </c>
      <c r="X4">
        <v>2161.60693359375</v>
      </c>
      <c r="Y4">
        <v>0</v>
      </c>
      <c r="Z4">
        <v>2166.116455078125</v>
      </c>
      <c r="AA4">
        <v>2166.116455078125</v>
      </c>
      <c r="AB4">
        <v>0</v>
      </c>
      <c r="AC4">
        <v>2161.093017578125</v>
      </c>
      <c r="AD4">
        <v>2161.093017578125</v>
      </c>
      <c r="AE4">
        <v>0</v>
      </c>
      <c r="AF4">
        <v>2161.60693359375</v>
      </c>
      <c r="AG4">
        <v>2161.60693359375</v>
      </c>
      <c r="AH4">
        <v>0</v>
      </c>
      <c r="AI4">
        <v>2159.68359375</v>
      </c>
      <c r="AJ4">
        <v>2159.68359375</v>
      </c>
      <c r="AK4">
        <v>0</v>
      </c>
      <c r="AL4">
        <v>2161.093017578125</v>
      </c>
      <c r="AM4">
        <v>2161.093017578125</v>
      </c>
      <c r="AN4">
        <v>0</v>
      </c>
      <c r="AO4">
        <v>2158.67626953125</v>
      </c>
      <c r="AP4">
        <v>2158.67626953125</v>
      </c>
      <c r="AQ4">
        <v>0</v>
      </c>
      <c r="AR4">
        <v>2159.68359375</v>
      </c>
      <c r="AS4">
        <v>2159.68359375</v>
      </c>
      <c r="AT4">
        <v>0</v>
      </c>
      <c r="AU4">
        <v>2166.116455078125</v>
      </c>
      <c r="AV4">
        <v>2166.116455078125</v>
      </c>
      <c r="AW4">
        <v>0</v>
      </c>
      <c r="AY4">
        <v>2</v>
      </c>
      <c r="BA4">
        <f t="shared" si="0"/>
        <v>1.00732421875</v>
      </c>
      <c r="BB4">
        <f t="shared" si="1"/>
        <v>1.409423828125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4.617431640625</v>
      </c>
      <c r="BH4">
        <f t="shared" si="6"/>
        <v>15.05859375</v>
      </c>
      <c r="BI4">
        <f>BH2+BH3</f>
        <v>30.13134765625</v>
      </c>
      <c r="BJ4">
        <f t="shared" si="7"/>
        <v>31.145751953125</v>
      </c>
      <c r="BK4">
        <f t="shared" si="7"/>
        <v>32.455322265625</v>
      </c>
      <c r="BL4">
        <f t="shared" si="7"/>
        <v>32.969482421875</v>
      </c>
      <c r="BM4">
        <f t="shared" si="7"/>
        <v>37.47900390625</v>
      </c>
      <c r="BN4">
        <f t="shared" si="7"/>
        <v>40.47998046875</v>
      </c>
      <c r="BO4">
        <f t="shared" si="7"/>
        <v>45.1923828125</v>
      </c>
    </row>
    <row r="5" spans="1:67" x14ac:dyDescent="0.2">
      <c r="A5" t="s">
        <v>15</v>
      </c>
      <c r="B5" t="s">
        <v>132</v>
      </c>
      <c r="C5" t="s">
        <v>17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1.519184827804565</v>
      </c>
      <c r="M5">
        <v>1.519184827804565</v>
      </c>
      <c r="N5">
        <v>0</v>
      </c>
      <c r="O5">
        <v>2182.04931640625</v>
      </c>
      <c r="P5">
        <v>2182.04931640625</v>
      </c>
      <c r="Q5">
        <v>0</v>
      </c>
      <c r="S5">
        <v>2185.05029296875</v>
      </c>
      <c r="T5">
        <v>2185.05029296875</v>
      </c>
      <c r="U5">
        <v>0</v>
      </c>
      <c r="W5">
        <v>2177.539794921875</v>
      </c>
      <c r="X5">
        <v>2177.539794921875</v>
      </c>
      <c r="Y5">
        <v>0</v>
      </c>
      <c r="Z5">
        <v>2182.04931640625</v>
      </c>
      <c r="AA5">
        <v>2182.04931640625</v>
      </c>
      <c r="AB5">
        <v>0</v>
      </c>
      <c r="AC5">
        <v>2177.02587890625</v>
      </c>
      <c r="AD5">
        <v>2177.02587890625</v>
      </c>
      <c r="AE5">
        <v>0</v>
      </c>
      <c r="AF5">
        <v>2177.539794921875</v>
      </c>
      <c r="AG5">
        <v>2177.539794921875</v>
      </c>
      <c r="AH5">
        <v>0</v>
      </c>
      <c r="AI5">
        <v>2174.72119140625</v>
      </c>
      <c r="AJ5">
        <v>2174.72119140625</v>
      </c>
      <c r="AK5">
        <v>0</v>
      </c>
      <c r="AL5">
        <v>2177.02587890625</v>
      </c>
      <c r="AM5">
        <v>2177.02587890625</v>
      </c>
      <c r="AN5">
        <v>0</v>
      </c>
      <c r="AO5">
        <v>2173.73486328125</v>
      </c>
      <c r="AP5">
        <v>2173.73486328125</v>
      </c>
      <c r="AQ5">
        <v>0</v>
      </c>
      <c r="AR5">
        <v>2174.73779296875</v>
      </c>
      <c r="AS5">
        <v>2174.73779296875</v>
      </c>
      <c r="AT5">
        <v>0</v>
      </c>
      <c r="AU5">
        <v>2182.04931640625</v>
      </c>
      <c r="AV5">
        <v>2182.04931640625</v>
      </c>
      <c r="AW5">
        <v>0</v>
      </c>
      <c r="AY5">
        <v>3</v>
      </c>
      <c r="BA5">
        <f t="shared" si="0"/>
        <v>1.0029296875</v>
      </c>
      <c r="BB5">
        <f t="shared" si="1"/>
        <v>2.3046875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3.715576171875</v>
      </c>
      <c r="BH5">
        <f t="shared" si="6"/>
        <v>15.047607421875</v>
      </c>
      <c r="BI5">
        <f t="shared" ref="BI5:BI31" si="8">BI4+BH4</f>
        <v>45.18994140625</v>
      </c>
      <c r="BJ5">
        <f t="shared" si="7"/>
        <v>46.197265625</v>
      </c>
      <c r="BK5">
        <f t="shared" si="7"/>
        <v>47.606689453125</v>
      </c>
      <c r="BL5">
        <f t="shared" si="7"/>
        <v>48.12060546875</v>
      </c>
      <c r="BM5">
        <f t="shared" si="7"/>
        <v>52.630126953125</v>
      </c>
      <c r="BN5">
        <f t="shared" si="7"/>
        <v>55.631103515625</v>
      </c>
      <c r="BO5">
        <f t="shared" si="7"/>
        <v>60.24853515625</v>
      </c>
    </row>
    <row r="6" spans="1:67" x14ac:dyDescent="0.2">
      <c r="A6" t="s">
        <v>15</v>
      </c>
      <c r="B6" t="s">
        <v>85</v>
      </c>
      <c r="C6" t="s">
        <v>29</v>
      </c>
      <c r="D6">
        <v>150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27</v>
      </c>
      <c r="L6">
        <v>1.8316260576248169</v>
      </c>
      <c r="M6">
        <v>1.8316260576248169</v>
      </c>
      <c r="N6">
        <v>0</v>
      </c>
      <c r="O6">
        <v>2197.0869140625</v>
      </c>
      <c r="P6">
        <v>2197.0869140625</v>
      </c>
      <c r="Q6">
        <v>0</v>
      </c>
      <c r="S6">
        <v>2200.087646484375</v>
      </c>
      <c r="T6">
        <v>2200.087646484375</v>
      </c>
      <c r="U6">
        <v>0</v>
      </c>
      <c r="W6">
        <v>2192.5771484375</v>
      </c>
      <c r="X6">
        <v>2192.5771484375</v>
      </c>
      <c r="Y6">
        <v>0</v>
      </c>
      <c r="Z6">
        <v>2197.0869140625</v>
      </c>
      <c r="AA6">
        <v>2197.0869140625</v>
      </c>
      <c r="AB6">
        <v>0</v>
      </c>
      <c r="AC6">
        <v>2192.063232421875</v>
      </c>
      <c r="AD6">
        <v>2192.063232421875</v>
      </c>
      <c r="AE6">
        <v>0</v>
      </c>
      <c r="AF6">
        <v>2192.5771484375</v>
      </c>
      <c r="AG6">
        <v>2192.5771484375</v>
      </c>
      <c r="AH6">
        <v>0</v>
      </c>
      <c r="AI6">
        <v>2189.7587890625</v>
      </c>
      <c r="AJ6">
        <v>2189.7587890625</v>
      </c>
      <c r="AK6">
        <v>0</v>
      </c>
      <c r="AL6">
        <v>2192.063232421875</v>
      </c>
      <c r="AM6">
        <v>2192.063232421875</v>
      </c>
      <c r="AN6">
        <v>0</v>
      </c>
      <c r="AO6">
        <v>2188.765869140625</v>
      </c>
      <c r="AP6">
        <v>2188.765869140625</v>
      </c>
      <c r="AQ6">
        <v>0</v>
      </c>
      <c r="AR6">
        <v>2189.775390625</v>
      </c>
      <c r="AS6">
        <v>2189.775390625</v>
      </c>
      <c r="AT6">
        <v>0</v>
      </c>
      <c r="AU6">
        <v>2197.0869140625</v>
      </c>
      <c r="AV6">
        <v>2197.0869140625</v>
      </c>
      <c r="AW6">
        <v>0</v>
      </c>
      <c r="AY6">
        <v>4</v>
      </c>
      <c r="BA6">
        <f t="shared" si="0"/>
        <v>1.009521484375</v>
      </c>
      <c r="BB6">
        <f t="shared" si="1"/>
        <v>2.304443359375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3.729248046875</v>
      </c>
      <c r="BH6">
        <f t="shared" si="6"/>
        <v>15.067626953125</v>
      </c>
      <c r="BI6">
        <f t="shared" si="8"/>
        <v>60.237548828125</v>
      </c>
      <c r="BJ6">
        <f t="shared" si="7"/>
        <v>61.240478515625</v>
      </c>
      <c r="BK6">
        <f t="shared" si="7"/>
        <v>63.545166015625</v>
      </c>
      <c r="BL6">
        <f t="shared" si="7"/>
        <v>64.05908203125</v>
      </c>
      <c r="BM6">
        <f t="shared" si="7"/>
        <v>68.568603515625</v>
      </c>
      <c r="BN6">
        <f t="shared" si="7"/>
        <v>71.569580078125</v>
      </c>
      <c r="BO6">
        <f t="shared" si="7"/>
        <v>75.28515625</v>
      </c>
    </row>
    <row r="7" spans="1:67" x14ac:dyDescent="0.2">
      <c r="A7" t="s">
        <v>20</v>
      </c>
      <c r="B7" t="s">
        <v>134</v>
      </c>
      <c r="C7" t="s">
        <v>83</v>
      </c>
      <c r="D7">
        <v>-90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0.79828190803527832</v>
      </c>
      <c r="M7">
        <v>0.79828190803527832</v>
      </c>
      <c r="N7">
        <v>0</v>
      </c>
      <c r="O7">
        <v>2211.146240234375</v>
      </c>
      <c r="P7">
        <v>2211.146240234375</v>
      </c>
      <c r="Q7">
        <v>0</v>
      </c>
      <c r="S7">
        <v>2214.14697265625</v>
      </c>
      <c r="T7">
        <v>2214.14697265625</v>
      </c>
      <c r="U7">
        <v>0</v>
      </c>
      <c r="W7">
        <v>2206.63671875</v>
      </c>
      <c r="X7">
        <v>2206.63671875</v>
      </c>
      <c r="Y7">
        <v>0</v>
      </c>
      <c r="Z7">
        <v>2211.146240234375</v>
      </c>
      <c r="AA7">
        <v>2211.146240234375</v>
      </c>
      <c r="AB7">
        <v>0</v>
      </c>
      <c r="AC7">
        <v>2206.12255859375</v>
      </c>
      <c r="AD7">
        <v>2206.12255859375</v>
      </c>
      <c r="AE7">
        <v>0</v>
      </c>
      <c r="AF7">
        <v>2206.63671875</v>
      </c>
      <c r="AG7">
        <v>2206.63671875</v>
      </c>
      <c r="AH7">
        <v>0</v>
      </c>
      <c r="AI7">
        <v>2204.81298828125</v>
      </c>
      <c r="AJ7">
        <v>2204.81298828125</v>
      </c>
      <c r="AK7">
        <v>0</v>
      </c>
      <c r="AL7">
        <v>2206.12255859375</v>
      </c>
      <c r="AM7">
        <v>2206.12255859375</v>
      </c>
      <c r="AN7">
        <v>0</v>
      </c>
      <c r="AO7">
        <v>2203.81689453125</v>
      </c>
      <c r="AP7">
        <v>2203.81689453125</v>
      </c>
      <c r="AQ7">
        <v>0</v>
      </c>
      <c r="AR7">
        <v>2204.829345703125</v>
      </c>
      <c r="AS7">
        <v>2204.829345703125</v>
      </c>
      <c r="AT7">
        <v>0</v>
      </c>
      <c r="AU7">
        <v>2211.146240234375</v>
      </c>
      <c r="AV7">
        <v>2211.146240234375</v>
      </c>
      <c r="AW7">
        <v>0</v>
      </c>
      <c r="AY7">
        <v>5</v>
      </c>
      <c r="BA7">
        <f t="shared" si="0"/>
        <v>1.012451171875</v>
      </c>
      <c r="BB7">
        <f t="shared" si="1"/>
        <v>1.3095703125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4.71728515625</v>
      </c>
      <c r="BH7">
        <f t="shared" si="6"/>
        <v>15.063720703125</v>
      </c>
      <c r="BI7">
        <f t="shared" si="8"/>
        <v>75.30517578125</v>
      </c>
      <c r="BJ7">
        <f t="shared" si="7"/>
        <v>76.314697265625</v>
      </c>
      <c r="BK7">
        <f t="shared" si="7"/>
        <v>78.619140625</v>
      </c>
      <c r="BL7">
        <f t="shared" si="7"/>
        <v>79.133056640625</v>
      </c>
      <c r="BM7">
        <f t="shared" si="7"/>
        <v>83.642822265625</v>
      </c>
      <c r="BN7">
        <f t="shared" si="7"/>
        <v>86.6435546875</v>
      </c>
      <c r="BO7">
        <f t="shared" si="7"/>
        <v>90.372802734375</v>
      </c>
    </row>
    <row r="8" spans="1:67" x14ac:dyDescent="0.2">
      <c r="A8" t="s">
        <v>15</v>
      </c>
      <c r="B8" t="s">
        <v>71</v>
      </c>
      <c r="C8" t="s">
        <v>63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1.202197194099426</v>
      </c>
      <c r="M8">
        <v>1.202197194099426</v>
      </c>
      <c r="N8">
        <v>0</v>
      </c>
      <c r="O8">
        <v>2225.88525390625</v>
      </c>
      <c r="P8">
        <v>2225.88525390625</v>
      </c>
      <c r="Q8">
        <v>0</v>
      </c>
      <c r="S8">
        <v>2228.88623046875</v>
      </c>
      <c r="T8">
        <v>2228.88623046875</v>
      </c>
      <c r="U8">
        <v>0</v>
      </c>
      <c r="W8">
        <v>2221.375732421875</v>
      </c>
      <c r="X8">
        <v>2221.375732421875</v>
      </c>
      <c r="Y8">
        <v>0</v>
      </c>
      <c r="Z8">
        <v>2225.88525390625</v>
      </c>
      <c r="AA8">
        <v>2225.88525390625</v>
      </c>
      <c r="AB8">
        <v>0</v>
      </c>
      <c r="AC8">
        <v>2220.86181640625</v>
      </c>
      <c r="AD8">
        <v>2220.86181640625</v>
      </c>
      <c r="AE8">
        <v>0</v>
      </c>
      <c r="AF8">
        <v>2221.375732421875</v>
      </c>
      <c r="AG8">
        <v>2221.375732421875</v>
      </c>
      <c r="AH8">
        <v>0</v>
      </c>
      <c r="AI8">
        <v>2219.850341796875</v>
      </c>
      <c r="AJ8">
        <v>2219.850341796875</v>
      </c>
      <c r="AK8">
        <v>0</v>
      </c>
      <c r="AL8">
        <v>2220.86181640625</v>
      </c>
      <c r="AM8">
        <v>2220.86181640625</v>
      </c>
      <c r="AN8">
        <v>0</v>
      </c>
      <c r="AO8">
        <v>2218.8642578125</v>
      </c>
      <c r="AP8">
        <v>2218.8642578125</v>
      </c>
      <c r="AQ8">
        <v>0</v>
      </c>
      <c r="AR8">
        <v>2219.866943359375</v>
      </c>
      <c r="AS8">
        <v>2219.866943359375</v>
      </c>
      <c r="AT8">
        <v>0</v>
      </c>
      <c r="AU8">
        <v>2225.88525390625</v>
      </c>
      <c r="AV8">
        <v>2225.88525390625</v>
      </c>
      <c r="AW8">
        <v>0</v>
      </c>
      <c r="AY8">
        <v>6</v>
      </c>
      <c r="BA8">
        <f t="shared" si="0"/>
        <v>1.002685546875</v>
      </c>
      <c r="BB8">
        <f t="shared" si="1"/>
        <v>1.011474609375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5.011474609375</v>
      </c>
      <c r="BH8">
        <f t="shared" si="6"/>
        <v>15.050048828125</v>
      </c>
      <c r="BI8">
        <f t="shared" si="8"/>
        <v>90.368896484375</v>
      </c>
      <c r="BJ8">
        <f t="shared" si="7"/>
        <v>91.38134765625</v>
      </c>
      <c r="BK8">
        <f t="shared" si="7"/>
        <v>92.69091796875</v>
      </c>
      <c r="BL8">
        <f t="shared" si="7"/>
        <v>93.205078125</v>
      </c>
      <c r="BM8">
        <f t="shared" si="7"/>
        <v>97.714599609375</v>
      </c>
      <c r="BN8">
        <f t="shared" si="7"/>
        <v>100.71533203125</v>
      </c>
      <c r="BO8">
        <f t="shared" si="7"/>
        <v>105.4326171875</v>
      </c>
    </row>
    <row r="9" spans="1:67" x14ac:dyDescent="0.2">
      <c r="A9" t="s">
        <v>15</v>
      </c>
      <c r="B9" t="s">
        <v>139</v>
      </c>
      <c r="C9" t="s">
        <v>17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0.72247880697250366</v>
      </c>
      <c r="M9">
        <v>0.72247880697250366</v>
      </c>
      <c r="N9">
        <v>0</v>
      </c>
      <c r="O9">
        <v>2242.4150390625</v>
      </c>
      <c r="P9">
        <v>2242.4150390625</v>
      </c>
      <c r="Q9">
        <v>0</v>
      </c>
      <c r="S9">
        <v>2245.416015625</v>
      </c>
      <c r="T9">
        <v>2245.416015625</v>
      </c>
      <c r="U9">
        <v>0</v>
      </c>
      <c r="W9">
        <v>2237.905517578125</v>
      </c>
      <c r="X9">
        <v>2237.905517578125</v>
      </c>
      <c r="Y9">
        <v>0</v>
      </c>
      <c r="Z9">
        <v>2242.4150390625</v>
      </c>
      <c r="AA9">
        <v>2242.4150390625</v>
      </c>
      <c r="AB9">
        <v>0</v>
      </c>
      <c r="AC9">
        <v>2237.391357421875</v>
      </c>
      <c r="AD9">
        <v>2237.391357421875</v>
      </c>
      <c r="AE9">
        <v>0</v>
      </c>
      <c r="AF9">
        <v>2237.905517578125</v>
      </c>
      <c r="AG9">
        <v>2237.905517578125</v>
      </c>
      <c r="AH9">
        <v>0</v>
      </c>
      <c r="AI9">
        <v>2234.887939453125</v>
      </c>
      <c r="AJ9">
        <v>2234.887939453125</v>
      </c>
      <c r="AK9">
        <v>0</v>
      </c>
      <c r="AL9">
        <v>2237.391357421875</v>
      </c>
      <c r="AM9">
        <v>2237.391357421875</v>
      </c>
      <c r="AN9">
        <v>0</v>
      </c>
      <c r="AO9">
        <v>2233.897705078125</v>
      </c>
      <c r="AP9">
        <v>2233.897705078125</v>
      </c>
      <c r="AQ9">
        <v>0</v>
      </c>
      <c r="AR9">
        <v>2234.904541015625</v>
      </c>
      <c r="AS9">
        <v>2234.904541015625</v>
      </c>
      <c r="AT9">
        <v>0</v>
      </c>
      <c r="AU9">
        <v>2242.4150390625</v>
      </c>
      <c r="AV9">
        <v>2242.4150390625</v>
      </c>
      <c r="AW9">
        <v>0</v>
      </c>
      <c r="AY9">
        <v>7</v>
      </c>
      <c r="BA9">
        <f t="shared" si="0"/>
        <v>1.0068359375</v>
      </c>
      <c r="BB9">
        <f t="shared" si="1"/>
        <v>2.50341796875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3.5283203125</v>
      </c>
      <c r="BH9">
        <f t="shared" si="6"/>
        <v>15.063232421875</v>
      </c>
      <c r="BI9">
        <f t="shared" si="8"/>
        <v>105.4189453125</v>
      </c>
      <c r="BJ9">
        <f t="shared" si="7"/>
        <v>106.421630859375</v>
      </c>
      <c r="BK9">
        <f t="shared" si="7"/>
        <v>107.43310546875</v>
      </c>
      <c r="BL9">
        <f t="shared" si="7"/>
        <v>107.947021484375</v>
      </c>
      <c r="BM9">
        <f t="shared" si="7"/>
        <v>112.45654296875</v>
      </c>
      <c r="BN9">
        <f t="shared" si="7"/>
        <v>115.45751953125</v>
      </c>
      <c r="BO9">
        <f t="shared" si="7"/>
        <v>120.468994140625</v>
      </c>
    </row>
    <row r="10" spans="1:67" x14ac:dyDescent="0.2">
      <c r="A10" t="s">
        <v>20</v>
      </c>
      <c r="B10" t="s">
        <v>141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1.5172222852706909</v>
      </c>
      <c r="M10">
        <v>1.5172222852706909</v>
      </c>
      <c r="N10">
        <v>0</v>
      </c>
      <c r="O10">
        <v>2257.0712890625</v>
      </c>
      <c r="P10">
        <v>2257.0712890625</v>
      </c>
      <c r="Q10">
        <v>0</v>
      </c>
      <c r="S10">
        <v>2260.072021484375</v>
      </c>
      <c r="T10">
        <v>2260.072021484375</v>
      </c>
      <c r="U10">
        <v>0</v>
      </c>
      <c r="W10">
        <v>2252.5615234375</v>
      </c>
      <c r="X10">
        <v>2252.5615234375</v>
      </c>
      <c r="Y10">
        <v>0</v>
      </c>
      <c r="Z10">
        <v>2257.0712890625</v>
      </c>
      <c r="AA10">
        <v>2257.0712890625</v>
      </c>
      <c r="AB10">
        <v>0</v>
      </c>
      <c r="AC10">
        <v>2252.047607421875</v>
      </c>
      <c r="AD10">
        <v>2252.047607421875</v>
      </c>
      <c r="AE10">
        <v>0</v>
      </c>
      <c r="AF10">
        <v>2252.5615234375</v>
      </c>
      <c r="AG10">
        <v>2252.5615234375</v>
      </c>
      <c r="AH10">
        <v>0</v>
      </c>
      <c r="AI10">
        <v>2249.942138671875</v>
      </c>
      <c r="AJ10">
        <v>2249.942138671875</v>
      </c>
      <c r="AK10">
        <v>0</v>
      </c>
      <c r="AL10">
        <v>2252.047607421875</v>
      </c>
      <c r="AM10">
        <v>2252.047607421875</v>
      </c>
      <c r="AN10">
        <v>0</v>
      </c>
      <c r="AO10">
        <v>2248.9443359375</v>
      </c>
      <c r="AP10">
        <v>2248.9443359375</v>
      </c>
      <c r="AQ10">
        <v>0</v>
      </c>
      <c r="AR10">
        <v>2249.958740234375</v>
      </c>
      <c r="AS10">
        <v>2249.958740234375</v>
      </c>
      <c r="AT10">
        <v>0</v>
      </c>
      <c r="AU10">
        <v>2257.0712890625</v>
      </c>
      <c r="AV10">
        <v>2257.0712890625</v>
      </c>
      <c r="AW10">
        <v>0</v>
      </c>
      <c r="AY10">
        <v>8</v>
      </c>
      <c r="BA10">
        <f t="shared" si="0"/>
        <v>1.014404296875</v>
      </c>
      <c r="BB10">
        <f t="shared" si="1"/>
        <v>2.10546875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3.923583984375</v>
      </c>
      <c r="BH10">
        <f t="shared" si="6"/>
        <v>15.06787109375</v>
      </c>
      <c r="BI10">
        <f t="shared" si="8"/>
        <v>120.482177734375</v>
      </c>
      <c r="BJ10">
        <f t="shared" si="7"/>
        <v>121.489013671875</v>
      </c>
      <c r="BK10">
        <f t="shared" si="7"/>
        <v>123.992431640625</v>
      </c>
      <c r="BL10">
        <f t="shared" si="7"/>
        <v>124.506591796875</v>
      </c>
      <c r="BM10">
        <f t="shared" si="7"/>
        <v>129.01611328125</v>
      </c>
      <c r="BN10">
        <f t="shared" si="7"/>
        <v>132.01708984375</v>
      </c>
      <c r="BO10">
        <f t="shared" si="7"/>
        <v>135.54541015625</v>
      </c>
    </row>
    <row r="11" spans="1:67" x14ac:dyDescent="0.2">
      <c r="A11" t="s">
        <v>15</v>
      </c>
      <c r="B11" t="s">
        <v>138</v>
      </c>
      <c r="C11" t="s">
        <v>83</v>
      </c>
      <c r="D11">
        <v>60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1.1228822469711299</v>
      </c>
      <c r="M11">
        <v>1.1228822469711299</v>
      </c>
      <c r="N11">
        <v>0</v>
      </c>
      <c r="O11">
        <v>2272.70556640625</v>
      </c>
      <c r="P11">
        <v>2272.70556640625</v>
      </c>
      <c r="Q11">
        <v>0</v>
      </c>
      <c r="S11">
        <v>2275.70654296875</v>
      </c>
      <c r="T11">
        <v>2275.70654296875</v>
      </c>
      <c r="U11">
        <v>0</v>
      </c>
      <c r="W11">
        <v>2268.196044921875</v>
      </c>
      <c r="X11">
        <v>2268.196044921875</v>
      </c>
      <c r="Y11">
        <v>0</v>
      </c>
      <c r="Z11">
        <v>2272.70556640625</v>
      </c>
      <c r="AA11">
        <v>2272.70556640625</v>
      </c>
      <c r="AB11">
        <v>0</v>
      </c>
      <c r="AC11">
        <v>2267.68212890625</v>
      </c>
      <c r="AD11">
        <v>2267.68212890625</v>
      </c>
      <c r="AE11">
        <v>0</v>
      </c>
      <c r="AF11">
        <v>2268.196044921875</v>
      </c>
      <c r="AG11">
        <v>2268.196044921875</v>
      </c>
      <c r="AH11">
        <v>0</v>
      </c>
      <c r="AI11">
        <v>2264.9794921875</v>
      </c>
      <c r="AJ11">
        <v>2264.9794921875</v>
      </c>
      <c r="AK11">
        <v>0</v>
      </c>
      <c r="AL11">
        <v>2267.68212890625</v>
      </c>
      <c r="AM11">
        <v>2267.68212890625</v>
      </c>
      <c r="AN11">
        <v>0</v>
      </c>
      <c r="AO11">
        <v>2263.99560546875</v>
      </c>
      <c r="AP11">
        <v>2263.99560546875</v>
      </c>
      <c r="AQ11">
        <v>0</v>
      </c>
      <c r="AR11">
        <v>2264.99609375</v>
      </c>
      <c r="AS11">
        <v>2264.99609375</v>
      </c>
      <c r="AT11">
        <v>0</v>
      </c>
      <c r="AU11">
        <v>2272.70556640625</v>
      </c>
      <c r="AV11">
        <v>2272.70556640625</v>
      </c>
      <c r="AW11">
        <v>0</v>
      </c>
      <c r="AY11">
        <v>9</v>
      </c>
      <c r="BA11">
        <f t="shared" si="0"/>
        <v>1.00048828125</v>
      </c>
      <c r="BB11">
        <f t="shared" si="1"/>
        <v>2.70263671875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3.314208984375</v>
      </c>
      <c r="BH11">
        <f t="shared" si="6"/>
        <v>15.041748046875</v>
      </c>
      <c r="BI11">
        <f t="shared" si="8"/>
        <v>135.550048828125</v>
      </c>
      <c r="BJ11">
        <f t="shared" si="7"/>
        <v>136.564453125</v>
      </c>
      <c r="BK11">
        <f t="shared" si="7"/>
        <v>138.669921875</v>
      </c>
      <c r="BL11">
        <f t="shared" si="7"/>
        <v>139.183837890625</v>
      </c>
      <c r="BM11">
        <f t="shared" si="7"/>
        <v>143.693603515625</v>
      </c>
      <c r="BN11">
        <f t="shared" si="7"/>
        <v>146.6943359375</v>
      </c>
      <c r="BO11">
        <f t="shared" si="7"/>
        <v>150.617919921875</v>
      </c>
    </row>
    <row r="12" spans="1:67" x14ac:dyDescent="0.2">
      <c r="A12" t="s">
        <v>20</v>
      </c>
      <c r="B12" t="s">
        <v>142</v>
      </c>
      <c r="C12" t="s">
        <v>80</v>
      </c>
      <c r="D12">
        <v>-30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0.86203199625015259</v>
      </c>
      <c r="M12">
        <v>0.86203199625015259</v>
      </c>
      <c r="N12">
        <v>0</v>
      </c>
      <c r="O12">
        <v>2286.549560546875</v>
      </c>
      <c r="P12">
        <v>2286.549560546875</v>
      </c>
      <c r="Q12">
        <v>0</v>
      </c>
      <c r="S12">
        <v>2289.55029296875</v>
      </c>
      <c r="T12">
        <v>2289.55029296875</v>
      </c>
      <c r="U12">
        <v>0</v>
      </c>
      <c r="W12">
        <v>2282.039794921875</v>
      </c>
      <c r="X12">
        <v>2282.039794921875</v>
      </c>
      <c r="Y12">
        <v>0</v>
      </c>
      <c r="Z12">
        <v>2286.549560546875</v>
      </c>
      <c r="AA12">
        <v>2286.549560546875</v>
      </c>
      <c r="AB12">
        <v>0</v>
      </c>
      <c r="AC12">
        <v>2281.52587890625</v>
      </c>
      <c r="AD12">
        <v>2281.52587890625</v>
      </c>
      <c r="AE12">
        <v>0</v>
      </c>
      <c r="AF12">
        <v>2282.039794921875</v>
      </c>
      <c r="AG12">
        <v>2282.039794921875</v>
      </c>
      <c r="AH12">
        <v>0</v>
      </c>
      <c r="AI12">
        <v>2280.01708984375</v>
      </c>
      <c r="AJ12">
        <v>2280.01708984375</v>
      </c>
      <c r="AK12">
        <v>0</v>
      </c>
      <c r="AL12">
        <v>2281.52587890625</v>
      </c>
      <c r="AM12">
        <v>2281.52587890625</v>
      </c>
      <c r="AN12">
        <v>0</v>
      </c>
      <c r="AO12">
        <v>2279.020751953125</v>
      </c>
      <c r="AP12">
        <v>2279.020751953125</v>
      </c>
      <c r="AQ12">
        <v>0</v>
      </c>
      <c r="AR12">
        <v>2280.03369140625</v>
      </c>
      <c r="AS12">
        <v>2280.03369140625</v>
      </c>
      <c r="AT12">
        <v>0</v>
      </c>
      <c r="AU12">
        <v>2286.549560546875</v>
      </c>
      <c r="AV12">
        <v>2286.549560546875</v>
      </c>
      <c r="AW12">
        <v>0</v>
      </c>
      <c r="AY12">
        <v>10</v>
      </c>
      <c r="BA12">
        <f t="shared" si="0"/>
        <v>1.012939453125</v>
      </c>
      <c r="BB12">
        <f t="shared" si="1"/>
        <v>1.5087890625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4.51416015625</v>
      </c>
      <c r="BH12">
        <f t="shared" si="6"/>
        <v>15.060302734375</v>
      </c>
      <c r="BI12">
        <f t="shared" si="8"/>
        <v>150.591796875</v>
      </c>
      <c r="BJ12">
        <f t="shared" si="7"/>
        <v>151.59228515625</v>
      </c>
      <c r="BK12">
        <f t="shared" si="7"/>
        <v>154.294921875</v>
      </c>
      <c r="BL12">
        <f t="shared" si="7"/>
        <v>154.808837890625</v>
      </c>
      <c r="BM12">
        <f t="shared" si="7"/>
        <v>159.318359375</v>
      </c>
      <c r="BN12">
        <f t="shared" si="7"/>
        <v>162.3193359375</v>
      </c>
      <c r="BO12">
        <f t="shared" si="7"/>
        <v>165.633544921875</v>
      </c>
    </row>
    <row r="13" spans="1:67" x14ac:dyDescent="0.2">
      <c r="A13" t="s">
        <v>20</v>
      </c>
      <c r="B13" t="s">
        <v>146</v>
      </c>
      <c r="C13" t="s">
        <v>63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0.8406984806060791</v>
      </c>
      <c r="M13">
        <v>0.8406984806060791</v>
      </c>
      <c r="N13">
        <v>0</v>
      </c>
      <c r="O13">
        <v>2302.69775390625</v>
      </c>
      <c r="P13">
        <v>2302.69775390625</v>
      </c>
      <c r="Q13">
        <v>0</v>
      </c>
      <c r="S13">
        <v>2305.69873046875</v>
      </c>
      <c r="T13">
        <v>2305.69873046875</v>
      </c>
      <c r="U13">
        <v>0</v>
      </c>
      <c r="W13">
        <v>2298.188232421875</v>
      </c>
      <c r="X13">
        <v>2298.188232421875</v>
      </c>
      <c r="Y13">
        <v>0</v>
      </c>
      <c r="Z13">
        <v>2302.69775390625</v>
      </c>
      <c r="AA13">
        <v>2302.69775390625</v>
      </c>
      <c r="AB13">
        <v>0</v>
      </c>
      <c r="AC13">
        <v>2297.67431640625</v>
      </c>
      <c r="AD13">
        <v>2297.67431640625</v>
      </c>
      <c r="AE13">
        <v>0</v>
      </c>
      <c r="AF13">
        <v>2298.188232421875</v>
      </c>
      <c r="AG13">
        <v>2298.188232421875</v>
      </c>
      <c r="AH13">
        <v>0</v>
      </c>
      <c r="AI13">
        <v>2295.0712890625</v>
      </c>
      <c r="AJ13">
        <v>2295.0712890625</v>
      </c>
      <c r="AK13">
        <v>0</v>
      </c>
      <c r="AL13">
        <v>2297.67431640625</v>
      </c>
      <c r="AM13">
        <v>2297.67431640625</v>
      </c>
      <c r="AN13">
        <v>0</v>
      </c>
      <c r="AO13">
        <v>2294.064453125</v>
      </c>
      <c r="AP13">
        <v>2294.064453125</v>
      </c>
      <c r="AQ13">
        <v>0</v>
      </c>
      <c r="AR13">
        <v>2295.0712890625</v>
      </c>
      <c r="AS13">
        <v>2295.0712890625</v>
      </c>
      <c r="AT13">
        <v>0</v>
      </c>
      <c r="AU13">
        <v>2302.69775390625</v>
      </c>
      <c r="AV13">
        <v>2302.69775390625</v>
      </c>
      <c r="AW13">
        <v>0</v>
      </c>
      <c r="AY13">
        <v>11</v>
      </c>
      <c r="BA13">
        <f t="shared" si="0"/>
        <v>1.0068359375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3.421142578125</v>
      </c>
      <c r="BH13">
        <f t="shared" si="6"/>
        <v>15.055419921875</v>
      </c>
      <c r="BI13">
        <f t="shared" si="8"/>
        <v>165.652099609375</v>
      </c>
      <c r="BJ13">
        <f t="shared" si="7"/>
        <v>166.6650390625</v>
      </c>
      <c r="BK13">
        <f t="shared" si="7"/>
        <v>168.173828125</v>
      </c>
      <c r="BL13">
        <f t="shared" si="7"/>
        <v>168.687744140625</v>
      </c>
      <c r="BM13">
        <f t="shared" si="7"/>
        <v>173.197509765625</v>
      </c>
      <c r="BN13">
        <f t="shared" si="7"/>
        <v>176.1982421875</v>
      </c>
      <c r="BO13">
        <f t="shared" si="7"/>
        <v>180.71240234375</v>
      </c>
    </row>
    <row r="14" spans="1:67" x14ac:dyDescent="0.2">
      <c r="A14" t="s">
        <v>20</v>
      </c>
      <c r="B14" t="s">
        <v>130</v>
      </c>
      <c r="C14" t="s">
        <v>63</v>
      </c>
      <c r="D14">
        <v>-120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0.65957057476043701</v>
      </c>
      <c r="M14">
        <v>0.65957057476043701</v>
      </c>
      <c r="N14">
        <v>0</v>
      </c>
      <c r="O14">
        <v>2317.950927734375</v>
      </c>
      <c r="P14">
        <v>2317.950927734375</v>
      </c>
      <c r="Q14">
        <v>0</v>
      </c>
      <c r="S14">
        <v>2320.951904296875</v>
      </c>
      <c r="T14">
        <v>2320.951904296875</v>
      </c>
      <c r="U14">
        <v>0</v>
      </c>
      <c r="W14">
        <v>2313.441162109375</v>
      </c>
      <c r="X14">
        <v>2313.441162109375</v>
      </c>
      <c r="Y14">
        <v>0</v>
      </c>
      <c r="Z14">
        <v>2317.950927734375</v>
      </c>
      <c r="AA14">
        <v>2317.950927734375</v>
      </c>
      <c r="AB14">
        <v>0</v>
      </c>
      <c r="AC14">
        <v>2312.92724609375</v>
      </c>
      <c r="AD14">
        <v>2312.92724609375</v>
      </c>
      <c r="AE14">
        <v>0</v>
      </c>
      <c r="AF14">
        <v>2313.441162109375</v>
      </c>
      <c r="AG14">
        <v>2313.441162109375</v>
      </c>
      <c r="AH14">
        <v>0</v>
      </c>
      <c r="AI14">
        <v>2310.12548828125</v>
      </c>
      <c r="AJ14">
        <v>2310.12548828125</v>
      </c>
      <c r="AK14">
        <v>0</v>
      </c>
      <c r="AL14">
        <v>2312.92724609375</v>
      </c>
      <c r="AM14">
        <v>2312.92724609375</v>
      </c>
      <c r="AN14">
        <v>0</v>
      </c>
      <c r="AO14">
        <v>2309.119873046875</v>
      </c>
      <c r="AP14">
        <v>2309.119873046875</v>
      </c>
      <c r="AQ14">
        <v>0</v>
      </c>
      <c r="AR14">
        <v>2310.12548828125</v>
      </c>
      <c r="AS14">
        <v>2310.12548828125</v>
      </c>
      <c r="AT14">
        <v>0</v>
      </c>
      <c r="AU14">
        <v>2317.950927734375</v>
      </c>
      <c r="AV14">
        <v>2317.950927734375</v>
      </c>
      <c r="AW14">
        <v>0</v>
      </c>
      <c r="AY14">
        <v>12</v>
      </c>
      <c r="BA14">
        <f t="shared" si="0"/>
        <v>1.005615234375</v>
      </c>
      <c r="BB14">
        <f t="shared" si="1"/>
        <v>2.8017578125</v>
      </c>
      <c r="BC14">
        <f t="shared" si="2"/>
        <v>0.513916015625</v>
      </c>
      <c r="BD14">
        <f t="shared" si="3"/>
        <v>4.509765625</v>
      </c>
      <c r="BE14">
        <f t="shared" si="4"/>
        <v>3.0009765625</v>
      </c>
      <c r="BF14">
        <f t="shared" si="5"/>
        <v>3.203857421875</v>
      </c>
      <c r="BH14">
        <f t="shared" si="6"/>
        <v>15.035888671875</v>
      </c>
      <c r="BI14">
        <f t="shared" si="8"/>
        <v>180.70751953125</v>
      </c>
      <c r="BJ14">
        <f t="shared" si="7"/>
        <v>181.71435546875</v>
      </c>
      <c r="BK14">
        <f t="shared" si="7"/>
        <v>184.3173828125</v>
      </c>
      <c r="BL14">
        <f t="shared" si="7"/>
        <v>184.831298828125</v>
      </c>
      <c r="BM14">
        <f t="shared" si="7"/>
        <v>189.3408203125</v>
      </c>
      <c r="BN14">
        <f t="shared" si="7"/>
        <v>192.341796875</v>
      </c>
      <c r="BO14">
        <f t="shared" si="7"/>
        <v>195.762939453125</v>
      </c>
    </row>
    <row r="15" spans="1:67" x14ac:dyDescent="0.2">
      <c r="A15" t="s">
        <v>20</v>
      </c>
      <c r="B15" t="s">
        <v>135</v>
      </c>
      <c r="C15" t="s">
        <v>17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0.67465639114379883</v>
      </c>
      <c r="M15">
        <v>0.67465639114379883</v>
      </c>
      <c r="N15">
        <v>0</v>
      </c>
      <c r="O15">
        <v>2331.19775390625</v>
      </c>
      <c r="P15">
        <v>2331.19775390625</v>
      </c>
      <c r="Q15">
        <v>0</v>
      </c>
      <c r="S15">
        <v>2334.19873046875</v>
      </c>
      <c r="T15">
        <v>2334.19873046875</v>
      </c>
      <c r="U15">
        <v>0</v>
      </c>
      <c r="W15">
        <v>2326.688232421875</v>
      </c>
      <c r="X15">
        <v>2326.688232421875</v>
      </c>
      <c r="Y15">
        <v>0</v>
      </c>
      <c r="Z15">
        <v>2331.19775390625</v>
      </c>
      <c r="AA15">
        <v>2331.19775390625</v>
      </c>
      <c r="AB15">
        <v>0</v>
      </c>
      <c r="AC15">
        <v>2326.17431640625</v>
      </c>
      <c r="AD15">
        <v>2326.17431640625</v>
      </c>
      <c r="AE15">
        <v>0</v>
      </c>
      <c r="AF15">
        <v>2326.688232421875</v>
      </c>
      <c r="AG15">
        <v>2326.688232421875</v>
      </c>
      <c r="AH15">
        <v>0</v>
      </c>
      <c r="AI15">
        <v>2325.162841796875</v>
      </c>
      <c r="AJ15">
        <v>2325.162841796875</v>
      </c>
      <c r="AK15">
        <v>0</v>
      </c>
      <c r="AL15">
        <v>2326.17431640625</v>
      </c>
      <c r="AM15">
        <v>2326.17431640625</v>
      </c>
      <c r="AN15">
        <v>0</v>
      </c>
      <c r="AO15">
        <v>2324.15576171875</v>
      </c>
      <c r="AP15">
        <v>2324.15576171875</v>
      </c>
      <c r="AQ15">
        <v>0</v>
      </c>
      <c r="AR15">
        <v>2325.162841796875</v>
      </c>
      <c r="AS15">
        <v>2325.162841796875</v>
      </c>
      <c r="AT15">
        <v>0</v>
      </c>
      <c r="AU15">
        <v>2331.19775390625</v>
      </c>
      <c r="AV15">
        <v>2331.19775390625</v>
      </c>
      <c r="AW15">
        <v>0</v>
      </c>
      <c r="AY15">
        <v>13</v>
      </c>
      <c r="BA15">
        <f t="shared" si="0"/>
        <v>1.007080078125</v>
      </c>
      <c r="BB15">
        <f t="shared" si="1"/>
        <v>1.011474609375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5.017578125</v>
      </c>
      <c r="BH15">
        <f t="shared" si="6"/>
        <v>15.060546875</v>
      </c>
      <c r="BI15">
        <f t="shared" si="8"/>
        <v>195.743408203125</v>
      </c>
      <c r="BJ15">
        <f t="shared" si="7"/>
        <v>196.7490234375</v>
      </c>
      <c r="BK15">
        <f t="shared" si="7"/>
        <v>199.55078125</v>
      </c>
      <c r="BL15">
        <f t="shared" si="7"/>
        <v>200.064697265625</v>
      </c>
      <c r="BM15">
        <f t="shared" si="7"/>
        <v>204.574462890625</v>
      </c>
      <c r="BN15">
        <f t="shared" si="7"/>
        <v>207.575439453125</v>
      </c>
      <c r="BO15">
        <f t="shared" si="7"/>
        <v>210.779296875</v>
      </c>
    </row>
    <row r="16" spans="1:67" x14ac:dyDescent="0.2">
      <c r="A16" t="s">
        <v>15</v>
      </c>
      <c r="B16" t="s">
        <v>147</v>
      </c>
      <c r="C16" t="s">
        <v>29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0.79447120428085327</v>
      </c>
      <c r="M16">
        <v>0.79447120428085327</v>
      </c>
      <c r="N16">
        <v>0</v>
      </c>
      <c r="O16">
        <v>2347.826904296875</v>
      </c>
      <c r="P16">
        <v>2347.826904296875</v>
      </c>
      <c r="Q16">
        <v>0</v>
      </c>
      <c r="S16">
        <v>2350.827880859375</v>
      </c>
      <c r="T16">
        <v>2350.827880859375</v>
      </c>
      <c r="U16">
        <v>0</v>
      </c>
      <c r="W16">
        <v>2343.3173828125</v>
      </c>
      <c r="X16">
        <v>2343.3173828125</v>
      </c>
      <c r="Y16">
        <v>0</v>
      </c>
      <c r="Z16">
        <v>2347.826904296875</v>
      </c>
      <c r="AA16">
        <v>2347.826904296875</v>
      </c>
      <c r="AB16">
        <v>0</v>
      </c>
      <c r="AC16">
        <v>2342.803466796875</v>
      </c>
      <c r="AD16">
        <v>2342.803466796875</v>
      </c>
      <c r="AE16">
        <v>0</v>
      </c>
      <c r="AF16">
        <v>2343.3173828125</v>
      </c>
      <c r="AG16">
        <v>2343.3173828125</v>
      </c>
      <c r="AH16">
        <v>0</v>
      </c>
      <c r="AI16">
        <v>2340.200439453125</v>
      </c>
      <c r="AJ16">
        <v>2340.200439453125</v>
      </c>
      <c r="AK16">
        <v>0</v>
      </c>
      <c r="AL16">
        <v>2342.803466796875</v>
      </c>
      <c r="AM16">
        <v>2342.803466796875</v>
      </c>
      <c r="AN16">
        <v>0</v>
      </c>
      <c r="AO16">
        <v>2339.21630859375</v>
      </c>
      <c r="AP16">
        <v>2339.21630859375</v>
      </c>
      <c r="AQ16">
        <v>0</v>
      </c>
      <c r="AR16">
        <v>2340.217041015625</v>
      </c>
      <c r="AS16">
        <v>2340.217041015625</v>
      </c>
      <c r="AT16">
        <v>0</v>
      </c>
      <c r="AU16">
        <v>2347.826904296875</v>
      </c>
      <c r="AV16">
        <v>2347.826904296875</v>
      </c>
      <c r="AW16">
        <v>0</v>
      </c>
      <c r="AY16">
        <v>14</v>
      </c>
      <c r="BA16">
        <f t="shared" si="0"/>
        <v>1.000732421875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3.4306640625</v>
      </c>
      <c r="BH16">
        <f t="shared" si="6"/>
        <v>15.058837890625</v>
      </c>
      <c r="BI16">
        <f t="shared" si="8"/>
        <v>210.803955078125</v>
      </c>
      <c r="BJ16">
        <f t="shared" si="7"/>
        <v>211.81103515625</v>
      </c>
      <c r="BK16">
        <f t="shared" si="7"/>
        <v>212.822509765625</v>
      </c>
      <c r="BL16">
        <f t="shared" si="7"/>
        <v>213.33642578125</v>
      </c>
      <c r="BM16">
        <f t="shared" si="7"/>
        <v>217.845947265625</v>
      </c>
      <c r="BN16">
        <f t="shared" si="7"/>
        <v>220.846923828125</v>
      </c>
      <c r="BO16">
        <f t="shared" si="7"/>
        <v>225.864501953125</v>
      </c>
    </row>
    <row r="17" spans="1:67" x14ac:dyDescent="0.2">
      <c r="A17" t="s">
        <v>20</v>
      </c>
      <c r="B17" t="s">
        <v>148</v>
      </c>
      <c r="C17" t="s">
        <v>57</v>
      </c>
      <c r="D17">
        <v>-150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1.6570010185241699</v>
      </c>
      <c r="M17">
        <v>1.6570010185241699</v>
      </c>
      <c r="N17">
        <v>0</v>
      </c>
      <c r="O17">
        <v>2361.28955078125</v>
      </c>
      <c r="P17">
        <v>2361.28955078125</v>
      </c>
      <c r="Q17">
        <v>0</v>
      </c>
      <c r="S17">
        <v>2364.290283203125</v>
      </c>
      <c r="T17">
        <v>2364.290283203125</v>
      </c>
      <c r="U17">
        <v>0</v>
      </c>
      <c r="W17">
        <v>2356.780029296875</v>
      </c>
      <c r="X17">
        <v>2356.780029296875</v>
      </c>
      <c r="Y17">
        <v>0</v>
      </c>
      <c r="Z17">
        <v>2361.28955078125</v>
      </c>
      <c r="AA17">
        <v>2361.28955078125</v>
      </c>
      <c r="AB17">
        <v>0</v>
      </c>
      <c r="AC17">
        <v>2356.265869140625</v>
      </c>
      <c r="AD17">
        <v>2356.265869140625</v>
      </c>
      <c r="AE17">
        <v>0</v>
      </c>
      <c r="AF17">
        <v>2356.780029296875</v>
      </c>
      <c r="AG17">
        <v>2356.780029296875</v>
      </c>
      <c r="AH17">
        <v>0</v>
      </c>
      <c r="AI17">
        <v>2355.254638671875</v>
      </c>
      <c r="AJ17">
        <v>2355.254638671875</v>
      </c>
      <c r="AK17">
        <v>0</v>
      </c>
      <c r="AL17">
        <v>2356.265869140625</v>
      </c>
      <c r="AM17">
        <v>2356.265869140625</v>
      </c>
      <c r="AN17">
        <v>0</v>
      </c>
      <c r="AO17">
        <v>2354.258544921875</v>
      </c>
      <c r="AP17">
        <v>2354.258544921875</v>
      </c>
      <c r="AQ17">
        <v>0</v>
      </c>
      <c r="AR17">
        <v>2355.271240234375</v>
      </c>
      <c r="AS17">
        <v>2355.271240234375</v>
      </c>
      <c r="AT17">
        <v>0</v>
      </c>
      <c r="AU17">
        <v>2361.28955078125</v>
      </c>
      <c r="AV17">
        <v>2361.28955078125</v>
      </c>
      <c r="AW17">
        <v>0</v>
      </c>
      <c r="AY17">
        <v>15</v>
      </c>
      <c r="BA17">
        <f t="shared" si="0"/>
        <v>1.0126953125</v>
      </c>
      <c r="BB17">
        <f t="shared" si="1"/>
        <v>1.01123046875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5.017578125</v>
      </c>
      <c r="BH17">
        <f t="shared" si="6"/>
        <v>15.06591796875</v>
      </c>
      <c r="BI17">
        <f t="shared" si="8"/>
        <v>225.86279296875</v>
      </c>
      <c r="BJ17">
        <f t="shared" si="7"/>
        <v>226.863525390625</v>
      </c>
      <c r="BK17">
        <f t="shared" si="7"/>
        <v>229.466552734375</v>
      </c>
      <c r="BL17">
        <f t="shared" si="7"/>
        <v>229.98046875</v>
      </c>
      <c r="BM17">
        <f t="shared" si="7"/>
        <v>234.489990234375</v>
      </c>
      <c r="BN17">
        <f t="shared" si="7"/>
        <v>237.490966796875</v>
      </c>
      <c r="BO17">
        <f t="shared" si="7"/>
        <v>240.921630859375</v>
      </c>
    </row>
    <row r="18" spans="1:67" x14ac:dyDescent="0.2">
      <c r="A18" t="s">
        <v>15</v>
      </c>
      <c r="B18" t="s">
        <v>143</v>
      </c>
      <c r="C18" t="s">
        <v>22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1.2722171545028691</v>
      </c>
      <c r="M18">
        <v>1.2722171545028691</v>
      </c>
      <c r="N18">
        <v>0</v>
      </c>
      <c r="O18">
        <v>2377.42138671875</v>
      </c>
      <c r="P18">
        <v>2377.42138671875</v>
      </c>
      <c r="Q18">
        <v>0</v>
      </c>
      <c r="S18">
        <v>2380.422119140625</v>
      </c>
      <c r="T18">
        <v>2380.422119140625</v>
      </c>
      <c r="U18">
        <v>0</v>
      </c>
      <c r="W18">
        <v>2372.91162109375</v>
      </c>
      <c r="X18">
        <v>2372.91162109375</v>
      </c>
      <c r="Y18">
        <v>0</v>
      </c>
      <c r="Z18">
        <v>2377.42138671875</v>
      </c>
      <c r="AA18">
        <v>2377.42138671875</v>
      </c>
      <c r="AB18">
        <v>0</v>
      </c>
      <c r="AC18">
        <v>2372.397705078125</v>
      </c>
      <c r="AD18">
        <v>2372.397705078125</v>
      </c>
      <c r="AE18">
        <v>0</v>
      </c>
      <c r="AF18">
        <v>2372.91162109375</v>
      </c>
      <c r="AG18">
        <v>2372.91162109375</v>
      </c>
      <c r="AH18">
        <v>0</v>
      </c>
      <c r="AI18">
        <v>2370.292236328125</v>
      </c>
      <c r="AJ18">
        <v>2370.292236328125</v>
      </c>
      <c r="AK18">
        <v>0</v>
      </c>
      <c r="AL18">
        <v>2372.397705078125</v>
      </c>
      <c r="AM18">
        <v>2372.397705078125</v>
      </c>
      <c r="AN18">
        <v>0</v>
      </c>
      <c r="AO18">
        <v>2369.307861328125</v>
      </c>
      <c r="AP18">
        <v>2369.307861328125</v>
      </c>
      <c r="AQ18">
        <v>0</v>
      </c>
      <c r="AR18">
        <v>2370.30859375</v>
      </c>
      <c r="AS18">
        <v>2370.30859375</v>
      </c>
      <c r="AT18">
        <v>0</v>
      </c>
      <c r="AU18">
        <v>2377.42138671875</v>
      </c>
      <c r="AV18">
        <v>2377.42138671875</v>
      </c>
      <c r="AW18">
        <v>0</v>
      </c>
      <c r="AY18">
        <v>16</v>
      </c>
      <c r="BA18">
        <f t="shared" si="0"/>
        <v>1.000732421875</v>
      </c>
      <c r="BB18">
        <f t="shared" si="1"/>
        <v>2.10546875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3.92626953125</v>
      </c>
      <c r="BH18">
        <f t="shared" si="6"/>
        <v>15.056884765625</v>
      </c>
      <c r="BI18">
        <f t="shared" si="8"/>
        <v>240.9287109375</v>
      </c>
      <c r="BJ18">
        <f t="shared" si="7"/>
        <v>241.94140625</v>
      </c>
      <c r="BK18">
        <f t="shared" si="7"/>
        <v>242.95263671875</v>
      </c>
      <c r="BL18">
        <f t="shared" si="7"/>
        <v>243.466796875</v>
      </c>
      <c r="BM18">
        <f t="shared" si="7"/>
        <v>247.976318359375</v>
      </c>
      <c r="BN18">
        <f t="shared" si="7"/>
        <v>250.97705078125</v>
      </c>
      <c r="BO18">
        <f t="shared" si="7"/>
        <v>255.99462890625</v>
      </c>
    </row>
    <row r="19" spans="1:67" x14ac:dyDescent="0.2">
      <c r="A19" t="s">
        <v>20</v>
      </c>
      <c r="B19" t="s">
        <v>28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0.8654596209526062</v>
      </c>
      <c r="M19">
        <v>0.8654596209526062</v>
      </c>
      <c r="N19">
        <v>0</v>
      </c>
      <c r="O19">
        <v>2391.97802734375</v>
      </c>
      <c r="P19">
        <v>2391.97802734375</v>
      </c>
      <c r="Q19">
        <v>0</v>
      </c>
      <c r="S19">
        <v>2394.97900390625</v>
      </c>
      <c r="T19">
        <v>2394.97900390625</v>
      </c>
      <c r="U19">
        <v>0</v>
      </c>
      <c r="W19">
        <v>2387.468505859375</v>
      </c>
      <c r="X19">
        <v>2387.468505859375</v>
      </c>
      <c r="Y19">
        <v>0</v>
      </c>
      <c r="Z19">
        <v>2391.97802734375</v>
      </c>
      <c r="AA19">
        <v>2391.97802734375</v>
      </c>
      <c r="AB19">
        <v>0</v>
      </c>
      <c r="AC19">
        <v>2386.954345703125</v>
      </c>
      <c r="AD19">
        <v>2386.954345703125</v>
      </c>
      <c r="AE19">
        <v>0</v>
      </c>
      <c r="AF19">
        <v>2387.468505859375</v>
      </c>
      <c r="AG19">
        <v>2387.468505859375</v>
      </c>
      <c r="AH19">
        <v>0</v>
      </c>
      <c r="AI19">
        <v>2385.34619140625</v>
      </c>
      <c r="AJ19">
        <v>2385.34619140625</v>
      </c>
      <c r="AK19">
        <v>0</v>
      </c>
      <c r="AL19">
        <v>2386.954345703125</v>
      </c>
      <c r="AM19">
        <v>2386.954345703125</v>
      </c>
      <c r="AN19">
        <v>0</v>
      </c>
      <c r="AO19">
        <v>2384.348388671875</v>
      </c>
      <c r="AP19">
        <v>2384.348388671875</v>
      </c>
      <c r="AQ19">
        <v>0</v>
      </c>
      <c r="AR19">
        <v>2385.36279296875</v>
      </c>
      <c r="AS19">
        <v>2385.36279296875</v>
      </c>
      <c r="AT19">
        <v>0</v>
      </c>
      <c r="AU19">
        <v>2391.97802734375</v>
      </c>
      <c r="AV19">
        <v>2391.97802734375</v>
      </c>
      <c r="AW19">
        <v>0</v>
      </c>
      <c r="AY19">
        <v>17</v>
      </c>
      <c r="BA19">
        <f t="shared" si="0"/>
        <v>1.014404296875</v>
      </c>
      <c r="BB19">
        <f t="shared" si="1"/>
        <v>1.608154296875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4.42041015625</v>
      </c>
      <c r="BH19">
        <f t="shared" si="6"/>
        <v>15.067626953125</v>
      </c>
      <c r="BI19">
        <f t="shared" si="8"/>
        <v>255.985595703125</v>
      </c>
      <c r="BJ19">
        <f t="shared" ref="BJ19:BO31" si="9">BI19+BA18</f>
        <v>256.986328125</v>
      </c>
      <c r="BK19">
        <f t="shared" si="9"/>
        <v>259.091796875</v>
      </c>
      <c r="BL19">
        <f t="shared" si="9"/>
        <v>259.605712890625</v>
      </c>
      <c r="BM19">
        <f t="shared" si="9"/>
        <v>264.115478515625</v>
      </c>
      <c r="BN19">
        <f t="shared" si="9"/>
        <v>267.1162109375</v>
      </c>
      <c r="BO19">
        <f t="shared" si="9"/>
        <v>271.04248046875</v>
      </c>
    </row>
    <row r="20" spans="1:67" x14ac:dyDescent="0.2">
      <c r="A20" t="s">
        <v>15</v>
      </c>
      <c r="B20" t="s">
        <v>151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0.9404643177986145</v>
      </c>
      <c r="M20">
        <v>0.9404643177986145</v>
      </c>
      <c r="N20">
        <v>0</v>
      </c>
      <c r="O20">
        <v>2406.60107421875</v>
      </c>
      <c r="P20">
        <v>2406.60107421875</v>
      </c>
      <c r="Q20">
        <v>0</v>
      </c>
      <c r="S20">
        <v>2409.60205078125</v>
      </c>
      <c r="T20">
        <v>2409.60205078125</v>
      </c>
      <c r="U20">
        <v>0</v>
      </c>
      <c r="W20">
        <v>2402.091552734375</v>
      </c>
      <c r="X20">
        <v>2402.091552734375</v>
      </c>
      <c r="Y20">
        <v>0</v>
      </c>
      <c r="Z20">
        <v>2406.60107421875</v>
      </c>
      <c r="AA20">
        <v>2406.60107421875</v>
      </c>
      <c r="AB20">
        <v>0</v>
      </c>
      <c r="AC20">
        <v>2401.593994140625</v>
      </c>
      <c r="AD20">
        <v>2401.593994140625</v>
      </c>
      <c r="AE20">
        <v>0</v>
      </c>
      <c r="AF20">
        <v>2402.091552734375</v>
      </c>
      <c r="AG20">
        <v>2402.091552734375</v>
      </c>
      <c r="AH20">
        <v>0</v>
      </c>
      <c r="AI20">
        <v>2400.3837890625</v>
      </c>
      <c r="AJ20">
        <v>2400.3837890625</v>
      </c>
      <c r="AK20">
        <v>0</v>
      </c>
      <c r="AL20">
        <v>2401.593994140625</v>
      </c>
      <c r="AM20">
        <v>2401.593994140625</v>
      </c>
      <c r="AN20">
        <v>0</v>
      </c>
      <c r="AO20">
        <v>2399.3994140625</v>
      </c>
      <c r="AP20">
        <v>2399.3994140625</v>
      </c>
      <c r="AQ20">
        <v>0</v>
      </c>
      <c r="AR20">
        <v>2400.400390625</v>
      </c>
      <c r="AS20">
        <v>2400.400390625</v>
      </c>
      <c r="AT20">
        <v>0</v>
      </c>
      <c r="AU20">
        <v>2406.60107421875</v>
      </c>
      <c r="AV20">
        <v>2406.60107421875</v>
      </c>
      <c r="AW20">
        <v>0</v>
      </c>
      <c r="AY20">
        <v>18</v>
      </c>
      <c r="BA20">
        <f t="shared" si="0"/>
        <v>1.0009765625</v>
      </c>
      <c r="BB20">
        <f t="shared" si="1"/>
        <v>1.210205078125</v>
      </c>
      <c r="BC20">
        <f t="shared" si="2"/>
        <v>0.49755859375</v>
      </c>
      <c r="BD20">
        <f t="shared" si="3"/>
        <v>4.509521484375</v>
      </c>
      <c r="BE20">
        <f t="shared" si="4"/>
        <v>3.0009765625</v>
      </c>
      <c r="BF20">
        <f t="shared" si="5"/>
        <v>4.822509765625</v>
      </c>
      <c r="BH20">
        <f t="shared" si="6"/>
        <v>15.041748046875</v>
      </c>
      <c r="BI20">
        <f t="shared" si="8"/>
        <v>271.05322265625</v>
      </c>
      <c r="BJ20">
        <f t="shared" si="9"/>
        <v>272.067626953125</v>
      </c>
      <c r="BK20">
        <f t="shared" si="9"/>
        <v>273.67578125</v>
      </c>
      <c r="BL20">
        <f t="shared" si="9"/>
        <v>274.18994140625</v>
      </c>
      <c r="BM20">
        <f t="shared" si="9"/>
        <v>278.699462890625</v>
      </c>
      <c r="BN20">
        <f t="shared" si="9"/>
        <v>281.700439453125</v>
      </c>
      <c r="BO20">
        <f t="shared" si="9"/>
        <v>286.120849609375</v>
      </c>
    </row>
    <row r="21" spans="1:67" x14ac:dyDescent="0.2">
      <c r="A21" t="s">
        <v>20</v>
      </c>
      <c r="B21" t="s">
        <v>145</v>
      </c>
      <c r="C21" t="s">
        <v>22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0.65234148502349854</v>
      </c>
      <c r="M21">
        <v>0.65234148502349854</v>
      </c>
      <c r="N21">
        <v>0</v>
      </c>
      <c r="O21">
        <v>2421.6552734375</v>
      </c>
      <c r="P21">
        <v>2421.6552734375</v>
      </c>
      <c r="Q21">
        <v>0</v>
      </c>
      <c r="S21">
        <v>2424.656005859375</v>
      </c>
      <c r="T21">
        <v>2424.656005859375</v>
      </c>
      <c r="U21">
        <v>0</v>
      </c>
      <c r="W21">
        <v>2417.1455078125</v>
      </c>
      <c r="X21">
        <v>2417.1455078125</v>
      </c>
      <c r="Y21">
        <v>0</v>
      </c>
      <c r="Z21">
        <v>2421.6552734375</v>
      </c>
      <c r="AA21">
        <v>2421.6552734375</v>
      </c>
      <c r="AB21">
        <v>0</v>
      </c>
      <c r="AC21">
        <v>2416.631591796875</v>
      </c>
      <c r="AD21">
        <v>2416.631591796875</v>
      </c>
      <c r="AE21">
        <v>0</v>
      </c>
      <c r="AF21">
        <v>2417.1455078125</v>
      </c>
      <c r="AG21">
        <v>2417.1455078125</v>
      </c>
      <c r="AH21">
        <v>0</v>
      </c>
      <c r="AI21">
        <v>2415.42138671875</v>
      </c>
      <c r="AJ21">
        <v>2415.42138671875</v>
      </c>
      <c r="AK21">
        <v>0</v>
      </c>
      <c r="AL21">
        <v>2416.631591796875</v>
      </c>
      <c r="AM21">
        <v>2416.631591796875</v>
      </c>
      <c r="AN21">
        <v>0</v>
      </c>
      <c r="AO21">
        <v>2414.424560546875</v>
      </c>
      <c r="AP21">
        <v>2414.424560546875</v>
      </c>
      <c r="AQ21">
        <v>0</v>
      </c>
      <c r="AR21">
        <v>2415.43798828125</v>
      </c>
      <c r="AS21">
        <v>2415.43798828125</v>
      </c>
      <c r="AT21">
        <v>0</v>
      </c>
      <c r="AU21">
        <v>2421.6552734375</v>
      </c>
      <c r="AV21">
        <v>2421.6552734375</v>
      </c>
      <c r="AW21">
        <v>0</v>
      </c>
      <c r="AY21">
        <v>19</v>
      </c>
      <c r="BA21">
        <f t="shared" si="0"/>
        <v>1.013427734375</v>
      </c>
      <c r="BB21">
        <f t="shared" si="1"/>
        <v>1.210205078125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4.818115234375</v>
      </c>
      <c r="BH21">
        <f t="shared" si="6"/>
        <v>15.066162109375</v>
      </c>
      <c r="BI21">
        <f t="shared" si="8"/>
        <v>286.094970703125</v>
      </c>
      <c r="BJ21">
        <f t="shared" si="9"/>
        <v>287.095947265625</v>
      </c>
      <c r="BK21">
        <f t="shared" si="9"/>
        <v>288.30615234375</v>
      </c>
      <c r="BL21">
        <f t="shared" si="9"/>
        <v>288.8037109375</v>
      </c>
      <c r="BM21">
        <f t="shared" si="9"/>
        <v>293.313232421875</v>
      </c>
      <c r="BN21">
        <f t="shared" si="9"/>
        <v>296.314208984375</v>
      </c>
      <c r="BO21">
        <f t="shared" si="9"/>
        <v>301.13671875</v>
      </c>
    </row>
    <row r="22" spans="1:67" x14ac:dyDescent="0.2">
      <c r="A22" t="s">
        <v>15</v>
      </c>
      <c r="B22" t="s">
        <v>131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0.77900242805480957</v>
      </c>
      <c r="M22">
        <v>0.77900242805480957</v>
      </c>
      <c r="N22">
        <v>0</v>
      </c>
      <c r="O22">
        <v>2437.6875</v>
      </c>
      <c r="P22">
        <v>2437.6875</v>
      </c>
      <c r="Q22">
        <v>0</v>
      </c>
      <c r="S22">
        <v>2440.688232421875</v>
      </c>
      <c r="T22">
        <v>2440.688232421875</v>
      </c>
      <c r="U22">
        <v>0</v>
      </c>
      <c r="W22">
        <v>2433.177978515625</v>
      </c>
      <c r="X22">
        <v>2433.177978515625</v>
      </c>
      <c r="Y22">
        <v>0</v>
      </c>
      <c r="Z22">
        <v>2437.6875</v>
      </c>
      <c r="AA22">
        <v>2437.6875</v>
      </c>
      <c r="AB22">
        <v>0</v>
      </c>
      <c r="AC22">
        <v>2432.663818359375</v>
      </c>
      <c r="AD22">
        <v>2432.663818359375</v>
      </c>
      <c r="AE22">
        <v>0</v>
      </c>
      <c r="AF22">
        <v>2433.177978515625</v>
      </c>
      <c r="AG22">
        <v>2433.177978515625</v>
      </c>
      <c r="AH22">
        <v>0</v>
      </c>
      <c r="AI22">
        <v>2430.458740234375</v>
      </c>
      <c r="AJ22">
        <v>2430.458740234375</v>
      </c>
      <c r="AK22">
        <v>0</v>
      </c>
      <c r="AL22">
        <v>2432.663818359375</v>
      </c>
      <c r="AM22">
        <v>2432.663818359375</v>
      </c>
      <c r="AN22">
        <v>0</v>
      </c>
      <c r="AO22">
        <v>2429.47412109375</v>
      </c>
      <c r="AP22">
        <v>2429.47412109375</v>
      </c>
      <c r="AQ22">
        <v>0</v>
      </c>
      <c r="AR22">
        <v>2430.475341796875</v>
      </c>
      <c r="AS22">
        <v>2430.475341796875</v>
      </c>
      <c r="AT22">
        <v>0</v>
      </c>
      <c r="AU22">
        <v>2437.6875</v>
      </c>
      <c r="AV22">
        <v>2437.6875</v>
      </c>
      <c r="AW22">
        <v>0</v>
      </c>
      <c r="AY22">
        <v>20</v>
      </c>
      <c r="BA22">
        <f t="shared" si="0"/>
        <v>1.001220703125</v>
      </c>
      <c r="BB22">
        <f t="shared" si="1"/>
        <v>2.205078125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3.818359375</v>
      </c>
      <c r="BH22">
        <f t="shared" si="6"/>
        <v>15.049072265625</v>
      </c>
      <c r="BI22">
        <f t="shared" si="8"/>
        <v>301.1611328125</v>
      </c>
      <c r="BJ22">
        <f t="shared" si="9"/>
        <v>302.174560546875</v>
      </c>
      <c r="BK22">
        <f t="shared" si="9"/>
        <v>303.384765625</v>
      </c>
      <c r="BL22">
        <f t="shared" si="9"/>
        <v>303.898681640625</v>
      </c>
      <c r="BM22">
        <f t="shared" si="9"/>
        <v>308.408447265625</v>
      </c>
      <c r="BN22">
        <f t="shared" si="9"/>
        <v>311.4091796875</v>
      </c>
      <c r="BO22">
        <f t="shared" si="9"/>
        <v>316.227294921875</v>
      </c>
    </row>
    <row r="23" spans="1:67" x14ac:dyDescent="0.2">
      <c r="A23" t="s">
        <v>15</v>
      </c>
      <c r="B23" t="s">
        <v>149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0.91722339391708374</v>
      </c>
      <c r="M23">
        <v>0.91722339391708374</v>
      </c>
      <c r="N23">
        <v>0</v>
      </c>
      <c r="O23">
        <v>2451.53125</v>
      </c>
      <c r="P23">
        <v>2451.53125</v>
      </c>
      <c r="Q23">
        <v>0</v>
      </c>
      <c r="S23">
        <v>2454.5322265625</v>
      </c>
      <c r="T23">
        <v>2454.5322265625</v>
      </c>
      <c r="U23">
        <v>0</v>
      </c>
      <c r="W23">
        <v>2447.021728515625</v>
      </c>
      <c r="X23">
        <v>2447.021728515625</v>
      </c>
      <c r="Y23">
        <v>0</v>
      </c>
      <c r="Z23">
        <v>2451.53125</v>
      </c>
      <c r="AA23">
        <v>2451.53125</v>
      </c>
      <c r="AB23">
        <v>0</v>
      </c>
      <c r="AC23">
        <v>2446.5078125</v>
      </c>
      <c r="AD23">
        <v>2446.5078125</v>
      </c>
      <c r="AE23">
        <v>0</v>
      </c>
      <c r="AF23">
        <v>2447.021728515625</v>
      </c>
      <c r="AG23">
        <v>2447.021728515625</v>
      </c>
      <c r="AH23">
        <v>0</v>
      </c>
      <c r="AI23">
        <v>2445.496337890625</v>
      </c>
      <c r="AJ23">
        <v>2445.496337890625</v>
      </c>
      <c r="AK23">
        <v>0</v>
      </c>
      <c r="AL23">
        <v>2446.5078125</v>
      </c>
      <c r="AM23">
        <v>2446.5078125</v>
      </c>
      <c r="AN23">
        <v>0</v>
      </c>
      <c r="AO23">
        <v>2444.506591796875</v>
      </c>
      <c r="AP23">
        <v>2444.506591796875</v>
      </c>
      <c r="AQ23">
        <v>0</v>
      </c>
      <c r="AR23">
        <v>2445.512939453125</v>
      </c>
      <c r="AS23">
        <v>2445.512939453125</v>
      </c>
      <c r="AT23">
        <v>0</v>
      </c>
      <c r="AU23">
        <v>2451.53125</v>
      </c>
      <c r="AV23">
        <v>2451.53125</v>
      </c>
      <c r="AW23">
        <v>0</v>
      </c>
      <c r="AY23">
        <v>21</v>
      </c>
      <c r="BA23">
        <f t="shared" si="0"/>
        <v>1.00634765625</v>
      </c>
      <c r="BB23">
        <f t="shared" si="1"/>
        <v>1.011474609375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5.010498046875</v>
      </c>
      <c r="BH23">
        <f t="shared" si="6"/>
        <v>15.052734375</v>
      </c>
      <c r="BI23">
        <f t="shared" si="8"/>
        <v>316.210205078125</v>
      </c>
      <c r="BJ23">
        <f t="shared" si="9"/>
        <v>317.21142578125</v>
      </c>
      <c r="BK23">
        <f t="shared" si="9"/>
        <v>319.41650390625</v>
      </c>
      <c r="BL23">
        <f t="shared" si="9"/>
        <v>319.9306640625</v>
      </c>
      <c r="BM23">
        <f t="shared" si="9"/>
        <v>324.440185546875</v>
      </c>
      <c r="BN23">
        <f t="shared" si="9"/>
        <v>327.44091796875</v>
      </c>
      <c r="BO23">
        <f t="shared" si="9"/>
        <v>331.25927734375</v>
      </c>
    </row>
    <row r="24" spans="1:67" x14ac:dyDescent="0.2">
      <c r="A24" t="s">
        <v>15</v>
      </c>
      <c r="B24" t="s">
        <v>133</v>
      </c>
      <c r="C24" t="s">
        <v>29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1.428736686706543</v>
      </c>
      <c r="M24">
        <v>1.428736686706543</v>
      </c>
      <c r="N24">
        <v>0</v>
      </c>
      <c r="O24">
        <v>2467.28173828125</v>
      </c>
      <c r="P24">
        <v>2467.28173828125</v>
      </c>
      <c r="Q24">
        <v>0</v>
      </c>
      <c r="S24">
        <v>2470.28271484375</v>
      </c>
      <c r="T24">
        <v>2470.28271484375</v>
      </c>
      <c r="U24">
        <v>0</v>
      </c>
      <c r="W24">
        <v>2462.772216796875</v>
      </c>
      <c r="X24">
        <v>2462.772216796875</v>
      </c>
      <c r="Y24">
        <v>0</v>
      </c>
      <c r="Z24">
        <v>2467.28173828125</v>
      </c>
      <c r="AA24">
        <v>2467.28173828125</v>
      </c>
      <c r="AB24">
        <v>0</v>
      </c>
      <c r="AC24">
        <v>2462.258056640625</v>
      </c>
      <c r="AD24">
        <v>2462.258056640625</v>
      </c>
      <c r="AE24">
        <v>0</v>
      </c>
      <c r="AF24">
        <v>2462.772216796875</v>
      </c>
      <c r="AG24">
        <v>2462.772216796875</v>
      </c>
      <c r="AH24">
        <v>0</v>
      </c>
      <c r="AI24">
        <v>2460.550537109375</v>
      </c>
      <c r="AJ24">
        <v>2460.550537109375</v>
      </c>
      <c r="AK24">
        <v>0</v>
      </c>
      <c r="AL24">
        <v>2462.258056640625</v>
      </c>
      <c r="AM24">
        <v>2462.258056640625</v>
      </c>
      <c r="AN24">
        <v>0</v>
      </c>
      <c r="AO24">
        <v>2459.542724609375</v>
      </c>
      <c r="AP24">
        <v>2459.542724609375</v>
      </c>
      <c r="AQ24">
        <v>0</v>
      </c>
      <c r="AR24">
        <v>2460.550537109375</v>
      </c>
      <c r="AS24">
        <v>2460.550537109375</v>
      </c>
      <c r="AT24">
        <v>0</v>
      </c>
      <c r="AU24">
        <v>2467.28173828125</v>
      </c>
      <c r="AV24">
        <v>2467.28173828125</v>
      </c>
      <c r="AW24">
        <v>0</v>
      </c>
      <c r="AY24">
        <v>22</v>
      </c>
      <c r="BA24">
        <f t="shared" si="0"/>
        <v>1.0078125</v>
      </c>
      <c r="BB24">
        <f t="shared" si="1"/>
        <v>1.70751953125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4.324951171875</v>
      </c>
      <c r="BH24">
        <f t="shared" si="6"/>
        <v>15.06494140625</v>
      </c>
      <c r="BI24">
        <f t="shared" si="8"/>
        <v>331.262939453125</v>
      </c>
      <c r="BJ24">
        <f t="shared" si="9"/>
        <v>332.269287109375</v>
      </c>
      <c r="BK24">
        <f t="shared" si="9"/>
        <v>333.28076171875</v>
      </c>
      <c r="BL24">
        <f t="shared" si="9"/>
        <v>333.794677734375</v>
      </c>
      <c r="BM24">
        <f t="shared" si="9"/>
        <v>338.30419921875</v>
      </c>
      <c r="BN24">
        <f t="shared" si="9"/>
        <v>341.30517578125</v>
      </c>
      <c r="BO24">
        <f t="shared" si="9"/>
        <v>346.315673828125</v>
      </c>
    </row>
    <row r="25" spans="1:67" x14ac:dyDescent="0.2">
      <c r="A25" t="s">
        <v>20</v>
      </c>
      <c r="B25" t="s">
        <v>150</v>
      </c>
      <c r="C25" t="s">
        <v>22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2.0406432151794429</v>
      </c>
      <c r="M25">
        <v>2.0406432151794429</v>
      </c>
      <c r="N25">
        <v>0</v>
      </c>
      <c r="O25">
        <v>2482.3359375</v>
      </c>
      <c r="P25">
        <v>2482.3359375</v>
      </c>
      <c r="Q25">
        <v>0</v>
      </c>
      <c r="S25">
        <v>2485.336669921875</v>
      </c>
      <c r="T25">
        <v>2485.336669921875</v>
      </c>
      <c r="U25">
        <v>0</v>
      </c>
      <c r="W25">
        <v>2477.826171875</v>
      </c>
      <c r="X25">
        <v>2477.826171875</v>
      </c>
      <c r="Y25">
        <v>0</v>
      </c>
      <c r="Z25">
        <v>2482.3359375</v>
      </c>
      <c r="AA25">
        <v>2482.3359375</v>
      </c>
      <c r="AB25">
        <v>0</v>
      </c>
      <c r="AC25">
        <v>2477.312255859375</v>
      </c>
      <c r="AD25">
        <v>2477.312255859375</v>
      </c>
      <c r="AE25">
        <v>0</v>
      </c>
      <c r="AF25">
        <v>2477.826171875</v>
      </c>
      <c r="AG25">
        <v>2477.826171875</v>
      </c>
      <c r="AH25">
        <v>0</v>
      </c>
      <c r="AI25">
        <v>2475.604736328125</v>
      </c>
      <c r="AJ25">
        <v>2475.604736328125</v>
      </c>
      <c r="AK25">
        <v>0</v>
      </c>
      <c r="AL25">
        <v>2477.312255859375</v>
      </c>
      <c r="AM25">
        <v>2477.312255859375</v>
      </c>
      <c r="AN25">
        <v>0</v>
      </c>
      <c r="AO25">
        <v>2474.607666015625</v>
      </c>
      <c r="AP25">
        <v>2474.607666015625</v>
      </c>
      <c r="AQ25">
        <v>0</v>
      </c>
      <c r="AR25">
        <v>2475.62109375</v>
      </c>
      <c r="AS25">
        <v>2475.62109375</v>
      </c>
      <c r="AT25">
        <v>0</v>
      </c>
      <c r="AU25">
        <v>2482.3359375</v>
      </c>
      <c r="AV25">
        <v>2482.3359375</v>
      </c>
      <c r="AW25">
        <v>0</v>
      </c>
      <c r="AY25">
        <v>23</v>
      </c>
      <c r="BA25">
        <f t="shared" si="0"/>
        <v>1.013427734375</v>
      </c>
      <c r="BB25">
        <f t="shared" si="1"/>
        <v>1.70751953125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4.318359375</v>
      </c>
      <c r="BH25">
        <f t="shared" si="6"/>
        <v>15.063720703125</v>
      </c>
      <c r="BI25">
        <f t="shared" si="8"/>
        <v>346.327880859375</v>
      </c>
      <c r="BJ25">
        <f t="shared" si="9"/>
        <v>347.335693359375</v>
      </c>
      <c r="BK25">
        <f t="shared" si="9"/>
        <v>349.043212890625</v>
      </c>
      <c r="BL25">
        <f t="shared" si="9"/>
        <v>349.557373046875</v>
      </c>
      <c r="BM25">
        <f t="shared" si="9"/>
        <v>354.06689453125</v>
      </c>
      <c r="BN25">
        <f t="shared" si="9"/>
        <v>357.06787109375</v>
      </c>
      <c r="BO25">
        <f t="shared" si="9"/>
        <v>361.392822265625</v>
      </c>
    </row>
    <row r="26" spans="1:67" x14ac:dyDescent="0.2">
      <c r="A26" t="s">
        <v>15</v>
      </c>
      <c r="B26" t="s">
        <v>24</v>
      </c>
      <c r="C26" t="s">
        <v>59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0.76636779308319092</v>
      </c>
      <c r="M26">
        <v>0.76636779308319092</v>
      </c>
      <c r="N26">
        <v>0</v>
      </c>
      <c r="O26">
        <v>2498.567138671875</v>
      </c>
      <c r="P26">
        <v>2498.567138671875</v>
      </c>
      <c r="Q26">
        <v>0</v>
      </c>
      <c r="S26">
        <v>2501.568115234375</v>
      </c>
      <c r="T26">
        <v>2501.568115234375</v>
      </c>
      <c r="U26">
        <v>0</v>
      </c>
      <c r="W26">
        <v>2494.0576171875</v>
      </c>
      <c r="X26">
        <v>2494.0576171875</v>
      </c>
      <c r="Y26">
        <v>0</v>
      </c>
      <c r="Z26">
        <v>2498.567138671875</v>
      </c>
      <c r="AA26">
        <v>2498.567138671875</v>
      </c>
      <c r="AB26">
        <v>0</v>
      </c>
      <c r="AC26">
        <v>2493.54345703125</v>
      </c>
      <c r="AD26">
        <v>2493.54345703125</v>
      </c>
      <c r="AE26">
        <v>0</v>
      </c>
      <c r="AF26">
        <v>2494.0576171875</v>
      </c>
      <c r="AG26">
        <v>2494.0576171875</v>
      </c>
      <c r="AH26">
        <v>0</v>
      </c>
      <c r="AI26">
        <v>2490.64208984375</v>
      </c>
      <c r="AJ26">
        <v>2490.64208984375</v>
      </c>
      <c r="AK26">
        <v>0</v>
      </c>
      <c r="AL26">
        <v>2493.54345703125</v>
      </c>
      <c r="AM26">
        <v>2493.54345703125</v>
      </c>
      <c r="AN26">
        <v>0</v>
      </c>
      <c r="AO26">
        <v>2489.655029296875</v>
      </c>
      <c r="AP26">
        <v>2489.655029296875</v>
      </c>
      <c r="AQ26">
        <v>0</v>
      </c>
      <c r="AR26">
        <v>2490.65869140625</v>
      </c>
      <c r="AS26">
        <v>2490.65869140625</v>
      </c>
      <c r="AT26">
        <v>0</v>
      </c>
      <c r="AU26">
        <v>2498.567138671875</v>
      </c>
      <c r="AV26">
        <v>2498.567138671875</v>
      </c>
      <c r="AW26">
        <v>0</v>
      </c>
      <c r="AY26">
        <v>24</v>
      </c>
      <c r="BA26">
        <f t="shared" si="0"/>
        <v>1.003662109375</v>
      </c>
      <c r="BB26">
        <f t="shared" si="1"/>
        <v>2.9013671875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3.115234375</v>
      </c>
      <c r="BH26">
        <f t="shared" si="6"/>
        <v>15.044921875</v>
      </c>
      <c r="BI26">
        <f t="shared" si="8"/>
        <v>361.3916015625</v>
      </c>
      <c r="BJ26">
        <f t="shared" si="9"/>
        <v>362.405029296875</v>
      </c>
      <c r="BK26">
        <f t="shared" si="9"/>
        <v>364.112548828125</v>
      </c>
      <c r="BL26">
        <f t="shared" si="9"/>
        <v>364.62646484375</v>
      </c>
      <c r="BM26">
        <f t="shared" si="9"/>
        <v>369.13623046875</v>
      </c>
      <c r="BN26">
        <f t="shared" si="9"/>
        <v>372.136962890625</v>
      </c>
      <c r="BO26">
        <f t="shared" si="9"/>
        <v>376.455322265625</v>
      </c>
    </row>
    <row r="27" spans="1:67" x14ac:dyDescent="0.2">
      <c r="A27" t="s">
        <v>20</v>
      </c>
      <c r="B27" t="s">
        <v>137</v>
      </c>
      <c r="C27" t="s">
        <v>80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0.81588172912597656</v>
      </c>
      <c r="M27">
        <v>0.81588172912597656</v>
      </c>
      <c r="N27">
        <v>0</v>
      </c>
      <c r="O27">
        <v>2513.40576171875</v>
      </c>
      <c r="P27">
        <v>2513.40576171875</v>
      </c>
      <c r="Q27">
        <v>0</v>
      </c>
      <c r="S27">
        <v>2516.406494140625</v>
      </c>
      <c r="T27">
        <v>2516.406494140625</v>
      </c>
      <c r="U27">
        <v>0</v>
      </c>
      <c r="W27">
        <v>2508.89599609375</v>
      </c>
      <c r="X27">
        <v>2508.89599609375</v>
      </c>
      <c r="Y27">
        <v>0</v>
      </c>
      <c r="Z27">
        <v>2513.40576171875</v>
      </c>
      <c r="AA27">
        <v>2513.40576171875</v>
      </c>
      <c r="AB27">
        <v>0</v>
      </c>
      <c r="AC27">
        <v>2508.382080078125</v>
      </c>
      <c r="AD27">
        <v>2508.382080078125</v>
      </c>
      <c r="AE27">
        <v>0</v>
      </c>
      <c r="AF27">
        <v>2508.89599609375</v>
      </c>
      <c r="AG27">
        <v>2508.89599609375</v>
      </c>
      <c r="AH27">
        <v>0</v>
      </c>
      <c r="AI27">
        <v>2505.6796875</v>
      </c>
      <c r="AJ27">
        <v>2505.6796875</v>
      </c>
      <c r="AK27">
        <v>0</v>
      </c>
      <c r="AL27">
        <v>2508.382080078125</v>
      </c>
      <c r="AM27">
        <v>2508.382080078125</v>
      </c>
      <c r="AN27">
        <v>0</v>
      </c>
      <c r="AO27">
        <v>2504.683349609375</v>
      </c>
      <c r="AP27">
        <v>2504.683349609375</v>
      </c>
      <c r="AQ27">
        <v>0</v>
      </c>
      <c r="AR27">
        <v>2505.6962890625</v>
      </c>
      <c r="AS27">
        <v>2505.6962890625</v>
      </c>
      <c r="AT27">
        <v>0</v>
      </c>
      <c r="AU27">
        <v>2513.40576171875</v>
      </c>
      <c r="AV27">
        <v>2513.40576171875</v>
      </c>
      <c r="AW27">
        <v>0</v>
      </c>
      <c r="AY27">
        <v>25</v>
      </c>
      <c r="BA27">
        <f t="shared" si="0"/>
        <v>1.012939453125</v>
      </c>
      <c r="BB27">
        <f t="shared" si="1"/>
        <v>2.702392578125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3.3037109375</v>
      </c>
      <c r="BH27">
        <f t="shared" si="6"/>
        <v>15.04345703125</v>
      </c>
      <c r="BI27">
        <f t="shared" si="8"/>
        <v>376.4365234375</v>
      </c>
      <c r="BJ27">
        <f t="shared" si="9"/>
        <v>377.440185546875</v>
      </c>
      <c r="BK27">
        <f t="shared" si="9"/>
        <v>380.341552734375</v>
      </c>
      <c r="BL27">
        <f t="shared" si="9"/>
        <v>380.855712890625</v>
      </c>
      <c r="BM27">
        <f t="shared" si="9"/>
        <v>385.365234375</v>
      </c>
      <c r="BN27">
        <f t="shared" si="9"/>
        <v>388.3662109375</v>
      </c>
      <c r="BO27">
        <f t="shared" si="9"/>
        <v>391.4814453125</v>
      </c>
    </row>
    <row r="28" spans="1:67" x14ac:dyDescent="0.2">
      <c r="A28" t="s">
        <v>20</v>
      </c>
      <c r="B28" t="s">
        <v>144</v>
      </c>
      <c r="C28" t="s">
        <v>17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1.141067743301392</v>
      </c>
      <c r="M28">
        <v>1.141067743301392</v>
      </c>
      <c r="N28">
        <v>0</v>
      </c>
      <c r="O28">
        <v>2527.6474609375</v>
      </c>
      <c r="P28">
        <v>2527.6474609375</v>
      </c>
      <c r="Q28">
        <v>0</v>
      </c>
      <c r="S28">
        <v>2530.648193359375</v>
      </c>
      <c r="T28">
        <v>2530.648193359375</v>
      </c>
      <c r="U28">
        <v>0</v>
      </c>
      <c r="W28">
        <v>2523.1376953125</v>
      </c>
      <c r="X28">
        <v>2523.1376953125</v>
      </c>
      <c r="Y28">
        <v>0</v>
      </c>
      <c r="Z28">
        <v>2527.6474609375</v>
      </c>
      <c r="AA28">
        <v>2527.6474609375</v>
      </c>
      <c r="AB28">
        <v>0</v>
      </c>
      <c r="AC28">
        <v>2522.623779296875</v>
      </c>
      <c r="AD28">
        <v>2522.623779296875</v>
      </c>
      <c r="AE28">
        <v>0</v>
      </c>
      <c r="AF28">
        <v>2523.1376953125</v>
      </c>
      <c r="AG28">
        <v>2523.1376953125</v>
      </c>
      <c r="AH28">
        <v>0</v>
      </c>
      <c r="AI28">
        <v>2520.71728515625</v>
      </c>
      <c r="AJ28">
        <v>2520.71728515625</v>
      </c>
      <c r="AK28">
        <v>0</v>
      </c>
      <c r="AL28">
        <v>2522.623779296875</v>
      </c>
      <c r="AM28">
        <v>2522.623779296875</v>
      </c>
      <c r="AN28">
        <v>0</v>
      </c>
      <c r="AO28">
        <v>2519.710205078125</v>
      </c>
      <c r="AP28">
        <v>2519.710205078125</v>
      </c>
      <c r="AQ28">
        <v>0</v>
      </c>
      <c r="AR28">
        <v>2520.71728515625</v>
      </c>
      <c r="AS28">
        <v>2520.71728515625</v>
      </c>
      <c r="AT28">
        <v>0</v>
      </c>
      <c r="AU28">
        <v>2527.6474609375</v>
      </c>
      <c r="AV28">
        <v>2527.6474609375</v>
      </c>
      <c r="AW28">
        <v>0</v>
      </c>
      <c r="AY28">
        <v>26</v>
      </c>
      <c r="BA28">
        <f t="shared" si="0"/>
        <v>1.007080078125</v>
      </c>
      <c r="BB28">
        <f t="shared" si="1"/>
        <v>1.906494140625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4.120361328125</v>
      </c>
      <c r="BH28">
        <f t="shared" si="6"/>
        <v>15.058349609375</v>
      </c>
      <c r="BI28">
        <f t="shared" si="8"/>
        <v>391.47998046875</v>
      </c>
      <c r="BJ28">
        <f t="shared" si="9"/>
        <v>392.492919921875</v>
      </c>
      <c r="BK28">
        <f t="shared" si="9"/>
        <v>395.1953125</v>
      </c>
      <c r="BL28">
        <f t="shared" si="9"/>
        <v>395.709228515625</v>
      </c>
      <c r="BM28">
        <f t="shared" si="9"/>
        <v>400.218994140625</v>
      </c>
      <c r="BN28">
        <f t="shared" si="9"/>
        <v>403.2197265625</v>
      </c>
      <c r="BO28">
        <f t="shared" si="9"/>
        <v>406.5234375</v>
      </c>
    </row>
    <row r="29" spans="1:67" x14ac:dyDescent="0.2">
      <c r="A29" t="s">
        <v>15</v>
      </c>
      <c r="B29" t="s">
        <v>67</v>
      </c>
      <c r="C29" t="s">
        <v>68</v>
      </c>
      <c r="D29">
        <v>60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1.1127277612686159</v>
      </c>
      <c r="M29">
        <v>1.1127277612686159</v>
      </c>
      <c r="N29">
        <v>0</v>
      </c>
      <c r="O29">
        <v>2543.480712890625</v>
      </c>
      <c r="P29">
        <v>2543.480712890625</v>
      </c>
      <c r="Q29">
        <v>0</v>
      </c>
      <c r="S29">
        <v>2546.481689453125</v>
      </c>
      <c r="T29">
        <v>2546.481689453125</v>
      </c>
      <c r="U29">
        <v>0</v>
      </c>
      <c r="W29">
        <v>2538.97119140625</v>
      </c>
      <c r="X29">
        <v>2538.97119140625</v>
      </c>
      <c r="Y29">
        <v>0</v>
      </c>
      <c r="Z29">
        <v>2543.480712890625</v>
      </c>
      <c r="AA29">
        <v>2543.480712890625</v>
      </c>
      <c r="AB29">
        <v>0</v>
      </c>
      <c r="AC29">
        <v>2538.457275390625</v>
      </c>
      <c r="AD29">
        <v>2538.457275390625</v>
      </c>
      <c r="AE29">
        <v>0</v>
      </c>
      <c r="AF29">
        <v>2538.97119140625</v>
      </c>
      <c r="AG29">
        <v>2538.97119140625</v>
      </c>
      <c r="AH29">
        <v>0</v>
      </c>
      <c r="AI29">
        <v>2535.754638671875</v>
      </c>
      <c r="AJ29">
        <v>2535.754638671875</v>
      </c>
      <c r="AK29">
        <v>0</v>
      </c>
      <c r="AL29">
        <v>2538.457275390625</v>
      </c>
      <c r="AM29">
        <v>2538.457275390625</v>
      </c>
      <c r="AN29">
        <v>0</v>
      </c>
      <c r="AO29">
        <v>2534.7685546875</v>
      </c>
      <c r="AP29">
        <v>2534.7685546875</v>
      </c>
      <c r="AQ29">
        <v>0</v>
      </c>
      <c r="AR29">
        <v>2535.771240234375</v>
      </c>
      <c r="AS29">
        <v>2535.771240234375</v>
      </c>
      <c r="AT29">
        <v>0</v>
      </c>
      <c r="AU29">
        <v>2543.480712890625</v>
      </c>
      <c r="AV29">
        <v>2543.480712890625</v>
      </c>
      <c r="AW29">
        <v>0</v>
      </c>
      <c r="AY29">
        <v>27</v>
      </c>
      <c r="BA29">
        <f t="shared" si="0"/>
        <v>1.002685546875</v>
      </c>
      <c r="BB29">
        <f t="shared" si="1"/>
        <v>2.70263671875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3.302490234375</v>
      </c>
      <c r="BH29">
        <f t="shared" si="6"/>
        <v>15.0322265625</v>
      </c>
      <c r="BI29">
        <f t="shared" si="8"/>
        <v>406.538330078125</v>
      </c>
      <c r="BJ29">
        <f t="shared" si="9"/>
        <v>407.54541015625</v>
      </c>
      <c r="BK29">
        <f t="shared" si="9"/>
        <v>409.451904296875</v>
      </c>
      <c r="BL29">
        <f t="shared" si="9"/>
        <v>409.9658203125</v>
      </c>
      <c r="BM29">
        <f t="shared" si="9"/>
        <v>414.4755859375</v>
      </c>
      <c r="BN29">
        <f t="shared" si="9"/>
        <v>417.476318359375</v>
      </c>
      <c r="BO29">
        <f t="shared" si="9"/>
        <v>421.5966796875</v>
      </c>
    </row>
    <row r="30" spans="1:67" x14ac:dyDescent="0.2">
      <c r="A30" t="s">
        <v>15</v>
      </c>
      <c r="B30" t="s">
        <v>24</v>
      </c>
      <c r="C30" t="s">
        <v>59</v>
      </c>
      <c r="D30">
        <v>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0.92805081605911255</v>
      </c>
      <c r="M30">
        <v>0.92805081605911255</v>
      </c>
      <c r="N30">
        <v>0</v>
      </c>
      <c r="O30">
        <v>2557.6064453125</v>
      </c>
      <c r="P30">
        <v>2557.6064453125</v>
      </c>
      <c r="Q30">
        <v>0</v>
      </c>
      <c r="S30">
        <v>2560.607177734375</v>
      </c>
      <c r="T30">
        <v>2560.607177734375</v>
      </c>
      <c r="U30">
        <v>0</v>
      </c>
      <c r="W30">
        <v>2553.096923828125</v>
      </c>
      <c r="X30">
        <v>2553.096923828125</v>
      </c>
      <c r="Y30">
        <v>0</v>
      </c>
      <c r="Z30">
        <v>2557.6064453125</v>
      </c>
      <c r="AA30">
        <v>2557.6064453125</v>
      </c>
      <c r="AB30">
        <v>0</v>
      </c>
      <c r="AC30">
        <v>2552.582763671875</v>
      </c>
      <c r="AD30">
        <v>2552.582763671875</v>
      </c>
      <c r="AE30">
        <v>0</v>
      </c>
      <c r="AF30">
        <v>2553.096923828125</v>
      </c>
      <c r="AG30">
        <v>2553.096923828125</v>
      </c>
      <c r="AH30">
        <v>0</v>
      </c>
      <c r="AI30">
        <v>2550.775634765625</v>
      </c>
      <c r="AJ30">
        <v>2550.775634765625</v>
      </c>
      <c r="AK30">
        <v>0</v>
      </c>
      <c r="AL30">
        <v>2552.582763671875</v>
      </c>
      <c r="AM30">
        <v>2552.582763671875</v>
      </c>
      <c r="AN30">
        <v>0</v>
      </c>
      <c r="AO30">
        <v>2549.7841796875</v>
      </c>
      <c r="AP30">
        <v>2549.7841796875</v>
      </c>
      <c r="AQ30">
        <v>0</v>
      </c>
      <c r="AR30">
        <v>2550.792236328125</v>
      </c>
      <c r="AS30">
        <v>2550.792236328125</v>
      </c>
      <c r="AT30">
        <v>0</v>
      </c>
      <c r="AU30">
        <v>2557.6064453125</v>
      </c>
      <c r="AV30">
        <v>2557.6064453125</v>
      </c>
      <c r="AW30">
        <v>0</v>
      </c>
      <c r="AY30">
        <v>28</v>
      </c>
      <c r="BA30">
        <f t="shared" si="0"/>
        <v>1.008056640625</v>
      </c>
      <c r="BB30">
        <f t="shared" si="1"/>
        <v>1.80712890625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4.2275390625</v>
      </c>
      <c r="BH30">
        <f t="shared" si="6"/>
        <v>15.067138671875</v>
      </c>
      <c r="BI30">
        <f t="shared" si="8"/>
        <v>421.570556640625</v>
      </c>
      <c r="BJ30">
        <f t="shared" si="9"/>
        <v>422.5732421875</v>
      </c>
      <c r="BK30">
        <f t="shared" si="9"/>
        <v>425.27587890625</v>
      </c>
      <c r="BL30">
        <f t="shared" si="9"/>
        <v>425.789794921875</v>
      </c>
      <c r="BM30">
        <f t="shared" si="9"/>
        <v>430.29931640625</v>
      </c>
      <c r="BN30">
        <f t="shared" si="9"/>
        <v>433.30029296875</v>
      </c>
      <c r="BO30">
        <f t="shared" si="9"/>
        <v>436.602783203125</v>
      </c>
    </row>
    <row r="31" spans="1:67" x14ac:dyDescent="0.2">
      <c r="A31" t="s">
        <v>20</v>
      </c>
      <c r="B31" t="s">
        <v>140</v>
      </c>
      <c r="C31" t="s">
        <v>29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0.62166899442672729</v>
      </c>
      <c r="M31">
        <v>0.62166899442672729</v>
      </c>
      <c r="N31">
        <v>0</v>
      </c>
      <c r="O31">
        <v>2573.555908203125</v>
      </c>
      <c r="P31">
        <v>2573.555908203125</v>
      </c>
      <c r="Q31">
        <v>0</v>
      </c>
      <c r="S31">
        <v>2576.556640625</v>
      </c>
      <c r="T31">
        <v>2576.556640625</v>
      </c>
      <c r="U31">
        <v>0</v>
      </c>
      <c r="W31">
        <v>2569.046142578125</v>
      </c>
      <c r="X31">
        <v>2569.046142578125</v>
      </c>
      <c r="Y31">
        <v>0</v>
      </c>
      <c r="Z31">
        <v>2573.555908203125</v>
      </c>
      <c r="AA31">
        <v>2573.555908203125</v>
      </c>
      <c r="AB31">
        <v>0</v>
      </c>
      <c r="AC31">
        <v>2568.5322265625</v>
      </c>
      <c r="AD31">
        <v>2568.5322265625</v>
      </c>
      <c r="AE31">
        <v>0</v>
      </c>
      <c r="AF31">
        <v>2569.046142578125</v>
      </c>
      <c r="AG31">
        <v>2569.046142578125</v>
      </c>
      <c r="AH31">
        <v>0</v>
      </c>
      <c r="AI31">
        <v>2565.829833984375</v>
      </c>
      <c r="AJ31">
        <v>2565.829833984375</v>
      </c>
      <c r="AK31">
        <v>0</v>
      </c>
      <c r="AL31">
        <v>2568.5322265625</v>
      </c>
      <c r="AM31">
        <v>2568.5322265625</v>
      </c>
      <c r="AN31">
        <v>0</v>
      </c>
      <c r="AO31">
        <v>2564.834716796875</v>
      </c>
      <c r="AP31">
        <v>2564.834716796875</v>
      </c>
      <c r="AQ31">
        <v>0</v>
      </c>
      <c r="AR31">
        <v>2565.846435546875</v>
      </c>
      <c r="AS31">
        <v>2565.846435546875</v>
      </c>
      <c r="AT31">
        <v>0</v>
      </c>
      <c r="AU31">
        <v>2573.555908203125</v>
      </c>
      <c r="AV31">
        <v>2573.555908203125</v>
      </c>
      <c r="AW31">
        <v>0</v>
      </c>
      <c r="AY31">
        <v>29</v>
      </c>
      <c r="BA31">
        <f t="shared" si="0"/>
        <v>1.01171875</v>
      </c>
      <c r="BB31">
        <f t="shared" si="1"/>
        <v>2.702392578125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-2576.556640625</v>
      </c>
      <c r="BI31">
        <f t="shared" si="8"/>
        <v>436.6376953125</v>
      </c>
      <c r="BJ31">
        <f t="shared" si="9"/>
        <v>437.645751953125</v>
      </c>
      <c r="BK31">
        <f t="shared" si="9"/>
        <v>439.452880859375</v>
      </c>
      <c r="BL31">
        <f t="shared" si="9"/>
        <v>439.967041015625</v>
      </c>
      <c r="BM31">
        <f t="shared" si="9"/>
        <v>444.4765625</v>
      </c>
      <c r="BN31">
        <f t="shared" si="9"/>
        <v>447.477294921875</v>
      </c>
      <c r="BO31">
        <f t="shared" si="9"/>
        <v>451.704833984375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27</v>
      </c>
      <c r="L2">
        <v>0.66284447908401489</v>
      </c>
      <c r="M2">
        <v>0.66284447908401489</v>
      </c>
      <c r="N2">
        <v>0</v>
      </c>
      <c r="O2">
        <v>1</v>
      </c>
    </row>
    <row r="3" spans="1:15" x14ac:dyDescent="0.2">
      <c r="A3" t="s">
        <v>159</v>
      </c>
      <c r="B3" t="s">
        <v>161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O3">
        <v>2</v>
      </c>
    </row>
    <row r="4" spans="1:15" x14ac:dyDescent="0.2">
      <c r="A4" t="s">
        <v>162</v>
      </c>
      <c r="B4" t="s">
        <v>163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0.78882461786270142</v>
      </c>
      <c r="M4">
        <v>0.78882461786270142</v>
      </c>
      <c r="N4">
        <v>0</v>
      </c>
      <c r="O4">
        <v>0</v>
      </c>
    </row>
    <row r="5" spans="1:15" x14ac:dyDescent="0.2">
      <c r="A5" t="s">
        <v>159</v>
      </c>
      <c r="B5" t="s">
        <v>164</v>
      </c>
      <c r="C5" t="s">
        <v>57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0.75107938051223755</v>
      </c>
      <c r="M5">
        <v>0.75107938051223755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60.34467672448578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65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60.34467672448578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161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0.64163082838058472</v>
      </c>
      <c r="M2">
        <v>0.64163082838058472</v>
      </c>
      <c r="N2">
        <v>0</v>
      </c>
      <c r="O2">
        <v>0</v>
      </c>
      <c r="Q2">
        <v>1</v>
      </c>
      <c r="R2">
        <v>2.8</v>
      </c>
      <c r="S2">
        <v>0.5</v>
      </c>
      <c r="T2">
        <v>4.5</v>
      </c>
      <c r="U2">
        <v>3</v>
      </c>
      <c r="V2">
        <v>3.2</v>
      </c>
      <c r="X2">
        <f>SUM(Q2:V2)</f>
        <v>15</v>
      </c>
      <c r="Y2">
        <v>0</v>
      </c>
      <c r="Z2">
        <f>Q2-N2</f>
        <v>1</v>
      </c>
      <c r="AA2">
        <f>Z2+R2</f>
        <v>3.8</v>
      </c>
      <c r="AB2">
        <f>AA2+S2</f>
        <v>4.3</v>
      </c>
      <c r="AC2">
        <f>AB2+T2</f>
        <v>8.8000000000000007</v>
      </c>
      <c r="AD2">
        <f>AC2+U2</f>
        <v>11.8</v>
      </c>
      <c r="AE2">
        <f>AD2+V2</f>
        <v>15</v>
      </c>
    </row>
    <row r="3" spans="1:31" x14ac:dyDescent="0.2">
      <c r="A3" t="s">
        <v>162</v>
      </c>
      <c r="B3" t="s">
        <v>178</v>
      </c>
      <c r="C3" t="s">
        <v>59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1.015067458152771</v>
      </c>
      <c r="M3">
        <v>1.015067458152771</v>
      </c>
      <c r="N3">
        <v>0</v>
      </c>
      <c r="O3">
        <v>1</v>
      </c>
      <c r="Q3">
        <v>1</v>
      </c>
      <c r="R3">
        <v>2.8</v>
      </c>
      <c r="S3">
        <v>0.5</v>
      </c>
      <c r="T3">
        <v>4.5</v>
      </c>
      <c r="U3">
        <v>3</v>
      </c>
      <c r="V3">
        <v>3.2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</v>
      </c>
      <c r="AB3">
        <f t="shared" si="1"/>
        <v>19.3</v>
      </c>
      <c r="AC3">
        <f t="shared" si="1"/>
        <v>23.8</v>
      </c>
      <c r="AD3">
        <f t="shared" si="1"/>
        <v>26.8</v>
      </c>
      <c r="AE3">
        <f t="shared" si="1"/>
        <v>30</v>
      </c>
    </row>
    <row r="4" spans="1:31" x14ac:dyDescent="0.2">
      <c r="A4" t="s">
        <v>162</v>
      </c>
      <c r="B4" t="s">
        <v>179</v>
      </c>
      <c r="C4" t="s">
        <v>68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0.47774669528007507</v>
      </c>
      <c r="M4">
        <v>0.47774669528007507</v>
      </c>
      <c r="N4">
        <v>0</v>
      </c>
      <c r="O4">
        <v>2</v>
      </c>
      <c r="Q4">
        <v>1</v>
      </c>
      <c r="R4">
        <v>1.2</v>
      </c>
      <c r="S4">
        <v>0.5</v>
      </c>
      <c r="T4">
        <v>4.5</v>
      </c>
      <c r="U4">
        <v>3</v>
      </c>
      <c r="V4">
        <v>4.8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33.799999999999997</v>
      </c>
      <c r="AB4">
        <f t="shared" si="1"/>
        <v>34.299999999999997</v>
      </c>
      <c r="AC4">
        <f t="shared" si="1"/>
        <v>38.799999999999997</v>
      </c>
      <c r="AD4">
        <f t="shared" si="1"/>
        <v>41.8</v>
      </c>
      <c r="AE4">
        <f t="shared" si="1"/>
        <v>45</v>
      </c>
    </row>
    <row r="5" spans="1:31" x14ac:dyDescent="0.2">
      <c r="A5" t="s">
        <v>162</v>
      </c>
      <c r="B5" t="s">
        <v>185</v>
      </c>
      <c r="C5" t="s">
        <v>80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0.65309172868728638</v>
      </c>
      <c r="M5">
        <v>0.65309172868728638</v>
      </c>
      <c r="N5">
        <v>0</v>
      </c>
      <c r="O5">
        <v>3</v>
      </c>
      <c r="Q5">
        <v>1</v>
      </c>
      <c r="R5">
        <v>2.7</v>
      </c>
      <c r="S5">
        <v>0.5</v>
      </c>
      <c r="T5">
        <v>4.5</v>
      </c>
      <c r="U5">
        <v>3</v>
      </c>
      <c r="V5">
        <v>3.3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47.2</v>
      </c>
      <c r="AB5">
        <f t="shared" si="1"/>
        <v>47.7</v>
      </c>
      <c r="AC5">
        <f t="shared" si="1"/>
        <v>52.2</v>
      </c>
      <c r="AD5">
        <f t="shared" si="1"/>
        <v>55.2</v>
      </c>
      <c r="AE5">
        <f t="shared" si="1"/>
        <v>60</v>
      </c>
    </row>
    <row r="6" spans="1:31" x14ac:dyDescent="0.2">
      <c r="A6" t="s">
        <v>159</v>
      </c>
      <c r="B6" t="s">
        <v>190</v>
      </c>
      <c r="C6" t="s">
        <v>83</v>
      </c>
      <c r="D6">
        <v>120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27</v>
      </c>
      <c r="L6">
        <v>0.83396881818771362</v>
      </c>
      <c r="M6">
        <v>0.83396881818771362</v>
      </c>
      <c r="N6">
        <v>0</v>
      </c>
      <c r="O6">
        <v>4</v>
      </c>
      <c r="Q6">
        <v>1</v>
      </c>
      <c r="R6">
        <v>2.1</v>
      </c>
      <c r="S6">
        <v>0.5</v>
      </c>
      <c r="T6">
        <v>4.5</v>
      </c>
      <c r="U6">
        <v>3</v>
      </c>
      <c r="V6">
        <v>3.9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63.7</v>
      </c>
      <c r="AB6">
        <f t="shared" si="1"/>
        <v>64.2</v>
      </c>
      <c r="AC6">
        <f t="shared" si="1"/>
        <v>68.7</v>
      </c>
      <c r="AD6">
        <f t="shared" si="1"/>
        <v>71.7</v>
      </c>
      <c r="AE6">
        <f t="shared" si="1"/>
        <v>75</v>
      </c>
    </row>
    <row r="7" spans="1:31" x14ac:dyDescent="0.2">
      <c r="A7" t="s">
        <v>159</v>
      </c>
      <c r="B7" t="s">
        <v>164</v>
      </c>
      <c r="C7" t="s">
        <v>57</v>
      </c>
      <c r="D7">
        <v>-30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1.70270311832428</v>
      </c>
      <c r="M7">
        <v>1.70270311832428</v>
      </c>
      <c r="N7">
        <v>0</v>
      </c>
      <c r="O7">
        <v>5</v>
      </c>
      <c r="Q7">
        <v>1</v>
      </c>
      <c r="R7">
        <v>1.2</v>
      </c>
      <c r="S7">
        <v>0.5</v>
      </c>
      <c r="T7">
        <v>4.5</v>
      </c>
      <c r="U7">
        <v>3</v>
      </c>
      <c r="V7">
        <v>4.8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78.099999999999994</v>
      </c>
      <c r="AB7">
        <f t="shared" si="1"/>
        <v>78.599999999999994</v>
      </c>
      <c r="AC7">
        <f t="shared" si="1"/>
        <v>83.1</v>
      </c>
      <c r="AD7">
        <f t="shared" si="1"/>
        <v>86.1</v>
      </c>
      <c r="AE7">
        <f t="shared" si="1"/>
        <v>90</v>
      </c>
    </row>
    <row r="8" spans="1:31" x14ac:dyDescent="0.2">
      <c r="A8" t="s">
        <v>162</v>
      </c>
      <c r="B8" t="s">
        <v>174</v>
      </c>
      <c r="C8" t="s">
        <v>59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27</v>
      </c>
      <c r="L8">
        <v>0.93281608819961548</v>
      </c>
      <c r="M8">
        <v>0.93281608819961548</v>
      </c>
      <c r="N8">
        <v>0</v>
      </c>
      <c r="O8">
        <v>6</v>
      </c>
      <c r="Q8">
        <v>1</v>
      </c>
      <c r="R8">
        <v>1.7</v>
      </c>
      <c r="S8">
        <v>0.5</v>
      </c>
      <c r="T8">
        <v>4.5</v>
      </c>
      <c r="U8">
        <v>3</v>
      </c>
      <c r="V8">
        <v>4.3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92.2</v>
      </c>
      <c r="AB8">
        <f t="shared" si="1"/>
        <v>92.7</v>
      </c>
      <c r="AC8">
        <f t="shared" si="1"/>
        <v>97.2</v>
      </c>
      <c r="AD8">
        <f t="shared" si="1"/>
        <v>100.2</v>
      </c>
      <c r="AE8">
        <f t="shared" si="1"/>
        <v>105</v>
      </c>
    </row>
    <row r="9" spans="1:31" x14ac:dyDescent="0.2">
      <c r="A9" t="s">
        <v>162</v>
      </c>
      <c r="B9" t="s">
        <v>164</v>
      </c>
      <c r="C9" t="s">
        <v>29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2.7602469921112061</v>
      </c>
      <c r="M9">
        <v>2.7602469921112061</v>
      </c>
      <c r="N9">
        <v>0</v>
      </c>
      <c r="O9">
        <v>7</v>
      </c>
      <c r="Q9">
        <v>1</v>
      </c>
      <c r="R9">
        <v>1.5</v>
      </c>
      <c r="S9">
        <v>0.5</v>
      </c>
      <c r="T9">
        <v>4.5</v>
      </c>
      <c r="U9">
        <v>3</v>
      </c>
      <c r="V9">
        <v>4.5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107.7</v>
      </c>
      <c r="AB9">
        <f t="shared" si="1"/>
        <v>108.2</v>
      </c>
      <c r="AC9">
        <f t="shared" si="1"/>
        <v>112.7</v>
      </c>
      <c r="AD9">
        <f t="shared" si="1"/>
        <v>115.7</v>
      </c>
      <c r="AE9">
        <f t="shared" si="1"/>
        <v>120</v>
      </c>
    </row>
    <row r="10" spans="1:31" x14ac:dyDescent="0.2">
      <c r="A10" t="s">
        <v>159</v>
      </c>
      <c r="B10" t="s">
        <v>180</v>
      </c>
      <c r="C10" t="s">
        <v>59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0.98173642158508301</v>
      </c>
      <c r="M10">
        <v>0.98173642158508301</v>
      </c>
      <c r="N10">
        <v>0</v>
      </c>
      <c r="O10">
        <v>8</v>
      </c>
      <c r="Q10">
        <v>1</v>
      </c>
      <c r="R10">
        <v>1.8</v>
      </c>
      <c r="S10">
        <v>0.5</v>
      </c>
      <c r="T10">
        <v>4.5</v>
      </c>
      <c r="U10">
        <v>3</v>
      </c>
      <c r="V10">
        <v>4.2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122.5</v>
      </c>
      <c r="AB10">
        <f t="shared" si="1"/>
        <v>123</v>
      </c>
      <c r="AC10">
        <f t="shared" si="1"/>
        <v>127.5</v>
      </c>
      <c r="AD10">
        <f t="shared" si="1"/>
        <v>130.5</v>
      </c>
      <c r="AE10">
        <f t="shared" si="1"/>
        <v>135</v>
      </c>
    </row>
    <row r="11" spans="1:31" x14ac:dyDescent="0.2">
      <c r="A11" t="s">
        <v>162</v>
      </c>
      <c r="B11" t="s">
        <v>175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0.62085402011871338</v>
      </c>
      <c r="M11">
        <v>0.62085402011871338</v>
      </c>
      <c r="N11">
        <v>0</v>
      </c>
      <c r="O11">
        <v>9</v>
      </c>
      <c r="Q11">
        <v>1</v>
      </c>
      <c r="R11">
        <v>2.2000000000000002</v>
      </c>
      <c r="S11">
        <v>0.5</v>
      </c>
      <c r="T11">
        <v>4.5</v>
      </c>
      <c r="U11">
        <v>3</v>
      </c>
      <c r="V11">
        <v>3.8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137.80000000000001</v>
      </c>
      <c r="AB11">
        <f t="shared" si="1"/>
        <v>138.30000000000001</v>
      </c>
      <c r="AC11">
        <f t="shared" si="1"/>
        <v>142.80000000000001</v>
      </c>
      <c r="AD11">
        <f t="shared" si="1"/>
        <v>145.80000000000001</v>
      </c>
      <c r="AE11">
        <f t="shared" si="1"/>
        <v>150</v>
      </c>
    </row>
    <row r="12" spans="1:31" x14ac:dyDescent="0.2">
      <c r="A12" t="s">
        <v>162</v>
      </c>
      <c r="B12" t="s">
        <v>176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0.68685221672058105</v>
      </c>
      <c r="M12">
        <v>0.68685221672058105</v>
      </c>
      <c r="N12">
        <v>0</v>
      </c>
      <c r="O12">
        <v>10</v>
      </c>
      <c r="Q12">
        <v>1</v>
      </c>
      <c r="R12">
        <v>2.2999999999999998</v>
      </c>
      <c r="S12">
        <v>0.5</v>
      </c>
      <c r="T12">
        <v>4.5</v>
      </c>
      <c r="U12">
        <v>3</v>
      </c>
      <c r="V12">
        <v>3.7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153.19999999999999</v>
      </c>
      <c r="AB12">
        <f t="shared" si="1"/>
        <v>153.69999999999999</v>
      </c>
      <c r="AC12">
        <f t="shared" si="1"/>
        <v>158.19999999999999</v>
      </c>
      <c r="AD12">
        <f t="shared" si="1"/>
        <v>161.19999999999999</v>
      </c>
      <c r="AE12">
        <f t="shared" si="1"/>
        <v>165</v>
      </c>
    </row>
    <row r="13" spans="1:31" x14ac:dyDescent="0.2">
      <c r="A13" t="s">
        <v>162</v>
      </c>
      <c r="B13" t="s">
        <v>180</v>
      </c>
      <c r="C13" t="s">
        <v>59</v>
      </c>
      <c r="D13">
        <v>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0.93333148956298828</v>
      </c>
      <c r="M13">
        <v>0.93333148956298828</v>
      </c>
      <c r="N13">
        <v>0</v>
      </c>
      <c r="O13">
        <v>11</v>
      </c>
      <c r="Q13">
        <v>1</v>
      </c>
      <c r="R13">
        <v>2.5</v>
      </c>
      <c r="S13">
        <v>0.5</v>
      </c>
      <c r="T13">
        <v>4.5</v>
      </c>
      <c r="U13">
        <v>3</v>
      </c>
      <c r="V13">
        <v>3.5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168.3</v>
      </c>
      <c r="AB13">
        <f t="shared" si="1"/>
        <v>168.8</v>
      </c>
      <c r="AC13">
        <f t="shared" si="1"/>
        <v>173.3</v>
      </c>
      <c r="AD13">
        <f t="shared" si="1"/>
        <v>176.3</v>
      </c>
      <c r="AE13">
        <f t="shared" si="1"/>
        <v>180</v>
      </c>
    </row>
    <row r="14" spans="1:31" x14ac:dyDescent="0.2">
      <c r="A14" t="s">
        <v>159</v>
      </c>
      <c r="B14" t="s">
        <v>172</v>
      </c>
      <c r="C14" t="s">
        <v>83</v>
      </c>
      <c r="D14">
        <v>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1.111631512641907</v>
      </c>
      <c r="M14">
        <v>1.111631512641907</v>
      </c>
      <c r="N14">
        <v>0</v>
      </c>
      <c r="O14">
        <v>12</v>
      </c>
      <c r="Q14">
        <v>1</v>
      </c>
      <c r="R14">
        <v>1.7</v>
      </c>
      <c r="S14">
        <v>0.5</v>
      </c>
      <c r="T14">
        <v>4.5</v>
      </c>
      <c r="U14">
        <v>3</v>
      </c>
      <c r="V14">
        <v>4.3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183.5</v>
      </c>
      <c r="AB14">
        <f t="shared" si="1"/>
        <v>184</v>
      </c>
      <c r="AC14">
        <f t="shared" si="1"/>
        <v>188.5</v>
      </c>
      <c r="AD14">
        <f t="shared" si="1"/>
        <v>191.5</v>
      </c>
      <c r="AE14">
        <f t="shared" si="1"/>
        <v>195</v>
      </c>
    </row>
    <row r="15" spans="1:31" x14ac:dyDescent="0.2">
      <c r="A15" t="s">
        <v>159</v>
      </c>
      <c r="B15" t="s">
        <v>182</v>
      </c>
      <c r="C15" t="s">
        <v>61</v>
      </c>
      <c r="D15">
        <v>-150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1.2635171413421631</v>
      </c>
      <c r="M15">
        <v>1.2635171413421631</v>
      </c>
      <c r="N15">
        <v>0</v>
      </c>
      <c r="O15">
        <v>13</v>
      </c>
      <c r="Q15">
        <v>1</v>
      </c>
      <c r="R15">
        <v>1.4</v>
      </c>
      <c r="S15">
        <v>0.5</v>
      </c>
      <c r="T15">
        <v>4.5</v>
      </c>
      <c r="U15">
        <v>3</v>
      </c>
      <c r="V15">
        <v>4.5999999999999996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197.7</v>
      </c>
      <c r="AB15">
        <f t="shared" si="1"/>
        <v>198.2</v>
      </c>
      <c r="AC15">
        <f t="shared" si="1"/>
        <v>202.7</v>
      </c>
      <c r="AD15">
        <f t="shared" si="1"/>
        <v>205.7</v>
      </c>
      <c r="AE15">
        <f t="shared" si="1"/>
        <v>210</v>
      </c>
    </row>
    <row r="16" spans="1:31" x14ac:dyDescent="0.2">
      <c r="A16" t="s">
        <v>162</v>
      </c>
      <c r="B16" t="s">
        <v>173</v>
      </c>
      <c r="C16" t="s">
        <v>68</v>
      </c>
      <c r="D16">
        <v>60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0.57032632827758789</v>
      </c>
      <c r="M16">
        <v>0.57032632827758789</v>
      </c>
      <c r="N16">
        <v>0</v>
      </c>
      <c r="O16">
        <v>14</v>
      </c>
      <c r="Q16">
        <v>1</v>
      </c>
      <c r="R16">
        <v>1</v>
      </c>
      <c r="S16">
        <v>0.5</v>
      </c>
      <c r="T16">
        <v>4.5</v>
      </c>
      <c r="U16">
        <v>3</v>
      </c>
      <c r="V16">
        <v>5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212.4</v>
      </c>
      <c r="AB16">
        <f t="shared" si="1"/>
        <v>212.9</v>
      </c>
      <c r="AC16">
        <f t="shared" si="1"/>
        <v>217.4</v>
      </c>
      <c r="AD16">
        <f t="shared" si="1"/>
        <v>220.4</v>
      </c>
      <c r="AE16">
        <f t="shared" si="1"/>
        <v>225</v>
      </c>
    </row>
    <row r="17" spans="1:31" x14ac:dyDescent="0.2">
      <c r="A17" t="s">
        <v>162</v>
      </c>
      <c r="B17" t="s">
        <v>172</v>
      </c>
      <c r="C17" t="s">
        <v>17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0.80912560224533081</v>
      </c>
      <c r="M17">
        <v>0.80912560224533081</v>
      </c>
      <c r="N17">
        <v>0</v>
      </c>
      <c r="O17">
        <v>15</v>
      </c>
      <c r="Q17">
        <v>1</v>
      </c>
      <c r="R17">
        <v>2.4</v>
      </c>
      <c r="S17">
        <v>0.5</v>
      </c>
      <c r="T17">
        <v>4.5</v>
      </c>
      <c r="U17">
        <v>3</v>
      </c>
      <c r="V17">
        <v>3.6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</v>
      </c>
      <c r="AB17">
        <f t="shared" si="1"/>
        <v>227.5</v>
      </c>
      <c r="AC17">
        <f t="shared" si="1"/>
        <v>232</v>
      </c>
      <c r="AD17">
        <f t="shared" si="1"/>
        <v>235</v>
      </c>
      <c r="AE17">
        <f t="shared" si="1"/>
        <v>240</v>
      </c>
    </row>
    <row r="18" spans="1:31" x14ac:dyDescent="0.2">
      <c r="A18" t="s">
        <v>159</v>
      </c>
      <c r="B18" t="s">
        <v>189</v>
      </c>
      <c r="C18" t="s">
        <v>63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1.0467932224273679</v>
      </c>
      <c r="M18">
        <v>1.0467932224273679</v>
      </c>
      <c r="N18">
        <v>0</v>
      </c>
      <c r="O18">
        <v>16</v>
      </c>
      <c r="Q18">
        <v>1</v>
      </c>
      <c r="R18">
        <v>1.3</v>
      </c>
      <c r="S18">
        <v>0.5</v>
      </c>
      <c r="T18">
        <v>4.5</v>
      </c>
      <c r="U18">
        <v>3</v>
      </c>
      <c r="V18">
        <v>4.7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243.4</v>
      </c>
      <c r="AB18">
        <f t="shared" si="1"/>
        <v>243.9</v>
      </c>
      <c r="AC18">
        <f t="shared" si="1"/>
        <v>248.4</v>
      </c>
      <c r="AD18">
        <f t="shared" si="1"/>
        <v>251.4</v>
      </c>
      <c r="AE18">
        <f t="shared" si="1"/>
        <v>255</v>
      </c>
    </row>
    <row r="19" spans="1:31" x14ac:dyDescent="0.2">
      <c r="A19" t="s">
        <v>162</v>
      </c>
      <c r="B19" t="s">
        <v>187</v>
      </c>
      <c r="C19" t="s">
        <v>29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0.62166982889175415</v>
      </c>
      <c r="M19">
        <v>0.62166982889175415</v>
      </c>
      <c r="N19">
        <v>0</v>
      </c>
      <c r="O19">
        <v>17</v>
      </c>
      <c r="Q19">
        <v>1</v>
      </c>
      <c r="R19">
        <v>2.9</v>
      </c>
      <c r="S19">
        <v>0.5</v>
      </c>
      <c r="T19">
        <v>4.5</v>
      </c>
      <c r="U19">
        <v>3</v>
      </c>
      <c r="V19">
        <v>3.1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257.3</v>
      </c>
      <c r="AB19">
        <f t="shared" si="3"/>
        <v>257.8</v>
      </c>
      <c r="AC19">
        <f t="shared" si="3"/>
        <v>262.3</v>
      </c>
      <c r="AD19">
        <f t="shared" si="3"/>
        <v>265.3</v>
      </c>
      <c r="AE19">
        <f t="shared" si="3"/>
        <v>270</v>
      </c>
    </row>
    <row r="20" spans="1:31" x14ac:dyDescent="0.2">
      <c r="A20" t="s">
        <v>159</v>
      </c>
      <c r="B20" t="s">
        <v>174</v>
      </c>
      <c r="C20" t="s">
        <v>59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1.1589043140411379</v>
      </c>
      <c r="M20">
        <v>1.1589043140411379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273.89999999999998</v>
      </c>
      <c r="AB20">
        <f t="shared" si="3"/>
        <v>274.39999999999998</v>
      </c>
      <c r="AC20">
        <f t="shared" si="3"/>
        <v>278.89999999999998</v>
      </c>
      <c r="AD20">
        <f t="shared" si="3"/>
        <v>281.89999999999998</v>
      </c>
      <c r="AE20">
        <f t="shared" si="3"/>
        <v>285</v>
      </c>
    </row>
    <row r="21" spans="1:31" x14ac:dyDescent="0.2">
      <c r="A21" t="s">
        <v>162</v>
      </c>
      <c r="B21" t="s">
        <v>173</v>
      </c>
      <c r="C21" t="s">
        <v>68</v>
      </c>
      <c r="D21">
        <v>60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0.77439767122268677</v>
      </c>
      <c r="M21">
        <v>0.77439767122268677</v>
      </c>
      <c r="N21">
        <v>0</v>
      </c>
      <c r="O21">
        <v>19</v>
      </c>
      <c r="Q21">
        <v>1</v>
      </c>
      <c r="R21">
        <v>2.2000000000000002</v>
      </c>
      <c r="S21">
        <v>0.5</v>
      </c>
      <c r="T21">
        <v>4.5</v>
      </c>
      <c r="U21">
        <v>3</v>
      </c>
      <c r="V21">
        <v>3.8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159</v>
      </c>
      <c r="B22" t="s">
        <v>181</v>
      </c>
      <c r="C22" t="s">
        <v>63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0.55700278282165527</v>
      </c>
      <c r="M22">
        <v>0.55700278282165527</v>
      </c>
      <c r="N22">
        <v>0</v>
      </c>
      <c r="O22">
        <v>20</v>
      </c>
      <c r="Q22">
        <v>1</v>
      </c>
      <c r="R22">
        <v>2.8</v>
      </c>
      <c r="S22">
        <v>0.5</v>
      </c>
      <c r="T22">
        <v>4.5</v>
      </c>
      <c r="U22">
        <v>3</v>
      </c>
      <c r="V22">
        <v>3.2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303.2</v>
      </c>
      <c r="AB22">
        <f t="shared" si="3"/>
        <v>303.7</v>
      </c>
      <c r="AC22">
        <f t="shared" si="3"/>
        <v>308.2</v>
      </c>
      <c r="AD22">
        <f t="shared" si="3"/>
        <v>311.2</v>
      </c>
      <c r="AE22">
        <f t="shared" si="3"/>
        <v>315</v>
      </c>
    </row>
    <row r="23" spans="1:31" x14ac:dyDescent="0.2">
      <c r="A23" t="s">
        <v>162</v>
      </c>
      <c r="B23" t="s">
        <v>184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0.770973801612854</v>
      </c>
      <c r="M23">
        <v>0.770973801612854</v>
      </c>
      <c r="N23">
        <v>0</v>
      </c>
      <c r="O23">
        <v>21</v>
      </c>
      <c r="Q23">
        <v>1</v>
      </c>
      <c r="R23">
        <v>2.8</v>
      </c>
      <c r="S23">
        <v>0.5</v>
      </c>
      <c r="T23">
        <v>4.5</v>
      </c>
      <c r="U23">
        <v>3</v>
      </c>
      <c r="V23">
        <v>3.2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</v>
      </c>
      <c r="AB23">
        <f t="shared" si="3"/>
        <v>319.3</v>
      </c>
      <c r="AC23">
        <f t="shared" si="3"/>
        <v>323.8</v>
      </c>
      <c r="AD23">
        <f t="shared" si="3"/>
        <v>326.8</v>
      </c>
      <c r="AE23">
        <f t="shared" si="3"/>
        <v>330</v>
      </c>
    </row>
    <row r="24" spans="1:31" x14ac:dyDescent="0.2">
      <c r="A24" t="s">
        <v>159</v>
      </c>
      <c r="B24" t="s">
        <v>181</v>
      </c>
      <c r="C24" t="s">
        <v>63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0.86632770299911499</v>
      </c>
      <c r="M24">
        <v>0.86632770299911499</v>
      </c>
      <c r="N24">
        <v>0</v>
      </c>
      <c r="O24">
        <v>22</v>
      </c>
      <c r="Q24">
        <v>1</v>
      </c>
      <c r="R24">
        <v>2</v>
      </c>
      <c r="S24">
        <v>0.5</v>
      </c>
      <c r="T24">
        <v>4.5</v>
      </c>
      <c r="U24">
        <v>3</v>
      </c>
      <c r="V24">
        <v>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333.8</v>
      </c>
      <c r="AB24">
        <f t="shared" si="3"/>
        <v>334.3</v>
      </c>
      <c r="AC24">
        <f t="shared" si="3"/>
        <v>338.8</v>
      </c>
      <c r="AD24">
        <f t="shared" si="3"/>
        <v>341.8</v>
      </c>
      <c r="AE24">
        <f t="shared" si="3"/>
        <v>345</v>
      </c>
    </row>
    <row r="25" spans="1:31" x14ac:dyDescent="0.2">
      <c r="A25" t="s">
        <v>162</v>
      </c>
      <c r="B25" t="s">
        <v>188</v>
      </c>
      <c r="C25" t="s">
        <v>29</v>
      </c>
      <c r="D25">
        <v>-150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1.7483253479003911</v>
      </c>
      <c r="M25">
        <v>1.7483253479003911</v>
      </c>
      <c r="N25">
        <v>0</v>
      </c>
      <c r="O25">
        <v>23</v>
      </c>
      <c r="Q25">
        <v>1</v>
      </c>
      <c r="R25">
        <v>2.2999999999999998</v>
      </c>
      <c r="S25">
        <v>0.5</v>
      </c>
      <c r="T25">
        <v>4.5</v>
      </c>
      <c r="U25">
        <v>3</v>
      </c>
      <c r="V25">
        <v>3.7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</v>
      </c>
      <c r="AB25">
        <f t="shared" si="3"/>
        <v>348.5</v>
      </c>
      <c r="AC25">
        <f t="shared" si="3"/>
        <v>353</v>
      </c>
      <c r="AD25">
        <f t="shared" si="3"/>
        <v>356</v>
      </c>
      <c r="AE25">
        <f t="shared" si="3"/>
        <v>360</v>
      </c>
    </row>
    <row r="26" spans="1:31" x14ac:dyDescent="0.2">
      <c r="A26" t="s">
        <v>162</v>
      </c>
      <c r="B26" t="s">
        <v>186</v>
      </c>
      <c r="C26" t="s">
        <v>80</v>
      </c>
      <c r="D26">
        <v>120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0.63989198207855225</v>
      </c>
      <c r="M26">
        <v>0.63989198207855225</v>
      </c>
      <c r="N26">
        <v>0</v>
      </c>
      <c r="O26">
        <v>24</v>
      </c>
      <c r="Q26">
        <v>1</v>
      </c>
      <c r="R26">
        <v>2.7</v>
      </c>
      <c r="S26">
        <v>0.5</v>
      </c>
      <c r="T26">
        <v>4.5</v>
      </c>
      <c r="U26">
        <v>3</v>
      </c>
      <c r="V26">
        <v>3.3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363.3</v>
      </c>
      <c r="AB26">
        <f t="shared" si="3"/>
        <v>363.8</v>
      </c>
      <c r="AC26">
        <f t="shared" si="3"/>
        <v>368.3</v>
      </c>
      <c r="AD26">
        <f t="shared" si="3"/>
        <v>371.3</v>
      </c>
      <c r="AE26">
        <f t="shared" si="3"/>
        <v>375</v>
      </c>
    </row>
    <row r="27" spans="1:31" x14ac:dyDescent="0.2">
      <c r="A27" t="s">
        <v>159</v>
      </c>
      <c r="B27" t="s">
        <v>183</v>
      </c>
      <c r="C27" t="s">
        <v>57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0.94690370559692383</v>
      </c>
      <c r="M27">
        <v>0.94690370559692383</v>
      </c>
      <c r="N27">
        <v>0</v>
      </c>
      <c r="O27">
        <v>25</v>
      </c>
      <c r="Q27">
        <v>1</v>
      </c>
      <c r="R27">
        <v>2.5</v>
      </c>
      <c r="S27">
        <v>0.5</v>
      </c>
      <c r="T27">
        <v>4.5</v>
      </c>
      <c r="U27">
        <v>3</v>
      </c>
      <c r="V27">
        <v>3.5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378.7</v>
      </c>
      <c r="AB27">
        <f t="shared" si="3"/>
        <v>379.2</v>
      </c>
      <c r="AC27">
        <f t="shared" si="3"/>
        <v>383.7</v>
      </c>
      <c r="AD27">
        <f t="shared" si="3"/>
        <v>386.7</v>
      </c>
      <c r="AE27">
        <f t="shared" si="3"/>
        <v>390</v>
      </c>
    </row>
    <row r="28" spans="1:31" x14ac:dyDescent="0.2">
      <c r="A28" t="s">
        <v>162</v>
      </c>
      <c r="B28" t="s">
        <v>192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0.6433836817741394</v>
      </c>
      <c r="M28">
        <v>0.6433836817741394</v>
      </c>
      <c r="N28">
        <v>0</v>
      </c>
      <c r="O28">
        <v>26</v>
      </c>
      <c r="Q28">
        <v>1</v>
      </c>
      <c r="R28">
        <v>2.8</v>
      </c>
      <c r="S28">
        <v>0.5</v>
      </c>
      <c r="T28">
        <v>4.5</v>
      </c>
      <c r="U28">
        <v>3</v>
      </c>
      <c r="V28">
        <v>3.2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393.5</v>
      </c>
      <c r="AB28">
        <f t="shared" si="3"/>
        <v>394</v>
      </c>
      <c r="AC28">
        <f t="shared" si="3"/>
        <v>398.5</v>
      </c>
      <c r="AD28">
        <f t="shared" si="3"/>
        <v>401.5</v>
      </c>
      <c r="AE28">
        <f t="shared" si="3"/>
        <v>405</v>
      </c>
    </row>
    <row r="29" spans="1:31" x14ac:dyDescent="0.2">
      <c r="A29" t="s">
        <v>162</v>
      </c>
      <c r="B29" t="s">
        <v>191</v>
      </c>
      <c r="C29" t="s">
        <v>59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0.8712456226348877</v>
      </c>
      <c r="M29">
        <v>0.8712456226348877</v>
      </c>
      <c r="N29">
        <v>0</v>
      </c>
      <c r="O29">
        <v>27</v>
      </c>
      <c r="Q29">
        <v>1</v>
      </c>
      <c r="R29">
        <v>1.8</v>
      </c>
      <c r="S29">
        <v>0.5</v>
      </c>
      <c r="T29">
        <v>4.5</v>
      </c>
      <c r="U29">
        <v>3</v>
      </c>
      <c r="V29">
        <v>4.2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408.8</v>
      </c>
      <c r="AB29">
        <f t="shared" si="3"/>
        <v>409.3</v>
      </c>
      <c r="AC29">
        <f t="shared" si="3"/>
        <v>413.8</v>
      </c>
      <c r="AD29">
        <f t="shared" si="3"/>
        <v>416.8</v>
      </c>
      <c r="AE29">
        <f t="shared" si="3"/>
        <v>420</v>
      </c>
    </row>
    <row r="30" spans="1:31" x14ac:dyDescent="0.2">
      <c r="A30" t="s">
        <v>162</v>
      </c>
      <c r="B30" t="s">
        <v>177</v>
      </c>
      <c r="C30" t="s">
        <v>17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0.66051137447357178</v>
      </c>
      <c r="M30">
        <v>0.66051137447357178</v>
      </c>
      <c r="N30">
        <v>0</v>
      </c>
      <c r="O30">
        <v>28</v>
      </c>
      <c r="Q30">
        <v>1</v>
      </c>
      <c r="R30">
        <v>1.2</v>
      </c>
      <c r="S30">
        <v>0.5</v>
      </c>
      <c r="T30">
        <v>4.5</v>
      </c>
      <c r="U30">
        <v>3</v>
      </c>
      <c r="V30">
        <v>4.8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422.8</v>
      </c>
      <c r="AB30">
        <f t="shared" si="3"/>
        <v>423.3</v>
      </c>
      <c r="AC30">
        <f t="shared" si="3"/>
        <v>427.8</v>
      </c>
      <c r="AD30">
        <f t="shared" si="3"/>
        <v>430.8</v>
      </c>
      <c r="AE30">
        <f t="shared" si="3"/>
        <v>435</v>
      </c>
    </row>
    <row r="31" spans="1:31" x14ac:dyDescent="0.2">
      <c r="A31" t="s">
        <v>162</v>
      </c>
      <c r="B31" t="s">
        <v>186</v>
      </c>
      <c r="C31" t="s">
        <v>63</v>
      </c>
      <c r="D31">
        <v>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0.73052710294723511</v>
      </c>
      <c r="M31">
        <v>0.73052710294723511</v>
      </c>
      <c r="N31">
        <v>0</v>
      </c>
      <c r="O31">
        <v>29</v>
      </c>
      <c r="Q31">
        <v>1</v>
      </c>
      <c r="R31">
        <v>2.7</v>
      </c>
      <c r="S31">
        <v>0.5</v>
      </c>
      <c r="T31">
        <v>4.5</v>
      </c>
      <c r="U31">
        <v>3</v>
      </c>
      <c r="V31">
        <v>3.3</v>
      </c>
      <c r="Y31">
        <f t="shared" si="2"/>
        <v>435</v>
      </c>
      <c r="Z31">
        <f t="shared" si="3"/>
        <v>436</v>
      </c>
      <c r="AA31">
        <f t="shared" si="3"/>
        <v>437.2</v>
      </c>
      <c r="AB31">
        <f t="shared" si="3"/>
        <v>437.7</v>
      </c>
      <c r="AC31">
        <f t="shared" si="3"/>
        <v>442.2</v>
      </c>
      <c r="AD31">
        <f t="shared" si="3"/>
        <v>445.2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217</v>
      </c>
      <c r="C2" t="s">
        <v>22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0.62161487340927124</v>
      </c>
      <c r="M2">
        <v>0.62161487340927124</v>
      </c>
      <c r="N2">
        <v>0</v>
      </c>
      <c r="O2">
        <v>0</v>
      </c>
      <c r="Q2">
        <v>1</v>
      </c>
      <c r="R2">
        <v>2.1</v>
      </c>
      <c r="S2">
        <v>0.5</v>
      </c>
      <c r="T2">
        <v>4.5</v>
      </c>
      <c r="U2">
        <v>3</v>
      </c>
      <c r="V2">
        <v>3.9</v>
      </c>
      <c r="X2">
        <f>SUM(Q2:V2)</f>
        <v>15</v>
      </c>
      <c r="Y2">
        <v>0</v>
      </c>
      <c r="Z2">
        <f>Q2-N2</f>
        <v>1</v>
      </c>
      <c r="AA2">
        <f>Z2+R2</f>
        <v>3.1</v>
      </c>
      <c r="AB2">
        <f>AA2+S2</f>
        <v>3.6</v>
      </c>
      <c r="AC2">
        <f>AB2+T2</f>
        <v>8.1</v>
      </c>
      <c r="AD2">
        <f>AC2+U2</f>
        <v>11.1</v>
      </c>
      <c r="AE2">
        <f>AD2+V2</f>
        <v>15</v>
      </c>
    </row>
    <row r="3" spans="1:31" x14ac:dyDescent="0.2">
      <c r="A3" t="s">
        <v>159</v>
      </c>
      <c r="B3" t="s">
        <v>204</v>
      </c>
      <c r="C3" t="s">
        <v>61</v>
      </c>
      <c r="D3">
        <v>-30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0.59471189975738525</v>
      </c>
      <c r="M3">
        <v>0.59471189975738525</v>
      </c>
      <c r="N3">
        <v>0</v>
      </c>
      <c r="O3">
        <v>1</v>
      </c>
      <c r="Q3">
        <v>1</v>
      </c>
      <c r="R3">
        <v>2.8</v>
      </c>
      <c r="S3">
        <v>0.5</v>
      </c>
      <c r="T3">
        <v>4.5</v>
      </c>
      <c r="U3">
        <v>3</v>
      </c>
      <c r="V3">
        <v>3.2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18.100000000000001</v>
      </c>
      <c r="AB3">
        <f t="shared" si="1"/>
        <v>18.600000000000001</v>
      </c>
      <c r="AC3">
        <f t="shared" si="1"/>
        <v>23.1</v>
      </c>
      <c r="AD3">
        <f t="shared" si="1"/>
        <v>26.1</v>
      </c>
      <c r="AE3">
        <f t="shared" si="1"/>
        <v>30</v>
      </c>
    </row>
    <row r="4" spans="1:31" x14ac:dyDescent="0.2">
      <c r="A4" t="s">
        <v>162</v>
      </c>
      <c r="B4" t="s">
        <v>163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0.52457928657531738</v>
      </c>
      <c r="M4">
        <v>0.52457928657531738</v>
      </c>
      <c r="N4">
        <v>0</v>
      </c>
      <c r="O4">
        <v>2</v>
      </c>
      <c r="Q4">
        <v>1</v>
      </c>
      <c r="R4">
        <v>1.9</v>
      </c>
      <c r="S4">
        <v>0.5</v>
      </c>
      <c r="T4">
        <v>4.5</v>
      </c>
      <c r="U4">
        <v>3</v>
      </c>
      <c r="V4">
        <v>4.0999999999999996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33.799999999999997</v>
      </c>
      <c r="AB4">
        <f t="shared" si="1"/>
        <v>34.299999999999997</v>
      </c>
      <c r="AC4">
        <f t="shared" si="1"/>
        <v>38.799999999999997</v>
      </c>
      <c r="AD4">
        <f t="shared" si="1"/>
        <v>41.8</v>
      </c>
      <c r="AE4">
        <f t="shared" si="1"/>
        <v>45</v>
      </c>
    </row>
    <row r="5" spans="1:31" x14ac:dyDescent="0.2">
      <c r="A5" t="s">
        <v>162</v>
      </c>
      <c r="B5" t="s">
        <v>216</v>
      </c>
      <c r="C5" t="s">
        <v>17</v>
      </c>
      <c r="D5">
        <v>-120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0.61828488111495972</v>
      </c>
      <c r="M5">
        <v>0.61828488111495972</v>
      </c>
      <c r="N5">
        <v>0</v>
      </c>
      <c r="O5">
        <v>3</v>
      </c>
      <c r="Q5">
        <v>1</v>
      </c>
      <c r="R5">
        <v>1.2</v>
      </c>
      <c r="S5">
        <v>0.5</v>
      </c>
      <c r="T5">
        <v>4.5</v>
      </c>
      <c r="U5">
        <v>3</v>
      </c>
      <c r="V5">
        <v>4.8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47.9</v>
      </c>
      <c r="AB5">
        <f t="shared" si="1"/>
        <v>48.4</v>
      </c>
      <c r="AC5">
        <f t="shared" si="1"/>
        <v>52.9</v>
      </c>
      <c r="AD5">
        <f t="shared" si="1"/>
        <v>55.9</v>
      </c>
      <c r="AE5">
        <f t="shared" si="1"/>
        <v>60</v>
      </c>
    </row>
    <row r="6" spans="1:31" x14ac:dyDescent="0.2">
      <c r="A6" t="s">
        <v>159</v>
      </c>
      <c r="B6" t="s">
        <v>160</v>
      </c>
      <c r="C6" t="s">
        <v>17</v>
      </c>
      <c r="D6">
        <v>-120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27</v>
      </c>
      <c r="L6">
        <v>0.65685689449310303</v>
      </c>
      <c r="M6">
        <v>0.65685689449310303</v>
      </c>
      <c r="N6">
        <v>0</v>
      </c>
      <c r="O6">
        <v>4</v>
      </c>
      <c r="Q6">
        <v>1</v>
      </c>
      <c r="R6">
        <v>1.9</v>
      </c>
      <c r="S6">
        <v>0.5</v>
      </c>
      <c r="T6">
        <v>4.5</v>
      </c>
      <c r="U6">
        <v>3</v>
      </c>
      <c r="V6">
        <v>4.0999999999999996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62.2</v>
      </c>
      <c r="AB6">
        <f t="shared" si="1"/>
        <v>62.7</v>
      </c>
      <c r="AC6">
        <f t="shared" si="1"/>
        <v>67.2</v>
      </c>
      <c r="AD6">
        <f t="shared" si="1"/>
        <v>70.2</v>
      </c>
      <c r="AE6">
        <f t="shared" si="1"/>
        <v>75</v>
      </c>
    </row>
    <row r="7" spans="1:31" x14ac:dyDescent="0.2">
      <c r="A7" t="s">
        <v>159</v>
      </c>
      <c r="B7" t="s">
        <v>215</v>
      </c>
      <c r="C7" t="s">
        <v>57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0.84940272569656372</v>
      </c>
      <c r="M7">
        <v>0.84940272569656372</v>
      </c>
      <c r="N7">
        <v>0</v>
      </c>
      <c r="O7">
        <v>5</v>
      </c>
      <c r="Q7">
        <v>1</v>
      </c>
      <c r="R7">
        <v>2.2999999999999998</v>
      </c>
      <c r="S7">
        <v>0.5</v>
      </c>
      <c r="T7">
        <v>4.5</v>
      </c>
      <c r="U7">
        <v>3</v>
      </c>
      <c r="V7">
        <v>3.7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77.900000000000006</v>
      </c>
      <c r="AB7">
        <f t="shared" si="1"/>
        <v>78.400000000000006</v>
      </c>
      <c r="AC7">
        <f t="shared" si="1"/>
        <v>82.9</v>
      </c>
      <c r="AD7">
        <f t="shared" si="1"/>
        <v>85.9</v>
      </c>
      <c r="AE7">
        <f t="shared" si="1"/>
        <v>90</v>
      </c>
    </row>
    <row r="8" spans="1:31" x14ac:dyDescent="0.2">
      <c r="A8" t="s">
        <v>159</v>
      </c>
      <c r="B8" t="s">
        <v>219</v>
      </c>
      <c r="C8" t="s">
        <v>22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0.73225289583206177</v>
      </c>
      <c r="M8">
        <v>0.73225289583206177</v>
      </c>
      <c r="N8">
        <v>0</v>
      </c>
      <c r="O8">
        <v>6</v>
      </c>
      <c r="Q8">
        <v>1</v>
      </c>
      <c r="R8">
        <v>1.8</v>
      </c>
      <c r="S8">
        <v>0.5</v>
      </c>
      <c r="T8">
        <v>4.5</v>
      </c>
      <c r="U8">
        <v>3</v>
      </c>
      <c r="V8">
        <v>4.2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93.3</v>
      </c>
      <c r="AB8">
        <f t="shared" si="1"/>
        <v>93.8</v>
      </c>
      <c r="AC8">
        <f t="shared" si="1"/>
        <v>98.3</v>
      </c>
      <c r="AD8">
        <f t="shared" si="1"/>
        <v>101.3</v>
      </c>
      <c r="AE8">
        <f t="shared" si="1"/>
        <v>105</v>
      </c>
    </row>
    <row r="9" spans="1:31" x14ac:dyDescent="0.2">
      <c r="A9" t="s">
        <v>162</v>
      </c>
      <c r="B9" t="s">
        <v>206</v>
      </c>
      <c r="C9" t="s">
        <v>63</v>
      </c>
      <c r="D9">
        <v>-120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27</v>
      </c>
      <c r="L9">
        <v>1.744213342666626</v>
      </c>
      <c r="M9">
        <v>1.744213342666626</v>
      </c>
      <c r="N9">
        <v>0</v>
      </c>
      <c r="O9">
        <v>7</v>
      </c>
      <c r="Q9">
        <v>1</v>
      </c>
      <c r="R9">
        <v>2.2000000000000002</v>
      </c>
      <c r="S9">
        <v>0.5</v>
      </c>
      <c r="T9">
        <v>4.5</v>
      </c>
      <c r="U9">
        <v>3</v>
      </c>
      <c r="V9">
        <v>3.8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107.8</v>
      </c>
      <c r="AB9">
        <f t="shared" si="1"/>
        <v>108.3</v>
      </c>
      <c r="AC9">
        <f t="shared" si="1"/>
        <v>112.8</v>
      </c>
      <c r="AD9">
        <f t="shared" si="1"/>
        <v>115.8</v>
      </c>
      <c r="AE9">
        <f t="shared" si="1"/>
        <v>120</v>
      </c>
    </row>
    <row r="10" spans="1:31" x14ac:dyDescent="0.2">
      <c r="A10" t="s">
        <v>159</v>
      </c>
      <c r="B10" t="s">
        <v>161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0.92422699928283691</v>
      </c>
      <c r="M10">
        <v>0.92422699928283691</v>
      </c>
      <c r="N10">
        <v>0</v>
      </c>
      <c r="O10">
        <v>8</v>
      </c>
      <c r="Q10">
        <v>1</v>
      </c>
      <c r="R10">
        <v>2.6</v>
      </c>
      <c r="S10">
        <v>0.5</v>
      </c>
      <c r="T10">
        <v>4.5</v>
      </c>
      <c r="U10">
        <v>3</v>
      </c>
      <c r="V10">
        <v>3.4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123.2</v>
      </c>
      <c r="AB10">
        <f t="shared" si="1"/>
        <v>123.7</v>
      </c>
      <c r="AC10">
        <f t="shared" si="1"/>
        <v>128.19999999999999</v>
      </c>
      <c r="AD10">
        <f t="shared" si="1"/>
        <v>131.19999999999999</v>
      </c>
      <c r="AE10">
        <f t="shared" si="1"/>
        <v>135</v>
      </c>
    </row>
    <row r="11" spans="1:31" x14ac:dyDescent="0.2">
      <c r="A11" t="s">
        <v>159</v>
      </c>
      <c r="B11" t="s">
        <v>213</v>
      </c>
      <c r="C11" t="s">
        <v>63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1.0284280776977539</v>
      </c>
      <c r="M11">
        <v>1.0284280776977539</v>
      </c>
      <c r="N11">
        <v>0</v>
      </c>
      <c r="O11">
        <v>9</v>
      </c>
      <c r="Q11">
        <v>1</v>
      </c>
      <c r="R11">
        <v>1.4</v>
      </c>
      <c r="S11">
        <v>0.5</v>
      </c>
      <c r="T11">
        <v>4.5</v>
      </c>
      <c r="U11">
        <v>3</v>
      </c>
      <c r="V11">
        <v>4.5999999999999996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138.6</v>
      </c>
      <c r="AB11">
        <f t="shared" si="1"/>
        <v>139.1</v>
      </c>
      <c r="AC11">
        <f t="shared" si="1"/>
        <v>143.6</v>
      </c>
      <c r="AD11">
        <f t="shared" si="1"/>
        <v>146.6</v>
      </c>
      <c r="AE11">
        <f t="shared" si="1"/>
        <v>150</v>
      </c>
    </row>
    <row r="12" spans="1:31" x14ac:dyDescent="0.2">
      <c r="A12" t="s">
        <v>159</v>
      </c>
      <c r="B12" t="s">
        <v>160</v>
      </c>
      <c r="C12" t="s">
        <v>83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0.71118742227554321</v>
      </c>
      <c r="M12">
        <v>0.71118742227554321</v>
      </c>
      <c r="N12">
        <v>0</v>
      </c>
      <c r="O12">
        <v>10</v>
      </c>
      <c r="Q12">
        <v>1</v>
      </c>
      <c r="R12">
        <v>2.6</v>
      </c>
      <c r="S12">
        <v>0.5</v>
      </c>
      <c r="T12">
        <v>4.5</v>
      </c>
      <c r="U12">
        <v>3</v>
      </c>
      <c r="V12">
        <v>3.4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152.4</v>
      </c>
      <c r="AB12">
        <f t="shared" si="1"/>
        <v>152.9</v>
      </c>
      <c r="AC12">
        <f t="shared" si="1"/>
        <v>157.4</v>
      </c>
      <c r="AD12">
        <f t="shared" si="1"/>
        <v>160.4</v>
      </c>
      <c r="AE12">
        <f t="shared" si="1"/>
        <v>165</v>
      </c>
    </row>
    <row r="13" spans="1:31" x14ac:dyDescent="0.2">
      <c r="A13" t="s">
        <v>162</v>
      </c>
      <c r="B13" t="s">
        <v>208</v>
      </c>
      <c r="C13" t="s">
        <v>59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0.8997797966003418</v>
      </c>
      <c r="M13">
        <v>0.8997797966003418</v>
      </c>
      <c r="N13">
        <v>0</v>
      </c>
      <c r="O13">
        <v>11</v>
      </c>
      <c r="Q13">
        <v>1</v>
      </c>
      <c r="R13">
        <v>1.4</v>
      </c>
      <c r="S13">
        <v>0.5</v>
      </c>
      <c r="T13">
        <v>4.5</v>
      </c>
      <c r="U13">
        <v>3</v>
      </c>
      <c r="V13">
        <v>4.5999999999999996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168.6</v>
      </c>
      <c r="AB13">
        <f t="shared" si="1"/>
        <v>169.1</v>
      </c>
      <c r="AC13">
        <f t="shared" si="1"/>
        <v>173.6</v>
      </c>
      <c r="AD13">
        <f t="shared" si="1"/>
        <v>176.6</v>
      </c>
      <c r="AE13">
        <f t="shared" si="1"/>
        <v>180</v>
      </c>
    </row>
    <row r="14" spans="1:31" x14ac:dyDescent="0.2">
      <c r="A14" t="s">
        <v>162</v>
      </c>
      <c r="B14" t="s">
        <v>209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0.76006931066513062</v>
      </c>
      <c r="M14">
        <v>0.76006931066513062</v>
      </c>
      <c r="N14">
        <v>0</v>
      </c>
      <c r="O14">
        <v>12</v>
      </c>
      <c r="Q14">
        <v>1</v>
      </c>
      <c r="R14">
        <v>2.9</v>
      </c>
      <c r="S14">
        <v>0.5</v>
      </c>
      <c r="T14">
        <v>4.5</v>
      </c>
      <c r="U14">
        <v>3</v>
      </c>
      <c r="V14">
        <v>3.1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182.4</v>
      </c>
      <c r="AB14">
        <f t="shared" si="1"/>
        <v>182.9</v>
      </c>
      <c r="AC14">
        <f t="shared" si="1"/>
        <v>187.4</v>
      </c>
      <c r="AD14">
        <f t="shared" si="1"/>
        <v>190.4</v>
      </c>
      <c r="AE14">
        <f t="shared" si="1"/>
        <v>195</v>
      </c>
    </row>
    <row r="15" spans="1:31" x14ac:dyDescent="0.2">
      <c r="A15" t="s">
        <v>159</v>
      </c>
      <c r="B15" t="s">
        <v>205</v>
      </c>
      <c r="C15" t="s">
        <v>29</v>
      </c>
      <c r="D15">
        <v>90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0.72083121538162231</v>
      </c>
      <c r="M15">
        <v>0.72083121538162231</v>
      </c>
      <c r="N15">
        <v>0</v>
      </c>
      <c r="O15">
        <v>13</v>
      </c>
      <c r="Q15">
        <v>1</v>
      </c>
      <c r="R15">
        <v>1.7</v>
      </c>
      <c r="S15">
        <v>0.5</v>
      </c>
      <c r="T15">
        <v>4.5</v>
      </c>
      <c r="U15">
        <v>3</v>
      </c>
      <c r="V15">
        <v>4.3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198.9</v>
      </c>
      <c r="AB15">
        <f t="shared" si="1"/>
        <v>199.4</v>
      </c>
      <c r="AC15">
        <f t="shared" si="1"/>
        <v>203.9</v>
      </c>
      <c r="AD15">
        <f t="shared" si="1"/>
        <v>206.9</v>
      </c>
      <c r="AE15">
        <f t="shared" si="1"/>
        <v>210</v>
      </c>
    </row>
    <row r="16" spans="1:31" x14ac:dyDescent="0.2">
      <c r="A16" t="s">
        <v>159</v>
      </c>
      <c r="B16" t="s">
        <v>188</v>
      </c>
      <c r="C16" t="s">
        <v>29</v>
      </c>
      <c r="D16">
        <v>-150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0.75671398639678955</v>
      </c>
      <c r="M16">
        <v>0.75671398639678955</v>
      </c>
      <c r="N16">
        <v>0</v>
      </c>
      <c r="O16">
        <v>14</v>
      </c>
      <c r="Q16">
        <v>1</v>
      </c>
      <c r="R16">
        <v>1.4</v>
      </c>
      <c r="S16">
        <v>0.5</v>
      </c>
      <c r="T16">
        <v>4.5</v>
      </c>
      <c r="U16">
        <v>3</v>
      </c>
      <c r="V16">
        <v>4.5999999999999996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212.7</v>
      </c>
      <c r="AB16">
        <f t="shared" si="1"/>
        <v>213.2</v>
      </c>
      <c r="AC16">
        <f t="shared" si="1"/>
        <v>217.7</v>
      </c>
      <c r="AD16">
        <f t="shared" si="1"/>
        <v>220.7</v>
      </c>
      <c r="AE16">
        <f t="shared" si="1"/>
        <v>225</v>
      </c>
    </row>
    <row r="17" spans="1:31" x14ac:dyDescent="0.2">
      <c r="A17" t="s">
        <v>159</v>
      </c>
      <c r="B17" t="s">
        <v>211</v>
      </c>
      <c r="C17" t="s">
        <v>63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0.57538098096847534</v>
      </c>
      <c r="M17">
        <v>0.57538098096847534</v>
      </c>
      <c r="N17">
        <v>0</v>
      </c>
      <c r="O17">
        <v>15</v>
      </c>
      <c r="Q17">
        <v>1</v>
      </c>
      <c r="R17">
        <v>1.8</v>
      </c>
      <c r="S17">
        <v>0.5</v>
      </c>
      <c r="T17">
        <v>4.5</v>
      </c>
      <c r="U17">
        <v>3</v>
      </c>
      <c r="V17">
        <v>4.2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227.4</v>
      </c>
      <c r="AB17">
        <f t="shared" si="1"/>
        <v>227.9</v>
      </c>
      <c r="AC17">
        <f t="shared" si="1"/>
        <v>232.4</v>
      </c>
      <c r="AD17">
        <f t="shared" si="1"/>
        <v>235.4</v>
      </c>
      <c r="AE17">
        <f t="shared" si="1"/>
        <v>240</v>
      </c>
    </row>
    <row r="18" spans="1:31" x14ac:dyDescent="0.2">
      <c r="A18" t="s">
        <v>159</v>
      </c>
      <c r="B18" t="s">
        <v>210</v>
      </c>
      <c r="C18" t="s">
        <v>83</v>
      </c>
      <c r="D18">
        <v>-90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0.68072062730789185</v>
      </c>
      <c r="M18">
        <v>0.68072062730789185</v>
      </c>
      <c r="N18">
        <v>0</v>
      </c>
      <c r="O18">
        <v>16</v>
      </c>
      <c r="Q18">
        <v>1</v>
      </c>
      <c r="R18">
        <v>1.8</v>
      </c>
      <c r="S18">
        <v>0.5</v>
      </c>
      <c r="T18">
        <v>4.5</v>
      </c>
      <c r="U18">
        <v>3</v>
      </c>
      <c r="V18">
        <v>4.2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242.8</v>
      </c>
      <c r="AB18">
        <f t="shared" si="1"/>
        <v>243.3</v>
      </c>
      <c r="AC18">
        <f t="shared" si="1"/>
        <v>247.8</v>
      </c>
      <c r="AD18">
        <f t="shared" si="1"/>
        <v>250.8</v>
      </c>
      <c r="AE18">
        <f t="shared" si="1"/>
        <v>255</v>
      </c>
    </row>
    <row r="19" spans="1:31" x14ac:dyDescent="0.2">
      <c r="A19" t="s">
        <v>159</v>
      </c>
      <c r="B19" t="s">
        <v>175</v>
      </c>
      <c r="C19" t="s">
        <v>17</v>
      </c>
      <c r="D19">
        <v>30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2.1856625080108638</v>
      </c>
      <c r="M19">
        <v>2.1856625080108638</v>
      </c>
      <c r="N19">
        <v>0</v>
      </c>
      <c r="O19">
        <v>17</v>
      </c>
      <c r="Q19">
        <v>1</v>
      </c>
      <c r="R19">
        <v>1.7</v>
      </c>
      <c r="S19">
        <v>0.5</v>
      </c>
      <c r="T19">
        <v>4.5</v>
      </c>
      <c r="U19">
        <v>3</v>
      </c>
      <c r="V19">
        <v>4.3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257.8</v>
      </c>
      <c r="AB19">
        <f t="shared" si="3"/>
        <v>258.3</v>
      </c>
      <c r="AC19">
        <f t="shared" si="3"/>
        <v>262.8</v>
      </c>
      <c r="AD19">
        <f t="shared" si="3"/>
        <v>265.8</v>
      </c>
      <c r="AE19">
        <f t="shared" si="3"/>
        <v>270</v>
      </c>
    </row>
    <row r="20" spans="1:31" x14ac:dyDescent="0.2">
      <c r="A20" t="s">
        <v>162</v>
      </c>
      <c r="B20" t="s">
        <v>202</v>
      </c>
      <c r="C20" t="s">
        <v>63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0.74595350027084351</v>
      </c>
      <c r="M20">
        <v>0.74595350027084351</v>
      </c>
      <c r="N20">
        <v>0</v>
      </c>
      <c r="O20">
        <v>18</v>
      </c>
      <c r="Q20">
        <v>1</v>
      </c>
      <c r="R20">
        <v>1</v>
      </c>
      <c r="S20">
        <v>0.5</v>
      </c>
      <c r="T20">
        <v>4.5</v>
      </c>
      <c r="U20">
        <v>3</v>
      </c>
      <c r="V20">
        <v>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272.7</v>
      </c>
      <c r="AB20">
        <f t="shared" si="3"/>
        <v>273.2</v>
      </c>
      <c r="AC20">
        <f t="shared" si="3"/>
        <v>277.7</v>
      </c>
      <c r="AD20">
        <f t="shared" si="3"/>
        <v>280.7</v>
      </c>
      <c r="AE20">
        <f t="shared" si="3"/>
        <v>285</v>
      </c>
    </row>
    <row r="21" spans="1:31" x14ac:dyDescent="0.2">
      <c r="A21" t="s">
        <v>159</v>
      </c>
      <c r="B21" t="s">
        <v>220</v>
      </c>
      <c r="C21" t="s">
        <v>59</v>
      </c>
      <c r="D21">
        <v>-60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1.0130454301834111</v>
      </c>
      <c r="M21">
        <v>1.0130454301834111</v>
      </c>
      <c r="N21">
        <v>0</v>
      </c>
      <c r="O21">
        <v>19</v>
      </c>
      <c r="Q21">
        <v>1</v>
      </c>
      <c r="R21">
        <v>1.5</v>
      </c>
      <c r="S21">
        <v>0.5</v>
      </c>
      <c r="T21">
        <v>4.5</v>
      </c>
      <c r="U21">
        <v>3</v>
      </c>
      <c r="V21">
        <v>4.5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</v>
      </c>
      <c r="AB21">
        <f t="shared" si="3"/>
        <v>287.5</v>
      </c>
      <c r="AC21">
        <f t="shared" si="3"/>
        <v>292</v>
      </c>
      <c r="AD21">
        <f t="shared" si="3"/>
        <v>295</v>
      </c>
      <c r="AE21">
        <f t="shared" si="3"/>
        <v>300</v>
      </c>
    </row>
    <row r="22" spans="1:31" x14ac:dyDescent="0.2">
      <c r="A22" t="s">
        <v>162</v>
      </c>
      <c r="B22" t="s">
        <v>222</v>
      </c>
      <c r="C22" t="s">
        <v>68</v>
      </c>
      <c r="D22">
        <v>-30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0.72768151760101318</v>
      </c>
      <c r="M22">
        <v>0.72768151760101318</v>
      </c>
      <c r="N22">
        <v>0</v>
      </c>
      <c r="O22">
        <v>20</v>
      </c>
      <c r="Q22">
        <v>1</v>
      </c>
      <c r="R22">
        <v>2.2999999999999998</v>
      </c>
      <c r="S22">
        <v>0.5</v>
      </c>
      <c r="T22">
        <v>4.5</v>
      </c>
      <c r="U22">
        <v>3</v>
      </c>
      <c r="V22">
        <v>3.7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302.5</v>
      </c>
      <c r="AB22">
        <f t="shared" si="3"/>
        <v>303</v>
      </c>
      <c r="AC22">
        <f t="shared" si="3"/>
        <v>307.5</v>
      </c>
      <c r="AD22">
        <f t="shared" si="3"/>
        <v>310.5</v>
      </c>
      <c r="AE22">
        <f t="shared" si="3"/>
        <v>315</v>
      </c>
    </row>
    <row r="23" spans="1:31" x14ac:dyDescent="0.2">
      <c r="A23" t="s">
        <v>159</v>
      </c>
      <c r="B23" t="s">
        <v>223</v>
      </c>
      <c r="C23" t="s">
        <v>63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0.70894908905029297</v>
      </c>
      <c r="M23">
        <v>0.70894908905029297</v>
      </c>
      <c r="N23">
        <v>0</v>
      </c>
      <c r="O23">
        <v>21</v>
      </c>
      <c r="Q23">
        <v>1</v>
      </c>
      <c r="R23">
        <v>1.5</v>
      </c>
      <c r="S23">
        <v>0.5</v>
      </c>
      <c r="T23">
        <v>4.5</v>
      </c>
      <c r="U23">
        <v>3</v>
      </c>
      <c r="V23">
        <v>4.5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318.3</v>
      </c>
      <c r="AB23">
        <f t="shared" si="3"/>
        <v>318.8</v>
      </c>
      <c r="AC23">
        <f t="shared" si="3"/>
        <v>323.3</v>
      </c>
      <c r="AD23">
        <f t="shared" si="3"/>
        <v>326.3</v>
      </c>
      <c r="AE23">
        <f t="shared" si="3"/>
        <v>330</v>
      </c>
    </row>
    <row r="24" spans="1:31" x14ac:dyDescent="0.2">
      <c r="A24" t="s">
        <v>162</v>
      </c>
      <c r="B24" t="s">
        <v>218</v>
      </c>
      <c r="C24" t="s">
        <v>80</v>
      </c>
      <c r="D24">
        <v>-150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0.86266279220581055</v>
      </c>
      <c r="M24">
        <v>0.86266279220581055</v>
      </c>
      <c r="N24">
        <v>0</v>
      </c>
      <c r="O24">
        <v>22</v>
      </c>
      <c r="Q24">
        <v>1</v>
      </c>
      <c r="R24">
        <v>2.8</v>
      </c>
      <c r="S24">
        <v>0.5</v>
      </c>
      <c r="T24">
        <v>4.5</v>
      </c>
      <c r="U24">
        <v>3</v>
      </c>
      <c r="V24">
        <v>3.2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332.5</v>
      </c>
      <c r="AB24">
        <f t="shared" si="3"/>
        <v>333</v>
      </c>
      <c r="AC24">
        <f t="shared" si="3"/>
        <v>337.5</v>
      </c>
      <c r="AD24">
        <f t="shared" si="3"/>
        <v>340.5</v>
      </c>
      <c r="AE24">
        <f t="shared" si="3"/>
        <v>345</v>
      </c>
    </row>
    <row r="25" spans="1:31" x14ac:dyDescent="0.2">
      <c r="A25" t="s">
        <v>162</v>
      </c>
      <c r="B25" t="s">
        <v>200</v>
      </c>
      <c r="C25" t="s">
        <v>59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1.5864026546478269</v>
      </c>
      <c r="M25">
        <v>1.5864026546478269</v>
      </c>
      <c r="N25">
        <v>0</v>
      </c>
      <c r="O25">
        <v>23</v>
      </c>
      <c r="Q25">
        <v>1</v>
      </c>
      <c r="R25">
        <v>1.4</v>
      </c>
      <c r="S25">
        <v>0.5</v>
      </c>
      <c r="T25">
        <v>4.5</v>
      </c>
      <c r="U25">
        <v>3</v>
      </c>
      <c r="V25">
        <v>4.5999999999999996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348.8</v>
      </c>
      <c r="AB25">
        <f t="shared" si="3"/>
        <v>349.3</v>
      </c>
      <c r="AC25">
        <f t="shared" si="3"/>
        <v>353.8</v>
      </c>
      <c r="AD25">
        <f t="shared" si="3"/>
        <v>356.8</v>
      </c>
      <c r="AE25">
        <f t="shared" si="3"/>
        <v>360</v>
      </c>
    </row>
    <row r="26" spans="1:31" x14ac:dyDescent="0.2">
      <c r="A26" t="s">
        <v>159</v>
      </c>
      <c r="B26" t="s">
        <v>214</v>
      </c>
      <c r="C26" t="s">
        <v>17</v>
      </c>
      <c r="D26">
        <v>150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1.3171136379241939</v>
      </c>
      <c r="M26">
        <v>1.3171136379241939</v>
      </c>
      <c r="N26">
        <v>0</v>
      </c>
      <c r="O26">
        <v>24</v>
      </c>
      <c r="Q26">
        <v>1</v>
      </c>
      <c r="R26">
        <v>2.8</v>
      </c>
      <c r="S26">
        <v>0.5</v>
      </c>
      <c r="T26">
        <v>4.5</v>
      </c>
      <c r="U26">
        <v>3</v>
      </c>
      <c r="V26">
        <v>3.2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362.4</v>
      </c>
      <c r="AB26">
        <f t="shared" si="3"/>
        <v>362.9</v>
      </c>
      <c r="AC26">
        <f t="shared" si="3"/>
        <v>367.4</v>
      </c>
      <c r="AD26">
        <f t="shared" si="3"/>
        <v>370.4</v>
      </c>
      <c r="AE26">
        <f t="shared" si="3"/>
        <v>375</v>
      </c>
    </row>
    <row r="27" spans="1:31" x14ac:dyDescent="0.2">
      <c r="A27" t="s">
        <v>159</v>
      </c>
      <c r="B27" t="s">
        <v>201</v>
      </c>
      <c r="C27" t="s">
        <v>22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0.9146420955657959</v>
      </c>
      <c r="M27">
        <v>0.9146420955657959</v>
      </c>
      <c r="N27">
        <v>0</v>
      </c>
      <c r="O27">
        <v>25</v>
      </c>
      <c r="Q27">
        <v>1</v>
      </c>
      <c r="R27">
        <v>2.5</v>
      </c>
      <c r="S27">
        <v>0.5</v>
      </c>
      <c r="T27">
        <v>4.5</v>
      </c>
      <c r="U27">
        <v>3</v>
      </c>
      <c r="V27">
        <v>3.5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378.8</v>
      </c>
      <c r="AB27">
        <f t="shared" si="3"/>
        <v>379.3</v>
      </c>
      <c r="AC27">
        <f t="shared" si="3"/>
        <v>383.8</v>
      </c>
      <c r="AD27">
        <f t="shared" si="3"/>
        <v>386.8</v>
      </c>
      <c r="AE27">
        <f t="shared" si="3"/>
        <v>390</v>
      </c>
    </row>
    <row r="28" spans="1:31" x14ac:dyDescent="0.2">
      <c r="A28" t="s">
        <v>159</v>
      </c>
      <c r="B28" t="s">
        <v>212</v>
      </c>
      <c r="C28" t="s">
        <v>22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0.56238460540771484</v>
      </c>
      <c r="M28">
        <v>0.56238460540771484</v>
      </c>
      <c r="N28">
        <v>0</v>
      </c>
      <c r="O28">
        <v>26</v>
      </c>
      <c r="Q28">
        <v>1</v>
      </c>
      <c r="R28">
        <v>1.6</v>
      </c>
      <c r="S28">
        <v>0.5</v>
      </c>
      <c r="T28">
        <v>4.5</v>
      </c>
      <c r="U28">
        <v>3</v>
      </c>
      <c r="V28">
        <v>4.4000000000000004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393.5</v>
      </c>
      <c r="AB28">
        <f t="shared" si="3"/>
        <v>394</v>
      </c>
      <c r="AC28">
        <f t="shared" si="3"/>
        <v>398.5</v>
      </c>
      <c r="AD28">
        <f t="shared" si="3"/>
        <v>401.5</v>
      </c>
      <c r="AE28">
        <f t="shared" si="3"/>
        <v>405</v>
      </c>
    </row>
    <row r="29" spans="1:31" x14ac:dyDescent="0.2">
      <c r="A29" t="s">
        <v>159</v>
      </c>
      <c r="B29" t="s">
        <v>207</v>
      </c>
      <c r="C29" t="s">
        <v>29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0.90346240997314453</v>
      </c>
      <c r="M29">
        <v>0.90346240997314453</v>
      </c>
      <c r="N29">
        <v>0</v>
      </c>
      <c r="O29">
        <v>27</v>
      </c>
      <c r="Q29">
        <v>1</v>
      </c>
      <c r="R29">
        <v>1.9</v>
      </c>
      <c r="S29">
        <v>0.5</v>
      </c>
      <c r="T29">
        <v>4.5</v>
      </c>
      <c r="U29">
        <v>3</v>
      </c>
      <c r="V29">
        <v>4.0999999999999996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407.6</v>
      </c>
      <c r="AB29">
        <f t="shared" si="3"/>
        <v>408.1</v>
      </c>
      <c r="AC29">
        <f t="shared" si="3"/>
        <v>412.6</v>
      </c>
      <c r="AD29">
        <f t="shared" si="3"/>
        <v>415.6</v>
      </c>
      <c r="AE29">
        <f t="shared" si="3"/>
        <v>420</v>
      </c>
    </row>
    <row r="30" spans="1:31" x14ac:dyDescent="0.2">
      <c r="A30" t="s">
        <v>162</v>
      </c>
      <c r="B30" t="s">
        <v>203</v>
      </c>
      <c r="C30" t="s">
        <v>22</v>
      </c>
      <c r="D30">
        <v>30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0.71101820468902588</v>
      </c>
      <c r="M30">
        <v>0.71101820468902588</v>
      </c>
      <c r="N30">
        <v>0</v>
      </c>
      <c r="O30">
        <v>28</v>
      </c>
      <c r="Q30">
        <v>1</v>
      </c>
      <c r="R30">
        <v>2.2999999999999998</v>
      </c>
      <c r="S30">
        <v>0.5</v>
      </c>
      <c r="T30">
        <v>4.5</v>
      </c>
      <c r="U30">
        <v>3</v>
      </c>
      <c r="V30">
        <v>3.7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422.9</v>
      </c>
      <c r="AB30">
        <f t="shared" si="3"/>
        <v>423.4</v>
      </c>
      <c r="AC30">
        <f t="shared" si="3"/>
        <v>427.9</v>
      </c>
      <c r="AD30">
        <f t="shared" si="3"/>
        <v>430.9</v>
      </c>
      <c r="AE30">
        <f t="shared" si="3"/>
        <v>435</v>
      </c>
    </row>
    <row r="31" spans="1:31" x14ac:dyDescent="0.2">
      <c r="A31" t="s">
        <v>162</v>
      </c>
      <c r="B31" t="s">
        <v>221</v>
      </c>
      <c r="C31" t="s">
        <v>29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0.74846982955932617</v>
      </c>
      <c r="M31">
        <v>0.74846982955932617</v>
      </c>
      <c r="N31">
        <v>0</v>
      </c>
      <c r="O31">
        <v>29</v>
      </c>
      <c r="Q31">
        <v>1</v>
      </c>
      <c r="R31">
        <v>2.2999999999999998</v>
      </c>
      <c r="S31">
        <v>0.5</v>
      </c>
      <c r="T31">
        <v>4.5</v>
      </c>
      <c r="U31">
        <v>3</v>
      </c>
      <c r="V31">
        <v>3.7</v>
      </c>
      <c r="Y31">
        <f t="shared" si="2"/>
        <v>435</v>
      </c>
      <c r="Z31">
        <f t="shared" si="3"/>
        <v>436</v>
      </c>
      <c r="AA31">
        <f t="shared" si="3"/>
        <v>438.3</v>
      </c>
      <c r="AB31">
        <f t="shared" si="3"/>
        <v>438.8</v>
      </c>
      <c r="AC31">
        <f t="shared" si="3"/>
        <v>443.3</v>
      </c>
      <c r="AD31">
        <f t="shared" si="3"/>
        <v>446.3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60.34467672448578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14</v>
      </c>
    </row>
    <row r="2" spans="1:15" x14ac:dyDescent="0.2">
      <c r="A2" t="s">
        <v>231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1.851416230201721</v>
      </c>
      <c r="M2">
        <v>1.851416230201721</v>
      </c>
      <c r="N2">
        <v>0</v>
      </c>
      <c r="O2">
        <v>2</v>
      </c>
    </row>
    <row r="3" spans="1:15" x14ac:dyDescent="0.2">
      <c r="A3" t="s">
        <v>231</v>
      </c>
      <c r="B3" t="s">
        <v>74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1.2362526655197139</v>
      </c>
      <c r="M3">
        <v>1.2362526655197139</v>
      </c>
      <c r="N3">
        <v>0</v>
      </c>
      <c r="O3">
        <v>1</v>
      </c>
    </row>
    <row r="4" spans="1:15" x14ac:dyDescent="0.2">
      <c r="A4" t="s">
        <v>232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O4">
        <v>0</v>
      </c>
    </row>
    <row r="5" spans="1:15" x14ac:dyDescent="0.2">
      <c r="A5" t="s">
        <v>232</v>
      </c>
      <c r="B5" t="s">
        <v>71</v>
      </c>
      <c r="C5" t="s">
        <v>63</v>
      </c>
      <c r="D5">
        <v>60</v>
      </c>
      <c r="E5">
        <v>2</v>
      </c>
      <c r="F5" t="s">
        <v>233</v>
      </c>
      <c r="G5">
        <v>1</v>
      </c>
      <c r="H5">
        <v>1</v>
      </c>
      <c r="I5">
        <v>1</v>
      </c>
      <c r="J5">
        <v>0</v>
      </c>
      <c r="K5" t="s">
        <v>27</v>
      </c>
      <c r="L5">
        <v>0.68156510591506958</v>
      </c>
      <c r="M5">
        <v>0.68156510591506958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60.34467672448578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allo_inner_loop</vt:lpstr>
      <vt:lpstr>allo_outer_loop</vt:lpstr>
      <vt:lpstr>allo_block1</vt:lpstr>
      <vt:lpstr>allo_block2</vt:lpstr>
      <vt:lpstr>ego_inner_loop</vt:lpstr>
      <vt:lpstr>ego_outer_loop</vt:lpstr>
      <vt:lpstr>Ego_block1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2022-02-07T14:55:47Z</dcterms:created>
  <dcterms:modified xsi:type="dcterms:W3CDTF">2023-09-19T11:44:10Z</dcterms:modified>
</cp:coreProperties>
</file>